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ennett_BACKUP/Research/curtobacterium/curto-evolution/MG-timeseries/gatk_output/"/>
    </mc:Choice>
  </mc:AlternateContent>
  <xr:revisionPtr revIDLastSave="0" documentId="13_ncr:1_{299FB5A2-AB7E-2746-BA54-19DD56ABD88D}" xr6:coauthVersionLast="45" xr6:coauthVersionMax="45" xr10:uidLastSave="{00000000-0000-0000-0000-000000000000}"/>
  <bookViews>
    <workbookView xWindow="40580" yWindow="-1400" windowWidth="34940" windowHeight="20540" xr2:uid="{00000000-000D-0000-FFFF-FFFF00000000}"/>
  </bookViews>
  <sheets>
    <sheet name="mutationsummary.H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" i="1"/>
</calcChain>
</file>

<file path=xl/sharedStrings.xml><?xml version="1.0" encoding="utf-8"?>
<sst xmlns="http://schemas.openxmlformats.org/spreadsheetml/2006/main" count="3070" uniqueCount="152">
  <si>
    <t>sampleID</t>
  </si>
  <si>
    <t>timepoint</t>
  </si>
  <si>
    <t>y</t>
  </si>
  <si>
    <t>refposition</t>
  </si>
  <si>
    <t>original</t>
  </si>
  <si>
    <t>mutation</t>
  </si>
  <si>
    <t>quality</t>
  </si>
  <si>
    <t>basecall</t>
  </si>
  <si>
    <t>depth</t>
  </si>
  <si>
    <t>treatment</t>
  </si>
  <si>
    <t>desert5-T1</t>
  </si>
  <si>
    <t>T1</t>
  </si>
  <si>
    <t>G</t>
  </si>
  <si>
    <t>GC,GCC</t>
  </si>
  <si>
    <t>PASS</t>
  </si>
  <si>
    <t>Desert</t>
  </si>
  <si>
    <t>AC</t>
  </si>
  <si>
    <t>A,ACC</t>
  </si>
  <si>
    <t>CG</t>
  </si>
  <si>
    <t>C,CGG</t>
  </si>
  <si>
    <t>T</t>
  </si>
  <si>
    <t>C</t>
  </si>
  <si>
    <t>A</t>
  </si>
  <si>
    <t>TGGTGCGCAGAAGACGTCGGGTGCCCTGGGGCGACCCGACGTCTTCTGCGCACTC</t>
  </si>
  <si>
    <t>ACGGACGGTCGGACGAACCACCACGGGC</t>
  </si>
  <si>
    <t>TC</t>
  </si>
  <si>
    <t>CCGA</t>
  </si>
  <si>
    <t>CT</t>
  </si>
  <si>
    <t>AG</t>
  </si>
  <si>
    <t>AGCGGCCCGGGCGGGGCCGCCGGGACGGAGCGGGTGCTCCGCTCCCG</t>
  </si>
  <si>
    <t>desert5-T2</t>
  </si>
  <si>
    <t>T2</t>
  </si>
  <si>
    <t>ACC</t>
  </si>
  <si>
    <t>A,AC</t>
  </si>
  <si>
    <t>desert5-T3</t>
  </si>
  <si>
    <t>T3</t>
  </si>
  <si>
    <t>GC</t>
  </si>
  <si>
    <t>G,GCCC</t>
  </si>
  <si>
    <t>GTC</t>
  </si>
  <si>
    <t>GTT</t>
  </si>
  <si>
    <t>grass4-T1</t>
  </si>
  <si>
    <t>Grassland</t>
  </si>
  <si>
    <t>A,AC,ACCC</t>
  </si>
  <si>
    <t>grass4-T2</t>
  </si>
  <si>
    <t>grass4-T3</t>
  </si>
  <si>
    <t>pine1-T1</t>
  </si>
  <si>
    <t>Pine</t>
  </si>
  <si>
    <t>GGGGGGGCCC</t>
  </si>
  <si>
    <t>pine1-T2</t>
  </si>
  <si>
    <t>pine1-T3</t>
  </si>
  <si>
    <t>GCC,G</t>
  </si>
  <si>
    <t>subalpine1-T1</t>
  </si>
  <si>
    <t>Subalpine</t>
  </si>
  <si>
    <t>subalpine1-T2</t>
  </si>
  <si>
    <t>GGGACCA</t>
  </si>
  <si>
    <t>CGG</t>
  </si>
  <si>
    <t>C,CG</t>
  </si>
  <si>
    <t>subalpine1-T3</t>
  </si>
  <si>
    <t>wood4-T1</t>
  </si>
  <si>
    <t>Scrubland</t>
  </si>
  <si>
    <t>wood4-T2</t>
  </si>
  <si>
    <t>GGGGGGGCCCC</t>
  </si>
  <si>
    <t>wood4-T3</t>
  </si>
  <si>
    <t>site</t>
  </si>
  <si>
    <t>scrubland</t>
  </si>
  <si>
    <t>desert</t>
  </si>
  <si>
    <t>grass</t>
  </si>
  <si>
    <t>pine</t>
  </si>
  <si>
    <t>subalpine</t>
  </si>
  <si>
    <t>gene</t>
  </si>
  <si>
    <t>mutationtype</t>
  </si>
  <si>
    <t>mutationcall</t>
  </si>
  <si>
    <t>mutationannotation</t>
  </si>
  <si>
    <t>intergenic</t>
  </si>
  <si>
    <t>NA</t>
  </si>
  <si>
    <t>INDEL</t>
  </si>
  <si>
    <t>PROKKA_00711</t>
  </si>
  <si>
    <t>SNP</t>
  </si>
  <si>
    <t>nonsynonymous</t>
  </si>
  <si>
    <t>G196V (GGC→GTC)</t>
  </si>
  <si>
    <t>PROKKA_01427</t>
  </si>
  <si>
    <t>synonymous</t>
  </si>
  <si>
    <t>A102A (GCA→GCC)</t>
  </si>
  <si>
    <t>PROKKA_01938</t>
  </si>
  <si>
    <t>LINS</t>
  </si>
  <si>
    <t>PROKKA_02991</t>
  </si>
  <si>
    <t>nonsense</t>
  </si>
  <si>
    <t>Q182* (CAG→TAG)</t>
  </si>
  <si>
    <t>LDEL</t>
  </si>
  <si>
    <t>PROKKA_00866</t>
  </si>
  <si>
    <t>PROKKA_00957</t>
  </si>
  <si>
    <t>PROKKA_00959</t>
  </si>
  <si>
    <t>PROKKA_01079</t>
  </si>
  <si>
    <t>PROKKA_01351</t>
  </si>
  <si>
    <t>PROKKA_01789</t>
  </si>
  <si>
    <t>PROKKA_01904</t>
  </si>
  <si>
    <t>A279A (GCG→GCC)</t>
  </si>
  <si>
    <t>L275L (CTC→CTG)</t>
  </si>
  <si>
    <t>V266V (GTC→GTG)</t>
  </si>
  <si>
    <t>V227V (GTG→GTC)</t>
  </si>
  <si>
    <t>G224G (GGT→GGC)</t>
  </si>
  <si>
    <t>G173G (GGT→GGC)</t>
  </si>
  <si>
    <t>E423D (GAG→GAC)</t>
  </si>
  <si>
    <t>breseq_freq</t>
  </si>
  <si>
    <t>V378V (GTT→GTC)</t>
  </si>
  <si>
    <t>S348S (TCC→TCG)</t>
  </si>
  <si>
    <t>V346V (GTC→GTG)</t>
  </si>
  <si>
    <t>G47G (GGT→GGC)</t>
  </si>
  <si>
    <t>G180G (GGT→GGG)</t>
  </si>
  <si>
    <t>A76A (GCC→GCG)</t>
  </si>
  <si>
    <t>A62S (GCG→TCG)</t>
  </si>
  <si>
    <t>S18S (TCA→TCG)</t>
  </si>
  <si>
    <t>noncoding</t>
  </si>
  <si>
    <t>A638A (GCA→GCC)</t>
  </si>
  <si>
    <t>S392S (TCC→TCG)</t>
  </si>
  <si>
    <t>L391L (CTG→CTC)</t>
  </si>
  <si>
    <t>PROKKA_02033</t>
  </si>
  <si>
    <t>A403A (GCT→GCA)</t>
  </si>
  <si>
    <t>L293L (CTG→CTC)</t>
  </si>
  <si>
    <t>L245L (CTT→CTC)</t>
  </si>
  <si>
    <t>L187L (CTC→CTG)</t>
  </si>
  <si>
    <t>R256R (CGC→CGT)</t>
  </si>
  <si>
    <t>G106G (GGT→GGC)</t>
  </si>
  <si>
    <t>PROKKA_02047</t>
  </si>
  <si>
    <t>L32L (CTC→CTG)</t>
  </si>
  <si>
    <t>PROKKA_02228</t>
  </si>
  <si>
    <t>E31E (GAA→GAG)</t>
  </si>
  <si>
    <t>T192T (ACC→ACG)</t>
  </si>
  <si>
    <t>PROKKA_02233</t>
  </si>
  <si>
    <t>PROKKA_02241</t>
  </si>
  <si>
    <t xml:space="preserve">A104A (GCG→GCC) </t>
  </si>
  <si>
    <t>A1199A (GCT→GCG)</t>
  </si>
  <si>
    <t>PROKKA_02259</t>
  </si>
  <si>
    <t xml:space="preserve">R334R (CGT→CGC) </t>
  </si>
  <si>
    <t>C62C (TGT→TGC)</t>
  </si>
  <si>
    <t>PROKKA_02260</t>
  </si>
  <si>
    <t>T749T (ACC→ACG)</t>
  </si>
  <si>
    <t>I729M (ATC→ATG)</t>
  </si>
  <si>
    <t xml:space="preserve">I729V (ATC→GTC) </t>
  </si>
  <si>
    <t>V708V (GTT→GTC)</t>
  </si>
  <si>
    <t>G77E (GGG→GAG)</t>
  </si>
  <si>
    <t>PROKKA_02504</t>
  </si>
  <si>
    <t>PROKKA_02589</t>
  </si>
  <si>
    <t>H161R (CAC→CGC)</t>
  </si>
  <si>
    <t>PROKKA_02644</t>
  </si>
  <si>
    <t>T238T (ACA→ACG)</t>
  </si>
  <si>
    <t>A237T (GCC→ACC)</t>
  </si>
  <si>
    <t>PROKKA_02934</t>
  </si>
  <si>
    <t>PROKKA_03226</t>
  </si>
  <si>
    <t>R188R (CGT→CGG)</t>
  </si>
  <si>
    <t>coding</t>
  </si>
  <si>
    <t>noncocding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</si>
</sst>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9"/>
  <sheetViews>
    <sheetView tabSelected="1" topLeftCell="A166" zoomScale="140" zoomScaleNormal="140" workbookViewId="0">
      <selection activeCell="E176" sqref="E176"/>
    </sheetView>
  </sheetViews>
  <sheetFormatPr baseColWidth="10" defaultRowHeight="16" x14ac:dyDescent="0.2"/>
  <cols>
    <col min="1" max="1" width="12.6640625" bestFit="1" customWidth="1"/>
    <col min="2" max="2" width="12.6640625" customWidth="1"/>
    <col min="3" max="3" width="9.1640625" bestFit="1" customWidth="1"/>
    <col min="4" max="4" width="3.1640625" bestFit="1" customWidth="1"/>
    <col min="5" max="5" width="10" bestFit="1" customWidth="1"/>
    <col min="6" max="6" width="11.1640625" customWidth="1"/>
    <col min="7" max="7" width="17.5" customWidth="1"/>
    <col min="8" max="8" width="9.1640625" bestFit="1" customWidth="1"/>
    <col min="9" max="9" width="7.83203125" bestFit="1" customWidth="1"/>
    <col min="10" max="10" width="5.83203125" bestFit="1" customWidth="1"/>
    <col min="11" max="11" width="9.5" bestFit="1" customWidth="1"/>
    <col min="12" max="12" width="11" bestFit="1" customWidth="1"/>
    <col min="13" max="13" width="13.83203125" bestFit="1" customWidth="1"/>
    <col min="14" max="14" width="12.1640625" bestFit="1" customWidth="1"/>
    <col min="15" max="15" width="14.1640625" bestFit="1" customWidth="1"/>
    <col min="16" max="16" width="17.6640625" bestFit="1" customWidth="1"/>
  </cols>
  <sheetData>
    <row r="1" spans="1:17" x14ac:dyDescent="0.2">
      <c r="A1" t="s">
        <v>0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103</v>
      </c>
      <c r="M1" t="s">
        <v>69</v>
      </c>
      <c r="N1" t="s">
        <v>70</v>
      </c>
      <c r="O1" t="s">
        <v>71</v>
      </c>
      <c r="P1" t="s">
        <v>72</v>
      </c>
    </row>
    <row r="2" spans="1:17" x14ac:dyDescent="0.2">
      <c r="A2" t="s">
        <v>10</v>
      </c>
      <c r="B2" t="s">
        <v>65</v>
      </c>
      <c r="C2" t="s">
        <v>11</v>
      </c>
      <c r="D2">
        <v>1</v>
      </c>
      <c r="E2">
        <v>157728</v>
      </c>
      <c r="F2" t="s">
        <v>12</v>
      </c>
      <c r="G2" t="s">
        <v>13</v>
      </c>
      <c r="H2">
        <v>1618.6</v>
      </c>
      <c r="I2" t="s">
        <v>14</v>
      </c>
      <c r="J2">
        <v>184</v>
      </c>
      <c r="K2" t="s">
        <v>15</v>
      </c>
      <c r="L2" t="s">
        <v>74</v>
      </c>
      <c r="M2" t="s">
        <v>73</v>
      </c>
      <c r="N2" t="s">
        <v>75</v>
      </c>
      <c r="O2" t="s">
        <v>73</v>
      </c>
      <c r="P2" t="s">
        <v>74</v>
      </c>
      <c r="Q2" t="str">
        <f>N2&amp;"_"&amp;O2</f>
        <v>INDEL_intergenic</v>
      </c>
    </row>
    <row r="3" spans="1:17" x14ac:dyDescent="0.2">
      <c r="A3" t="s">
        <v>30</v>
      </c>
      <c r="B3" t="s">
        <v>65</v>
      </c>
      <c r="C3" t="s">
        <v>31</v>
      </c>
      <c r="D3">
        <v>2</v>
      </c>
      <c r="E3">
        <v>157728</v>
      </c>
      <c r="F3" t="s">
        <v>12</v>
      </c>
      <c r="G3" t="s">
        <v>13</v>
      </c>
      <c r="H3">
        <v>1184.5999999999999</v>
      </c>
      <c r="I3" t="s">
        <v>14</v>
      </c>
      <c r="J3">
        <v>280</v>
      </c>
      <c r="K3" t="s">
        <v>15</v>
      </c>
      <c r="L3" t="s">
        <v>74</v>
      </c>
      <c r="M3" t="s">
        <v>73</v>
      </c>
      <c r="N3" t="s">
        <v>75</v>
      </c>
      <c r="O3" t="s">
        <v>73</v>
      </c>
      <c r="P3" t="s">
        <v>74</v>
      </c>
      <c r="Q3" t="str">
        <f t="shared" ref="Q3:Q66" si="0">N3&amp;"_"&amp;O3</f>
        <v>INDEL_intergenic</v>
      </c>
    </row>
    <row r="4" spans="1:17" x14ac:dyDescent="0.2">
      <c r="A4" t="s">
        <v>34</v>
      </c>
      <c r="B4" t="s">
        <v>65</v>
      </c>
      <c r="C4" t="s">
        <v>35</v>
      </c>
      <c r="D4">
        <v>3</v>
      </c>
      <c r="E4">
        <v>157728</v>
      </c>
      <c r="F4" t="s">
        <v>36</v>
      </c>
      <c r="G4" t="s">
        <v>37</v>
      </c>
      <c r="H4">
        <v>556.6</v>
      </c>
      <c r="I4" t="s">
        <v>14</v>
      </c>
      <c r="J4">
        <v>174</v>
      </c>
      <c r="K4" t="s">
        <v>15</v>
      </c>
      <c r="L4" t="s">
        <v>74</v>
      </c>
      <c r="M4" t="s">
        <v>73</v>
      </c>
      <c r="N4" t="s">
        <v>75</v>
      </c>
      <c r="O4" t="s">
        <v>73</v>
      </c>
      <c r="P4" t="s">
        <v>74</v>
      </c>
      <c r="Q4" t="str">
        <f t="shared" si="0"/>
        <v>INDEL_intergenic</v>
      </c>
    </row>
    <row r="5" spans="1:17" x14ac:dyDescent="0.2">
      <c r="A5" t="s">
        <v>40</v>
      </c>
      <c r="B5" t="s">
        <v>66</v>
      </c>
      <c r="C5" t="s">
        <v>11</v>
      </c>
      <c r="D5">
        <v>4</v>
      </c>
      <c r="E5">
        <v>157728</v>
      </c>
      <c r="F5" t="s">
        <v>12</v>
      </c>
      <c r="G5" t="s">
        <v>13</v>
      </c>
      <c r="H5">
        <v>1505.6</v>
      </c>
      <c r="I5" t="s">
        <v>14</v>
      </c>
      <c r="J5">
        <v>593</v>
      </c>
      <c r="K5" t="s">
        <v>41</v>
      </c>
      <c r="L5" t="s">
        <v>74</v>
      </c>
      <c r="M5" t="s">
        <v>73</v>
      </c>
      <c r="N5" t="s">
        <v>75</v>
      </c>
      <c r="O5" t="s">
        <v>73</v>
      </c>
      <c r="P5" t="s">
        <v>74</v>
      </c>
      <c r="Q5" t="str">
        <f t="shared" si="0"/>
        <v>INDEL_intergenic</v>
      </c>
    </row>
    <row r="6" spans="1:17" x14ac:dyDescent="0.2">
      <c r="A6" t="s">
        <v>43</v>
      </c>
      <c r="B6" t="s">
        <v>66</v>
      </c>
      <c r="C6" t="s">
        <v>31</v>
      </c>
      <c r="D6">
        <v>5</v>
      </c>
      <c r="E6">
        <v>157728</v>
      </c>
      <c r="F6" t="s">
        <v>12</v>
      </c>
      <c r="G6" t="s">
        <v>13</v>
      </c>
      <c r="H6">
        <v>606.6</v>
      </c>
      <c r="I6" t="s">
        <v>14</v>
      </c>
      <c r="J6">
        <v>191</v>
      </c>
      <c r="K6" t="s">
        <v>41</v>
      </c>
      <c r="L6" t="s">
        <v>74</v>
      </c>
      <c r="M6" t="s">
        <v>73</v>
      </c>
      <c r="N6" t="s">
        <v>75</v>
      </c>
      <c r="O6" t="s">
        <v>73</v>
      </c>
      <c r="P6" t="s">
        <v>74</v>
      </c>
      <c r="Q6" t="str">
        <f t="shared" si="0"/>
        <v>INDEL_intergenic</v>
      </c>
    </row>
    <row r="7" spans="1:17" x14ac:dyDescent="0.2">
      <c r="A7" t="s">
        <v>44</v>
      </c>
      <c r="B7" t="s">
        <v>66</v>
      </c>
      <c r="C7" t="s">
        <v>35</v>
      </c>
      <c r="D7">
        <v>6</v>
      </c>
      <c r="E7">
        <v>157728</v>
      </c>
      <c r="F7" t="s">
        <v>12</v>
      </c>
      <c r="G7" t="s">
        <v>13</v>
      </c>
      <c r="H7">
        <v>320.60000000000002</v>
      </c>
      <c r="I7" t="s">
        <v>14</v>
      </c>
      <c r="J7">
        <v>77</v>
      </c>
      <c r="K7" t="s">
        <v>41</v>
      </c>
      <c r="L7" t="s">
        <v>74</v>
      </c>
      <c r="M7" t="s">
        <v>73</v>
      </c>
      <c r="N7" t="s">
        <v>75</v>
      </c>
      <c r="O7" t="s">
        <v>73</v>
      </c>
      <c r="P7" t="s">
        <v>74</v>
      </c>
      <c r="Q7" t="str">
        <f t="shared" si="0"/>
        <v>INDEL_intergenic</v>
      </c>
    </row>
    <row r="8" spans="1:17" x14ac:dyDescent="0.2">
      <c r="A8" t="s">
        <v>45</v>
      </c>
      <c r="B8" t="s">
        <v>67</v>
      </c>
      <c r="C8" t="s">
        <v>11</v>
      </c>
      <c r="D8">
        <v>7</v>
      </c>
      <c r="E8">
        <v>157728</v>
      </c>
      <c r="F8" t="s">
        <v>12</v>
      </c>
      <c r="G8" t="s">
        <v>13</v>
      </c>
      <c r="H8">
        <v>11672.6</v>
      </c>
      <c r="I8" t="s">
        <v>14</v>
      </c>
      <c r="J8">
        <v>1045</v>
      </c>
      <c r="K8" t="s">
        <v>46</v>
      </c>
      <c r="L8">
        <v>100</v>
      </c>
      <c r="M8" t="s">
        <v>73</v>
      </c>
      <c r="N8" t="s">
        <v>75</v>
      </c>
      <c r="O8" t="s">
        <v>73</v>
      </c>
      <c r="P8" t="s">
        <v>74</v>
      </c>
      <c r="Q8" t="str">
        <f t="shared" si="0"/>
        <v>INDEL_intergenic</v>
      </c>
    </row>
    <row r="9" spans="1:17" x14ac:dyDescent="0.2">
      <c r="A9" t="s">
        <v>48</v>
      </c>
      <c r="B9" t="s">
        <v>67</v>
      </c>
      <c r="C9" t="s">
        <v>31</v>
      </c>
      <c r="D9">
        <v>8</v>
      </c>
      <c r="E9">
        <v>157728</v>
      </c>
      <c r="F9" t="s">
        <v>12</v>
      </c>
      <c r="G9" t="s">
        <v>13</v>
      </c>
      <c r="H9">
        <v>7101.6</v>
      </c>
      <c r="I9" t="s">
        <v>14</v>
      </c>
      <c r="J9">
        <v>767</v>
      </c>
      <c r="K9" t="s">
        <v>46</v>
      </c>
      <c r="L9">
        <v>100</v>
      </c>
      <c r="M9" t="s">
        <v>73</v>
      </c>
      <c r="N9" t="s">
        <v>75</v>
      </c>
      <c r="O9" t="s">
        <v>73</v>
      </c>
      <c r="P9" t="s">
        <v>74</v>
      </c>
      <c r="Q9" t="str">
        <f t="shared" si="0"/>
        <v>INDEL_intergenic</v>
      </c>
    </row>
    <row r="10" spans="1:17" x14ac:dyDescent="0.2">
      <c r="A10" t="s">
        <v>49</v>
      </c>
      <c r="B10" t="s">
        <v>67</v>
      </c>
      <c r="C10" t="s">
        <v>35</v>
      </c>
      <c r="D10">
        <v>9</v>
      </c>
      <c r="E10">
        <v>157728</v>
      </c>
      <c r="F10" t="s">
        <v>36</v>
      </c>
      <c r="G10" t="s">
        <v>50</v>
      </c>
      <c r="H10">
        <v>831.58</v>
      </c>
      <c r="I10" t="s">
        <v>14</v>
      </c>
      <c r="J10">
        <v>98</v>
      </c>
      <c r="K10" t="s">
        <v>46</v>
      </c>
      <c r="L10">
        <v>100</v>
      </c>
      <c r="M10" t="s">
        <v>73</v>
      </c>
      <c r="N10" t="s">
        <v>75</v>
      </c>
      <c r="O10" t="s">
        <v>73</v>
      </c>
      <c r="P10" t="s">
        <v>74</v>
      </c>
      <c r="Q10" t="str">
        <f t="shared" si="0"/>
        <v>INDEL_intergenic</v>
      </c>
    </row>
    <row r="11" spans="1:17" x14ac:dyDescent="0.2">
      <c r="A11" t="s">
        <v>51</v>
      </c>
      <c r="B11" t="s">
        <v>68</v>
      </c>
      <c r="C11" t="s">
        <v>11</v>
      </c>
      <c r="D11">
        <v>10</v>
      </c>
      <c r="E11">
        <v>157728</v>
      </c>
      <c r="F11" t="s">
        <v>12</v>
      </c>
      <c r="G11" t="s">
        <v>36</v>
      </c>
      <c r="H11">
        <v>223.71</v>
      </c>
      <c r="I11" t="s">
        <v>14</v>
      </c>
      <c r="J11">
        <v>21</v>
      </c>
      <c r="K11" t="s">
        <v>52</v>
      </c>
      <c r="L11">
        <v>100</v>
      </c>
      <c r="M11" t="s">
        <v>73</v>
      </c>
      <c r="N11" t="s">
        <v>75</v>
      </c>
      <c r="O11" t="s">
        <v>73</v>
      </c>
      <c r="P11" t="s">
        <v>74</v>
      </c>
      <c r="Q11" t="str">
        <f t="shared" si="0"/>
        <v>INDEL_intergenic</v>
      </c>
    </row>
    <row r="12" spans="1:17" x14ac:dyDescent="0.2">
      <c r="A12" t="s">
        <v>53</v>
      </c>
      <c r="B12" t="s">
        <v>68</v>
      </c>
      <c r="C12" t="s">
        <v>31</v>
      </c>
      <c r="D12">
        <v>11</v>
      </c>
      <c r="E12">
        <v>157728</v>
      </c>
      <c r="F12" t="s">
        <v>12</v>
      </c>
      <c r="G12" t="s">
        <v>13</v>
      </c>
      <c r="H12">
        <v>6120.6</v>
      </c>
      <c r="I12" t="s">
        <v>14</v>
      </c>
      <c r="J12">
        <v>531</v>
      </c>
      <c r="K12" t="s">
        <v>52</v>
      </c>
      <c r="L12">
        <v>100</v>
      </c>
      <c r="M12" t="s">
        <v>73</v>
      </c>
      <c r="N12" t="s">
        <v>75</v>
      </c>
      <c r="O12" t="s">
        <v>73</v>
      </c>
      <c r="P12" t="s">
        <v>74</v>
      </c>
      <c r="Q12" t="str">
        <f t="shared" si="0"/>
        <v>INDEL_intergenic</v>
      </c>
    </row>
    <row r="13" spans="1:17" x14ac:dyDescent="0.2">
      <c r="A13" t="s">
        <v>57</v>
      </c>
      <c r="B13" t="s">
        <v>68</v>
      </c>
      <c r="C13" t="s">
        <v>35</v>
      </c>
      <c r="D13">
        <v>12</v>
      </c>
      <c r="E13">
        <v>157728</v>
      </c>
      <c r="F13" t="s">
        <v>12</v>
      </c>
      <c r="G13" t="s">
        <v>13</v>
      </c>
      <c r="H13">
        <v>1811.6</v>
      </c>
      <c r="I13" t="s">
        <v>14</v>
      </c>
      <c r="J13">
        <v>175</v>
      </c>
      <c r="K13" t="s">
        <v>52</v>
      </c>
      <c r="L13">
        <v>100</v>
      </c>
      <c r="M13" t="s">
        <v>73</v>
      </c>
      <c r="N13" t="s">
        <v>75</v>
      </c>
      <c r="O13" t="s">
        <v>73</v>
      </c>
      <c r="P13" t="s">
        <v>74</v>
      </c>
      <c r="Q13" t="str">
        <f t="shared" si="0"/>
        <v>INDEL_intergenic</v>
      </c>
    </row>
    <row r="14" spans="1:17" x14ac:dyDescent="0.2">
      <c r="A14" t="s">
        <v>58</v>
      </c>
      <c r="B14" t="s">
        <v>64</v>
      </c>
      <c r="C14" t="s">
        <v>11</v>
      </c>
      <c r="D14">
        <v>13</v>
      </c>
      <c r="E14">
        <v>157728</v>
      </c>
      <c r="F14" t="s">
        <v>12</v>
      </c>
      <c r="G14" t="s">
        <v>13</v>
      </c>
      <c r="H14">
        <v>8536.6</v>
      </c>
      <c r="I14" t="s">
        <v>14</v>
      </c>
      <c r="J14">
        <v>753</v>
      </c>
      <c r="K14" t="s">
        <v>59</v>
      </c>
      <c r="L14">
        <v>100</v>
      </c>
      <c r="M14" t="s">
        <v>73</v>
      </c>
      <c r="N14" t="s">
        <v>75</v>
      </c>
      <c r="O14" t="s">
        <v>73</v>
      </c>
      <c r="P14" t="s">
        <v>74</v>
      </c>
      <c r="Q14" t="str">
        <f t="shared" si="0"/>
        <v>INDEL_intergenic</v>
      </c>
    </row>
    <row r="15" spans="1:17" x14ac:dyDescent="0.2">
      <c r="A15" t="s">
        <v>60</v>
      </c>
      <c r="B15" t="s">
        <v>64</v>
      </c>
      <c r="C15" t="s">
        <v>31</v>
      </c>
      <c r="D15">
        <v>14</v>
      </c>
      <c r="E15">
        <v>157728</v>
      </c>
      <c r="F15" t="s">
        <v>12</v>
      </c>
      <c r="G15" t="s">
        <v>13</v>
      </c>
      <c r="H15">
        <v>1782.6</v>
      </c>
      <c r="I15" t="s">
        <v>14</v>
      </c>
      <c r="J15">
        <v>798</v>
      </c>
      <c r="K15" t="s">
        <v>59</v>
      </c>
      <c r="L15" t="s">
        <v>74</v>
      </c>
      <c r="M15" t="s">
        <v>73</v>
      </c>
      <c r="N15" t="s">
        <v>75</v>
      </c>
      <c r="O15" t="s">
        <v>73</v>
      </c>
      <c r="P15" t="s">
        <v>74</v>
      </c>
      <c r="Q15" t="str">
        <f t="shared" si="0"/>
        <v>INDEL_intergenic</v>
      </c>
    </row>
    <row r="16" spans="1:17" x14ac:dyDescent="0.2">
      <c r="A16" t="s">
        <v>62</v>
      </c>
      <c r="B16" t="s">
        <v>64</v>
      </c>
      <c r="C16" t="s">
        <v>35</v>
      </c>
      <c r="D16">
        <v>15</v>
      </c>
      <c r="E16">
        <v>157728</v>
      </c>
      <c r="F16" t="s">
        <v>12</v>
      </c>
      <c r="G16" t="s">
        <v>13</v>
      </c>
      <c r="H16">
        <v>860.6</v>
      </c>
      <c r="I16" t="s">
        <v>14</v>
      </c>
      <c r="J16">
        <v>147</v>
      </c>
      <c r="K16" t="s">
        <v>59</v>
      </c>
      <c r="L16" t="s">
        <v>74</v>
      </c>
      <c r="M16" t="s">
        <v>73</v>
      </c>
      <c r="N16" t="s">
        <v>75</v>
      </c>
      <c r="O16" t="s">
        <v>73</v>
      </c>
      <c r="P16" t="s">
        <v>74</v>
      </c>
      <c r="Q16" t="str">
        <f t="shared" si="0"/>
        <v>INDEL_intergenic</v>
      </c>
    </row>
    <row r="17" spans="1:17" x14ac:dyDescent="0.2">
      <c r="A17" t="s">
        <v>10</v>
      </c>
      <c r="B17" t="s">
        <v>65</v>
      </c>
      <c r="C17" t="s">
        <v>11</v>
      </c>
      <c r="D17">
        <v>1</v>
      </c>
      <c r="E17">
        <v>250460</v>
      </c>
      <c r="F17" t="s">
        <v>16</v>
      </c>
      <c r="G17" t="s">
        <v>17</v>
      </c>
      <c r="H17">
        <v>2744.14</v>
      </c>
      <c r="I17" t="s">
        <v>14</v>
      </c>
      <c r="J17">
        <v>439</v>
      </c>
      <c r="K17" t="s">
        <v>15</v>
      </c>
      <c r="L17">
        <v>4.5999999999999996</v>
      </c>
      <c r="M17" t="s">
        <v>73</v>
      </c>
      <c r="N17" t="s">
        <v>75</v>
      </c>
      <c r="O17" t="s">
        <v>73</v>
      </c>
      <c r="P17" t="s">
        <v>74</v>
      </c>
      <c r="Q17" t="str">
        <f t="shared" si="0"/>
        <v>INDEL_intergenic</v>
      </c>
    </row>
    <row r="18" spans="1:17" x14ac:dyDescent="0.2">
      <c r="A18" t="s">
        <v>30</v>
      </c>
      <c r="B18" t="s">
        <v>65</v>
      </c>
      <c r="C18" t="s">
        <v>31</v>
      </c>
      <c r="D18">
        <v>2</v>
      </c>
      <c r="E18">
        <v>250460</v>
      </c>
      <c r="F18" t="s">
        <v>32</v>
      </c>
      <c r="G18" t="s">
        <v>33</v>
      </c>
      <c r="H18">
        <v>3366.6</v>
      </c>
      <c r="I18" t="s">
        <v>14</v>
      </c>
      <c r="J18">
        <v>551</v>
      </c>
      <c r="K18" t="s">
        <v>15</v>
      </c>
      <c r="L18" t="s">
        <v>74</v>
      </c>
      <c r="M18" t="s">
        <v>73</v>
      </c>
      <c r="N18" t="s">
        <v>75</v>
      </c>
      <c r="O18" t="s">
        <v>73</v>
      </c>
      <c r="P18" t="s">
        <v>74</v>
      </c>
      <c r="Q18" t="str">
        <f t="shared" si="0"/>
        <v>INDEL_intergenic</v>
      </c>
    </row>
    <row r="19" spans="1:17" x14ac:dyDescent="0.2">
      <c r="A19" t="s">
        <v>34</v>
      </c>
      <c r="B19" t="s">
        <v>65</v>
      </c>
      <c r="C19" t="s">
        <v>35</v>
      </c>
      <c r="D19">
        <v>3</v>
      </c>
      <c r="E19">
        <v>250460</v>
      </c>
      <c r="F19" t="s">
        <v>16</v>
      </c>
      <c r="G19" t="s">
        <v>17</v>
      </c>
      <c r="H19">
        <v>3538.6</v>
      </c>
      <c r="I19" t="s">
        <v>14</v>
      </c>
      <c r="J19">
        <v>416</v>
      </c>
      <c r="K19" t="s">
        <v>15</v>
      </c>
      <c r="L19">
        <v>7.6</v>
      </c>
      <c r="M19" t="s">
        <v>73</v>
      </c>
      <c r="N19" t="s">
        <v>75</v>
      </c>
      <c r="O19" t="s">
        <v>73</v>
      </c>
      <c r="P19" t="s">
        <v>74</v>
      </c>
      <c r="Q19" t="str">
        <f t="shared" si="0"/>
        <v>INDEL_intergenic</v>
      </c>
    </row>
    <row r="20" spans="1:17" x14ac:dyDescent="0.2">
      <c r="A20" t="s">
        <v>40</v>
      </c>
      <c r="B20" t="s">
        <v>66</v>
      </c>
      <c r="C20" t="s">
        <v>11</v>
      </c>
      <c r="D20">
        <v>4</v>
      </c>
      <c r="E20">
        <v>250460</v>
      </c>
      <c r="F20" t="s">
        <v>32</v>
      </c>
      <c r="G20" t="s">
        <v>42</v>
      </c>
      <c r="H20">
        <v>9933.6</v>
      </c>
      <c r="I20" t="s">
        <v>14</v>
      </c>
      <c r="J20">
        <v>1212</v>
      </c>
      <c r="K20" t="s">
        <v>41</v>
      </c>
      <c r="L20">
        <v>5.9</v>
      </c>
      <c r="M20" t="s">
        <v>73</v>
      </c>
      <c r="N20" t="s">
        <v>75</v>
      </c>
      <c r="O20" t="s">
        <v>73</v>
      </c>
      <c r="P20" t="s">
        <v>74</v>
      </c>
      <c r="Q20" t="str">
        <f t="shared" si="0"/>
        <v>INDEL_intergenic</v>
      </c>
    </row>
    <row r="21" spans="1:17" x14ac:dyDescent="0.2">
      <c r="A21" t="s">
        <v>43</v>
      </c>
      <c r="B21" t="s">
        <v>66</v>
      </c>
      <c r="C21" t="s">
        <v>31</v>
      </c>
      <c r="D21">
        <v>5</v>
      </c>
      <c r="E21">
        <v>250460</v>
      </c>
      <c r="F21" t="s">
        <v>32</v>
      </c>
      <c r="G21" t="s">
        <v>33</v>
      </c>
      <c r="H21">
        <v>4244.6000000000004</v>
      </c>
      <c r="I21" t="s">
        <v>14</v>
      </c>
      <c r="J21">
        <v>488</v>
      </c>
      <c r="K21" t="s">
        <v>41</v>
      </c>
      <c r="L21">
        <v>5.0999999999999996</v>
      </c>
      <c r="M21" t="s">
        <v>73</v>
      </c>
      <c r="N21" t="s">
        <v>75</v>
      </c>
      <c r="O21" t="s">
        <v>73</v>
      </c>
      <c r="P21" t="s">
        <v>74</v>
      </c>
      <c r="Q21" t="str">
        <f t="shared" si="0"/>
        <v>INDEL_intergenic</v>
      </c>
    </row>
    <row r="22" spans="1:17" x14ac:dyDescent="0.2">
      <c r="A22" t="s">
        <v>44</v>
      </c>
      <c r="B22" t="s">
        <v>66</v>
      </c>
      <c r="C22" t="s">
        <v>35</v>
      </c>
      <c r="D22">
        <v>6</v>
      </c>
      <c r="E22">
        <v>250460</v>
      </c>
      <c r="F22" t="s">
        <v>32</v>
      </c>
      <c r="G22" t="s">
        <v>42</v>
      </c>
      <c r="H22">
        <v>2365.6</v>
      </c>
      <c r="I22" t="s">
        <v>14</v>
      </c>
      <c r="J22">
        <v>211</v>
      </c>
      <c r="K22" t="s">
        <v>41</v>
      </c>
      <c r="L22">
        <v>9</v>
      </c>
      <c r="M22" t="s">
        <v>73</v>
      </c>
      <c r="N22" t="s">
        <v>75</v>
      </c>
      <c r="O22" t="s">
        <v>73</v>
      </c>
      <c r="P22" t="s">
        <v>74</v>
      </c>
      <c r="Q22" t="str">
        <f t="shared" si="0"/>
        <v>INDEL_intergenic</v>
      </c>
    </row>
    <row r="23" spans="1:17" x14ac:dyDescent="0.2">
      <c r="A23" t="s">
        <v>45</v>
      </c>
      <c r="B23" t="s">
        <v>67</v>
      </c>
      <c r="C23" t="s">
        <v>11</v>
      </c>
      <c r="D23">
        <v>7</v>
      </c>
      <c r="E23">
        <v>250460</v>
      </c>
      <c r="F23" t="s">
        <v>16</v>
      </c>
      <c r="G23" t="s">
        <v>17</v>
      </c>
      <c r="H23">
        <v>10410.6</v>
      </c>
      <c r="I23" t="s">
        <v>14</v>
      </c>
      <c r="J23">
        <v>2058</v>
      </c>
      <c r="K23" t="s">
        <v>46</v>
      </c>
      <c r="L23">
        <v>9.6</v>
      </c>
      <c r="M23" t="s">
        <v>73</v>
      </c>
      <c r="N23" t="s">
        <v>75</v>
      </c>
      <c r="O23" t="s">
        <v>73</v>
      </c>
      <c r="P23" t="s">
        <v>74</v>
      </c>
      <c r="Q23" t="str">
        <f t="shared" si="0"/>
        <v>INDEL_intergenic</v>
      </c>
    </row>
    <row r="24" spans="1:17" x14ac:dyDescent="0.2">
      <c r="A24" t="s">
        <v>48</v>
      </c>
      <c r="B24" t="s">
        <v>67</v>
      </c>
      <c r="C24" t="s">
        <v>31</v>
      </c>
      <c r="D24">
        <v>8</v>
      </c>
      <c r="E24">
        <v>250460</v>
      </c>
      <c r="F24" t="s">
        <v>16</v>
      </c>
      <c r="G24" t="s">
        <v>17</v>
      </c>
      <c r="H24">
        <v>6585.6</v>
      </c>
      <c r="I24" t="s">
        <v>14</v>
      </c>
      <c r="J24">
        <v>1544</v>
      </c>
      <c r="K24" t="s">
        <v>46</v>
      </c>
      <c r="L24">
        <v>7.5</v>
      </c>
      <c r="M24" t="s">
        <v>73</v>
      </c>
      <c r="N24" t="s">
        <v>75</v>
      </c>
      <c r="O24" t="s">
        <v>73</v>
      </c>
      <c r="P24" t="s">
        <v>74</v>
      </c>
      <c r="Q24" t="str">
        <f t="shared" si="0"/>
        <v>INDEL_intergenic</v>
      </c>
    </row>
    <row r="25" spans="1:17" x14ac:dyDescent="0.2">
      <c r="A25" t="s">
        <v>49</v>
      </c>
      <c r="B25" t="s">
        <v>67</v>
      </c>
      <c r="C25" t="s">
        <v>35</v>
      </c>
      <c r="D25">
        <v>9</v>
      </c>
      <c r="E25">
        <v>250460</v>
      </c>
      <c r="F25" t="s">
        <v>16</v>
      </c>
      <c r="G25" t="s">
        <v>17</v>
      </c>
      <c r="H25">
        <v>1931.6</v>
      </c>
      <c r="I25" t="s">
        <v>14</v>
      </c>
      <c r="J25">
        <v>347</v>
      </c>
      <c r="K25" t="s">
        <v>46</v>
      </c>
      <c r="L25">
        <v>7.1</v>
      </c>
      <c r="M25" t="s">
        <v>73</v>
      </c>
      <c r="N25" t="s">
        <v>75</v>
      </c>
      <c r="O25" t="s">
        <v>73</v>
      </c>
      <c r="P25" t="s">
        <v>74</v>
      </c>
      <c r="Q25" t="str">
        <f t="shared" si="0"/>
        <v>INDEL_intergenic</v>
      </c>
    </row>
    <row r="26" spans="1:17" x14ac:dyDescent="0.2">
      <c r="A26" t="s">
        <v>51</v>
      </c>
      <c r="B26" t="s">
        <v>68</v>
      </c>
      <c r="C26" t="s">
        <v>11</v>
      </c>
      <c r="D26">
        <v>10</v>
      </c>
      <c r="E26">
        <v>250460</v>
      </c>
      <c r="F26" t="s">
        <v>16</v>
      </c>
      <c r="G26" t="s">
        <v>17</v>
      </c>
      <c r="H26">
        <v>275.60000000000002</v>
      </c>
      <c r="I26" t="s">
        <v>14</v>
      </c>
      <c r="J26">
        <v>41</v>
      </c>
      <c r="K26" t="s">
        <v>52</v>
      </c>
      <c r="L26" t="s">
        <v>74</v>
      </c>
      <c r="M26" t="s">
        <v>73</v>
      </c>
      <c r="N26" t="s">
        <v>75</v>
      </c>
      <c r="O26" t="s">
        <v>73</v>
      </c>
      <c r="P26" t="s">
        <v>74</v>
      </c>
      <c r="Q26" t="str">
        <f t="shared" si="0"/>
        <v>INDEL_intergenic</v>
      </c>
    </row>
    <row r="27" spans="1:17" x14ac:dyDescent="0.2">
      <c r="A27" t="s">
        <v>53</v>
      </c>
      <c r="B27" t="s">
        <v>68</v>
      </c>
      <c r="C27" t="s">
        <v>31</v>
      </c>
      <c r="D27">
        <v>11</v>
      </c>
      <c r="E27">
        <v>250460</v>
      </c>
      <c r="F27" t="s">
        <v>16</v>
      </c>
      <c r="G27" t="s">
        <v>17</v>
      </c>
      <c r="H27">
        <v>5568.6</v>
      </c>
      <c r="I27" t="s">
        <v>14</v>
      </c>
      <c r="J27">
        <v>1140</v>
      </c>
      <c r="K27" t="s">
        <v>52</v>
      </c>
      <c r="L27">
        <v>7.1</v>
      </c>
      <c r="M27" t="s">
        <v>73</v>
      </c>
      <c r="N27" t="s">
        <v>75</v>
      </c>
      <c r="O27" t="s">
        <v>73</v>
      </c>
      <c r="P27" t="s">
        <v>74</v>
      </c>
      <c r="Q27" t="str">
        <f t="shared" si="0"/>
        <v>INDEL_intergenic</v>
      </c>
    </row>
    <row r="28" spans="1:17" x14ac:dyDescent="0.2">
      <c r="A28" t="s">
        <v>57</v>
      </c>
      <c r="B28" t="s">
        <v>68</v>
      </c>
      <c r="C28" t="s">
        <v>35</v>
      </c>
      <c r="D28">
        <v>12</v>
      </c>
      <c r="E28">
        <v>250460</v>
      </c>
      <c r="F28" t="s">
        <v>16</v>
      </c>
      <c r="G28" t="s">
        <v>17</v>
      </c>
      <c r="H28">
        <v>2509.6</v>
      </c>
      <c r="I28" t="s">
        <v>14</v>
      </c>
      <c r="J28">
        <v>389</v>
      </c>
      <c r="K28" t="s">
        <v>52</v>
      </c>
      <c r="L28" t="s">
        <v>74</v>
      </c>
      <c r="M28" t="s">
        <v>73</v>
      </c>
      <c r="N28" t="s">
        <v>75</v>
      </c>
      <c r="O28" t="s">
        <v>73</v>
      </c>
      <c r="P28" t="s">
        <v>74</v>
      </c>
      <c r="Q28" t="str">
        <f t="shared" si="0"/>
        <v>INDEL_intergenic</v>
      </c>
    </row>
    <row r="29" spans="1:17" x14ac:dyDescent="0.2">
      <c r="A29" t="s">
        <v>58</v>
      </c>
      <c r="B29" t="s">
        <v>64</v>
      </c>
      <c r="C29" t="s">
        <v>11</v>
      </c>
      <c r="D29">
        <v>13</v>
      </c>
      <c r="E29">
        <v>250460</v>
      </c>
      <c r="F29" t="s">
        <v>16</v>
      </c>
      <c r="G29" t="s">
        <v>17</v>
      </c>
      <c r="H29">
        <v>7318.6</v>
      </c>
      <c r="I29" t="s">
        <v>14</v>
      </c>
      <c r="J29">
        <v>1491</v>
      </c>
      <c r="K29" t="s">
        <v>59</v>
      </c>
      <c r="L29">
        <v>8.5</v>
      </c>
      <c r="M29" t="s">
        <v>73</v>
      </c>
      <c r="N29" t="s">
        <v>75</v>
      </c>
      <c r="O29" t="s">
        <v>73</v>
      </c>
      <c r="P29" t="s">
        <v>74</v>
      </c>
      <c r="Q29" t="str">
        <f t="shared" si="0"/>
        <v>INDEL_intergenic</v>
      </c>
    </row>
    <row r="30" spans="1:17" x14ac:dyDescent="0.2">
      <c r="A30" t="s">
        <v>60</v>
      </c>
      <c r="B30" t="s">
        <v>64</v>
      </c>
      <c r="C30" t="s">
        <v>31</v>
      </c>
      <c r="D30">
        <v>14</v>
      </c>
      <c r="E30">
        <v>250460</v>
      </c>
      <c r="F30" t="s">
        <v>32</v>
      </c>
      <c r="G30" t="s">
        <v>42</v>
      </c>
      <c r="H30">
        <v>13790.6</v>
      </c>
      <c r="I30" t="s">
        <v>14</v>
      </c>
      <c r="J30">
        <v>1479</v>
      </c>
      <c r="K30" t="s">
        <v>59</v>
      </c>
      <c r="L30">
        <v>5.5</v>
      </c>
      <c r="M30" t="s">
        <v>73</v>
      </c>
      <c r="N30" t="s">
        <v>75</v>
      </c>
      <c r="O30" t="s">
        <v>73</v>
      </c>
      <c r="P30" t="s">
        <v>74</v>
      </c>
      <c r="Q30" t="str">
        <f t="shared" si="0"/>
        <v>INDEL_intergenic</v>
      </c>
    </row>
    <row r="31" spans="1:17" x14ac:dyDescent="0.2">
      <c r="A31" t="s">
        <v>62</v>
      </c>
      <c r="B31" t="s">
        <v>64</v>
      </c>
      <c r="C31" t="s">
        <v>35</v>
      </c>
      <c r="D31">
        <v>15</v>
      </c>
      <c r="E31">
        <v>250460</v>
      </c>
      <c r="F31" t="s">
        <v>32</v>
      </c>
      <c r="G31" t="s">
        <v>33</v>
      </c>
      <c r="H31">
        <v>3106.6</v>
      </c>
      <c r="I31" t="s">
        <v>14</v>
      </c>
      <c r="J31">
        <v>356</v>
      </c>
      <c r="K31" t="s">
        <v>59</v>
      </c>
      <c r="L31">
        <v>5.2</v>
      </c>
      <c r="M31" t="s">
        <v>73</v>
      </c>
      <c r="N31" t="s">
        <v>75</v>
      </c>
      <c r="O31" t="s">
        <v>73</v>
      </c>
      <c r="P31" t="s">
        <v>74</v>
      </c>
      <c r="Q31" t="str">
        <f t="shared" si="0"/>
        <v>INDEL_intergenic</v>
      </c>
    </row>
    <row r="32" spans="1:17" x14ac:dyDescent="0.2">
      <c r="A32" t="s">
        <v>10</v>
      </c>
      <c r="B32" t="s">
        <v>65</v>
      </c>
      <c r="C32" t="s">
        <v>11</v>
      </c>
      <c r="D32">
        <v>1</v>
      </c>
      <c r="E32">
        <v>413573</v>
      </c>
      <c r="F32" t="s">
        <v>18</v>
      </c>
      <c r="G32" t="s">
        <v>19</v>
      </c>
      <c r="H32">
        <v>803.6</v>
      </c>
      <c r="I32" t="s">
        <v>14</v>
      </c>
      <c r="J32">
        <v>174</v>
      </c>
      <c r="K32" t="s">
        <v>15</v>
      </c>
      <c r="L32" t="s">
        <v>74</v>
      </c>
      <c r="M32" t="s">
        <v>73</v>
      </c>
      <c r="N32" t="s">
        <v>75</v>
      </c>
      <c r="O32" t="s">
        <v>73</v>
      </c>
      <c r="P32" t="s">
        <v>74</v>
      </c>
      <c r="Q32" t="str">
        <f t="shared" si="0"/>
        <v>INDEL_intergenic</v>
      </c>
    </row>
    <row r="33" spans="1:17" x14ac:dyDescent="0.2">
      <c r="A33" t="s">
        <v>30</v>
      </c>
      <c r="B33" t="s">
        <v>65</v>
      </c>
      <c r="C33" t="s">
        <v>31</v>
      </c>
      <c r="D33">
        <v>2</v>
      </c>
      <c r="E33">
        <v>413573</v>
      </c>
      <c r="F33" t="s">
        <v>18</v>
      </c>
      <c r="G33" t="s">
        <v>19</v>
      </c>
      <c r="H33">
        <v>1082.5999999999999</v>
      </c>
      <c r="I33" t="s">
        <v>14</v>
      </c>
      <c r="J33">
        <v>210</v>
      </c>
      <c r="K33" t="s">
        <v>15</v>
      </c>
      <c r="L33" t="s">
        <v>74</v>
      </c>
      <c r="M33" t="s">
        <v>73</v>
      </c>
      <c r="N33" t="s">
        <v>75</v>
      </c>
      <c r="O33" t="s">
        <v>73</v>
      </c>
      <c r="P33" t="s">
        <v>74</v>
      </c>
      <c r="Q33" t="str">
        <f t="shared" si="0"/>
        <v>INDEL_intergenic</v>
      </c>
    </row>
    <row r="34" spans="1:17" x14ac:dyDescent="0.2">
      <c r="A34" t="s">
        <v>34</v>
      </c>
      <c r="B34" t="s">
        <v>65</v>
      </c>
      <c r="C34" t="s">
        <v>35</v>
      </c>
      <c r="D34">
        <v>3</v>
      </c>
      <c r="E34">
        <v>413573</v>
      </c>
      <c r="F34" t="s">
        <v>18</v>
      </c>
      <c r="G34" t="s">
        <v>19</v>
      </c>
      <c r="H34">
        <v>610.6</v>
      </c>
      <c r="I34" t="s">
        <v>14</v>
      </c>
      <c r="J34">
        <v>146</v>
      </c>
      <c r="K34" t="s">
        <v>15</v>
      </c>
      <c r="L34" t="s">
        <v>74</v>
      </c>
      <c r="M34" t="s">
        <v>73</v>
      </c>
      <c r="N34" t="s">
        <v>75</v>
      </c>
      <c r="O34" t="s">
        <v>73</v>
      </c>
      <c r="P34" t="s">
        <v>74</v>
      </c>
      <c r="Q34" t="str">
        <f t="shared" si="0"/>
        <v>INDEL_intergenic</v>
      </c>
    </row>
    <row r="35" spans="1:17" x14ac:dyDescent="0.2">
      <c r="A35" t="s">
        <v>40</v>
      </c>
      <c r="B35" t="s">
        <v>66</v>
      </c>
      <c r="C35" t="s">
        <v>11</v>
      </c>
      <c r="D35">
        <v>4</v>
      </c>
      <c r="E35">
        <v>413573</v>
      </c>
      <c r="F35" t="s">
        <v>18</v>
      </c>
      <c r="G35" t="s">
        <v>19</v>
      </c>
      <c r="H35">
        <v>2085.6</v>
      </c>
      <c r="I35" t="s">
        <v>14</v>
      </c>
      <c r="J35">
        <v>394</v>
      </c>
      <c r="K35" t="s">
        <v>41</v>
      </c>
      <c r="L35" t="s">
        <v>74</v>
      </c>
      <c r="M35" t="s">
        <v>73</v>
      </c>
      <c r="N35" t="s">
        <v>75</v>
      </c>
      <c r="O35" t="s">
        <v>73</v>
      </c>
      <c r="P35" t="s">
        <v>74</v>
      </c>
      <c r="Q35" t="str">
        <f t="shared" si="0"/>
        <v>INDEL_intergenic</v>
      </c>
    </row>
    <row r="36" spans="1:17" x14ac:dyDescent="0.2">
      <c r="A36" t="s">
        <v>43</v>
      </c>
      <c r="B36" t="s">
        <v>66</v>
      </c>
      <c r="C36" t="s">
        <v>31</v>
      </c>
      <c r="D36">
        <v>5</v>
      </c>
      <c r="E36">
        <v>413573</v>
      </c>
      <c r="F36" t="s">
        <v>18</v>
      </c>
      <c r="G36" t="s">
        <v>19</v>
      </c>
      <c r="H36">
        <v>501.6</v>
      </c>
      <c r="I36" t="s">
        <v>14</v>
      </c>
      <c r="J36">
        <v>133</v>
      </c>
      <c r="K36" t="s">
        <v>41</v>
      </c>
      <c r="L36" t="s">
        <v>74</v>
      </c>
      <c r="M36" t="s">
        <v>73</v>
      </c>
      <c r="N36" t="s">
        <v>75</v>
      </c>
      <c r="O36" t="s">
        <v>73</v>
      </c>
      <c r="P36" t="s">
        <v>74</v>
      </c>
      <c r="Q36" t="str">
        <f t="shared" si="0"/>
        <v>INDEL_intergenic</v>
      </c>
    </row>
    <row r="37" spans="1:17" x14ac:dyDescent="0.2">
      <c r="A37" t="s">
        <v>44</v>
      </c>
      <c r="B37" t="s">
        <v>66</v>
      </c>
      <c r="C37" t="s">
        <v>35</v>
      </c>
      <c r="D37">
        <v>6</v>
      </c>
      <c r="E37">
        <v>413573</v>
      </c>
      <c r="F37" t="s">
        <v>18</v>
      </c>
      <c r="G37" t="s">
        <v>19</v>
      </c>
      <c r="H37">
        <v>219.6</v>
      </c>
      <c r="I37" t="s">
        <v>14</v>
      </c>
      <c r="J37">
        <v>65</v>
      </c>
      <c r="K37" t="s">
        <v>41</v>
      </c>
      <c r="L37" t="s">
        <v>74</v>
      </c>
      <c r="M37" t="s">
        <v>73</v>
      </c>
      <c r="N37" t="s">
        <v>75</v>
      </c>
      <c r="O37" t="s">
        <v>73</v>
      </c>
      <c r="P37" t="s">
        <v>74</v>
      </c>
      <c r="Q37" t="str">
        <f t="shared" si="0"/>
        <v>INDEL_intergenic</v>
      </c>
    </row>
    <row r="38" spans="1:17" x14ac:dyDescent="0.2">
      <c r="A38" t="s">
        <v>45</v>
      </c>
      <c r="B38" t="s">
        <v>67</v>
      </c>
      <c r="C38" t="s">
        <v>11</v>
      </c>
      <c r="D38">
        <v>7</v>
      </c>
      <c r="E38">
        <v>413573</v>
      </c>
      <c r="F38" t="s">
        <v>18</v>
      </c>
      <c r="G38" t="s">
        <v>19</v>
      </c>
      <c r="H38">
        <v>3514.6</v>
      </c>
      <c r="I38" t="s">
        <v>14</v>
      </c>
      <c r="J38">
        <v>716</v>
      </c>
      <c r="K38" t="s">
        <v>46</v>
      </c>
      <c r="L38" t="s">
        <v>74</v>
      </c>
      <c r="M38" t="s">
        <v>73</v>
      </c>
      <c r="N38" t="s">
        <v>75</v>
      </c>
      <c r="O38" t="s">
        <v>73</v>
      </c>
      <c r="P38" t="s">
        <v>74</v>
      </c>
      <c r="Q38" t="str">
        <f t="shared" si="0"/>
        <v>INDEL_intergenic</v>
      </c>
    </row>
    <row r="39" spans="1:17" x14ac:dyDescent="0.2">
      <c r="A39" t="s">
        <v>48</v>
      </c>
      <c r="B39" t="s">
        <v>67</v>
      </c>
      <c r="C39" t="s">
        <v>31</v>
      </c>
      <c r="D39">
        <v>8</v>
      </c>
      <c r="E39">
        <v>413573</v>
      </c>
      <c r="F39" t="s">
        <v>18</v>
      </c>
      <c r="G39" t="s">
        <v>19</v>
      </c>
      <c r="H39">
        <v>2710.6</v>
      </c>
      <c r="I39" t="s">
        <v>14</v>
      </c>
      <c r="J39">
        <v>541</v>
      </c>
      <c r="K39" t="s">
        <v>46</v>
      </c>
      <c r="L39" t="s">
        <v>74</v>
      </c>
      <c r="M39" t="s">
        <v>73</v>
      </c>
      <c r="N39" t="s">
        <v>75</v>
      </c>
      <c r="O39" t="s">
        <v>73</v>
      </c>
      <c r="P39" t="s">
        <v>74</v>
      </c>
      <c r="Q39" t="str">
        <f t="shared" si="0"/>
        <v>INDEL_intergenic</v>
      </c>
    </row>
    <row r="40" spans="1:17" x14ac:dyDescent="0.2">
      <c r="A40" t="s">
        <v>49</v>
      </c>
      <c r="B40" t="s">
        <v>67</v>
      </c>
      <c r="C40" t="s">
        <v>35</v>
      </c>
      <c r="D40">
        <v>9</v>
      </c>
      <c r="E40">
        <v>413573</v>
      </c>
      <c r="F40" t="s">
        <v>18</v>
      </c>
      <c r="G40" t="s">
        <v>19</v>
      </c>
      <c r="H40">
        <v>276.60000000000002</v>
      </c>
      <c r="I40" t="s">
        <v>14</v>
      </c>
      <c r="J40">
        <v>91</v>
      </c>
      <c r="K40" t="s">
        <v>46</v>
      </c>
      <c r="L40" t="s">
        <v>74</v>
      </c>
      <c r="M40" t="s">
        <v>73</v>
      </c>
      <c r="N40" t="s">
        <v>75</v>
      </c>
      <c r="O40" t="s">
        <v>73</v>
      </c>
      <c r="P40" t="s">
        <v>74</v>
      </c>
      <c r="Q40" t="str">
        <f t="shared" si="0"/>
        <v>INDEL_intergenic</v>
      </c>
    </row>
    <row r="41" spans="1:17" x14ac:dyDescent="0.2">
      <c r="A41" t="s">
        <v>53</v>
      </c>
      <c r="B41" t="s">
        <v>68</v>
      </c>
      <c r="C41" t="s">
        <v>31</v>
      </c>
      <c r="D41">
        <v>11</v>
      </c>
      <c r="E41">
        <v>413573</v>
      </c>
      <c r="F41" t="s">
        <v>18</v>
      </c>
      <c r="G41" t="s">
        <v>19</v>
      </c>
      <c r="H41">
        <v>1872.6</v>
      </c>
      <c r="I41" t="s">
        <v>14</v>
      </c>
      <c r="J41">
        <v>307</v>
      </c>
      <c r="K41" t="s">
        <v>52</v>
      </c>
      <c r="L41" t="s">
        <v>74</v>
      </c>
      <c r="M41" t="s">
        <v>73</v>
      </c>
      <c r="N41" t="s">
        <v>75</v>
      </c>
      <c r="O41" t="s">
        <v>73</v>
      </c>
      <c r="P41" t="s">
        <v>74</v>
      </c>
      <c r="Q41" t="str">
        <f t="shared" si="0"/>
        <v>INDEL_intergenic</v>
      </c>
    </row>
    <row r="42" spans="1:17" x14ac:dyDescent="0.2">
      <c r="A42" t="s">
        <v>57</v>
      </c>
      <c r="B42" t="s">
        <v>68</v>
      </c>
      <c r="C42" t="s">
        <v>35</v>
      </c>
      <c r="D42">
        <v>12</v>
      </c>
      <c r="E42">
        <v>413573</v>
      </c>
      <c r="F42" t="s">
        <v>18</v>
      </c>
      <c r="G42" t="s">
        <v>19</v>
      </c>
      <c r="H42">
        <v>437.6</v>
      </c>
      <c r="I42" t="s">
        <v>14</v>
      </c>
      <c r="J42">
        <v>104</v>
      </c>
      <c r="K42" t="s">
        <v>52</v>
      </c>
      <c r="L42" t="s">
        <v>74</v>
      </c>
      <c r="M42" t="s">
        <v>73</v>
      </c>
      <c r="N42" t="s">
        <v>75</v>
      </c>
      <c r="O42" t="s">
        <v>73</v>
      </c>
      <c r="P42" t="s">
        <v>74</v>
      </c>
      <c r="Q42" t="str">
        <f t="shared" si="0"/>
        <v>INDEL_intergenic</v>
      </c>
    </row>
    <row r="43" spans="1:17" x14ac:dyDescent="0.2">
      <c r="A43" t="s">
        <v>58</v>
      </c>
      <c r="B43" t="s">
        <v>64</v>
      </c>
      <c r="C43" t="s">
        <v>11</v>
      </c>
      <c r="D43">
        <v>13</v>
      </c>
      <c r="E43">
        <v>413573</v>
      </c>
      <c r="F43" t="s">
        <v>18</v>
      </c>
      <c r="G43" t="s">
        <v>19</v>
      </c>
      <c r="H43">
        <v>2515.6</v>
      </c>
      <c r="I43" t="s">
        <v>14</v>
      </c>
      <c r="J43">
        <v>552</v>
      </c>
      <c r="K43" t="s">
        <v>59</v>
      </c>
      <c r="L43" t="s">
        <v>74</v>
      </c>
      <c r="M43" t="s">
        <v>73</v>
      </c>
      <c r="N43" t="s">
        <v>75</v>
      </c>
      <c r="O43" t="s">
        <v>73</v>
      </c>
      <c r="P43" t="s">
        <v>74</v>
      </c>
      <c r="Q43" t="str">
        <f t="shared" si="0"/>
        <v>INDEL_intergenic</v>
      </c>
    </row>
    <row r="44" spans="1:17" x14ac:dyDescent="0.2">
      <c r="A44" t="s">
        <v>60</v>
      </c>
      <c r="B44" t="s">
        <v>64</v>
      </c>
      <c r="C44" t="s">
        <v>31</v>
      </c>
      <c r="D44">
        <v>14</v>
      </c>
      <c r="E44">
        <v>413573</v>
      </c>
      <c r="F44" t="s">
        <v>18</v>
      </c>
      <c r="G44" t="s">
        <v>19</v>
      </c>
      <c r="H44">
        <v>2251.6</v>
      </c>
      <c r="I44" t="s">
        <v>14</v>
      </c>
      <c r="J44">
        <v>538</v>
      </c>
      <c r="K44" t="s">
        <v>59</v>
      </c>
      <c r="L44" t="s">
        <v>74</v>
      </c>
      <c r="M44" t="s">
        <v>73</v>
      </c>
      <c r="N44" t="s">
        <v>75</v>
      </c>
      <c r="O44" t="s">
        <v>73</v>
      </c>
      <c r="P44" t="s">
        <v>74</v>
      </c>
      <c r="Q44" t="str">
        <f t="shared" si="0"/>
        <v>INDEL_intergenic</v>
      </c>
    </row>
    <row r="45" spans="1:17" x14ac:dyDescent="0.2">
      <c r="A45" t="s">
        <v>62</v>
      </c>
      <c r="B45" t="s">
        <v>64</v>
      </c>
      <c r="C45" t="s">
        <v>35</v>
      </c>
      <c r="D45">
        <v>15</v>
      </c>
      <c r="E45">
        <v>413573</v>
      </c>
      <c r="F45" t="s">
        <v>18</v>
      </c>
      <c r="G45" t="s">
        <v>19</v>
      </c>
      <c r="H45">
        <v>398.6</v>
      </c>
      <c r="I45" t="s">
        <v>14</v>
      </c>
      <c r="J45">
        <v>105</v>
      </c>
      <c r="K45" t="s">
        <v>59</v>
      </c>
      <c r="L45" t="s">
        <v>74</v>
      </c>
      <c r="M45" t="s">
        <v>73</v>
      </c>
      <c r="N45" t="s">
        <v>75</v>
      </c>
      <c r="O45" t="s">
        <v>73</v>
      </c>
      <c r="P45" t="s">
        <v>74</v>
      </c>
      <c r="Q45" t="str">
        <f t="shared" si="0"/>
        <v>INDEL_intergenic</v>
      </c>
    </row>
    <row r="46" spans="1:17" x14ac:dyDescent="0.2">
      <c r="A46" t="s">
        <v>58</v>
      </c>
      <c r="B46" t="s">
        <v>64</v>
      </c>
      <c r="C46" t="s">
        <v>11</v>
      </c>
      <c r="D46">
        <v>13</v>
      </c>
      <c r="E46">
        <v>601961</v>
      </c>
      <c r="F46" t="s">
        <v>20</v>
      </c>
      <c r="G46" t="s">
        <v>12</v>
      </c>
      <c r="H46">
        <v>2628.64</v>
      </c>
      <c r="I46" t="s">
        <v>14</v>
      </c>
      <c r="J46">
        <v>718</v>
      </c>
      <c r="K46" t="s">
        <v>59</v>
      </c>
      <c r="L46" t="s">
        <v>74</v>
      </c>
      <c r="M46" t="s">
        <v>73</v>
      </c>
      <c r="N46" t="s">
        <v>77</v>
      </c>
      <c r="O46" t="s">
        <v>73</v>
      </c>
      <c r="P46" t="s">
        <v>74</v>
      </c>
      <c r="Q46" t="str">
        <f t="shared" si="0"/>
        <v>SNP_intergenic</v>
      </c>
    </row>
    <row r="47" spans="1:17" x14ac:dyDescent="0.2">
      <c r="A47" t="s">
        <v>60</v>
      </c>
      <c r="B47" t="s">
        <v>64</v>
      </c>
      <c r="C47" t="s">
        <v>31</v>
      </c>
      <c r="D47">
        <v>14</v>
      </c>
      <c r="E47">
        <v>601961</v>
      </c>
      <c r="F47" t="s">
        <v>20</v>
      </c>
      <c r="G47" t="s">
        <v>12</v>
      </c>
      <c r="H47">
        <v>2443.64</v>
      </c>
      <c r="I47" t="s">
        <v>14</v>
      </c>
      <c r="J47">
        <v>736</v>
      </c>
      <c r="K47" t="s">
        <v>59</v>
      </c>
      <c r="L47" t="s">
        <v>74</v>
      </c>
      <c r="M47" t="s">
        <v>73</v>
      </c>
      <c r="N47" t="s">
        <v>77</v>
      </c>
      <c r="O47" t="s">
        <v>73</v>
      </c>
      <c r="P47" t="s">
        <v>74</v>
      </c>
      <c r="Q47" t="str">
        <f t="shared" si="0"/>
        <v>SNP_intergenic</v>
      </c>
    </row>
    <row r="48" spans="1:17" x14ac:dyDescent="0.2">
      <c r="A48" t="s">
        <v>40</v>
      </c>
      <c r="B48" t="s">
        <v>66</v>
      </c>
      <c r="C48" t="s">
        <v>11</v>
      </c>
      <c r="D48">
        <v>4</v>
      </c>
      <c r="E48">
        <v>601963</v>
      </c>
      <c r="F48" t="s">
        <v>21</v>
      </c>
      <c r="G48" t="s">
        <v>12</v>
      </c>
      <c r="H48">
        <v>1721.64</v>
      </c>
      <c r="I48" t="s">
        <v>14</v>
      </c>
      <c r="J48">
        <v>594</v>
      </c>
      <c r="K48" t="s">
        <v>41</v>
      </c>
      <c r="L48" t="s">
        <v>74</v>
      </c>
      <c r="M48" t="s">
        <v>73</v>
      </c>
      <c r="N48" t="s">
        <v>77</v>
      </c>
      <c r="O48" t="s">
        <v>73</v>
      </c>
      <c r="P48" t="s">
        <v>74</v>
      </c>
      <c r="Q48" t="str">
        <f t="shared" si="0"/>
        <v>SNP_intergenic</v>
      </c>
    </row>
    <row r="49" spans="1:17" x14ac:dyDescent="0.2">
      <c r="A49" t="s">
        <v>45</v>
      </c>
      <c r="B49" t="s">
        <v>67</v>
      </c>
      <c r="C49" t="s">
        <v>11</v>
      </c>
      <c r="D49">
        <v>7</v>
      </c>
      <c r="E49">
        <v>601963</v>
      </c>
      <c r="F49" t="s">
        <v>21</v>
      </c>
      <c r="G49" t="s">
        <v>12</v>
      </c>
      <c r="H49">
        <v>3809.64</v>
      </c>
      <c r="I49" t="s">
        <v>14</v>
      </c>
      <c r="J49">
        <v>861</v>
      </c>
      <c r="K49" t="s">
        <v>46</v>
      </c>
      <c r="L49" t="s">
        <v>74</v>
      </c>
      <c r="M49" t="s">
        <v>73</v>
      </c>
      <c r="N49" t="s">
        <v>77</v>
      </c>
      <c r="O49" t="s">
        <v>73</v>
      </c>
      <c r="P49" t="s">
        <v>74</v>
      </c>
      <c r="Q49" t="str">
        <f t="shared" si="0"/>
        <v>SNP_intergenic</v>
      </c>
    </row>
    <row r="50" spans="1:17" x14ac:dyDescent="0.2">
      <c r="A50" t="s">
        <v>58</v>
      </c>
      <c r="B50" t="s">
        <v>64</v>
      </c>
      <c r="C50" t="s">
        <v>11</v>
      </c>
      <c r="D50">
        <v>13</v>
      </c>
      <c r="E50">
        <v>601963</v>
      </c>
      <c r="F50" t="s">
        <v>21</v>
      </c>
      <c r="G50" t="s">
        <v>12</v>
      </c>
      <c r="H50">
        <v>2618.64</v>
      </c>
      <c r="I50" t="s">
        <v>14</v>
      </c>
      <c r="J50">
        <v>682</v>
      </c>
      <c r="K50" t="s">
        <v>59</v>
      </c>
      <c r="L50" t="s">
        <v>74</v>
      </c>
      <c r="M50" t="s">
        <v>73</v>
      </c>
      <c r="N50" t="s">
        <v>77</v>
      </c>
      <c r="O50" t="s">
        <v>73</v>
      </c>
      <c r="P50" t="s">
        <v>74</v>
      </c>
      <c r="Q50" t="str">
        <f t="shared" si="0"/>
        <v>SNP_intergenic</v>
      </c>
    </row>
    <row r="51" spans="1:17" x14ac:dyDescent="0.2">
      <c r="A51" t="s">
        <v>60</v>
      </c>
      <c r="B51" t="s">
        <v>64</v>
      </c>
      <c r="C51" t="s">
        <v>31</v>
      </c>
      <c r="D51">
        <v>14</v>
      </c>
      <c r="E51">
        <v>601963</v>
      </c>
      <c r="F51" t="s">
        <v>21</v>
      </c>
      <c r="G51" t="s">
        <v>12</v>
      </c>
      <c r="H51">
        <v>2464.64</v>
      </c>
      <c r="I51" t="s">
        <v>14</v>
      </c>
      <c r="J51">
        <v>704</v>
      </c>
      <c r="K51" t="s">
        <v>59</v>
      </c>
      <c r="L51" t="s">
        <v>74</v>
      </c>
      <c r="M51" t="s">
        <v>73</v>
      </c>
      <c r="N51" t="s">
        <v>77</v>
      </c>
      <c r="O51" t="s">
        <v>73</v>
      </c>
      <c r="P51" t="s">
        <v>74</v>
      </c>
      <c r="Q51" t="str">
        <f t="shared" si="0"/>
        <v>SNP_intergenic</v>
      </c>
    </row>
    <row r="52" spans="1:17" x14ac:dyDescent="0.2">
      <c r="A52" t="s">
        <v>10</v>
      </c>
      <c r="B52" t="s">
        <v>65</v>
      </c>
      <c r="C52" t="s">
        <v>11</v>
      </c>
      <c r="D52">
        <v>1</v>
      </c>
      <c r="E52">
        <v>732949</v>
      </c>
      <c r="F52" t="s">
        <v>12</v>
      </c>
      <c r="G52" t="s">
        <v>20</v>
      </c>
      <c r="H52">
        <v>9884.64</v>
      </c>
      <c r="I52" t="s">
        <v>14</v>
      </c>
      <c r="J52">
        <v>1138</v>
      </c>
      <c r="K52" t="s">
        <v>15</v>
      </c>
      <c r="L52">
        <v>38.799999999999997</v>
      </c>
      <c r="M52" t="s">
        <v>76</v>
      </c>
      <c r="N52" t="s">
        <v>77</v>
      </c>
      <c r="O52" t="s">
        <v>78</v>
      </c>
      <c r="P52" t="s">
        <v>79</v>
      </c>
      <c r="Q52" t="str">
        <f t="shared" si="0"/>
        <v>SNP_nonsynonymous</v>
      </c>
    </row>
    <row r="53" spans="1:17" x14ac:dyDescent="0.2">
      <c r="A53" t="s">
        <v>30</v>
      </c>
      <c r="B53" t="s">
        <v>65</v>
      </c>
      <c r="C53" t="s">
        <v>31</v>
      </c>
      <c r="D53">
        <v>2</v>
      </c>
      <c r="E53">
        <v>732949</v>
      </c>
      <c r="F53" t="s">
        <v>12</v>
      </c>
      <c r="G53" t="s">
        <v>20</v>
      </c>
      <c r="H53">
        <v>17124.64</v>
      </c>
      <c r="I53" t="s">
        <v>14</v>
      </c>
      <c r="J53">
        <v>1526</v>
      </c>
      <c r="K53" t="s">
        <v>15</v>
      </c>
      <c r="L53">
        <v>40.5</v>
      </c>
      <c r="M53" t="s">
        <v>76</v>
      </c>
      <c r="N53" t="s">
        <v>77</v>
      </c>
      <c r="O53" t="s">
        <v>78</v>
      </c>
      <c r="P53" t="s">
        <v>79</v>
      </c>
      <c r="Q53" t="str">
        <f t="shared" si="0"/>
        <v>SNP_nonsynonymous</v>
      </c>
    </row>
    <row r="54" spans="1:17" x14ac:dyDescent="0.2">
      <c r="A54" t="s">
        <v>34</v>
      </c>
      <c r="B54" t="s">
        <v>65</v>
      </c>
      <c r="C54" t="s">
        <v>35</v>
      </c>
      <c r="D54">
        <v>3</v>
      </c>
      <c r="E54">
        <v>732949</v>
      </c>
      <c r="F54" t="s">
        <v>12</v>
      </c>
      <c r="G54" t="s">
        <v>20</v>
      </c>
      <c r="H54">
        <v>13694.64</v>
      </c>
      <c r="I54" t="s">
        <v>14</v>
      </c>
      <c r="J54">
        <v>1047</v>
      </c>
      <c r="K54" t="s">
        <v>15</v>
      </c>
      <c r="L54">
        <v>46.5</v>
      </c>
      <c r="M54" t="s">
        <v>76</v>
      </c>
      <c r="N54" t="s">
        <v>77</v>
      </c>
      <c r="O54" t="s">
        <v>78</v>
      </c>
      <c r="P54" t="s">
        <v>79</v>
      </c>
      <c r="Q54" t="str">
        <f t="shared" si="0"/>
        <v>SNP_nonsynonymous</v>
      </c>
    </row>
    <row r="55" spans="1:17" x14ac:dyDescent="0.2">
      <c r="A55" t="s">
        <v>40</v>
      </c>
      <c r="B55" t="s">
        <v>66</v>
      </c>
      <c r="C55" t="s">
        <v>11</v>
      </c>
      <c r="D55">
        <v>4</v>
      </c>
      <c r="E55">
        <v>732949</v>
      </c>
      <c r="F55" t="s">
        <v>12</v>
      </c>
      <c r="G55" t="s">
        <v>20</v>
      </c>
      <c r="H55">
        <v>32976.639999999999</v>
      </c>
      <c r="I55" t="s">
        <v>14</v>
      </c>
      <c r="J55">
        <v>2536</v>
      </c>
      <c r="K55" t="s">
        <v>41</v>
      </c>
      <c r="L55">
        <v>43.6</v>
      </c>
      <c r="M55" t="s">
        <v>76</v>
      </c>
      <c r="N55" t="s">
        <v>77</v>
      </c>
      <c r="O55" t="s">
        <v>78</v>
      </c>
      <c r="P55" t="s">
        <v>79</v>
      </c>
      <c r="Q55" t="str">
        <f t="shared" si="0"/>
        <v>SNP_nonsynonymous</v>
      </c>
    </row>
    <row r="56" spans="1:17" x14ac:dyDescent="0.2">
      <c r="A56" t="s">
        <v>43</v>
      </c>
      <c r="B56" t="s">
        <v>66</v>
      </c>
      <c r="C56" t="s">
        <v>31</v>
      </c>
      <c r="D56">
        <v>5</v>
      </c>
      <c r="E56">
        <v>732949</v>
      </c>
      <c r="F56" t="s">
        <v>12</v>
      </c>
      <c r="G56" t="s">
        <v>20</v>
      </c>
      <c r="H56">
        <v>20943.64</v>
      </c>
      <c r="I56" t="s">
        <v>14</v>
      </c>
      <c r="J56">
        <v>1314</v>
      </c>
      <c r="K56" t="s">
        <v>41</v>
      </c>
      <c r="L56">
        <v>56.5</v>
      </c>
      <c r="M56" t="s">
        <v>76</v>
      </c>
      <c r="N56" t="s">
        <v>77</v>
      </c>
      <c r="O56" t="s">
        <v>78</v>
      </c>
      <c r="P56" t="s">
        <v>79</v>
      </c>
      <c r="Q56" t="str">
        <f t="shared" si="0"/>
        <v>SNP_nonsynonymous</v>
      </c>
    </row>
    <row r="57" spans="1:17" x14ac:dyDescent="0.2">
      <c r="A57" t="s">
        <v>44</v>
      </c>
      <c r="B57" t="s">
        <v>66</v>
      </c>
      <c r="C57" t="s">
        <v>35</v>
      </c>
      <c r="D57">
        <v>6</v>
      </c>
      <c r="E57">
        <v>732949</v>
      </c>
      <c r="F57" t="s">
        <v>12</v>
      </c>
      <c r="G57" t="s">
        <v>20</v>
      </c>
      <c r="H57">
        <v>7875.64</v>
      </c>
      <c r="I57" t="s">
        <v>14</v>
      </c>
      <c r="J57">
        <v>681</v>
      </c>
      <c r="K57" t="s">
        <v>41</v>
      </c>
      <c r="L57">
        <v>49.1</v>
      </c>
      <c r="M57" t="s">
        <v>76</v>
      </c>
      <c r="N57" t="s">
        <v>77</v>
      </c>
      <c r="O57" t="s">
        <v>78</v>
      </c>
      <c r="P57" t="s">
        <v>79</v>
      </c>
      <c r="Q57" t="str">
        <f t="shared" si="0"/>
        <v>SNP_nonsynonymous</v>
      </c>
    </row>
    <row r="58" spans="1:17" x14ac:dyDescent="0.2">
      <c r="A58" t="s">
        <v>45</v>
      </c>
      <c r="B58" t="s">
        <v>67</v>
      </c>
      <c r="C58" t="s">
        <v>11</v>
      </c>
      <c r="D58">
        <v>7</v>
      </c>
      <c r="E58">
        <v>732949</v>
      </c>
      <c r="F58" t="s">
        <v>12</v>
      </c>
      <c r="G58" t="s">
        <v>20</v>
      </c>
      <c r="H58">
        <v>75692.639999999999</v>
      </c>
      <c r="I58" t="s">
        <v>14</v>
      </c>
      <c r="J58">
        <v>3848</v>
      </c>
      <c r="K58" t="s">
        <v>46</v>
      </c>
      <c r="L58">
        <v>65.5</v>
      </c>
      <c r="M58" t="s">
        <v>76</v>
      </c>
      <c r="N58" t="s">
        <v>77</v>
      </c>
      <c r="O58" t="s">
        <v>78</v>
      </c>
      <c r="P58" t="s">
        <v>79</v>
      </c>
      <c r="Q58" t="str">
        <f t="shared" si="0"/>
        <v>SNP_nonsynonymous</v>
      </c>
    </row>
    <row r="59" spans="1:17" x14ac:dyDescent="0.2">
      <c r="A59" t="s">
        <v>48</v>
      </c>
      <c r="B59" t="s">
        <v>67</v>
      </c>
      <c r="C59" t="s">
        <v>31</v>
      </c>
      <c r="D59">
        <v>8</v>
      </c>
      <c r="E59">
        <v>732949</v>
      </c>
      <c r="F59" t="s">
        <v>12</v>
      </c>
      <c r="G59" t="s">
        <v>20</v>
      </c>
      <c r="H59">
        <v>82111.64</v>
      </c>
      <c r="I59" t="s">
        <v>14</v>
      </c>
      <c r="J59">
        <v>3312</v>
      </c>
      <c r="K59" t="s">
        <v>46</v>
      </c>
      <c r="L59">
        <v>79.2</v>
      </c>
      <c r="M59" t="s">
        <v>76</v>
      </c>
      <c r="N59" t="s">
        <v>77</v>
      </c>
      <c r="O59" t="s">
        <v>78</v>
      </c>
      <c r="P59" t="s">
        <v>79</v>
      </c>
      <c r="Q59" t="str">
        <f t="shared" si="0"/>
        <v>SNP_nonsynonymous</v>
      </c>
    </row>
    <row r="60" spans="1:17" x14ac:dyDescent="0.2">
      <c r="A60" t="s">
        <v>49</v>
      </c>
      <c r="B60" t="s">
        <v>67</v>
      </c>
      <c r="C60" t="s">
        <v>35</v>
      </c>
      <c r="D60">
        <v>9</v>
      </c>
      <c r="E60">
        <v>732949</v>
      </c>
      <c r="F60" t="s">
        <v>12</v>
      </c>
      <c r="G60" t="s">
        <v>20</v>
      </c>
      <c r="H60">
        <v>23415.64</v>
      </c>
      <c r="I60" t="s">
        <v>14</v>
      </c>
      <c r="J60">
        <v>877</v>
      </c>
      <c r="K60" t="s">
        <v>46</v>
      </c>
      <c r="L60">
        <v>87.3</v>
      </c>
      <c r="M60" t="s">
        <v>76</v>
      </c>
      <c r="N60" t="s">
        <v>77</v>
      </c>
      <c r="O60" t="s">
        <v>78</v>
      </c>
      <c r="P60" t="s">
        <v>79</v>
      </c>
      <c r="Q60" t="str">
        <f t="shared" si="0"/>
        <v>SNP_nonsynonymous</v>
      </c>
    </row>
    <row r="61" spans="1:17" x14ac:dyDescent="0.2">
      <c r="A61" t="s">
        <v>51</v>
      </c>
      <c r="B61" t="s">
        <v>68</v>
      </c>
      <c r="C61" t="s">
        <v>11</v>
      </c>
      <c r="D61">
        <v>10</v>
      </c>
      <c r="E61">
        <v>732949</v>
      </c>
      <c r="F61" t="s">
        <v>12</v>
      </c>
      <c r="G61" t="s">
        <v>20</v>
      </c>
      <c r="H61">
        <v>4227.6400000000003</v>
      </c>
      <c r="I61" t="s">
        <v>14</v>
      </c>
      <c r="J61">
        <v>200</v>
      </c>
      <c r="K61" t="s">
        <v>52</v>
      </c>
      <c r="L61">
        <v>74</v>
      </c>
      <c r="M61" t="s">
        <v>76</v>
      </c>
      <c r="N61" t="s">
        <v>77</v>
      </c>
      <c r="O61" t="s">
        <v>78</v>
      </c>
      <c r="P61" t="s">
        <v>79</v>
      </c>
      <c r="Q61" t="str">
        <f t="shared" si="0"/>
        <v>SNP_nonsynonymous</v>
      </c>
    </row>
    <row r="62" spans="1:17" x14ac:dyDescent="0.2">
      <c r="A62" t="s">
        <v>53</v>
      </c>
      <c r="B62" t="s">
        <v>68</v>
      </c>
      <c r="C62" t="s">
        <v>31</v>
      </c>
      <c r="D62">
        <v>11</v>
      </c>
      <c r="E62">
        <v>732949</v>
      </c>
      <c r="F62" t="s">
        <v>12</v>
      </c>
      <c r="G62" t="s">
        <v>20</v>
      </c>
      <c r="H62">
        <v>79865.64</v>
      </c>
      <c r="I62" t="s">
        <v>14</v>
      </c>
      <c r="J62">
        <v>2545</v>
      </c>
      <c r="K62" t="s">
        <v>52</v>
      </c>
      <c r="L62">
        <v>92.9</v>
      </c>
      <c r="M62" t="s">
        <v>76</v>
      </c>
      <c r="N62" t="s">
        <v>77</v>
      </c>
      <c r="O62" t="s">
        <v>78</v>
      </c>
      <c r="P62" t="s">
        <v>79</v>
      </c>
      <c r="Q62" t="str">
        <f t="shared" si="0"/>
        <v>SNP_nonsynonymous</v>
      </c>
    </row>
    <row r="63" spans="1:17" x14ac:dyDescent="0.2">
      <c r="A63" t="s">
        <v>57</v>
      </c>
      <c r="B63" t="s">
        <v>68</v>
      </c>
      <c r="C63" t="s">
        <v>35</v>
      </c>
      <c r="D63">
        <v>12</v>
      </c>
      <c r="E63">
        <v>732949</v>
      </c>
      <c r="F63" t="s">
        <v>12</v>
      </c>
      <c r="G63" t="s">
        <v>20</v>
      </c>
      <c r="H63">
        <v>31061.64</v>
      </c>
      <c r="I63" t="s">
        <v>14</v>
      </c>
      <c r="J63">
        <v>1010</v>
      </c>
      <c r="K63" t="s">
        <v>52</v>
      </c>
      <c r="L63">
        <v>95.9</v>
      </c>
      <c r="M63" t="s">
        <v>76</v>
      </c>
      <c r="N63" t="s">
        <v>77</v>
      </c>
      <c r="O63" t="s">
        <v>78</v>
      </c>
      <c r="P63" t="s">
        <v>79</v>
      </c>
      <c r="Q63" t="str">
        <f t="shared" si="0"/>
        <v>SNP_nonsynonymous</v>
      </c>
    </row>
    <row r="64" spans="1:17" x14ac:dyDescent="0.2">
      <c r="A64" t="s">
        <v>58</v>
      </c>
      <c r="B64" t="s">
        <v>64</v>
      </c>
      <c r="C64" t="s">
        <v>11</v>
      </c>
      <c r="D64">
        <v>13</v>
      </c>
      <c r="E64">
        <v>732949</v>
      </c>
      <c r="F64" t="s">
        <v>12</v>
      </c>
      <c r="G64" t="s">
        <v>20</v>
      </c>
      <c r="H64">
        <v>44526.64</v>
      </c>
      <c r="I64" t="s">
        <v>14</v>
      </c>
      <c r="J64">
        <v>3110</v>
      </c>
      <c r="K64" t="s">
        <v>59</v>
      </c>
      <c r="L64">
        <v>53.8</v>
      </c>
      <c r="M64" t="s">
        <v>76</v>
      </c>
      <c r="N64" t="s">
        <v>77</v>
      </c>
      <c r="O64" t="s">
        <v>78</v>
      </c>
      <c r="P64" t="s">
        <v>79</v>
      </c>
      <c r="Q64" t="str">
        <f t="shared" si="0"/>
        <v>SNP_nonsynonymous</v>
      </c>
    </row>
    <row r="65" spans="1:17" x14ac:dyDescent="0.2">
      <c r="A65" t="s">
        <v>60</v>
      </c>
      <c r="B65" t="s">
        <v>64</v>
      </c>
      <c r="C65" t="s">
        <v>31</v>
      </c>
      <c r="D65">
        <v>14</v>
      </c>
      <c r="E65">
        <v>732949</v>
      </c>
      <c r="F65" t="s">
        <v>12</v>
      </c>
      <c r="G65" t="s">
        <v>20</v>
      </c>
      <c r="H65">
        <v>39783.64</v>
      </c>
      <c r="I65" t="s">
        <v>14</v>
      </c>
      <c r="J65">
        <v>3044</v>
      </c>
      <c r="K65" t="s">
        <v>59</v>
      </c>
      <c r="L65">
        <v>47.9</v>
      </c>
      <c r="M65" t="s">
        <v>76</v>
      </c>
      <c r="N65" t="s">
        <v>77</v>
      </c>
      <c r="O65" t="s">
        <v>78</v>
      </c>
      <c r="P65" t="s">
        <v>79</v>
      </c>
      <c r="Q65" t="str">
        <f t="shared" si="0"/>
        <v>SNP_nonsynonymous</v>
      </c>
    </row>
    <row r="66" spans="1:17" x14ac:dyDescent="0.2">
      <c r="A66" t="s">
        <v>62</v>
      </c>
      <c r="B66" t="s">
        <v>64</v>
      </c>
      <c r="C66" t="s">
        <v>35</v>
      </c>
      <c r="D66">
        <v>15</v>
      </c>
      <c r="E66">
        <v>732949</v>
      </c>
      <c r="F66" t="s">
        <v>12</v>
      </c>
      <c r="G66" t="s">
        <v>20</v>
      </c>
      <c r="H66">
        <v>14071.64</v>
      </c>
      <c r="I66" t="s">
        <v>14</v>
      </c>
      <c r="J66">
        <v>904</v>
      </c>
      <c r="K66" t="s">
        <v>59</v>
      </c>
      <c r="L66">
        <v>57.7</v>
      </c>
      <c r="M66" t="s">
        <v>76</v>
      </c>
      <c r="N66" t="s">
        <v>77</v>
      </c>
      <c r="O66" t="s">
        <v>78</v>
      </c>
      <c r="P66" t="s">
        <v>79</v>
      </c>
      <c r="Q66" t="str">
        <f t="shared" si="0"/>
        <v>SNP_nonsynonymous</v>
      </c>
    </row>
    <row r="67" spans="1:17" x14ac:dyDescent="0.2">
      <c r="A67" t="s">
        <v>10</v>
      </c>
      <c r="B67" t="s">
        <v>65</v>
      </c>
      <c r="C67" t="s">
        <v>11</v>
      </c>
      <c r="D67">
        <v>1</v>
      </c>
      <c r="E67">
        <v>893641</v>
      </c>
      <c r="F67" t="s">
        <v>21</v>
      </c>
      <c r="G67" t="s">
        <v>12</v>
      </c>
      <c r="H67">
        <v>4551.6400000000003</v>
      </c>
      <c r="I67" t="s">
        <v>14</v>
      </c>
      <c r="J67">
        <v>1575</v>
      </c>
      <c r="K67" t="s">
        <v>15</v>
      </c>
      <c r="L67">
        <v>34.5</v>
      </c>
      <c r="M67" t="s">
        <v>89</v>
      </c>
      <c r="N67" t="s">
        <v>77</v>
      </c>
      <c r="O67" t="s">
        <v>81</v>
      </c>
      <c r="P67" t="s">
        <v>96</v>
      </c>
      <c r="Q67" t="str">
        <f t="shared" ref="Q67:Q130" si="1">N67&amp;"_"&amp;O67</f>
        <v>SNP_synonymous</v>
      </c>
    </row>
    <row r="68" spans="1:17" x14ac:dyDescent="0.2">
      <c r="A68" t="s">
        <v>51</v>
      </c>
      <c r="B68" t="s">
        <v>68</v>
      </c>
      <c r="C68" t="s">
        <v>11</v>
      </c>
      <c r="D68">
        <v>10</v>
      </c>
      <c r="E68">
        <v>893641</v>
      </c>
      <c r="F68" t="s">
        <v>21</v>
      </c>
      <c r="G68" t="s">
        <v>12</v>
      </c>
      <c r="H68">
        <v>645.64</v>
      </c>
      <c r="I68" t="s">
        <v>14</v>
      </c>
      <c r="J68">
        <v>193</v>
      </c>
      <c r="K68" t="s">
        <v>52</v>
      </c>
      <c r="L68">
        <v>12.6</v>
      </c>
      <c r="M68" t="s">
        <v>89</v>
      </c>
      <c r="N68" t="s">
        <v>77</v>
      </c>
      <c r="O68" t="s">
        <v>81</v>
      </c>
      <c r="P68" t="s">
        <v>96</v>
      </c>
      <c r="Q68" t="str">
        <f t="shared" si="1"/>
        <v>SNP_synonymous</v>
      </c>
    </row>
    <row r="69" spans="1:17" x14ac:dyDescent="0.2">
      <c r="A69" t="s">
        <v>49</v>
      </c>
      <c r="B69" t="s">
        <v>67</v>
      </c>
      <c r="C69" t="s">
        <v>35</v>
      </c>
      <c r="D69">
        <v>9</v>
      </c>
      <c r="E69">
        <v>893653</v>
      </c>
      <c r="F69" t="s">
        <v>12</v>
      </c>
      <c r="G69" t="s">
        <v>21</v>
      </c>
      <c r="H69">
        <v>2784.64</v>
      </c>
      <c r="I69" t="s">
        <v>14</v>
      </c>
      <c r="J69">
        <v>1012</v>
      </c>
      <c r="K69" t="s">
        <v>46</v>
      </c>
      <c r="L69">
        <v>17.100000000000001</v>
      </c>
      <c r="M69" t="s">
        <v>89</v>
      </c>
      <c r="N69" t="s">
        <v>77</v>
      </c>
      <c r="O69" t="s">
        <v>81</v>
      </c>
      <c r="P69" t="s">
        <v>97</v>
      </c>
      <c r="Q69" t="str">
        <f t="shared" si="1"/>
        <v>SNP_synonymous</v>
      </c>
    </row>
    <row r="70" spans="1:17" x14ac:dyDescent="0.2">
      <c r="A70" t="s">
        <v>10</v>
      </c>
      <c r="B70" t="s">
        <v>65</v>
      </c>
      <c r="C70" t="s">
        <v>11</v>
      </c>
      <c r="D70">
        <v>1</v>
      </c>
      <c r="E70">
        <v>893680</v>
      </c>
      <c r="F70" t="s">
        <v>12</v>
      </c>
      <c r="G70" t="s">
        <v>21</v>
      </c>
      <c r="H70">
        <v>3572.64</v>
      </c>
      <c r="I70" t="s">
        <v>14</v>
      </c>
      <c r="J70">
        <v>1534</v>
      </c>
      <c r="K70" t="s">
        <v>15</v>
      </c>
      <c r="L70">
        <v>40</v>
      </c>
      <c r="M70" t="s">
        <v>89</v>
      </c>
      <c r="N70" t="s">
        <v>77</v>
      </c>
      <c r="O70" t="s">
        <v>81</v>
      </c>
      <c r="P70" t="s">
        <v>98</v>
      </c>
      <c r="Q70" t="str">
        <f t="shared" si="1"/>
        <v>SNP_synonymous</v>
      </c>
    </row>
    <row r="71" spans="1:17" x14ac:dyDescent="0.2">
      <c r="A71" t="s">
        <v>51</v>
      </c>
      <c r="B71" t="s">
        <v>68</v>
      </c>
      <c r="C71" t="s">
        <v>11</v>
      </c>
      <c r="D71">
        <v>10</v>
      </c>
      <c r="E71">
        <v>893680</v>
      </c>
      <c r="F71" t="s">
        <v>12</v>
      </c>
      <c r="G71" t="s">
        <v>21</v>
      </c>
      <c r="H71">
        <v>394.64</v>
      </c>
      <c r="I71" t="s">
        <v>14</v>
      </c>
      <c r="J71">
        <v>180</v>
      </c>
      <c r="K71" t="s">
        <v>52</v>
      </c>
      <c r="L71">
        <v>12.8</v>
      </c>
      <c r="M71" t="s">
        <v>89</v>
      </c>
      <c r="N71" t="s">
        <v>77</v>
      </c>
      <c r="O71" t="s">
        <v>81</v>
      </c>
      <c r="P71" t="s">
        <v>98</v>
      </c>
      <c r="Q71" t="str">
        <f t="shared" si="1"/>
        <v>SNP_synonymous</v>
      </c>
    </row>
    <row r="72" spans="1:17" x14ac:dyDescent="0.2">
      <c r="A72" t="s">
        <v>49</v>
      </c>
      <c r="B72" t="s">
        <v>67</v>
      </c>
      <c r="C72" t="s">
        <v>35</v>
      </c>
      <c r="D72">
        <v>9</v>
      </c>
      <c r="E72">
        <v>893797</v>
      </c>
      <c r="F72" t="s">
        <v>21</v>
      </c>
      <c r="G72" t="s">
        <v>12</v>
      </c>
      <c r="H72">
        <v>2092.64</v>
      </c>
      <c r="I72" t="s">
        <v>14</v>
      </c>
      <c r="J72">
        <v>890</v>
      </c>
      <c r="K72" t="s">
        <v>46</v>
      </c>
      <c r="L72">
        <v>16.100000000000001</v>
      </c>
      <c r="M72" t="s">
        <v>89</v>
      </c>
      <c r="N72" t="s">
        <v>77</v>
      </c>
      <c r="O72" t="s">
        <v>81</v>
      </c>
      <c r="P72" t="s">
        <v>99</v>
      </c>
      <c r="Q72" t="str">
        <f t="shared" si="1"/>
        <v>SNP_synonymous</v>
      </c>
    </row>
    <row r="73" spans="1:17" x14ac:dyDescent="0.2">
      <c r="A73" t="s">
        <v>49</v>
      </c>
      <c r="B73" t="s">
        <v>67</v>
      </c>
      <c r="C73" t="s">
        <v>35</v>
      </c>
      <c r="D73">
        <v>9</v>
      </c>
      <c r="E73">
        <v>893806</v>
      </c>
      <c r="F73" t="s">
        <v>22</v>
      </c>
      <c r="G73" t="s">
        <v>12</v>
      </c>
      <c r="H73">
        <v>1701.64</v>
      </c>
      <c r="I73" t="s">
        <v>14</v>
      </c>
      <c r="J73">
        <v>835</v>
      </c>
      <c r="K73" t="s">
        <v>46</v>
      </c>
      <c r="L73">
        <v>14.2</v>
      </c>
      <c r="M73" t="s">
        <v>89</v>
      </c>
      <c r="N73" t="s">
        <v>77</v>
      </c>
      <c r="O73" t="s">
        <v>81</v>
      </c>
      <c r="P73" t="s">
        <v>100</v>
      </c>
      <c r="Q73" t="str">
        <f t="shared" si="1"/>
        <v>SNP_synonymous</v>
      </c>
    </row>
    <row r="74" spans="1:17" x14ac:dyDescent="0.2">
      <c r="A74" t="s">
        <v>10</v>
      </c>
      <c r="B74" t="s">
        <v>65</v>
      </c>
      <c r="C74" t="s">
        <v>11</v>
      </c>
      <c r="D74">
        <v>1</v>
      </c>
      <c r="E74">
        <v>998790</v>
      </c>
      <c r="F74" t="s">
        <v>22</v>
      </c>
      <c r="G74" t="s">
        <v>12</v>
      </c>
      <c r="H74">
        <v>5111.6400000000003</v>
      </c>
      <c r="I74" t="s">
        <v>14</v>
      </c>
      <c r="J74">
        <v>1724</v>
      </c>
      <c r="K74" t="s">
        <v>15</v>
      </c>
      <c r="L74">
        <v>20.9</v>
      </c>
      <c r="M74" t="s">
        <v>90</v>
      </c>
      <c r="N74" t="s">
        <v>77</v>
      </c>
      <c r="O74" t="s">
        <v>81</v>
      </c>
      <c r="P74" t="s">
        <v>101</v>
      </c>
      <c r="Q74" t="str">
        <f t="shared" si="1"/>
        <v>SNP_synonymous</v>
      </c>
    </row>
    <row r="75" spans="1:17" x14ac:dyDescent="0.2">
      <c r="A75" t="s">
        <v>51</v>
      </c>
      <c r="B75" t="s">
        <v>68</v>
      </c>
      <c r="C75" t="s">
        <v>11</v>
      </c>
      <c r="D75">
        <v>10</v>
      </c>
      <c r="E75">
        <v>1000619</v>
      </c>
      <c r="F75" t="s">
        <v>21</v>
      </c>
      <c r="G75" t="s">
        <v>12</v>
      </c>
      <c r="H75">
        <v>504.64</v>
      </c>
      <c r="I75" t="s">
        <v>14</v>
      </c>
      <c r="J75">
        <v>196</v>
      </c>
      <c r="K75" t="s">
        <v>52</v>
      </c>
      <c r="L75">
        <v>9.5</v>
      </c>
      <c r="M75" t="s">
        <v>91</v>
      </c>
      <c r="N75" t="s">
        <v>77</v>
      </c>
      <c r="O75" t="s">
        <v>78</v>
      </c>
      <c r="P75" t="s">
        <v>102</v>
      </c>
      <c r="Q75" t="str">
        <f t="shared" si="1"/>
        <v>SNP_nonsynonymous</v>
      </c>
    </row>
    <row r="76" spans="1:17" x14ac:dyDescent="0.2">
      <c r="A76" t="s">
        <v>10</v>
      </c>
      <c r="B76" t="s">
        <v>65</v>
      </c>
      <c r="C76" t="s">
        <v>11</v>
      </c>
      <c r="D76">
        <v>1</v>
      </c>
      <c r="E76">
        <v>1000754</v>
      </c>
      <c r="F76" t="s">
        <v>22</v>
      </c>
      <c r="G76" t="s">
        <v>12</v>
      </c>
      <c r="H76">
        <v>5314.64</v>
      </c>
      <c r="I76" t="s">
        <v>14</v>
      </c>
      <c r="J76">
        <v>1377</v>
      </c>
      <c r="K76" t="s">
        <v>15</v>
      </c>
      <c r="L76">
        <v>29.4</v>
      </c>
      <c r="M76" t="s">
        <v>91</v>
      </c>
      <c r="N76" t="s">
        <v>77</v>
      </c>
      <c r="O76" t="s">
        <v>81</v>
      </c>
      <c r="P76" t="s">
        <v>104</v>
      </c>
      <c r="Q76" t="str">
        <f t="shared" si="1"/>
        <v>SNP_synonymous</v>
      </c>
    </row>
    <row r="77" spans="1:17" x14ac:dyDescent="0.2">
      <c r="A77" t="s">
        <v>51</v>
      </c>
      <c r="B77" t="s">
        <v>68</v>
      </c>
      <c r="C77" t="s">
        <v>11</v>
      </c>
      <c r="D77">
        <v>10</v>
      </c>
      <c r="E77">
        <v>1000754</v>
      </c>
      <c r="F77" t="s">
        <v>22</v>
      </c>
      <c r="G77" t="s">
        <v>12</v>
      </c>
      <c r="H77">
        <v>530.64</v>
      </c>
      <c r="I77" t="s">
        <v>14</v>
      </c>
      <c r="J77">
        <v>180</v>
      </c>
      <c r="K77" t="s">
        <v>52</v>
      </c>
      <c r="L77">
        <v>12.9</v>
      </c>
      <c r="M77" t="s">
        <v>91</v>
      </c>
      <c r="N77" t="s">
        <v>77</v>
      </c>
      <c r="O77" t="s">
        <v>81</v>
      </c>
      <c r="P77" t="s">
        <v>104</v>
      </c>
      <c r="Q77" t="str">
        <f t="shared" si="1"/>
        <v>SNP_synonymous</v>
      </c>
    </row>
    <row r="78" spans="1:17" x14ac:dyDescent="0.2">
      <c r="A78" t="s">
        <v>10</v>
      </c>
      <c r="B78" t="s">
        <v>65</v>
      </c>
      <c r="C78" t="s">
        <v>11</v>
      </c>
      <c r="D78">
        <v>1</v>
      </c>
      <c r="E78">
        <v>1000844</v>
      </c>
      <c r="F78" t="s">
        <v>12</v>
      </c>
      <c r="G78" t="s">
        <v>21</v>
      </c>
      <c r="H78">
        <v>4491.6400000000003</v>
      </c>
      <c r="I78" t="s">
        <v>14</v>
      </c>
      <c r="J78">
        <v>1383</v>
      </c>
      <c r="K78" t="s">
        <v>15</v>
      </c>
      <c r="L78">
        <v>26.7</v>
      </c>
      <c r="M78" t="s">
        <v>91</v>
      </c>
      <c r="N78" t="s">
        <v>77</v>
      </c>
      <c r="O78" t="s">
        <v>81</v>
      </c>
      <c r="P78" t="s">
        <v>105</v>
      </c>
      <c r="Q78" t="str">
        <f t="shared" si="1"/>
        <v>SNP_synonymous</v>
      </c>
    </row>
    <row r="79" spans="1:17" x14ac:dyDescent="0.2">
      <c r="A79" t="s">
        <v>51</v>
      </c>
      <c r="B79" t="s">
        <v>68</v>
      </c>
      <c r="C79" t="s">
        <v>11</v>
      </c>
      <c r="D79">
        <v>10</v>
      </c>
      <c r="E79">
        <v>1000844</v>
      </c>
      <c r="F79" t="s">
        <v>12</v>
      </c>
      <c r="G79" t="s">
        <v>21</v>
      </c>
      <c r="H79">
        <v>626.64</v>
      </c>
      <c r="I79" t="s">
        <v>14</v>
      </c>
      <c r="J79">
        <v>184</v>
      </c>
      <c r="K79" t="s">
        <v>52</v>
      </c>
      <c r="L79">
        <v>12.2</v>
      </c>
      <c r="M79" t="s">
        <v>91</v>
      </c>
      <c r="N79" t="s">
        <v>77</v>
      </c>
      <c r="O79" t="s">
        <v>81</v>
      </c>
      <c r="P79" t="s">
        <v>105</v>
      </c>
      <c r="Q79" t="str">
        <f t="shared" si="1"/>
        <v>SNP_synonymous</v>
      </c>
    </row>
    <row r="80" spans="1:17" x14ac:dyDescent="0.2">
      <c r="A80" t="s">
        <v>51</v>
      </c>
      <c r="B80" t="s">
        <v>68</v>
      </c>
      <c r="C80" t="s">
        <v>11</v>
      </c>
      <c r="D80">
        <v>10</v>
      </c>
      <c r="E80">
        <v>1000850</v>
      </c>
      <c r="F80" t="s">
        <v>12</v>
      </c>
      <c r="G80" t="s">
        <v>21</v>
      </c>
      <c r="H80">
        <v>621.64</v>
      </c>
      <c r="I80" t="s">
        <v>14</v>
      </c>
      <c r="J80">
        <v>200</v>
      </c>
      <c r="K80" t="s">
        <v>52</v>
      </c>
      <c r="L80">
        <v>12</v>
      </c>
      <c r="M80" t="s">
        <v>91</v>
      </c>
      <c r="N80" t="s">
        <v>77</v>
      </c>
      <c r="O80" t="s">
        <v>81</v>
      </c>
      <c r="P80" t="s">
        <v>106</v>
      </c>
      <c r="Q80" t="str">
        <f t="shared" si="1"/>
        <v>SNP_synonymous</v>
      </c>
    </row>
    <row r="81" spans="1:17" x14ac:dyDescent="0.2">
      <c r="A81" t="s">
        <v>10</v>
      </c>
      <c r="B81" t="s">
        <v>65</v>
      </c>
      <c r="C81" t="s">
        <v>11</v>
      </c>
      <c r="D81">
        <v>1</v>
      </c>
      <c r="E81">
        <v>1001747</v>
      </c>
      <c r="F81" t="s">
        <v>22</v>
      </c>
      <c r="G81" t="s">
        <v>12</v>
      </c>
      <c r="H81">
        <v>2910.64</v>
      </c>
      <c r="I81" t="s">
        <v>14</v>
      </c>
      <c r="J81">
        <v>1347</v>
      </c>
      <c r="K81" t="s">
        <v>15</v>
      </c>
      <c r="L81">
        <v>20.100000000000001</v>
      </c>
      <c r="M81" t="s">
        <v>91</v>
      </c>
      <c r="N81" t="s">
        <v>77</v>
      </c>
      <c r="O81" t="s">
        <v>81</v>
      </c>
      <c r="P81" t="s">
        <v>107</v>
      </c>
      <c r="Q81" t="str">
        <f t="shared" si="1"/>
        <v>SNP_synonymous</v>
      </c>
    </row>
    <row r="82" spans="1:17" x14ac:dyDescent="0.2">
      <c r="A82" t="s">
        <v>10</v>
      </c>
      <c r="B82" t="s">
        <v>65</v>
      </c>
      <c r="C82" t="s">
        <v>11</v>
      </c>
      <c r="D82">
        <v>1</v>
      </c>
      <c r="E82">
        <v>1132765</v>
      </c>
      <c r="F82" t="s">
        <v>22</v>
      </c>
      <c r="G82" t="s">
        <v>21</v>
      </c>
      <c r="H82">
        <v>4997.6400000000003</v>
      </c>
      <c r="I82" t="s">
        <v>14</v>
      </c>
      <c r="J82">
        <v>1654</v>
      </c>
      <c r="K82" t="s">
        <v>15</v>
      </c>
      <c r="L82">
        <v>31.6</v>
      </c>
      <c r="M82" t="s">
        <v>92</v>
      </c>
      <c r="N82" t="s">
        <v>77</v>
      </c>
      <c r="O82" t="s">
        <v>81</v>
      </c>
      <c r="P82" t="s">
        <v>108</v>
      </c>
      <c r="Q82" t="str">
        <f t="shared" si="1"/>
        <v>SNP_synonymous</v>
      </c>
    </row>
    <row r="83" spans="1:17" x14ac:dyDescent="0.2">
      <c r="A83" t="s">
        <v>51</v>
      </c>
      <c r="B83" t="s">
        <v>68</v>
      </c>
      <c r="C83" t="s">
        <v>11</v>
      </c>
      <c r="D83">
        <v>10</v>
      </c>
      <c r="E83">
        <v>1132765</v>
      </c>
      <c r="F83" t="s">
        <v>22</v>
      </c>
      <c r="G83" t="s">
        <v>21</v>
      </c>
      <c r="H83">
        <v>427.64</v>
      </c>
      <c r="I83" t="s">
        <v>14</v>
      </c>
      <c r="J83">
        <v>186</v>
      </c>
      <c r="K83" t="s">
        <v>52</v>
      </c>
      <c r="L83">
        <v>10.6</v>
      </c>
      <c r="M83" t="s">
        <v>92</v>
      </c>
      <c r="N83" t="s">
        <v>77</v>
      </c>
      <c r="O83" t="s">
        <v>81</v>
      </c>
      <c r="P83" t="s">
        <v>108</v>
      </c>
      <c r="Q83" t="str">
        <f t="shared" si="1"/>
        <v>SNP_synonymous</v>
      </c>
    </row>
    <row r="84" spans="1:17" x14ac:dyDescent="0.2">
      <c r="A84" t="s">
        <v>10</v>
      </c>
      <c r="B84" t="s">
        <v>65</v>
      </c>
      <c r="C84" t="s">
        <v>11</v>
      </c>
      <c r="D84">
        <v>1</v>
      </c>
      <c r="E84">
        <v>1133077</v>
      </c>
      <c r="F84" t="s">
        <v>12</v>
      </c>
      <c r="G84" t="s">
        <v>21</v>
      </c>
      <c r="H84">
        <v>3841.64</v>
      </c>
      <c r="I84" t="s">
        <v>14</v>
      </c>
      <c r="J84">
        <v>1353</v>
      </c>
      <c r="K84" t="s">
        <v>15</v>
      </c>
      <c r="L84">
        <v>26</v>
      </c>
      <c r="M84" t="s">
        <v>92</v>
      </c>
      <c r="N84" t="s">
        <v>77</v>
      </c>
      <c r="O84" t="s">
        <v>81</v>
      </c>
      <c r="P84" t="s">
        <v>109</v>
      </c>
      <c r="Q84" t="str">
        <f t="shared" si="1"/>
        <v>SNP_synonymous</v>
      </c>
    </row>
    <row r="85" spans="1:17" x14ac:dyDescent="0.2">
      <c r="A85" t="s">
        <v>10</v>
      </c>
      <c r="B85" t="s">
        <v>65</v>
      </c>
      <c r="C85" t="s">
        <v>11</v>
      </c>
      <c r="D85">
        <v>1</v>
      </c>
      <c r="E85">
        <v>1133121</v>
      </c>
      <c r="F85" t="s">
        <v>21</v>
      </c>
      <c r="G85" t="s">
        <v>22</v>
      </c>
      <c r="H85">
        <v>2800.64</v>
      </c>
      <c r="I85" t="s">
        <v>14</v>
      </c>
      <c r="J85">
        <v>1258</v>
      </c>
      <c r="K85" t="s">
        <v>15</v>
      </c>
      <c r="L85">
        <v>30.3</v>
      </c>
      <c r="M85" t="s">
        <v>92</v>
      </c>
      <c r="N85" t="s">
        <v>77</v>
      </c>
      <c r="O85" t="s">
        <v>78</v>
      </c>
      <c r="P85" t="s">
        <v>110</v>
      </c>
      <c r="Q85" t="str">
        <f t="shared" si="1"/>
        <v>SNP_nonsynonymous</v>
      </c>
    </row>
    <row r="86" spans="1:17" x14ac:dyDescent="0.2">
      <c r="A86" t="s">
        <v>53</v>
      </c>
      <c r="B86" t="s">
        <v>68</v>
      </c>
      <c r="C86" t="s">
        <v>31</v>
      </c>
      <c r="D86">
        <v>11</v>
      </c>
      <c r="E86">
        <v>1263247</v>
      </c>
      <c r="F86" t="s">
        <v>12</v>
      </c>
      <c r="G86" t="s">
        <v>54</v>
      </c>
      <c r="H86">
        <v>12170.6</v>
      </c>
      <c r="I86" t="s">
        <v>14</v>
      </c>
      <c r="J86">
        <v>1896</v>
      </c>
      <c r="K86" t="s">
        <v>52</v>
      </c>
      <c r="L86">
        <v>12.9</v>
      </c>
      <c r="M86" t="s">
        <v>73</v>
      </c>
      <c r="N86" t="s">
        <v>75</v>
      </c>
      <c r="O86" t="s">
        <v>73</v>
      </c>
      <c r="P86" t="s">
        <v>74</v>
      </c>
      <c r="Q86" t="str">
        <f t="shared" si="1"/>
        <v>INDEL_intergenic</v>
      </c>
    </row>
    <row r="87" spans="1:17" x14ac:dyDescent="0.2">
      <c r="A87" t="s">
        <v>57</v>
      </c>
      <c r="B87" t="s">
        <v>68</v>
      </c>
      <c r="C87" t="s">
        <v>35</v>
      </c>
      <c r="D87">
        <v>12</v>
      </c>
      <c r="E87">
        <v>1263247</v>
      </c>
      <c r="F87" t="s">
        <v>12</v>
      </c>
      <c r="G87" t="s">
        <v>54</v>
      </c>
      <c r="H87">
        <v>5124.6000000000004</v>
      </c>
      <c r="I87" t="s">
        <v>14</v>
      </c>
      <c r="J87">
        <v>764</v>
      </c>
      <c r="K87" t="s">
        <v>52</v>
      </c>
      <c r="L87">
        <v>13.1</v>
      </c>
      <c r="M87" t="s">
        <v>73</v>
      </c>
      <c r="N87" t="s">
        <v>75</v>
      </c>
      <c r="O87" t="s">
        <v>73</v>
      </c>
      <c r="P87" t="s">
        <v>74</v>
      </c>
      <c r="Q87" t="str">
        <f t="shared" si="1"/>
        <v>INDEL_intergenic</v>
      </c>
    </row>
    <row r="88" spans="1:17" x14ac:dyDescent="0.2">
      <c r="A88" t="s">
        <v>10</v>
      </c>
      <c r="B88" t="s">
        <v>65</v>
      </c>
      <c r="C88" t="s">
        <v>11</v>
      </c>
      <c r="D88">
        <v>1</v>
      </c>
      <c r="E88">
        <v>1292152</v>
      </c>
      <c r="F88" t="s">
        <v>18</v>
      </c>
      <c r="G88" t="s">
        <v>21</v>
      </c>
      <c r="H88">
        <v>24126.6</v>
      </c>
      <c r="I88" t="s">
        <v>14</v>
      </c>
      <c r="J88">
        <v>869</v>
      </c>
      <c r="K88" t="s">
        <v>15</v>
      </c>
      <c r="L88">
        <v>100</v>
      </c>
      <c r="M88" t="s">
        <v>73</v>
      </c>
      <c r="N88" t="s">
        <v>75</v>
      </c>
      <c r="O88" t="s">
        <v>73</v>
      </c>
      <c r="P88" t="s">
        <v>74</v>
      </c>
      <c r="Q88" t="str">
        <f t="shared" si="1"/>
        <v>INDEL_intergenic</v>
      </c>
    </row>
    <row r="89" spans="1:17" x14ac:dyDescent="0.2">
      <c r="A89" t="s">
        <v>30</v>
      </c>
      <c r="B89" t="s">
        <v>65</v>
      </c>
      <c r="C89" t="s">
        <v>31</v>
      </c>
      <c r="D89">
        <v>2</v>
      </c>
      <c r="E89">
        <v>1292152</v>
      </c>
      <c r="F89" t="s">
        <v>18</v>
      </c>
      <c r="G89" t="s">
        <v>21</v>
      </c>
      <c r="H89">
        <v>28596.6</v>
      </c>
      <c r="I89" t="s">
        <v>14</v>
      </c>
      <c r="J89">
        <v>1042</v>
      </c>
      <c r="K89" t="s">
        <v>15</v>
      </c>
      <c r="L89">
        <v>100</v>
      </c>
      <c r="M89" t="s">
        <v>73</v>
      </c>
      <c r="N89" t="s">
        <v>75</v>
      </c>
      <c r="O89" t="s">
        <v>73</v>
      </c>
      <c r="P89" t="s">
        <v>74</v>
      </c>
      <c r="Q89" t="str">
        <f t="shared" si="1"/>
        <v>INDEL_intergenic</v>
      </c>
    </row>
    <row r="90" spans="1:17" x14ac:dyDescent="0.2">
      <c r="A90" t="s">
        <v>34</v>
      </c>
      <c r="B90" t="s">
        <v>65</v>
      </c>
      <c r="C90" t="s">
        <v>35</v>
      </c>
      <c r="D90">
        <v>3</v>
      </c>
      <c r="E90">
        <v>1292152</v>
      </c>
      <c r="F90" t="s">
        <v>18</v>
      </c>
      <c r="G90" t="s">
        <v>21</v>
      </c>
      <c r="H90">
        <v>20024.599999999999</v>
      </c>
      <c r="I90" t="s">
        <v>14</v>
      </c>
      <c r="J90">
        <v>720</v>
      </c>
      <c r="K90" t="s">
        <v>15</v>
      </c>
      <c r="L90">
        <v>100</v>
      </c>
      <c r="M90" t="s">
        <v>73</v>
      </c>
      <c r="N90" t="s">
        <v>75</v>
      </c>
      <c r="O90" t="s">
        <v>73</v>
      </c>
      <c r="P90" t="s">
        <v>74</v>
      </c>
      <c r="Q90" t="str">
        <f t="shared" si="1"/>
        <v>INDEL_intergenic</v>
      </c>
    </row>
    <row r="91" spans="1:17" x14ac:dyDescent="0.2">
      <c r="A91" t="s">
        <v>40</v>
      </c>
      <c r="B91" t="s">
        <v>66</v>
      </c>
      <c r="C91" t="s">
        <v>11</v>
      </c>
      <c r="D91">
        <v>4</v>
      </c>
      <c r="E91">
        <v>1292152</v>
      </c>
      <c r="F91" t="s">
        <v>18</v>
      </c>
      <c r="G91" t="s">
        <v>21</v>
      </c>
      <c r="H91">
        <v>49315.6</v>
      </c>
      <c r="I91" t="s">
        <v>14</v>
      </c>
      <c r="J91">
        <v>1922</v>
      </c>
      <c r="K91" t="s">
        <v>41</v>
      </c>
      <c r="L91">
        <v>100</v>
      </c>
      <c r="M91" t="s">
        <v>73</v>
      </c>
      <c r="N91" t="s">
        <v>75</v>
      </c>
      <c r="O91" t="s">
        <v>73</v>
      </c>
      <c r="P91" t="s">
        <v>74</v>
      </c>
      <c r="Q91" t="str">
        <f t="shared" si="1"/>
        <v>INDEL_intergenic</v>
      </c>
    </row>
    <row r="92" spans="1:17" x14ac:dyDescent="0.2">
      <c r="A92" t="s">
        <v>43</v>
      </c>
      <c r="B92" t="s">
        <v>66</v>
      </c>
      <c r="C92" t="s">
        <v>31</v>
      </c>
      <c r="D92">
        <v>5</v>
      </c>
      <c r="E92">
        <v>1292152</v>
      </c>
      <c r="F92" t="s">
        <v>18</v>
      </c>
      <c r="G92" t="s">
        <v>21</v>
      </c>
      <c r="H92">
        <v>22844.6</v>
      </c>
      <c r="I92" t="s">
        <v>14</v>
      </c>
      <c r="J92">
        <v>796</v>
      </c>
      <c r="K92" t="s">
        <v>41</v>
      </c>
      <c r="L92">
        <v>100</v>
      </c>
      <c r="M92" t="s">
        <v>73</v>
      </c>
      <c r="N92" t="s">
        <v>75</v>
      </c>
      <c r="O92" t="s">
        <v>73</v>
      </c>
      <c r="P92" t="s">
        <v>74</v>
      </c>
      <c r="Q92" t="str">
        <f t="shared" si="1"/>
        <v>INDEL_intergenic</v>
      </c>
    </row>
    <row r="93" spans="1:17" x14ac:dyDescent="0.2">
      <c r="A93" t="s">
        <v>44</v>
      </c>
      <c r="B93" t="s">
        <v>66</v>
      </c>
      <c r="C93" t="s">
        <v>35</v>
      </c>
      <c r="D93">
        <v>6</v>
      </c>
      <c r="E93">
        <v>1292152</v>
      </c>
      <c r="F93" t="s">
        <v>18</v>
      </c>
      <c r="G93" t="s">
        <v>21</v>
      </c>
      <c r="H93">
        <v>10074.6</v>
      </c>
      <c r="I93" t="s">
        <v>14</v>
      </c>
      <c r="J93">
        <v>357</v>
      </c>
      <c r="K93" t="s">
        <v>41</v>
      </c>
      <c r="L93">
        <v>100</v>
      </c>
      <c r="M93" t="s">
        <v>73</v>
      </c>
      <c r="N93" t="s">
        <v>75</v>
      </c>
      <c r="O93" t="s">
        <v>73</v>
      </c>
      <c r="P93" t="s">
        <v>74</v>
      </c>
      <c r="Q93" t="str">
        <f t="shared" si="1"/>
        <v>INDEL_intergenic</v>
      </c>
    </row>
    <row r="94" spans="1:17" x14ac:dyDescent="0.2">
      <c r="A94" t="s">
        <v>45</v>
      </c>
      <c r="B94" t="s">
        <v>67</v>
      </c>
      <c r="C94" t="s">
        <v>11</v>
      </c>
      <c r="D94">
        <v>7</v>
      </c>
      <c r="E94">
        <v>1292152</v>
      </c>
      <c r="F94" t="s">
        <v>18</v>
      </c>
      <c r="G94" t="s">
        <v>21</v>
      </c>
      <c r="H94">
        <v>76306.600000000006</v>
      </c>
      <c r="I94" t="s">
        <v>14</v>
      </c>
      <c r="J94">
        <v>2956</v>
      </c>
      <c r="K94" t="s">
        <v>46</v>
      </c>
      <c r="L94">
        <v>100</v>
      </c>
      <c r="M94" t="s">
        <v>73</v>
      </c>
      <c r="N94" t="s">
        <v>75</v>
      </c>
      <c r="O94" t="s">
        <v>73</v>
      </c>
      <c r="P94" t="s">
        <v>74</v>
      </c>
      <c r="Q94" t="str">
        <f t="shared" si="1"/>
        <v>INDEL_intergenic</v>
      </c>
    </row>
    <row r="95" spans="1:17" x14ac:dyDescent="0.2">
      <c r="A95" t="s">
        <v>48</v>
      </c>
      <c r="B95" t="s">
        <v>67</v>
      </c>
      <c r="C95" t="s">
        <v>31</v>
      </c>
      <c r="D95">
        <v>8</v>
      </c>
      <c r="E95">
        <v>1292152</v>
      </c>
      <c r="F95" t="s">
        <v>18</v>
      </c>
      <c r="G95" t="s">
        <v>21</v>
      </c>
      <c r="H95">
        <v>65169.599999999999</v>
      </c>
      <c r="I95" t="s">
        <v>14</v>
      </c>
      <c r="J95">
        <v>2488</v>
      </c>
      <c r="K95" t="s">
        <v>46</v>
      </c>
      <c r="L95">
        <v>100</v>
      </c>
      <c r="M95" t="s">
        <v>73</v>
      </c>
      <c r="N95" t="s">
        <v>75</v>
      </c>
      <c r="O95" t="s">
        <v>73</v>
      </c>
      <c r="P95" t="s">
        <v>74</v>
      </c>
      <c r="Q95" t="str">
        <f t="shared" si="1"/>
        <v>INDEL_intergenic</v>
      </c>
    </row>
    <row r="96" spans="1:17" x14ac:dyDescent="0.2">
      <c r="A96" t="s">
        <v>49</v>
      </c>
      <c r="B96" t="s">
        <v>67</v>
      </c>
      <c r="C96" t="s">
        <v>35</v>
      </c>
      <c r="D96">
        <v>9</v>
      </c>
      <c r="E96">
        <v>1292152</v>
      </c>
      <c r="F96" t="s">
        <v>18</v>
      </c>
      <c r="G96" t="s">
        <v>21</v>
      </c>
      <c r="H96">
        <v>16138.6</v>
      </c>
      <c r="I96" t="s">
        <v>14</v>
      </c>
      <c r="J96">
        <v>555</v>
      </c>
      <c r="K96" t="s">
        <v>46</v>
      </c>
      <c r="L96">
        <v>100</v>
      </c>
      <c r="M96" t="s">
        <v>73</v>
      </c>
      <c r="N96" t="s">
        <v>75</v>
      </c>
      <c r="O96" t="s">
        <v>73</v>
      </c>
      <c r="P96" t="s">
        <v>74</v>
      </c>
      <c r="Q96" t="str">
        <f t="shared" si="1"/>
        <v>INDEL_intergenic</v>
      </c>
    </row>
    <row r="97" spans="1:17" x14ac:dyDescent="0.2">
      <c r="A97" t="s">
        <v>51</v>
      </c>
      <c r="B97" t="s">
        <v>68</v>
      </c>
      <c r="C97" t="s">
        <v>11</v>
      </c>
      <c r="D97">
        <v>10</v>
      </c>
      <c r="E97">
        <v>1292152</v>
      </c>
      <c r="F97" t="s">
        <v>18</v>
      </c>
      <c r="G97" t="s">
        <v>21</v>
      </c>
      <c r="H97">
        <v>2194.6</v>
      </c>
      <c r="I97" t="s">
        <v>14</v>
      </c>
      <c r="J97">
        <v>78</v>
      </c>
      <c r="K97" t="s">
        <v>52</v>
      </c>
      <c r="L97">
        <v>100</v>
      </c>
      <c r="M97" t="s">
        <v>73</v>
      </c>
      <c r="N97" t="s">
        <v>75</v>
      </c>
      <c r="O97" t="s">
        <v>73</v>
      </c>
      <c r="P97" t="s">
        <v>74</v>
      </c>
      <c r="Q97" t="str">
        <f t="shared" si="1"/>
        <v>INDEL_intergenic</v>
      </c>
    </row>
    <row r="98" spans="1:17" x14ac:dyDescent="0.2">
      <c r="A98" t="s">
        <v>53</v>
      </c>
      <c r="B98" t="s">
        <v>68</v>
      </c>
      <c r="C98" t="s">
        <v>31</v>
      </c>
      <c r="D98">
        <v>11</v>
      </c>
      <c r="E98">
        <v>1292152</v>
      </c>
      <c r="F98" t="s">
        <v>18</v>
      </c>
      <c r="G98" t="s">
        <v>21</v>
      </c>
      <c r="H98">
        <v>49017.599999999999</v>
      </c>
      <c r="I98" t="s">
        <v>14</v>
      </c>
      <c r="J98">
        <v>1898</v>
      </c>
      <c r="K98" t="s">
        <v>52</v>
      </c>
      <c r="L98">
        <v>100</v>
      </c>
      <c r="M98" t="s">
        <v>73</v>
      </c>
      <c r="N98" t="s">
        <v>75</v>
      </c>
      <c r="O98" t="s">
        <v>73</v>
      </c>
      <c r="P98" t="s">
        <v>74</v>
      </c>
      <c r="Q98" t="str">
        <f t="shared" si="1"/>
        <v>INDEL_intergenic</v>
      </c>
    </row>
    <row r="99" spans="1:17" x14ac:dyDescent="0.2">
      <c r="A99" t="s">
        <v>57</v>
      </c>
      <c r="B99" t="s">
        <v>68</v>
      </c>
      <c r="C99" t="s">
        <v>35</v>
      </c>
      <c r="D99">
        <v>12</v>
      </c>
      <c r="E99">
        <v>1292152</v>
      </c>
      <c r="F99" t="s">
        <v>18</v>
      </c>
      <c r="G99" t="s">
        <v>21</v>
      </c>
      <c r="H99">
        <v>18872.599999999999</v>
      </c>
      <c r="I99" t="s">
        <v>14</v>
      </c>
      <c r="J99">
        <v>674</v>
      </c>
      <c r="K99" t="s">
        <v>52</v>
      </c>
      <c r="L99">
        <v>100</v>
      </c>
      <c r="M99" t="s">
        <v>73</v>
      </c>
      <c r="N99" t="s">
        <v>75</v>
      </c>
      <c r="O99" t="s">
        <v>73</v>
      </c>
      <c r="P99" t="s">
        <v>74</v>
      </c>
      <c r="Q99" t="str">
        <f t="shared" si="1"/>
        <v>INDEL_intergenic</v>
      </c>
    </row>
    <row r="100" spans="1:17" x14ac:dyDescent="0.2">
      <c r="A100" t="s">
        <v>58</v>
      </c>
      <c r="B100" t="s">
        <v>64</v>
      </c>
      <c r="C100" t="s">
        <v>11</v>
      </c>
      <c r="D100">
        <v>13</v>
      </c>
      <c r="E100">
        <v>1292152</v>
      </c>
      <c r="F100" t="s">
        <v>18</v>
      </c>
      <c r="G100" t="s">
        <v>21</v>
      </c>
      <c r="H100">
        <v>69302.600000000006</v>
      </c>
      <c r="I100" t="s">
        <v>14</v>
      </c>
      <c r="J100">
        <v>2510</v>
      </c>
      <c r="K100" t="s">
        <v>59</v>
      </c>
      <c r="L100">
        <v>100</v>
      </c>
      <c r="M100" t="s">
        <v>73</v>
      </c>
      <c r="N100" t="s">
        <v>75</v>
      </c>
      <c r="O100" t="s">
        <v>73</v>
      </c>
      <c r="P100" t="s">
        <v>74</v>
      </c>
      <c r="Q100" t="str">
        <f t="shared" si="1"/>
        <v>INDEL_intergenic</v>
      </c>
    </row>
    <row r="101" spans="1:17" x14ac:dyDescent="0.2">
      <c r="A101" t="s">
        <v>60</v>
      </c>
      <c r="B101" t="s">
        <v>64</v>
      </c>
      <c r="C101" t="s">
        <v>31</v>
      </c>
      <c r="D101">
        <v>14</v>
      </c>
      <c r="E101">
        <v>1292152</v>
      </c>
      <c r="F101" t="s">
        <v>18</v>
      </c>
      <c r="G101" t="s">
        <v>21</v>
      </c>
      <c r="H101">
        <v>67491.600000000006</v>
      </c>
      <c r="I101" t="s">
        <v>14</v>
      </c>
      <c r="J101">
        <v>2398</v>
      </c>
      <c r="K101" t="s">
        <v>59</v>
      </c>
      <c r="L101">
        <v>100</v>
      </c>
      <c r="M101" t="s">
        <v>73</v>
      </c>
      <c r="N101" t="s">
        <v>75</v>
      </c>
      <c r="O101" t="s">
        <v>73</v>
      </c>
      <c r="P101" t="s">
        <v>74</v>
      </c>
      <c r="Q101" t="str">
        <f t="shared" si="1"/>
        <v>INDEL_intergenic</v>
      </c>
    </row>
    <row r="102" spans="1:17" x14ac:dyDescent="0.2">
      <c r="A102" t="s">
        <v>62</v>
      </c>
      <c r="B102" t="s">
        <v>64</v>
      </c>
      <c r="C102" t="s">
        <v>35</v>
      </c>
      <c r="D102">
        <v>15</v>
      </c>
      <c r="E102">
        <v>1292152</v>
      </c>
      <c r="F102" t="s">
        <v>18</v>
      </c>
      <c r="G102" t="s">
        <v>21</v>
      </c>
      <c r="H102">
        <v>14658.6</v>
      </c>
      <c r="I102" t="s">
        <v>14</v>
      </c>
      <c r="J102">
        <v>557</v>
      </c>
      <c r="K102" t="s">
        <v>59</v>
      </c>
      <c r="L102">
        <v>100</v>
      </c>
      <c r="M102" t="s">
        <v>73</v>
      </c>
      <c r="N102" t="s">
        <v>75</v>
      </c>
      <c r="O102" t="s">
        <v>73</v>
      </c>
      <c r="P102" t="s">
        <v>74</v>
      </c>
      <c r="Q102" t="str">
        <f t="shared" si="1"/>
        <v>INDEL_intergenic</v>
      </c>
    </row>
    <row r="103" spans="1:17" x14ac:dyDescent="0.2">
      <c r="A103" t="s">
        <v>10</v>
      </c>
      <c r="B103" t="s">
        <v>65</v>
      </c>
      <c r="C103" t="s">
        <v>11</v>
      </c>
      <c r="D103">
        <v>1</v>
      </c>
      <c r="E103">
        <v>1292180</v>
      </c>
      <c r="F103" t="s">
        <v>18</v>
      </c>
      <c r="G103" t="s">
        <v>21</v>
      </c>
      <c r="H103">
        <v>23721.599999999999</v>
      </c>
      <c r="I103" t="s">
        <v>14</v>
      </c>
      <c r="J103">
        <v>853</v>
      </c>
      <c r="K103" t="s">
        <v>15</v>
      </c>
      <c r="L103">
        <v>100</v>
      </c>
      <c r="M103" t="s">
        <v>73</v>
      </c>
      <c r="N103" t="s">
        <v>75</v>
      </c>
      <c r="O103" t="s">
        <v>73</v>
      </c>
      <c r="P103" t="s">
        <v>74</v>
      </c>
      <c r="Q103" t="str">
        <f t="shared" si="1"/>
        <v>INDEL_intergenic</v>
      </c>
    </row>
    <row r="104" spans="1:17" x14ac:dyDescent="0.2">
      <c r="A104" t="s">
        <v>30</v>
      </c>
      <c r="B104" t="s">
        <v>65</v>
      </c>
      <c r="C104" t="s">
        <v>31</v>
      </c>
      <c r="D104">
        <v>2</v>
      </c>
      <c r="E104">
        <v>1292180</v>
      </c>
      <c r="F104" t="s">
        <v>18</v>
      </c>
      <c r="G104" t="s">
        <v>21</v>
      </c>
      <c r="H104">
        <v>28180.6</v>
      </c>
      <c r="I104" t="s">
        <v>14</v>
      </c>
      <c r="J104">
        <v>1032</v>
      </c>
      <c r="K104" t="s">
        <v>15</v>
      </c>
      <c r="L104">
        <v>100</v>
      </c>
      <c r="M104" t="s">
        <v>73</v>
      </c>
      <c r="N104" t="s">
        <v>75</v>
      </c>
      <c r="O104" t="s">
        <v>73</v>
      </c>
      <c r="P104" t="s">
        <v>74</v>
      </c>
      <c r="Q104" t="str">
        <f t="shared" si="1"/>
        <v>INDEL_intergenic</v>
      </c>
    </row>
    <row r="105" spans="1:17" x14ac:dyDescent="0.2">
      <c r="A105" t="s">
        <v>34</v>
      </c>
      <c r="B105" t="s">
        <v>65</v>
      </c>
      <c r="C105" t="s">
        <v>35</v>
      </c>
      <c r="D105">
        <v>3</v>
      </c>
      <c r="E105">
        <v>1292180</v>
      </c>
      <c r="F105" t="s">
        <v>18</v>
      </c>
      <c r="G105" t="s">
        <v>21</v>
      </c>
      <c r="H105">
        <v>19772.599999999999</v>
      </c>
      <c r="I105" t="s">
        <v>14</v>
      </c>
      <c r="J105">
        <v>730</v>
      </c>
      <c r="K105" t="s">
        <v>15</v>
      </c>
      <c r="L105">
        <v>100</v>
      </c>
      <c r="M105" t="s">
        <v>73</v>
      </c>
      <c r="N105" t="s">
        <v>75</v>
      </c>
      <c r="O105" t="s">
        <v>73</v>
      </c>
      <c r="P105" t="s">
        <v>74</v>
      </c>
      <c r="Q105" t="str">
        <f t="shared" si="1"/>
        <v>INDEL_intergenic</v>
      </c>
    </row>
    <row r="106" spans="1:17" x14ac:dyDescent="0.2">
      <c r="A106" t="s">
        <v>40</v>
      </c>
      <c r="B106" t="s">
        <v>66</v>
      </c>
      <c r="C106" t="s">
        <v>11</v>
      </c>
      <c r="D106">
        <v>4</v>
      </c>
      <c r="E106">
        <v>1292180</v>
      </c>
      <c r="F106" t="s">
        <v>18</v>
      </c>
      <c r="G106" t="s">
        <v>21</v>
      </c>
      <c r="H106">
        <v>47284.6</v>
      </c>
      <c r="I106" t="s">
        <v>14</v>
      </c>
      <c r="J106">
        <v>1930</v>
      </c>
      <c r="K106" t="s">
        <v>41</v>
      </c>
      <c r="L106">
        <v>100</v>
      </c>
      <c r="M106" t="s">
        <v>73</v>
      </c>
      <c r="N106" t="s">
        <v>75</v>
      </c>
      <c r="O106" t="s">
        <v>73</v>
      </c>
      <c r="P106" t="s">
        <v>74</v>
      </c>
      <c r="Q106" t="str">
        <f t="shared" si="1"/>
        <v>INDEL_intergenic</v>
      </c>
    </row>
    <row r="107" spans="1:17" x14ac:dyDescent="0.2">
      <c r="A107" t="s">
        <v>43</v>
      </c>
      <c r="B107" t="s">
        <v>66</v>
      </c>
      <c r="C107" t="s">
        <v>31</v>
      </c>
      <c r="D107">
        <v>5</v>
      </c>
      <c r="E107">
        <v>1292180</v>
      </c>
      <c r="F107" t="s">
        <v>18</v>
      </c>
      <c r="G107" t="s">
        <v>21</v>
      </c>
      <c r="H107">
        <v>20472.599999999999</v>
      </c>
      <c r="I107" t="s">
        <v>14</v>
      </c>
      <c r="J107">
        <v>823</v>
      </c>
      <c r="K107" t="s">
        <v>41</v>
      </c>
      <c r="L107">
        <v>100</v>
      </c>
      <c r="M107" t="s">
        <v>73</v>
      </c>
      <c r="N107" t="s">
        <v>75</v>
      </c>
      <c r="O107" t="s">
        <v>73</v>
      </c>
      <c r="P107" t="s">
        <v>74</v>
      </c>
      <c r="Q107" t="str">
        <f t="shared" si="1"/>
        <v>INDEL_intergenic</v>
      </c>
    </row>
    <row r="108" spans="1:17" x14ac:dyDescent="0.2">
      <c r="A108" t="s">
        <v>44</v>
      </c>
      <c r="B108" t="s">
        <v>66</v>
      </c>
      <c r="C108" t="s">
        <v>35</v>
      </c>
      <c r="D108">
        <v>6</v>
      </c>
      <c r="E108">
        <v>1292180</v>
      </c>
      <c r="F108" t="s">
        <v>18</v>
      </c>
      <c r="G108" t="s">
        <v>21</v>
      </c>
      <c r="H108">
        <v>9734.6</v>
      </c>
      <c r="I108" t="s">
        <v>14</v>
      </c>
      <c r="J108">
        <v>406</v>
      </c>
      <c r="K108" t="s">
        <v>41</v>
      </c>
      <c r="L108">
        <v>100</v>
      </c>
      <c r="M108" t="s">
        <v>73</v>
      </c>
      <c r="N108" t="s">
        <v>75</v>
      </c>
      <c r="O108" t="s">
        <v>73</v>
      </c>
      <c r="P108" t="s">
        <v>74</v>
      </c>
      <c r="Q108" t="str">
        <f t="shared" si="1"/>
        <v>INDEL_intergenic</v>
      </c>
    </row>
    <row r="109" spans="1:17" x14ac:dyDescent="0.2">
      <c r="A109" t="s">
        <v>45</v>
      </c>
      <c r="B109" t="s">
        <v>67</v>
      </c>
      <c r="C109" t="s">
        <v>11</v>
      </c>
      <c r="D109">
        <v>7</v>
      </c>
      <c r="E109">
        <v>1292180</v>
      </c>
      <c r="F109" t="s">
        <v>18</v>
      </c>
      <c r="G109" t="s">
        <v>21</v>
      </c>
      <c r="H109">
        <v>71276.600000000006</v>
      </c>
      <c r="I109" t="s">
        <v>14</v>
      </c>
      <c r="J109">
        <v>2900</v>
      </c>
      <c r="K109" t="s">
        <v>46</v>
      </c>
      <c r="L109">
        <v>100</v>
      </c>
      <c r="M109" t="s">
        <v>73</v>
      </c>
      <c r="N109" t="s">
        <v>75</v>
      </c>
      <c r="O109" t="s">
        <v>73</v>
      </c>
      <c r="P109" t="s">
        <v>74</v>
      </c>
      <c r="Q109" t="str">
        <f t="shared" si="1"/>
        <v>INDEL_intergenic</v>
      </c>
    </row>
    <row r="110" spans="1:17" x14ac:dyDescent="0.2">
      <c r="A110" t="s">
        <v>48</v>
      </c>
      <c r="B110" t="s">
        <v>67</v>
      </c>
      <c r="C110" t="s">
        <v>31</v>
      </c>
      <c r="D110">
        <v>8</v>
      </c>
      <c r="E110">
        <v>1292180</v>
      </c>
      <c r="F110" t="s">
        <v>18</v>
      </c>
      <c r="G110" t="s">
        <v>21</v>
      </c>
      <c r="H110">
        <v>57648.6</v>
      </c>
      <c r="I110" t="s">
        <v>14</v>
      </c>
      <c r="J110">
        <v>2410</v>
      </c>
      <c r="K110" t="s">
        <v>46</v>
      </c>
      <c r="L110">
        <v>100</v>
      </c>
      <c r="M110" t="s">
        <v>73</v>
      </c>
      <c r="N110" t="s">
        <v>75</v>
      </c>
      <c r="O110" t="s">
        <v>73</v>
      </c>
      <c r="P110" t="s">
        <v>74</v>
      </c>
      <c r="Q110" t="str">
        <f t="shared" si="1"/>
        <v>INDEL_intergenic</v>
      </c>
    </row>
    <row r="111" spans="1:17" x14ac:dyDescent="0.2">
      <c r="A111" t="s">
        <v>49</v>
      </c>
      <c r="B111" t="s">
        <v>67</v>
      </c>
      <c r="C111" t="s">
        <v>35</v>
      </c>
      <c r="D111">
        <v>9</v>
      </c>
      <c r="E111">
        <v>1292180</v>
      </c>
      <c r="F111" t="s">
        <v>18</v>
      </c>
      <c r="G111" t="s">
        <v>21</v>
      </c>
      <c r="H111">
        <v>13542.6</v>
      </c>
      <c r="I111" t="s">
        <v>14</v>
      </c>
      <c r="J111">
        <v>572</v>
      </c>
      <c r="K111" t="s">
        <v>46</v>
      </c>
      <c r="L111">
        <v>100</v>
      </c>
      <c r="M111" t="s">
        <v>73</v>
      </c>
      <c r="N111" t="s">
        <v>75</v>
      </c>
      <c r="O111" t="s">
        <v>73</v>
      </c>
      <c r="P111" t="s">
        <v>74</v>
      </c>
      <c r="Q111" t="str">
        <f t="shared" si="1"/>
        <v>INDEL_intergenic</v>
      </c>
    </row>
    <row r="112" spans="1:17" x14ac:dyDescent="0.2">
      <c r="A112" t="s">
        <v>51</v>
      </c>
      <c r="B112" t="s">
        <v>68</v>
      </c>
      <c r="C112" t="s">
        <v>11</v>
      </c>
      <c r="D112">
        <v>10</v>
      </c>
      <c r="E112">
        <v>1292180</v>
      </c>
      <c r="F112" t="s">
        <v>18</v>
      </c>
      <c r="G112" t="s">
        <v>21</v>
      </c>
      <c r="H112">
        <v>2615.6</v>
      </c>
      <c r="I112" t="s">
        <v>14</v>
      </c>
      <c r="J112">
        <v>89</v>
      </c>
      <c r="K112" t="s">
        <v>52</v>
      </c>
      <c r="L112">
        <v>100</v>
      </c>
      <c r="M112" t="s">
        <v>73</v>
      </c>
      <c r="N112" t="s">
        <v>75</v>
      </c>
      <c r="O112" t="s">
        <v>73</v>
      </c>
      <c r="P112" t="s">
        <v>74</v>
      </c>
      <c r="Q112" t="str">
        <f t="shared" si="1"/>
        <v>INDEL_intergenic</v>
      </c>
    </row>
    <row r="113" spans="1:17" x14ac:dyDescent="0.2">
      <c r="A113" t="s">
        <v>53</v>
      </c>
      <c r="B113" t="s">
        <v>68</v>
      </c>
      <c r="C113" t="s">
        <v>31</v>
      </c>
      <c r="D113">
        <v>11</v>
      </c>
      <c r="E113">
        <v>1292180</v>
      </c>
      <c r="F113" t="s">
        <v>18</v>
      </c>
      <c r="G113" t="s">
        <v>21</v>
      </c>
      <c r="H113">
        <v>45448.6</v>
      </c>
      <c r="I113" t="s">
        <v>14</v>
      </c>
      <c r="J113">
        <v>1917</v>
      </c>
      <c r="K113" t="s">
        <v>52</v>
      </c>
      <c r="L113">
        <v>100</v>
      </c>
      <c r="M113" t="s">
        <v>73</v>
      </c>
      <c r="N113" t="s">
        <v>75</v>
      </c>
      <c r="O113" t="s">
        <v>73</v>
      </c>
      <c r="P113" t="s">
        <v>74</v>
      </c>
      <c r="Q113" t="str">
        <f t="shared" si="1"/>
        <v>INDEL_intergenic</v>
      </c>
    </row>
    <row r="114" spans="1:17" x14ac:dyDescent="0.2">
      <c r="A114" t="s">
        <v>57</v>
      </c>
      <c r="B114" t="s">
        <v>68</v>
      </c>
      <c r="C114" t="s">
        <v>35</v>
      </c>
      <c r="D114">
        <v>12</v>
      </c>
      <c r="E114">
        <v>1292180</v>
      </c>
      <c r="F114" t="s">
        <v>18</v>
      </c>
      <c r="G114" t="s">
        <v>21</v>
      </c>
      <c r="H114">
        <v>14917.6</v>
      </c>
      <c r="I114" t="s">
        <v>14</v>
      </c>
      <c r="J114">
        <v>679</v>
      </c>
      <c r="K114" t="s">
        <v>52</v>
      </c>
      <c r="L114">
        <v>100</v>
      </c>
      <c r="M114" t="s">
        <v>73</v>
      </c>
      <c r="N114" t="s">
        <v>75</v>
      </c>
      <c r="O114" t="s">
        <v>73</v>
      </c>
      <c r="P114" t="s">
        <v>74</v>
      </c>
      <c r="Q114" t="str">
        <f t="shared" si="1"/>
        <v>INDEL_intergenic</v>
      </c>
    </row>
    <row r="115" spans="1:17" x14ac:dyDescent="0.2">
      <c r="A115" t="s">
        <v>58</v>
      </c>
      <c r="B115" t="s">
        <v>64</v>
      </c>
      <c r="C115" t="s">
        <v>11</v>
      </c>
      <c r="D115">
        <v>13</v>
      </c>
      <c r="E115">
        <v>1292180</v>
      </c>
      <c r="F115" t="s">
        <v>18</v>
      </c>
      <c r="G115" t="s">
        <v>21</v>
      </c>
      <c r="H115">
        <v>59040.6</v>
      </c>
      <c r="I115" t="s">
        <v>14</v>
      </c>
      <c r="J115">
        <v>2415</v>
      </c>
      <c r="K115" t="s">
        <v>59</v>
      </c>
      <c r="L115">
        <v>100</v>
      </c>
      <c r="M115" t="s">
        <v>73</v>
      </c>
      <c r="N115" t="s">
        <v>75</v>
      </c>
      <c r="O115" t="s">
        <v>73</v>
      </c>
      <c r="P115" t="s">
        <v>74</v>
      </c>
      <c r="Q115" t="str">
        <f t="shared" si="1"/>
        <v>INDEL_intergenic</v>
      </c>
    </row>
    <row r="116" spans="1:17" x14ac:dyDescent="0.2">
      <c r="A116" t="s">
        <v>60</v>
      </c>
      <c r="B116" t="s">
        <v>64</v>
      </c>
      <c r="C116" t="s">
        <v>31</v>
      </c>
      <c r="D116">
        <v>14</v>
      </c>
      <c r="E116">
        <v>1292180</v>
      </c>
      <c r="F116" t="s">
        <v>18</v>
      </c>
      <c r="G116" t="s">
        <v>21</v>
      </c>
      <c r="H116">
        <v>57801.599999999999</v>
      </c>
      <c r="I116" t="s">
        <v>14</v>
      </c>
      <c r="J116">
        <v>2328</v>
      </c>
      <c r="K116" t="s">
        <v>59</v>
      </c>
      <c r="L116">
        <v>100</v>
      </c>
      <c r="M116" t="s">
        <v>73</v>
      </c>
      <c r="N116" t="s">
        <v>75</v>
      </c>
      <c r="O116" t="s">
        <v>73</v>
      </c>
      <c r="P116" t="s">
        <v>74</v>
      </c>
      <c r="Q116" t="str">
        <f t="shared" si="1"/>
        <v>INDEL_intergenic</v>
      </c>
    </row>
    <row r="117" spans="1:17" x14ac:dyDescent="0.2">
      <c r="A117" t="s">
        <v>62</v>
      </c>
      <c r="B117" t="s">
        <v>64</v>
      </c>
      <c r="C117" t="s">
        <v>35</v>
      </c>
      <c r="D117">
        <v>15</v>
      </c>
      <c r="E117">
        <v>1292180</v>
      </c>
      <c r="F117" t="s">
        <v>18</v>
      </c>
      <c r="G117" t="s">
        <v>21</v>
      </c>
      <c r="H117">
        <v>15640.6</v>
      </c>
      <c r="I117" t="s">
        <v>14</v>
      </c>
      <c r="J117">
        <v>567</v>
      </c>
      <c r="K117" t="s">
        <v>59</v>
      </c>
      <c r="L117">
        <v>100</v>
      </c>
      <c r="M117" t="s">
        <v>73</v>
      </c>
      <c r="N117" t="s">
        <v>75</v>
      </c>
      <c r="O117" t="s">
        <v>73</v>
      </c>
      <c r="P117" t="s">
        <v>74</v>
      </c>
      <c r="Q117" t="str">
        <f t="shared" si="1"/>
        <v>INDEL_intergenic</v>
      </c>
    </row>
    <row r="118" spans="1:17" x14ac:dyDescent="0.2">
      <c r="A118" t="s">
        <v>34</v>
      </c>
      <c r="B118" t="s">
        <v>65</v>
      </c>
      <c r="C118" t="s">
        <v>35</v>
      </c>
      <c r="D118">
        <v>3</v>
      </c>
      <c r="E118">
        <v>1308069</v>
      </c>
      <c r="F118" t="s">
        <v>38</v>
      </c>
      <c r="G118" t="s">
        <v>12</v>
      </c>
      <c r="H118">
        <v>616.6</v>
      </c>
      <c r="I118" t="s">
        <v>14</v>
      </c>
      <c r="J118">
        <v>219</v>
      </c>
      <c r="K118" t="s">
        <v>15</v>
      </c>
      <c r="L118" t="s">
        <v>74</v>
      </c>
      <c r="M118" t="s">
        <v>73</v>
      </c>
      <c r="N118" t="s">
        <v>75</v>
      </c>
      <c r="O118" t="s">
        <v>73</v>
      </c>
      <c r="P118" t="s">
        <v>74</v>
      </c>
      <c r="Q118" t="str">
        <f t="shared" si="1"/>
        <v>INDEL_intergenic</v>
      </c>
    </row>
    <row r="119" spans="1:17" x14ac:dyDescent="0.2">
      <c r="A119" t="s">
        <v>40</v>
      </c>
      <c r="B119" t="s">
        <v>66</v>
      </c>
      <c r="C119" t="s">
        <v>11</v>
      </c>
      <c r="D119">
        <v>4</v>
      </c>
      <c r="E119">
        <v>1308069</v>
      </c>
      <c r="F119" t="s">
        <v>38</v>
      </c>
      <c r="G119" t="s">
        <v>12</v>
      </c>
      <c r="H119">
        <v>1288.5999999999999</v>
      </c>
      <c r="I119" t="s">
        <v>14</v>
      </c>
      <c r="J119">
        <v>523</v>
      </c>
      <c r="K119" t="s">
        <v>41</v>
      </c>
      <c r="L119" t="s">
        <v>74</v>
      </c>
      <c r="M119" t="s">
        <v>73</v>
      </c>
      <c r="N119" t="s">
        <v>75</v>
      </c>
      <c r="O119" t="s">
        <v>73</v>
      </c>
      <c r="P119" t="s">
        <v>74</v>
      </c>
      <c r="Q119" t="str">
        <f t="shared" si="1"/>
        <v>INDEL_intergenic</v>
      </c>
    </row>
    <row r="120" spans="1:17" x14ac:dyDescent="0.2">
      <c r="A120" t="s">
        <v>45</v>
      </c>
      <c r="B120" t="s">
        <v>67</v>
      </c>
      <c r="C120" t="s">
        <v>11</v>
      </c>
      <c r="D120">
        <v>7</v>
      </c>
      <c r="E120">
        <v>1308069</v>
      </c>
      <c r="F120" t="s">
        <v>38</v>
      </c>
      <c r="G120" t="s">
        <v>12</v>
      </c>
      <c r="H120">
        <v>2537.6</v>
      </c>
      <c r="I120" t="s">
        <v>14</v>
      </c>
      <c r="J120">
        <v>794</v>
      </c>
      <c r="K120" t="s">
        <v>46</v>
      </c>
      <c r="L120" t="s">
        <v>74</v>
      </c>
      <c r="M120" t="s">
        <v>73</v>
      </c>
      <c r="N120" t="s">
        <v>75</v>
      </c>
      <c r="O120" t="s">
        <v>73</v>
      </c>
      <c r="P120" t="s">
        <v>74</v>
      </c>
      <c r="Q120" t="str">
        <f t="shared" si="1"/>
        <v>INDEL_intergenic</v>
      </c>
    </row>
    <row r="121" spans="1:17" x14ac:dyDescent="0.2">
      <c r="A121" t="s">
        <v>60</v>
      </c>
      <c r="B121" t="s">
        <v>64</v>
      </c>
      <c r="C121" t="s">
        <v>31</v>
      </c>
      <c r="D121">
        <v>14</v>
      </c>
      <c r="E121">
        <v>1308069</v>
      </c>
      <c r="F121" t="s">
        <v>38</v>
      </c>
      <c r="G121" t="s">
        <v>12</v>
      </c>
      <c r="H121">
        <v>1698.6</v>
      </c>
      <c r="I121" t="s">
        <v>14</v>
      </c>
      <c r="J121">
        <v>673</v>
      </c>
      <c r="K121" t="s">
        <v>59</v>
      </c>
      <c r="L121" t="s">
        <v>74</v>
      </c>
      <c r="M121" t="s">
        <v>73</v>
      </c>
      <c r="N121" t="s">
        <v>75</v>
      </c>
      <c r="O121" t="s">
        <v>73</v>
      </c>
      <c r="P121" t="s">
        <v>74</v>
      </c>
      <c r="Q121" t="str">
        <f t="shared" si="1"/>
        <v>INDEL_intergenic</v>
      </c>
    </row>
    <row r="122" spans="1:17" x14ac:dyDescent="0.2">
      <c r="A122" t="s">
        <v>34</v>
      </c>
      <c r="B122" t="s">
        <v>65</v>
      </c>
      <c r="C122" t="s">
        <v>35</v>
      </c>
      <c r="D122">
        <v>3</v>
      </c>
      <c r="E122">
        <v>1308074</v>
      </c>
      <c r="F122" t="s">
        <v>39</v>
      </c>
      <c r="G122" t="s">
        <v>12</v>
      </c>
      <c r="H122">
        <v>720.6</v>
      </c>
      <c r="I122" t="s">
        <v>14</v>
      </c>
      <c r="J122">
        <v>281</v>
      </c>
      <c r="K122" t="s">
        <v>15</v>
      </c>
      <c r="L122" t="s">
        <v>74</v>
      </c>
      <c r="M122" t="s">
        <v>73</v>
      </c>
      <c r="N122" t="s">
        <v>75</v>
      </c>
      <c r="O122" t="s">
        <v>73</v>
      </c>
      <c r="P122" t="s">
        <v>74</v>
      </c>
      <c r="Q122" t="str">
        <f t="shared" si="1"/>
        <v>INDEL_intergenic</v>
      </c>
    </row>
    <row r="123" spans="1:17" x14ac:dyDescent="0.2">
      <c r="A123" t="s">
        <v>40</v>
      </c>
      <c r="B123" t="s">
        <v>66</v>
      </c>
      <c r="C123" t="s">
        <v>11</v>
      </c>
      <c r="D123">
        <v>4</v>
      </c>
      <c r="E123">
        <v>1308074</v>
      </c>
      <c r="F123" t="s">
        <v>39</v>
      </c>
      <c r="G123" t="s">
        <v>12</v>
      </c>
      <c r="H123">
        <v>1396.6</v>
      </c>
      <c r="I123" t="s">
        <v>14</v>
      </c>
      <c r="J123">
        <v>671</v>
      </c>
      <c r="K123" t="s">
        <v>41</v>
      </c>
      <c r="L123" t="s">
        <v>74</v>
      </c>
      <c r="M123" t="s">
        <v>73</v>
      </c>
      <c r="N123" t="s">
        <v>75</v>
      </c>
      <c r="O123" t="s">
        <v>73</v>
      </c>
      <c r="P123" t="s">
        <v>74</v>
      </c>
      <c r="Q123" t="str">
        <f t="shared" si="1"/>
        <v>INDEL_intergenic</v>
      </c>
    </row>
    <row r="124" spans="1:17" x14ac:dyDescent="0.2">
      <c r="A124" t="s">
        <v>45</v>
      </c>
      <c r="B124" t="s">
        <v>67</v>
      </c>
      <c r="C124" t="s">
        <v>11</v>
      </c>
      <c r="D124">
        <v>7</v>
      </c>
      <c r="E124">
        <v>1308074</v>
      </c>
      <c r="F124" t="s">
        <v>39</v>
      </c>
      <c r="G124" t="s">
        <v>12</v>
      </c>
      <c r="H124">
        <v>2747.6</v>
      </c>
      <c r="I124" t="s">
        <v>14</v>
      </c>
      <c r="J124">
        <v>947</v>
      </c>
      <c r="K124" t="s">
        <v>46</v>
      </c>
      <c r="L124" t="s">
        <v>74</v>
      </c>
      <c r="M124" t="s">
        <v>73</v>
      </c>
      <c r="N124" t="s">
        <v>75</v>
      </c>
      <c r="O124" t="s">
        <v>73</v>
      </c>
      <c r="P124" t="s">
        <v>74</v>
      </c>
      <c r="Q124" t="str">
        <f t="shared" si="1"/>
        <v>INDEL_intergenic</v>
      </c>
    </row>
    <row r="125" spans="1:17" x14ac:dyDescent="0.2">
      <c r="A125" t="s">
        <v>58</v>
      </c>
      <c r="B125" t="s">
        <v>64</v>
      </c>
      <c r="C125" t="s">
        <v>11</v>
      </c>
      <c r="D125">
        <v>13</v>
      </c>
      <c r="E125">
        <v>1308074</v>
      </c>
      <c r="F125" t="s">
        <v>39</v>
      </c>
      <c r="G125" t="s">
        <v>12</v>
      </c>
      <c r="H125">
        <v>2106.6</v>
      </c>
      <c r="I125" t="s">
        <v>14</v>
      </c>
      <c r="J125">
        <v>827</v>
      </c>
      <c r="K125" t="s">
        <v>59</v>
      </c>
      <c r="L125" t="s">
        <v>74</v>
      </c>
      <c r="M125" t="s">
        <v>73</v>
      </c>
      <c r="N125" t="s">
        <v>75</v>
      </c>
      <c r="O125" t="s">
        <v>73</v>
      </c>
      <c r="P125" t="s">
        <v>74</v>
      </c>
      <c r="Q125" t="str">
        <f t="shared" si="1"/>
        <v>INDEL_intergenic</v>
      </c>
    </row>
    <row r="126" spans="1:17" x14ac:dyDescent="0.2">
      <c r="A126" t="s">
        <v>60</v>
      </c>
      <c r="B126" t="s">
        <v>64</v>
      </c>
      <c r="C126" t="s">
        <v>31</v>
      </c>
      <c r="D126">
        <v>14</v>
      </c>
      <c r="E126">
        <v>1308074</v>
      </c>
      <c r="F126" t="s">
        <v>39</v>
      </c>
      <c r="G126" t="s">
        <v>12</v>
      </c>
      <c r="H126">
        <v>1953.6</v>
      </c>
      <c r="I126" t="s">
        <v>14</v>
      </c>
      <c r="J126">
        <v>838</v>
      </c>
      <c r="K126" t="s">
        <v>59</v>
      </c>
      <c r="L126" t="s">
        <v>74</v>
      </c>
      <c r="M126" t="s">
        <v>73</v>
      </c>
      <c r="N126" t="s">
        <v>75</v>
      </c>
      <c r="O126" t="s">
        <v>73</v>
      </c>
      <c r="P126" t="s">
        <v>74</v>
      </c>
      <c r="Q126" t="str">
        <f t="shared" si="1"/>
        <v>INDEL_intergenic</v>
      </c>
    </row>
    <row r="127" spans="1:17" x14ac:dyDescent="0.2">
      <c r="A127" t="s">
        <v>10</v>
      </c>
      <c r="B127" t="s">
        <v>65</v>
      </c>
      <c r="C127" t="s">
        <v>11</v>
      </c>
      <c r="D127">
        <v>1</v>
      </c>
      <c r="E127">
        <v>1444428</v>
      </c>
      <c r="F127" t="s">
        <v>20</v>
      </c>
      <c r="G127" t="s">
        <v>21</v>
      </c>
      <c r="H127">
        <v>5101.6400000000003</v>
      </c>
      <c r="I127" t="s">
        <v>14</v>
      </c>
      <c r="J127">
        <v>1500</v>
      </c>
      <c r="K127" t="s">
        <v>15</v>
      </c>
      <c r="L127">
        <v>22.2</v>
      </c>
      <c r="M127" t="s">
        <v>93</v>
      </c>
      <c r="N127" t="s">
        <v>77</v>
      </c>
      <c r="O127" t="s">
        <v>81</v>
      </c>
      <c r="P127" t="s">
        <v>111</v>
      </c>
      <c r="Q127" t="str">
        <f t="shared" si="1"/>
        <v>SNP_synonymous</v>
      </c>
    </row>
    <row r="128" spans="1:17" x14ac:dyDescent="0.2">
      <c r="A128" t="s">
        <v>45</v>
      </c>
      <c r="B128" t="s">
        <v>67</v>
      </c>
      <c r="C128" t="s">
        <v>11</v>
      </c>
      <c r="D128">
        <v>7</v>
      </c>
      <c r="E128">
        <v>1513025</v>
      </c>
      <c r="F128" t="s">
        <v>22</v>
      </c>
      <c r="G128" t="s">
        <v>21</v>
      </c>
      <c r="H128">
        <v>35424.639999999999</v>
      </c>
      <c r="I128" t="s">
        <v>14</v>
      </c>
      <c r="J128">
        <v>4114</v>
      </c>
      <c r="K128" t="s">
        <v>46</v>
      </c>
      <c r="L128" t="s">
        <v>74</v>
      </c>
      <c r="M128" t="s">
        <v>80</v>
      </c>
      <c r="N128" t="s">
        <v>77</v>
      </c>
      <c r="O128" t="s">
        <v>81</v>
      </c>
      <c r="P128" t="s">
        <v>82</v>
      </c>
      <c r="Q128" t="str">
        <f t="shared" si="1"/>
        <v>SNP_synonymous</v>
      </c>
    </row>
    <row r="129" spans="1:17" x14ac:dyDescent="0.2">
      <c r="A129" t="s">
        <v>48</v>
      </c>
      <c r="B129" t="s">
        <v>67</v>
      </c>
      <c r="C129" t="s">
        <v>31</v>
      </c>
      <c r="D129">
        <v>8</v>
      </c>
      <c r="E129">
        <v>1513025</v>
      </c>
      <c r="F129" t="s">
        <v>22</v>
      </c>
      <c r="G129" t="s">
        <v>21</v>
      </c>
      <c r="H129">
        <v>37572.639999999999</v>
      </c>
      <c r="I129" t="s">
        <v>14</v>
      </c>
      <c r="J129">
        <v>3621</v>
      </c>
      <c r="K129" t="s">
        <v>46</v>
      </c>
      <c r="L129" t="s">
        <v>74</v>
      </c>
      <c r="M129" t="s">
        <v>80</v>
      </c>
      <c r="N129" t="s">
        <v>77</v>
      </c>
      <c r="O129" t="s">
        <v>81</v>
      </c>
      <c r="P129" t="s">
        <v>82</v>
      </c>
      <c r="Q129" t="str">
        <f t="shared" si="1"/>
        <v>SNP_synonymous</v>
      </c>
    </row>
    <row r="130" spans="1:17" x14ac:dyDescent="0.2">
      <c r="A130" t="s">
        <v>49</v>
      </c>
      <c r="B130" t="s">
        <v>67</v>
      </c>
      <c r="C130" t="s">
        <v>35</v>
      </c>
      <c r="D130">
        <v>9</v>
      </c>
      <c r="E130">
        <v>1513025</v>
      </c>
      <c r="F130" t="s">
        <v>22</v>
      </c>
      <c r="G130" t="s">
        <v>21</v>
      </c>
      <c r="H130">
        <v>8872.64</v>
      </c>
      <c r="I130" t="s">
        <v>14</v>
      </c>
      <c r="J130">
        <v>845</v>
      </c>
      <c r="K130" t="s">
        <v>46</v>
      </c>
      <c r="L130" t="s">
        <v>74</v>
      </c>
      <c r="M130" t="s">
        <v>80</v>
      </c>
      <c r="N130" t="s">
        <v>77</v>
      </c>
      <c r="O130" t="s">
        <v>81</v>
      </c>
      <c r="P130" t="s">
        <v>82</v>
      </c>
      <c r="Q130" t="str">
        <f t="shared" si="1"/>
        <v>SNP_synonymous</v>
      </c>
    </row>
    <row r="131" spans="1:17" x14ac:dyDescent="0.2">
      <c r="A131" t="s">
        <v>51</v>
      </c>
      <c r="B131" t="s">
        <v>68</v>
      </c>
      <c r="C131" t="s">
        <v>11</v>
      </c>
      <c r="D131">
        <v>10</v>
      </c>
      <c r="E131">
        <v>1513025</v>
      </c>
      <c r="F131" t="s">
        <v>22</v>
      </c>
      <c r="G131" t="s">
        <v>21</v>
      </c>
      <c r="H131">
        <v>707.64</v>
      </c>
      <c r="I131" t="s">
        <v>14</v>
      </c>
      <c r="J131">
        <v>153</v>
      </c>
      <c r="K131" t="s">
        <v>52</v>
      </c>
      <c r="L131" t="s">
        <v>74</v>
      </c>
      <c r="M131" t="s">
        <v>80</v>
      </c>
      <c r="N131" t="s">
        <v>77</v>
      </c>
      <c r="O131" t="s">
        <v>81</v>
      </c>
      <c r="P131" t="s">
        <v>82</v>
      </c>
      <c r="Q131" t="str">
        <f t="shared" ref="Q131:Q194" si="2">N131&amp;"_"&amp;O131</f>
        <v>SNP_synonymous</v>
      </c>
    </row>
    <row r="132" spans="1:17" x14ac:dyDescent="0.2">
      <c r="A132" t="s">
        <v>53</v>
      </c>
      <c r="B132" t="s">
        <v>68</v>
      </c>
      <c r="C132" t="s">
        <v>31</v>
      </c>
      <c r="D132">
        <v>11</v>
      </c>
      <c r="E132">
        <v>1513025</v>
      </c>
      <c r="F132" t="s">
        <v>22</v>
      </c>
      <c r="G132" t="s">
        <v>21</v>
      </c>
      <c r="H132">
        <v>30670.639999999999</v>
      </c>
      <c r="I132" t="s">
        <v>14</v>
      </c>
      <c r="J132">
        <v>2799</v>
      </c>
      <c r="K132" t="s">
        <v>52</v>
      </c>
      <c r="L132" t="s">
        <v>74</v>
      </c>
      <c r="M132" t="s">
        <v>80</v>
      </c>
      <c r="N132" t="s">
        <v>77</v>
      </c>
      <c r="O132" t="s">
        <v>81</v>
      </c>
      <c r="P132" t="s">
        <v>82</v>
      </c>
      <c r="Q132" t="str">
        <f t="shared" si="2"/>
        <v>SNP_synonymous</v>
      </c>
    </row>
    <row r="133" spans="1:17" x14ac:dyDescent="0.2">
      <c r="A133" t="s">
        <v>57</v>
      </c>
      <c r="B133" t="s">
        <v>68</v>
      </c>
      <c r="C133" t="s">
        <v>35</v>
      </c>
      <c r="D133">
        <v>12</v>
      </c>
      <c r="E133">
        <v>1513025</v>
      </c>
      <c r="F133" t="s">
        <v>22</v>
      </c>
      <c r="G133" t="s">
        <v>21</v>
      </c>
      <c r="H133">
        <v>10235.64</v>
      </c>
      <c r="I133" t="s">
        <v>14</v>
      </c>
      <c r="J133">
        <v>1049</v>
      </c>
      <c r="K133" t="s">
        <v>52</v>
      </c>
      <c r="L133" t="s">
        <v>74</v>
      </c>
      <c r="M133" t="s">
        <v>80</v>
      </c>
      <c r="N133" t="s">
        <v>77</v>
      </c>
      <c r="O133" t="s">
        <v>81</v>
      </c>
      <c r="P133" t="s">
        <v>82</v>
      </c>
      <c r="Q133" t="str">
        <f t="shared" si="2"/>
        <v>SNP_synonymous</v>
      </c>
    </row>
    <row r="134" spans="1:17" x14ac:dyDescent="0.2">
      <c r="A134" t="s">
        <v>58</v>
      </c>
      <c r="B134" t="s">
        <v>64</v>
      </c>
      <c r="C134" t="s">
        <v>11</v>
      </c>
      <c r="D134">
        <v>13</v>
      </c>
      <c r="E134">
        <v>1513025</v>
      </c>
      <c r="F134" t="s">
        <v>22</v>
      </c>
      <c r="G134" t="s">
        <v>21</v>
      </c>
      <c r="H134">
        <v>22957.64</v>
      </c>
      <c r="I134" t="s">
        <v>14</v>
      </c>
      <c r="J134">
        <v>3627</v>
      </c>
      <c r="K134" t="s">
        <v>59</v>
      </c>
      <c r="L134" t="s">
        <v>74</v>
      </c>
      <c r="M134" t="s">
        <v>80</v>
      </c>
      <c r="N134" t="s">
        <v>77</v>
      </c>
      <c r="O134" t="s">
        <v>81</v>
      </c>
      <c r="P134" t="s">
        <v>82</v>
      </c>
      <c r="Q134" t="str">
        <f t="shared" si="2"/>
        <v>SNP_synonymous</v>
      </c>
    </row>
    <row r="135" spans="1:17" x14ac:dyDescent="0.2">
      <c r="A135" t="s">
        <v>45</v>
      </c>
      <c r="B135" t="s">
        <v>67</v>
      </c>
      <c r="C135" t="s">
        <v>11</v>
      </c>
      <c r="D135">
        <v>7</v>
      </c>
      <c r="E135">
        <v>1615308</v>
      </c>
      <c r="F135" t="s">
        <v>21</v>
      </c>
      <c r="G135" t="s">
        <v>12</v>
      </c>
      <c r="H135">
        <v>1837.64</v>
      </c>
      <c r="I135" t="s">
        <v>14</v>
      </c>
      <c r="J135">
        <v>536</v>
      </c>
      <c r="K135" t="s">
        <v>46</v>
      </c>
      <c r="L135" t="s">
        <v>74</v>
      </c>
      <c r="M135" t="s">
        <v>73</v>
      </c>
      <c r="N135" t="s">
        <v>77</v>
      </c>
      <c r="O135" t="s">
        <v>73</v>
      </c>
      <c r="P135" t="s">
        <v>74</v>
      </c>
      <c r="Q135" t="str">
        <f t="shared" si="2"/>
        <v>SNP_intergenic</v>
      </c>
    </row>
    <row r="136" spans="1:17" x14ac:dyDescent="0.2">
      <c r="A136" t="s">
        <v>60</v>
      </c>
      <c r="B136" t="s">
        <v>64</v>
      </c>
      <c r="C136" t="s">
        <v>31</v>
      </c>
      <c r="D136">
        <v>14</v>
      </c>
      <c r="E136">
        <v>1615308</v>
      </c>
      <c r="F136" t="s">
        <v>21</v>
      </c>
      <c r="G136" t="s">
        <v>12</v>
      </c>
      <c r="H136">
        <v>1492.64</v>
      </c>
      <c r="I136" t="s">
        <v>14</v>
      </c>
      <c r="J136">
        <v>445</v>
      </c>
      <c r="K136" t="s">
        <v>59</v>
      </c>
      <c r="L136" t="s">
        <v>74</v>
      </c>
      <c r="M136" t="s">
        <v>73</v>
      </c>
      <c r="N136" t="s">
        <v>77</v>
      </c>
      <c r="O136" t="s">
        <v>73</v>
      </c>
      <c r="P136" t="s">
        <v>74</v>
      </c>
      <c r="Q136" t="str">
        <f t="shared" si="2"/>
        <v>SNP_intergenic</v>
      </c>
    </row>
    <row r="137" spans="1:17" x14ac:dyDescent="0.2">
      <c r="A137" t="s">
        <v>34</v>
      </c>
      <c r="B137" t="s">
        <v>65</v>
      </c>
      <c r="C137" t="s">
        <v>35</v>
      </c>
      <c r="D137">
        <v>3</v>
      </c>
      <c r="E137">
        <v>1615316</v>
      </c>
      <c r="F137" t="s">
        <v>22</v>
      </c>
      <c r="G137" t="s">
        <v>21</v>
      </c>
      <c r="H137">
        <v>526.64</v>
      </c>
      <c r="I137" t="s">
        <v>14</v>
      </c>
      <c r="J137">
        <v>233</v>
      </c>
      <c r="K137" t="s">
        <v>15</v>
      </c>
      <c r="L137" t="s">
        <v>74</v>
      </c>
      <c r="M137" t="s">
        <v>73</v>
      </c>
      <c r="N137" t="s">
        <v>77</v>
      </c>
      <c r="O137" t="s">
        <v>73</v>
      </c>
      <c r="P137" t="s">
        <v>74</v>
      </c>
      <c r="Q137" t="str">
        <f t="shared" si="2"/>
        <v>SNP_intergenic</v>
      </c>
    </row>
    <row r="138" spans="1:17" x14ac:dyDescent="0.2">
      <c r="A138" t="s">
        <v>40</v>
      </c>
      <c r="B138" t="s">
        <v>66</v>
      </c>
      <c r="C138" t="s">
        <v>11</v>
      </c>
      <c r="D138">
        <v>4</v>
      </c>
      <c r="E138">
        <v>1615316</v>
      </c>
      <c r="F138" t="s">
        <v>22</v>
      </c>
      <c r="G138" t="s">
        <v>21</v>
      </c>
      <c r="H138">
        <v>1294.6400000000001</v>
      </c>
      <c r="I138" t="s">
        <v>14</v>
      </c>
      <c r="J138">
        <v>402</v>
      </c>
      <c r="K138" t="s">
        <v>41</v>
      </c>
      <c r="L138" t="s">
        <v>74</v>
      </c>
      <c r="M138" t="s">
        <v>73</v>
      </c>
      <c r="N138" t="s">
        <v>77</v>
      </c>
      <c r="O138" t="s">
        <v>73</v>
      </c>
      <c r="P138" t="s">
        <v>74</v>
      </c>
      <c r="Q138" t="str">
        <f t="shared" si="2"/>
        <v>SNP_intergenic</v>
      </c>
    </row>
    <row r="139" spans="1:17" x14ac:dyDescent="0.2">
      <c r="A139" t="s">
        <v>45</v>
      </c>
      <c r="B139" t="s">
        <v>67</v>
      </c>
      <c r="C139" t="s">
        <v>11</v>
      </c>
      <c r="D139">
        <v>7</v>
      </c>
      <c r="E139">
        <v>1615316</v>
      </c>
      <c r="F139" t="s">
        <v>22</v>
      </c>
      <c r="G139" t="s">
        <v>21</v>
      </c>
      <c r="H139">
        <v>1513.64</v>
      </c>
      <c r="I139" t="s">
        <v>14</v>
      </c>
      <c r="J139">
        <v>527</v>
      </c>
      <c r="K139" t="s">
        <v>46</v>
      </c>
      <c r="L139" t="s">
        <v>74</v>
      </c>
      <c r="M139" t="s">
        <v>73</v>
      </c>
      <c r="N139" t="s">
        <v>77</v>
      </c>
      <c r="O139" t="s">
        <v>73</v>
      </c>
      <c r="P139" t="s">
        <v>74</v>
      </c>
      <c r="Q139" t="str">
        <f t="shared" si="2"/>
        <v>SNP_intergenic</v>
      </c>
    </row>
    <row r="140" spans="1:17" x14ac:dyDescent="0.2">
      <c r="A140" t="s">
        <v>58</v>
      </c>
      <c r="B140" t="s">
        <v>64</v>
      </c>
      <c r="C140" t="s">
        <v>11</v>
      </c>
      <c r="D140">
        <v>13</v>
      </c>
      <c r="E140">
        <v>1615316</v>
      </c>
      <c r="F140" t="s">
        <v>22</v>
      </c>
      <c r="G140" t="s">
        <v>21</v>
      </c>
      <c r="H140">
        <v>1167.5999999999999</v>
      </c>
      <c r="I140" t="s">
        <v>14</v>
      </c>
      <c r="J140">
        <v>440</v>
      </c>
      <c r="K140" t="s">
        <v>59</v>
      </c>
      <c r="L140" t="s">
        <v>74</v>
      </c>
      <c r="M140" t="s">
        <v>73</v>
      </c>
      <c r="N140" t="s">
        <v>77</v>
      </c>
      <c r="O140" t="s">
        <v>73</v>
      </c>
      <c r="P140" t="s">
        <v>74</v>
      </c>
      <c r="Q140" t="str">
        <f t="shared" si="2"/>
        <v>SNP_intergenic</v>
      </c>
    </row>
    <row r="141" spans="1:17" x14ac:dyDescent="0.2">
      <c r="A141" t="s">
        <v>60</v>
      </c>
      <c r="B141" t="s">
        <v>64</v>
      </c>
      <c r="C141" t="s">
        <v>31</v>
      </c>
      <c r="D141">
        <v>14</v>
      </c>
      <c r="E141">
        <v>1615316</v>
      </c>
      <c r="F141" t="s">
        <v>22</v>
      </c>
      <c r="G141" t="s">
        <v>21</v>
      </c>
      <c r="H141">
        <v>1690.64</v>
      </c>
      <c r="I141" t="s">
        <v>14</v>
      </c>
      <c r="J141">
        <v>456</v>
      </c>
      <c r="K141" t="s">
        <v>59</v>
      </c>
      <c r="L141" t="s">
        <v>74</v>
      </c>
      <c r="M141" t="s">
        <v>73</v>
      </c>
      <c r="N141" t="s">
        <v>77</v>
      </c>
      <c r="O141" t="s">
        <v>73</v>
      </c>
      <c r="P141" t="s">
        <v>74</v>
      </c>
      <c r="Q141" t="str">
        <f t="shared" si="2"/>
        <v>SNP_intergenic</v>
      </c>
    </row>
    <row r="142" spans="1:17" x14ac:dyDescent="0.2">
      <c r="A142" t="s">
        <v>34</v>
      </c>
      <c r="B142" t="s">
        <v>65</v>
      </c>
      <c r="C142" t="s">
        <v>35</v>
      </c>
      <c r="D142">
        <v>3</v>
      </c>
      <c r="E142">
        <v>1615320</v>
      </c>
      <c r="F142" t="s">
        <v>12</v>
      </c>
      <c r="G142" t="s">
        <v>21</v>
      </c>
      <c r="H142">
        <v>741.6</v>
      </c>
      <c r="I142" t="s">
        <v>14</v>
      </c>
      <c r="J142">
        <v>240</v>
      </c>
      <c r="K142" t="s">
        <v>15</v>
      </c>
      <c r="L142" t="s">
        <v>74</v>
      </c>
      <c r="M142" t="s">
        <v>73</v>
      </c>
      <c r="N142" t="s">
        <v>77</v>
      </c>
      <c r="O142" t="s">
        <v>73</v>
      </c>
      <c r="P142" t="s">
        <v>74</v>
      </c>
      <c r="Q142" t="str">
        <f t="shared" si="2"/>
        <v>SNP_intergenic</v>
      </c>
    </row>
    <row r="143" spans="1:17" x14ac:dyDescent="0.2">
      <c r="A143" t="s">
        <v>60</v>
      </c>
      <c r="B143" t="s">
        <v>64</v>
      </c>
      <c r="C143" t="s">
        <v>31</v>
      </c>
      <c r="D143">
        <v>14</v>
      </c>
      <c r="E143">
        <v>1615320</v>
      </c>
      <c r="F143" t="s">
        <v>12</v>
      </c>
      <c r="G143" t="s">
        <v>21</v>
      </c>
      <c r="H143">
        <v>930.64</v>
      </c>
      <c r="I143" t="s">
        <v>14</v>
      </c>
      <c r="J143">
        <v>437</v>
      </c>
      <c r="K143" t="s">
        <v>59</v>
      </c>
      <c r="L143" t="s">
        <v>74</v>
      </c>
      <c r="M143" t="s">
        <v>73</v>
      </c>
      <c r="N143" t="s">
        <v>77</v>
      </c>
      <c r="O143" t="s">
        <v>73</v>
      </c>
      <c r="P143" t="s">
        <v>74</v>
      </c>
      <c r="Q143" t="str">
        <f t="shared" si="2"/>
        <v>SNP_intergenic</v>
      </c>
    </row>
    <row r="144" spans="1:17" x14ac:dyDescent="0.2">
      <c r="A144" t="s">
        <v>60</v>
      </c>
      <c r="B144" t="s">
        <v>64</v>
      </c>
      <c r="C144" t="s">
        <v>31</v>
      </c>
      <c r="D144">
        <v>14</v>
      </c>
      <c r="E144">
        <v>1615322</v>
      </c>
      <c r="F144" t="s">
        <v>22</v>
      </c>
      <c r="G144" t="s">
        <v>21</v>
      </c>
      <c r="H144">
        <v>1195.6400000000001</v>
      </c>
      <c r="I144" t="s">
        <v>14</v>
      </c>
      <c r="J144">
        <v>451</v>
      </c>
      <c r="K144" t="s">
        <v>59</v>
      </c>
      <c r="L144" t="s">
        <v>74</v>
      </c>
      <c r="M144" t="s">
        <v>73</v>
      </c>
      <c r="N144" t="s">
        <v>77</v>
      </c>
      <c r="O144" t="s">
        <v>73</v>
      </c>
      <c r="P144" t="s">
        <v>74</v>
      </c>
      <c r="Q144" t="str">
        <f t="shared" si="2"/>
        <v>SNP_intergenic</v>
      </c>
    </row>
    <row r="145" spans="1:17" x14ac:dyDescent="0.2">
      <c r="A145" t="s">
        <v>10</v>
      </c>
      <c r="B145" t="s">
        <v>65</v>
      </c>
      <c r="C145" t="s">
        <v>11</v>
      </c>
      <c r="D145">
        <v>1</v>
      </c>
      <c r="E145">
        <v>1895438</v>
      </c>
      <c r="F145" t="s">
        <v>23</v>
      </c>
      <c r="G145" t="s">
        <v>20</v>
      </c>
      <c r="H145">
        <v>6458.6</v>
      </c>
      <c r="I145" t="s">
        <v>14</v>
      </c>
      <c r="J145">
        <v>1732</v>
      </c>
      <c r="K145" t="s">
        <v>15</v>
      </c>
      <c r="L145" t="s">
        <v>74</v>
      </c>
      <c r="M145" t="s">
        <v>94</v>
      </c>
      <c r="N145" t="s">
        <v>88</v>
      </c>
      <c r="O145" t="s">
        <v>150</v>
      </c>
      <c r="P145" t="s">
        <v>74</v>
      </c>
      <c r="Q145" t="str">
        <f t="shared" si="2"/>
        <v>LDEL_coding</v>
      </c>
    </row>
    <row r="146" spans="1:17" x14ac:dyDescent="0.2">
      <c r="A146" t="s">
        <v>30</v>
      </c>
      <c r="B146" t="s">
        <v>65</v>
      </c>
      <c r="C146" t="s">
        <v>31</v>
      </c>
      <c r="D146">
        <v>2</v>
      </c>
      <c r="E146">
        <v>1895438</v>
      </c>
      <c r="F146" t="s">
        <v>23</v>
      </c>
      <c r="G146" t="s">
        <v>20</v>
      </c>
      <c r="H146">
        <v>6837.6</v>
      </c>
      <c r="I146" t="s">
        <v>14</v>
      </c>
      <c r="J146">
        <v>2186</v>
      </c>
      <c r="K146" t="s">
        <v>15</v>
      </c>
      <c r="L146" t="s">
        <v>74</v>
      </c>
      <c r="M146" t="s">
        <v>94</v>
      </c>
      <c r="N146" t="s">
        <v>88</v>
      </c>
      <c r="O146" t="s">
        <v>150</v>
      </c>
      <c r="P146" t="s">
        <v>74</v>
      </c>
      <c r="Q146" t="str">
        <f t="shared" si="2"/>
        <v>LDEL_coding</v>
      </c>
    </row>
    <row r="147" spans="1:17" x14ac:dyDescent="0.2">
      <c r="A147" t="s">
        <v>34</v>
      </c>
      <c r="B147" t="s">
        <v>65</v>
      </c>
      <c r="C147" t="s">
        <v>35</v>
      </c>
      <c r="D147">
        <v>3</v>
      </c>
      <c r="E147">
        <v>1895438</v>
      </c>
      <c r="F147" t="s">
        <v>23</v>
      </c>
      <c r="G147" t="s">
        <v>20</v>
      </c>
      <c r="H147">
        <v>3400.6</v>
      </c>
      <c r="I147" t="s">
        <v>14</v>
      </c>
      <c r="J147">
        <v>1339</v>
      </c>
      <c r="K147" t="s">
        <v>15</v>
      </c>
      <c r="L147" t="s">
        <v>74</v>
      </c>
      <c r="M147" t="s">
        <v>94</v>
      </c>
      <c r="N147" t="s">
        <v>88</v>
      </c>
      <c r="O147" t="s">
        <v>150</v>
      </c>
      <c r="P147" t="s">
        <v>74</v>
      </c>
      <c r="Q147" t="str">
        <f t="shared" si="2"/>
        <v>LDEL_coding</v>
      </c>
    </row>
    <row r="148" spans="1:17" x14ac:dyDescent="0.2">
      <c r="A148" t="s">
        <v>40</v>
      </c>
      <c r="B148" t="s">
        <v>66</v>
      </c>
      <c r="C148" t="s">
        <v>11</v>
      </c>
      <c r="D148">
        <v>4</v>
      </c>
      <c r="E148">
        <v>1895438</v>
      </c>
      <c r="F148" t="s">
        <v>23</v>
      </c>
      <c r="G148" t="s">
        <v>20</v>
      </c>
      <c r="H148">
        <v>6425.6</v>
      </c>
      <c r="I148" t="s">
        <v>14</v>
      </c>
      <c r="J148">
        <v>2841</v>
      </c>
      <c r="K148" t="s">
        <v>41</v>
      </c>
      <c r="L148" t="s">
        <v>74</v>
      </c>
      <c r="M148" t="s">
        <v>94</v>
      </c>
      <c r="N148" t="s">
        <v>88</v>
      </c>
      <c r="O148" t="s">
        <v>150</v>
      </c>
      <c r="P148" t="s">
        <v>74</v>
      </c>
      <c r="Q148" t="str">
        <f t="shared" si="2"/>
        <v>LDEL_coding</v>
      </c>
    </row>
    <row r="149" spans="1:17" x14ac:dyDescent="0.2">
      <c r="A149" t="s">
        <v>43</v>
      </c>
      <c r="B149" t="s">
        <v>66</v>
      </c>
      <c r="C149" t="s">
        <v>31</v>
      </c>
      <c r="D149">
        <v>5</v>
      </c>
      <c r="E149">
        <v>1895438</v>
      </c>
      <c r="F149" t="s">
        <v>23</v>
      </c>
      <c r="G149" t="s">
        <v>20</v>
      </c>
      <c r="H149">
        <v>3567.6</v>
      </c>
      <c r="I149" t="s">
        <v>14</v>
      </c>
      <c r="J149">
        <v>1456</v>
      </c>
      <c r="K149" t="s">
        <v>41</v>
      </c>
      <c r="L149" t="s">
        <v>74</v>
      </c>
      <c r="M149" t="s">
        <v>94</v>
      </c>
      <c r="N149" t="s">
        <v>88</v>
      </c>
      <c r="O149" t="s">
        <v>150</v>
      </c>
      <c r="P149" t="s">
        <v>74</v>
      </c>
      <c r="Q149" t="str">
        <f t="shared" si="2"/>
        <v>LDEL_coding</v>
      </c>
    </row>
    <row r="150" spans="1:17" x14ac:dyDescent="0.2">
      <c r="A150" t="s">
        <v>44</v>
      </c>
      <c r="B150" t="s">
        <v>66</v>
      </c>
      <c r="C150" t="s">
        <v>35</v>
      </c>
      <c r="D150">
        <v>6</v>
      </c>
      <c r="E150">
        <v>1895438</v>
      </c>
      <c r="F150" t="s">
        <v>23</v>
      </c>
      <c r="G150" t="s">
        <v>20</v>
      </c>
      <c r="H150">
        <v>2124.6</v>
      </c>
      <c r="I150" t="s">
        <v>14</v>
      </c>
      <c r="J150">
        <v>762</v>
      </c>
      <c r="K150" t="s">
        <v>41</v>
      </c>
      <c r="L150" t="s">
        <v>74</v>
      </c>
      <c r="M150" t="s">
        <v>94</v>
      </c>
      <c r="N150" t="s">
        <v>88</v>
      </c>
      <c r="O150" t="s">
        <v>150</v>
      </c>
      <c r="P150" t="s">
        <v>74</v>
      </c>
      <c r="Q150" t="str">
        <f t="shared" si="2"/>
        <v>LDEL_coding</v>
      </c>
    </row>
    <row r="151" spans="1:17" x14ac:dyDescent="0.2">
      <c r="A151" t="s">
        <v>45</v>
      </c>
      <c r="B151" t="s">
        <v>67</v>
      </c>
      <c r="C151" t="s">
        <v>11</v>
      </c>
      <c r="D151">
        <v>7</v>
      </c>
      <c r="E151">
        <v>1895438</v>
      </c>
      <c r="F151" t="s">
        <v>23</v>
      </c>
      <c r="G151" t="s">
        <v>20</v>
      </c>
      <c r="H151">
        <v>19115.599999999999</v>
      </c>
      <c r="I151" t="s">
        <v>14</v>
      </c>
      <c r="J151">
        <v>4614</v>
      </c>
      <c r="K151" t="s">
        <v>46</v>
      </c>
      <c r="L151" t="s">
        <v>74</v>
      </c>
      <c r="M151" t="s">
        <v>94</v>
      </c>
      <c r="N151" t="s">
        <v>88</v>
      </c>
      <c r="O151" t="s">
        <v>150</v>
      </c>
      <c r="P151" t="s">
        <v>74</v>
      </c>
      <c r="Q151" t="str">
        <f t="shared" si="2"/>
        <v>LDEL_coding</v>
      </c>
    </row>
    <row r="152" spans="1:17" x14ac:dyDescent="0.2">
      <c r="A152" t="s">
        <v>49</v>
      </c>
      <c r="B152" t="s">
        <v>67</v>
      </c>
      <c r="C152" t="s">
        <v>35</v>
      </c>
      <c r="D152">
        <v>9</v>
      </c>
      <c r="E152">
        <v>1895438</v>
      </c>
      <c r="F152" t="s">
        <v>23</v>
      </c>
      <c r="G152" t="s">
        <v>20</v>
      </c>
      <c r="H152">
        <v>2793.6</v>
      </c>
      <c r="I152" t="s">
        <v>14</v>
      </c>
      <c r="J152">
        <v>1050</v>
      </c>
      <c r="K152" t="s">
        <v>46</v>
      </c>
      <c r="L152" t="s">
        <v>74</v>
      </c>
      <c r="M152" t="s">
        <v>94</v>
      </c>
      <c r="N152" t="s">
        <v>88</v>
      </c>
      <c r="O152" t="s">
        <v>150</v>
      </c>
      <c r="P152" t="s">
        <v>74</v>
      </c>
      <c r="Q152" t="str">
        <f t="shared" si="2"/>
        <v>LDEL_coding</v>
      </c>
    </row>
    <row r="153" spans="1:17" x14ac:dyDescent="0.2">
      <c r="A153" t="s">
        <v>51</v>
      </c>
      <c r="B153" t="s">
        <v>68</v>
      </c>
      <c r="C153" t="s">
        <v>11</v>
      </c>
      <c r="D153">
        <v>10</v>
      </c>
      <c r="E153">
        <v>1895438</v>
      </c>
      <c r="F153" t="s">
        <v>23</v>
      </c>
      <c r="G153" t="s">
        <v>20</v>
      </c>
      <c r="H153">
        <v>646.6</v>
      </c>
      <c r="I153" t="s">
        <v>14</v>
      </c>
      <c r="J153">
        <v>200</v>
      </c>
      <c r="K153" t="s">
        <v>52</v>
      </c>
      <c r="L153" t="s">
        <v>74</v>
      </c>
      <c r="M153" t="s">
        <v>94</v>
      </c>
      <c r="N153" t="s">
        <v>88</v>
      </c>
      <c r="O153" t="s">
        <v>150</v>
      </c>
      <c r="P153" t="s">
        <v>74</v>
      </c>
      <c r="Q153" t="str">
        <f t="shared" si="2"/>
        <v>LDEL_coding</v>
      </c>
    </row>
    <row r="154" spans="1:17" x14ac:dyDescent="0.2">
      <c r="A154" t="s">
        <v>57</v>
      </c>
      <c r="B154" t="s">
        <v>68</v>
      </c>
      <c r="C154" t="s">
        <v>35</v>
      </c>
      <c r="D154">
        <v>12</v>
      </c>
      <c r="E154">
        <v>1895438</v>
      </c>
      <c r="F154" t="s">
        <v>23</v>
      </c>
      <c r="G154" t="s">
        <v>20</v>
      </c>
      <c r="H154">
        <v>2953.6</v>
      </c>
      <c r="I154" t="s">
        <v>14</v>
      </c>
      <c r="J154">
        <v>1229</v>
      </c>
      <c r="K154" t="s">
        <v>52</v>
      </c>
      <c r="L154" t="s">
        <v>74</v>
      </c>
      <c r="M154" t="s">
        <v>94</v>
      </c>
      <c r="N154" t="s">
        <v>88</v>
      </c>
      <c r="O154" t="s">
        <v>150</v>
      </c>
      <c r="P154" t="s">
        <v>74</v>
      </c>
      <c r="Q154" t="str">
        <f t="shared" si="2"/>
        <v>LDEL_coding</v>
      </c>
    </row>
    <row r="155" spans="1:17" x14ac:dyDescent="0.2">
      <c r="A155" t="s">
        <v>58</v>
      </c>
      <c r="B155" t="s">
        <v>64</v>
      </c>
      <c r="C155" t="s">
        <v>11</v>
      </c>
      <c r="D155">
        <v>13</v>
      </c>
      <c r="E155">
        <v>1895438</v>
      </c>
      <c r="F155" t="s">
        <v>23</v>
      </c>
      <c r="G155" t="s">
        <v>20</v>
      </c>
      <c r="H155">
        <v>7192.6</v>
      </c>
      <c r="I155" t="s">
        <v>14</v>
      </c>
      <c r="J155">
        <v>3973</v>
      </c>
      <c r="K155" t="s">
        <v>59</v>
      </c>
      <c r="L155" t="s">
        <v>74</v>
      </c>
      <c r="M155" t="s">
        <v>94</v>
      </c>
      <c r="N155" t="s">
        <v>88</v>
      </c>
      <c r="O155" t="s">
        <v>150</v>
      </c>
      <c r="P155" t="s">
        <v>74</v>
      </c>
      <c r="Q155" t="str">
        <f t="shared" si="2"/>
        <v>LDEL_coding</v>
      </c>
    </row>
    <row r="156" spans="1:17" x14ac:dyDescent="0.2">
      <c r="A156" t="s">
        <v>62</v>
      </c>
      <c r="B156" t="s">
        <v>64</v>
      </c>
      <c r="C156" t="s">
        <v>35</v>
      </c>
      <c r="D156">
        <v>15</v>
      </c>
      <c r="E156">
        <v>1895438</v>
      </c>
      <c r="F156" t="s">
        <v>23</v>
      </c>
      <c r="G156" t="s">
        <v>20</v>
      </c>
      <c r="H156">
        <v>4074.6</v>
      </c>
      <c r="I156" t="s">
        <v>14</v>
      </c>
      <c r="J156">
        <v>1177</v>
      </c>
      <c r="K156" t="s">
        <v>59</v>
      </c>
      <c r="L156" t="s">
        <v>74</v>
      </c>
      <c r="M156" t="s">
        <v>94</v>
      </c>
      <c r="N156" t="s">
        <v>88</v>
      </c>
      <c r="O156" t="s">
        <v>150</v>
      </c>
      <c r="P156" t="s">
        <v>74</v>
      </c>
      <c r="Q156" t="str">
        <f t="shared" si="2"/>
        <v>LDEL_coding</v>
      </c>
    </row>
    <row r="157" spans="1:17" x14ac:dyDescent="0.2">
      <c r="A157" t="s">
        <v>10</v>
      </c>
      <c r="B157" t="s">
        <v>65</v>
      </c>
      <c r="C157" t="s">
        <v>11</v>
      </c>
      <c r="D157">
        <v>1</v>
      </c>
      <c r="E157">
        <v>2010990</v>
      </c>
      <c r="F157" t="s">
        <v>20</v>
      </c>
      <c r="G157" t="s">
        <v>12</v>
      </c>
      <c r="H157">
        <v>5724.64</v>
      </c>
      <c r="I157" t="s">
        <v>14</v>
      </c>
      <c r="J157">
        <v>1740</v>
      </c>
      <c r="K157" t="s">
        <v>15</v>
      </c>
      <c r="L157">
        <v>31.2</v>
      </c>
      <c r="M157" t="s">
        <v>95</v>
      </c>
      <c r="N157" t="s">
        <v>77</v>
      </c>
      <c r="O157" t="s">
        <v>81</v>
      </c>
      <c r="P157" t="s">
        <v>113</v>
      </c>
      <c r="Q157" t="str">
        <f t="shared" si="2"/>
        <v>SNP_synonymous</v>
      </c>
    </row>
    <row r="158" spans="1:17" x14ac:dyDescent="0.2">
      <c r="A158" t="s">
        <v>51</v>
      </c>
      <c r="B158" t="s">
        <v>68</v>
      </c>
      <c r="C158" t="s">
        <v>11</v>
      </c>
      <c r="D158">
        <v>10</v>
      </c>
      <c r="E158">
        <v>2010990</v>
      </c>
      <c r="F158" t="s">
        <v>20</v>
      </c>
      <c r="G158" t="s">
        <v>12</v>
      </c>
      <c r="H158">
        <v>752.64</v>
      </c>
      <c r="I158" t="s">
        <v>14</v>
      </c>
      <c r="J158">
        <v>225</v>
      </c>
      <c r="K158" t="s">
        <v>52</v>
      </c>
      <c r="L158">
        <v>15.4</v>
      </c>
      <c r="M158" t="s">
        <v>95</v>
      </c>
      <c r="N158" t="s">
        <v>77</v>
      </c>
      <c r="O158" t="s">
        <v>81</v>
      </c>
      <c r="P158" t="s">
        <v>113</v>
      </c>
      <c r="Q158" t="str">
        <f t="shared" si="2"/>
        <v>SNP_synonymous</v>
      </c>
    </row>
    <row r="159" spans="1:17" x14ac:dyDescent="0.2">
      <c r="A159" t="s">
        <v>10</v>
      </c>
      <c r="B159" t="s">
        <v>65</v>
      </c>
      <c r="C159" t="s">
        <v>11</v>
      </c>
      <c r="D159">
        <v>1</v>
      </c>
      <c r="E159">
        <v>2011728</v>
      </c>
      <c r="F159" t="s">
        <v>12</v>
      </c>
      <c r="G159" t="s">
        <v>21</v>
      </c>
      <c r="H159">
        <v>5538.64</v>
      </c>
      <c r="I159" t="s">
        <v>14</v>
      </c>
      <c r="J159">
        <v>2021</v>
      </c>
      <c r="K159" t="s">
        <v>15</v>
      </c>
      <c r="L159">
        <v>31.1</v>
      </c>
      <c r="M159" t="s">
        <v>95</v>
      </c>
      <c r="N159" t="s">
        <v>77</v>
      </c>
      <c r="O159" t="s">
        <v>81</v>
      </c>
      <c r="P159" t="s">
        <v>114</v>
      </c>
      <c r="Q159" t="str">
        <f t="shared" si="2"/>
        <v>SNP_synonymous</v>
      </c>
    </row>
    <row r="160" spans="1:17" x14ac:dyDescent="0.2">
      <c r="A160" t="s">
        <v>10</v>
      </c>
      <c r="B160" t="s">
        <v>65</v>
      </c>
      <c r="C160" t="s">
        <v>11</v>
      </c>
      <c r="D160">
        <v>1</v>
      </c>
      <c r="E160">
        <v>2011731</v>
      </c>
      <c r="F160" t="s">
        <v>21</v>
      </c>
      <c r="G160" t="s">
        <v>12</v>
      </c>
      <c r="H160">
        <v>5367.64</v>
      </c>
      <c r="I160" t="s">
        <v>14</v>
      </c>
      <c r="J160">
        <v>1947</v>
      </c>
      <c r="K160" t="s">
        <v>15</v>
      </c>
      <c r="L160">
        <v>32</v>
      </c>
      <c r="M160" t="s">
        <v>95</v>
      </c>
      <c r="N160" t="s">
        <v>77</v>
      </c>
      <c r="O160" t="s">
        <v>81</v>
      </c>
      <c r="P160" t="s">
        <v>115</v>
      </c>
      <c r="Q160" t="str">
        <f t="shared" si="2"/>
        <v>SNP_synonymous</v>
      </c>
    </row>
    <row r="161" spans="1:17" x14ac:dyDescent="0.2">
      <c r="A161" t="s">
        <v>10</v>
      </c>
      <c r="B161" t="s">
        <v>65</v>
      </c>
      <c r="C161" t="s">
        <v>11</v>
      </c>
      <c r="D161">
        <v>1</v>
      </c>
      <c r="E161">
        <v>2045368</v>
      </c>
      <c r="F161" t="s">
        <v>22</v>
      </c>
      <c r="G161" t="s">
        <v>24</v>
      </c>
      <c r="H161">
        <v>5389.6</v>
      </c>
      <c r="I161" t="s">
        <v>14</v>
      </c>
      <c r="J161">
        <v>1008</v>
      </c>
      <c r="K161" t="s">
        <v>15</v>
      </c>
      <c r="L161">
        <v>22.4</v>
      </c>
      <c r="M161" t="s">
        <v>83</v>
      </c>
      <c r="N161" t="s">
        <v>84</v>
      </c>
      <c r="O161" t="s">
        <v>150</v>
      </c>
      <c r="P161" t="s">
        <v>74</v>
      </c>
      <c r="Q161" t="str">
        <f t="shared" si="2"/>
        <v>LINS_coding</v>
      </c>
    </row>
    <row r="162" spans="1:17" x14ac:dyDescent="0.2">
      <c r="A162" t="s">
        <v>30</v>
      </c>
      <c r="B162" t="s">
        <v>65</v>
      </c>
      <c r="C162" t="s">
        <v>31</v>
      </c>
      <c r="D162">
        <v>2</v>
      </c>
      <c r="E162">
        <v>2045368</v>
      </c>
      <c r="F162" t="s">
        <v>22</v>
      </c>
      <c r="G162" t="s">
        <v>24</v>
      </c>
      <c r="H162">
        <v>5791.6</v>
      </c>
      <c r="I162" t="s">
        <v>14</v>
      </c>
      <c r="J162">
        <v>1727</v>
      </c>
      <c r="K162" t="s">
        <v>15</v>
      </c>
      <c r="L162">
        <v>25.4</v>
      </c>
      <c r="M162" t="s">
        <v>83</v>
      </c>
      <c r="N162" t="s">
        <v>84</v>
      </c>
      <c r="O162" t="s">
        <v>150</v>
      </c>
      <c r="P162" t="s">
        <v>74</v>
      </c>
      <c r="Q162" t="str">
        <f t="shared" si="2"/>
        <v>LINS_coding</v>
      </c>
    </row>
    <row r="163" spans="1:17" x14ac:dyDescent="0.2">
      <c r="A163" t="s">
        <v>34</v>
      </c>
      <c r="B163" t="s">
        <v>65</v>
      </c>
      <c r="C163" t="s">
        <v>35</v>
      </c>
      <c r="D163">
        <v>3</v>
      </c>
      <c r="E163">
        <v>2045368</v>
      </c>
      <c r="F163" t="s">
        <v>22</v>
      </c>
      <c r="G163" t="s">
        <v>24</v>
      </c>
      <c r="H163">
        <v>14202.6</v>
      </c>
      <c r="I163" t="s">
        <v>14</v>
      </c>
      <c r="J163">
        <v>706</v>
      </c>
      <c r="K163" t="s">
        <v>15</v>
      </c>
      <c r="L163">
        <v>18.600000000000001</v>
      </c>
      <c r="M163" t="s">
        <v>83</v>
      </c>
      <c r="N163" t="s">
        <v>84</v>
      </c>
      <c r="O163" t="s">
        <v>150</v>
      </c>
      <c r="P163" t="s">
        <v>74</v>
      </c>
      <c r="Q163" t="str">
        <f t="shared" si="2"/>
        <v>LINS_coding</v>
      </c>
    </row>
    <row r="164" spans="1:17" x14ac:dyDescent="0.2">
      <c r="A164" t="s">
        <v>40</v>
      </c>
      <c r="B164" t="s">
        <v>66</v>
      </c>
      <c r="C164" t="s">
        <v>11</v>
      </c>
      <c r="D164">
        <v>4</v>
      </c>
      <c r="E164">
        <v>2045368</v>
      </c>
      <c r="F164" t="s">
        <v>22</v>
      </c>
      <c r="G164" t="s">
        <v>24</v>
      </c>
      <c r="H164">
        <v>20054.599999999999</v>
      </c>
      <c r="I164" t="s">
        <v>14</v>
      </c>
      <c r="J164">
        <v>1814</v>
      </c>
      <c r="K164" t="s">
        <v>41</v>
      </c>
      <c r="L164">
        <v>16.3</v>
      </c>
      <c r="M164" t="s">
        <v>83</v>
      </c>
      <c r="N164" t="s">
        <v>84</v>
      </c>
      <c r="O164" t="s">
        <v>150</v>
      </c>
      <c r="P164" t="s">
        <v>74</v>
      </c>
      <c r="Q164" t="str">
        <f t="shared" si="2"/>
        <v>LINS_coding</v>
      </c>
    </row>
    <row r="165" spans="1:17" x14ac:dyDescent="0.2">
      <c r="A165" t="s">
        <v>43</v>
      </c>
      <c r="B165" t="s">
        <v>66</v>
      </c>
      <c r="C165" t="s">
        <v>31</v>
      </c>
      <c r="D165">
        <v>5</v>
      </c>
      <c r="E165">
        <v>2045368</v>
      </c>
      <c r="F165" t="s">
        <v>22</v>
      </c>
      <c r="G165" t="s">
        <v>24</v>
      </c>
      <c r="H165">
        <v>20788.599999999999</v>
      </c>
      <c r="I165" t="s">
        <v>14</v>
      </c>
      <c r="J165">
        <v>790</v>
      </c>
      <c r="K165" t="s">
        <v>41</v>
      </c>
      <c r="L165">
        <v>22</v>
      </c>
      <c r="M165" t="s">
        <v>83</v>
      </c>
      <c r="N165" t="s">
        <v>84</v>
      </c>
      <c r="O165" t="s">
        <v>150</v>
      </c>
      <c r="P165" t="s">
        <v>74</v>
      </c>
      <c r="Q165" t="str">
        <f t="shared" si="2"/>
        <v>LINS_coding</v>
      </c>
    </row>
    <row r="166" spans="1:17" x14ac:dyDescent="0.2">
      <c r="A166" t="s">
        <v>44</v>
      </c>
      <c r="B166" t="s">
        <v>66</v>
      </c>
      <c r="C166" t="s">
        <v>35</v>
      </c>
      <c r="D166">
        <v>6</v>
      </c>
      <c r="E166">
        <v>2045368</v>
      </c>
      <c r="F166" t="s">
        <v>22</v>
      </c>
      <c r="G166" t="s">
        <v>24</v>
      </c>
      <c r="H166">
        <v>7365.6</v>
      </c>
      <c r="I166" t="s">
        <v>14</v>
      </c>
      <c r="J166">
        <v>419</v>
      </c>
      <c r="K166" t="s">
        <v>41</v>
      </c>
      <c r="L166">
        <v>25.2</v>
      </c>
      <c r="M166" t="s">
        <v>83</v>
      </c>
      <c r="N166" t="s">
        <v>84</v>
      </c>
      <c r="O166" t="s">
        <v>150</v>
      </c>
      <c r="P166" t="s">
        <v>74</v>
      </c>
      <c r="Q166" t="str">
        <f t="shared" si="2"/>
        <v>LINS_coding</v>
      </c>
    </row>
    <row r="167" spans="1:17" x14ac:dyDescent="0.2">
      <c r="A167" t="s">
        <v>45</v>
      </c>
      <c r="B167" t="s">
        <v>67</v>
      </c>
      <c r="C167" t="s">
        <v>11</v>
      </c>
      <c r="D167">
        <v>7</v>
      </c>
      <c r="E167">
        <v>2045368</v>
      </c>
      <c r="F167" t="s">
        <v>22</v>
      </c>
      <c r="G167" t="s">
        <v>24</v>
      </c>
      <c r="H167">
        <v>38868.6</v>
      </c>
      <c r="I167" t="s">
        <v>14</v>
      </c>
      <c r="J167">
        <v>3940</v>
      </c>
      <c r="K167" t="s">
        <v>46</v>
      </c>
      <c r="L167">
        <v>8.9</v>
      </c>
      <c r="M167" t="s">
        <v>83</v>
      </c>
      <c r="N167" t="s">
        <v>84</v>
      </c>
      <c r="O167" t="s">
        <v>150</v>
      </c>
      <c r="P167" t="s">
        <v>74</v>
      </c>
      <c r="Q167" t="str">
        <f t="shared" si="2"/>
        <v>LINS_coding</v>
      </c>
    </row>
    <row r="168" spans="1:17" x14ac:dyDescent="0.2">
      <c r="A168" t="s">
        <v>48</v>
      </c>
      <c r="B168" t="s">
        <v>67</v>
      </c>
      <c r="C168" t="s">
        <v>31</v>
      </c>
      <c r="D168">
        <v>8</v>
      </c>
      <c r="E168">
        <v>2045368</v>
      </c>
      <c r="F168" t="s">
        <v>22</v>
      </c>
      <c r="G168" t="s">
        <v>24</v>
      </c>
      <c r="H168">
        <v>29523.599999999999</v>
      </c>
      <c r="I168" t="s">
        <v>14</v>
      </c>
      <c r="J168">
        <v>3299</v>
      </c>
      <c r="K168" t="s">
        <v>46</v>
      </c>
      <c r="L168">
        <v>25.8</v>
      </c>
      <c r="M168" t="s">
        <v>83</v>
      </c>
      <c r="N168" t="s">
        <v>84</v>
      </c>
      <c r="O168" t="s">
        <v>150</v>
      </c>
      <c r="P168" t="s">
        <v>74</v>
      </c>
      <c r="Q168" t="str">
        <f t="shared" si="2"/>
        <v>LINS_coding</v>
      </c>
    </row>
    <row r="169" spans="1:17" x14ac:dyDescent="0.2">
      <c r="A169" t="s">
        <v>49</v>
      </c>
      <c r="B169" t="s">
        <v>67</v>
      </c>
      <c r="C169" t="s">
        <v>35</v>
      </c>
      <c r="D169">
        <v>9</v>
      </c>
      <c r="E169">
        <v>2045368</v>
      </c>
      <c r="F169" t="s">
        <v>22</v>
      </c>
      <c r="G169" t="s">
        <v>24</v>
      </c>
      <c r="H169">
        <v>16871.599999999999</v>
      </c>
      <c r="I169" t="s">
        <v>14</v>
      </c>
      <c r="J169">
        <v>599</v>
      </c>
      <c r="K169" t="s">
        <v>46</v>
      </c>
      <c r="L169">
        <v>23.8</v>
      </c>
      <c r="M169" t="s">
        <v>83</v>
      </c>
      <c r="N169" t="s">
        <v>84</v>
      </c>
      <c r="O169" t="s">
        <v>150</v>
      </c>
      <c r="P169" t="s">
        <v>74</v>
      </c>
      <c r="Q169" t="str">
        <f t="shared" si="2"/>
        <v>LINS_coding</v>
      </c>
    </row>
    <row r="170" spans="1:17" x14ac:dyDescent="0.2">
      <c r="A170" t="s">
        <v>51</v>
      </c>
      <c r="B170" t="s">
        <v>68</v>
      </c>
      <c r="C170" t="s">
        <v>11</v>
      </c>
      <c r="D170">
        <v>10</v>
      </c>
      <c r="E170">
        <v>2045368</v>
      </c>
      <c r="F170" t="s">
        <v>22</v>
      </c>
      <c r="G170" t="s">
        <v>24</v>
      </c>
      <c r="H170">
        <v>3790.6</v>
      </c>
      <c r="I170" t="s">
        <v>14</v>
      </c>
      <c r="J170">
        <v>122</v>
      </c>
      <c r="K170" t="s">
        <v>52</v>
      </c>
      <c r="L170">
        <v>25</v>
      </c>
      <c r="M170" t="s">
        <v>83</v>
      </c>
      <c r="N170" t="s">
        <v>84</v>
      </c>
      <c r="O170" t="s">
        <v>150</v>
      </c>
      <c r="P170" t="s">
        <v>74</v>
      </c>
      <c r="Q170" t="str">
        <f t="shared" si="2"/>
        <v>LINS_coding</v>
      </c>
    </row>
    <row r="171" spans="1:17" x14ac:dyDescent="0.2">
      <c r="A171" t="s">
        <v>53</v>
      </c>
      <c r="B171" t="s">
        <v>68</v>
      </c>
      <c r="C171" t="s">
        <v>31</v>
      </c>
      <c r="D171">
        <v>11</v>
      </c>
      <c r="E171">
        <v>2045368</v>
      </c>
      <c r="F171" t="s">
        <v>22</v>
      </c>
      <c r="G171" t="s">
        <v>24</v>
      </c>
      <c r="H171">
        <v>19773.599999999999</v>
      </c>
      <c r="I171" t="s">
        <v>14</v>
      </c>
      <c r="J171">
        <v>1868</v>
      </c>
      <c r="K171" t="s">
        <v>52</v>
      </c>
      <c r="L171">
        <v>27.4</v>
      </c>
      <c r="M171" t="s">
        <v>83</v>
      </c>
      <c r="N171" t="s">
        <v>84</v>
      </c>
      <c r="O171" t="s">
        <v>150</v>
      </c>
      <c r="P171" t="s">
        <v>74</v>
      </c>
      <c r="Q171" t="str">
        <f t="shared" si="2"/>
        <v>LINS_coding</v>
      </c>
    </row>
    <row r="172" spans="1:17" x14ac:dyDescent="0.2">
      <c r="A172" t="s">
        <v>57</v>
      </c>
      <c r="B172" t="s">
        <v>68</v>
      </c>
      <c r="C172" t="s">
        <v>35</v>
      </c>
      <c r="D172">
        <v>12</v>
      </c>
      <c r="E172">
        <v>2045368</v>
      </c>
      <c r="F172" t="s">
        <v>22</v>
      </c>
      <c r="G172" t="s">
        <v>24</v>
      </c>
      <c r="H172">
        <v>5129.6000000000004</v>
      </c>
      <c r="I172" t="s">
        <v>14</v>
      </c>
      <c r="J172">
        <v>657</v>
      </c>
      <c r="K172" t="s">
        <v>52</v>
      </c>
      <c r="L172">
        <v>25.2</v>
      </c>
      <c r="M172" t="s">
        <v>83</v>
      </c>
      <c r="N172" t="s">
        <v>84</v>
      </c>
      <c r="O172" t="s">
        <v>150</v>
      </c>
      <c r="P172" t="s">
        <v>74</v>
      </c>
      <c r="Q172" t="str">
        <f t="shared" si="2"/>
        <v>LINS_coding</v>
      </c>
    </row>
    <row r="173" spans="1:17" x14ac:dyDescent="0.2">
      <c r="A173" t="s">
        <v>58</v>
      </c>
      <c r="B173" t="s">
        <v>64</v>
      </c>
      <c r="C173" t="s">
        <v>11</v>
      </c>
      <c r="D173">
        <v>13</v>
      </c>
      <c r="E173">
        <v>2045368</v>
      </c>
      <c r="F173" t="s">
        <v>22</v>
      </c>
      <c r="G173" t="s">
        <v>24</v>
      </c>
      <c r="H173">
        <v>9845.6</v>
      </c>
      <c r="I173" t="s">
        <v>14</v>
      </c>
      <c r="J173">
        <v>2365</v>
      </c>
      <c r="K173" t="s">
        <v>59</v>
      </c>
      <c r="L173">
        <v>26.7</v>
      </c>
      <c r="M173" t="s">
        <v>83</v>
      </c>
      <c r="N173" t="s">
        <v>84</v>
      </c>
      <c r="O173" t="s">
        <v>150</v>
      </c>
      <c r="P173" t="s">
        <v>74</v>
      </c>
      <c r="Q173" t="str">
        <f t="shared" si="2"/>
        <v>LINS_coding</v>
      </c>
    </row>
    <row r="174" spans="1:17" x14ac:dyDescent="0.2">
      <c r="A174" t="s">
        <v>60</v>
      </c>
      <c r="B174" t="s">
        <v>64</v>
      </c>
      <c r="C174" t="s">
        <v>31</v>
      </c>
      <c r="D174">
        <v>14</v>
      </c>
      <c r="E174">
        <v>2045368</v>
      </c>
      <c r="F174" t="s">
        <v>22</v>
      </c>
      <c r="G174" t="s">
        <v>24</v>
      </c>
      <c r="H174">
        <v>53900.6</v>
      </c>
      <c r="I174" t="s">
        <v>14</v>
      </c>
      <c r="J174">
        <v>3121</v>
      </c>
      <c r="K174" t="s">
        <v>59</v>
      </c>
      <c r="L174">
        <v>19.2</v>
      </c>
      <c r="M174" t="s">
        <v>83</v>
      </c>
      <c r="N174" t="s">
        <v>84</v>
      </c>
      <c r="O174" t="s">
        <v>150</v>
      </c>
      <c r="P174" t="s">
        <v>74</v>
      </c>
      <c r="Q174" t="str">
        <f t="shared" si="2"/>
        <v>LINS_coding</v>
      </c>
    </row>
    <row r="175" spans="1:17" x14ac:dyDescent="0.2">
      <c r="A175" t="s">
        <v>62</v>
      </c>
      <c r="B175" t="s">
        <v>64</v>
      </c>
      <c r="C175" t="s">
        <v>35</v>
      </c>
      <c r="D175">
        <v>15</v>
      </c>
      <c r="E175">
        <v>2045368</v>
      </c>
      <c r="F175" t="s">
        <v>22</v>
      </c>
      <c r="G175" t="s">
        <v>24</v>
      </c>
      <c r="H175">
        <v>9435.6</v>
      </c>
      <c r="I175" t="s">
        <v>14</v>
      </c>
      <c r="J175">
        <v>635</v>
      </c>
      <c r="K175" t="s">
        <v>59</v>
      </c>
      <c r="L175">
        <v>22.9</v>
      </c>
      <c r="M175" t="s">
        <v>83</v>
      </c>
      <c r="N175" t="s">
        <v>84</v>
      </c>
      <c r="O175" t="s">
        <v>150</v>
      </c>
      <c r="P175" t="s">
        <v>74</v>
      </c>
      <c r="Q175" t="str">
        <f t="shared" si="2"/>
        <v>LINS_coding</v>
      </c>
    </row>
    <row r="176" spans="1:17" x14ac:dyDescent="0.2">
      <c r="A176" t="s">
        <v>10</v>
      </c>
      <c r="B176" t="s">
        <v>65</v>
      </c>
      <c r="C176" t="s">
        <v>11</v>
      </c>
      <c r="D176">
        <v>1</v>
      </c>
      <c r="E176">
        <v>2049625</v>
      </c>
      <c r="F176" t="s">
        <v>21</v>
      </c>
      <c r="G176" t="s">
        <v>20</v>
      </c>
      <c r="H176">
        <v>2526.64</v>
      </c>
      <c r="I176" t="s">
        <v>14</v>
      </c>
      <c r="J176">
        <v>518</v>
      </c>
      <c r="K176" t="s">
        <v>15</v>
      </c>
      <c r="L176" t="s">
        <v>74</v>
      </c>
      <c r="M176" t="s">
        <v>112</v>
      </c>
      <c r="N176" t="s">
        <v>77</v>
      </c>
      <c r="O176" t="s">
        <v>151</v>
      </c>
      <c r="P176" t="s">
        <v>74</v>
      </c>
      <c r="Q176" t="str">
        <f t="shared" si="2"/>
        <v>SNP_noncocding</v>
      </c>
    </row>
    <row r="177" spans="1:17" x14ac:dyDescent="0.2">
      <c r="A177" t="s">
        <v>10</v>
      </c>
      <c r="B177" t="s">
        <v>65</v>
      </c>
      <c r="C177" t="s">
        <v>11</v>
      </c>
      <c r="D177">
        <v>1</v>
      </c>
      <c r="E177">
        <v>2049746</v>
      </c>
      <c r="F177" t="s">
        <v>12</v>
      </c>
      <c r="G177" t="s">
        <v>22</v>
      </c>
      <c r="H177">
        <v>9875.64</v>
      </c>
      <c r="I177" t="s">
        <v>14</v>
      </c>
      <c r="J177">
        <v>2001</v>
      </c>
      <c r="K177" t="s">
        <v>15</v>
      </c>
      <c r="L177">
        <v>100</v>
      </c>
      <c r="M177" t="s">
        <v>112</v>
      </c>
      <c r="N177" t="s">
        <v>77</v>
      </c>
      <c r="O177" t="s">
        <v>151</v>
      </c>
      <c r="P177" t="s">
        <v>74</v>
      </c>
      <c r="Q177" t="str">
        <f t="shared" si="2"/>
        <v>SNP_noncocding</v>
      </c>
    </row>
    <row r="178" spans="1:17" x14ac:dyDescent="0.2">
      <c r="A178" t="s">
        <v>51</v>
      </c>
      <c r="B178" t="s">
        <v>68</v>
      </c>
      <c r="C178" t="s">
        <v>11</v>
      </c>
      <c r="D178">
        <v>10</v>
      </c>
      <c r="E178">
        <v>2049746</v>
      </c>
      <c r="F178" t="s">
        <v>12</v>
      </c>
      <c r="G178" t="s">
        <v>22</v>
      </c>
      <c r="H178">
        <v>1119.6400000000001</v>
      </c>
      <c r="I178" t="s">
        <v>14</v>
      </c>
      <c r="J178">
        <v>279</v>
      </c>
      <c r="K178" t="s">
        <v>52</v>
      </c>
      <c r="L178">
        <v>24</v>
      </c>
      <c r="M178" t="s">
        <v>112</v>
      </c>
      <c r="N178" t="s">
        <v>77</v>
      </c>
      <c r="O178" t="s">
        <v>151</v>
      </c>
      <c r="P178" t="s">
        <v>74</v>
      </c>
      <c r="Q178" t="str">
        <f t="shared" si="2"/>
        <v>SNP_noncocding</v>
      </c>
    </row>
    <row r="179" spans="1:17" x14ac:dyDescent="0.2">
      <c r="A179" t="s">
        <v>10</v>
      </c>
      <c r="B179" t="s">
        <v>65</v>
      </c>
      <c r="C179" t="s">
        <v>11</v>
      </c>
      <c r="D179">
        <v>1</v>
      </c>
      <c r="E179">
        <v>2049788</v>
      </c>
      <c r="F179" t="s">
        <v>22</v>
      </c>
      <c r="G179" t="s">
        <v>21</v>
      </c>
      <c r="H179">
        <v>10021.64</v>
      </c>
      <c r="I179" t="s">
        <v>14</v>
      </c>
      <c r="J179">
        <v>1744</v>
      </c>
      <c r="K179" t="s">
        <v>15</v>
      </c>
      <c r="L179">
        <v>100</v>
      </c>
      <c r="M179" t="s">
        <v>112</v>
      </c>
      <c r="N179" t="s">
        <v>77</v>
      </c>
      <c r="O179" t="s">
        <v>151</v>
      </c>
      <c r="P179" t="s">
        <v>74</v>
      </c>
      <c r="Q179" t="str">
        <f t="shared" si="2"/>
        <v>SNP_noncocding</v>
      </c>
    </row>
    <row r="180" spans="1:17" x14ac:dyDescent="0.2">
      <c r="A180" t="s">
        <v>51</v>
      </c>
      <c r="B180" t="s">
        <v>68</v>
      </c>
      <c r="C180" t="s">
        <v>11</v>
      </c>
      <c r="D180">
        <v>10</v>
      </c>
      <c r="E180">
        <v>2049788</v>
      </c>
      <c r="F180" t="s">
        <v>22</v>
      </c>
      <c r="G180" t="s">
        <v>21</v>
      </c>
      <c r="H180">
        <v>1110.6400000000001</v>
      </c>
      <c r="I180" t="s">
        <v>14</v>
      </c>
      <c r="J180">
        <v>231</v>
      </c>
      <c r="K180" t="s">
        <v>52</v>
      </c>
      <c r="L180">
        <v>26.7</v>
      </c>
      <c r="M180" t="s">
        <v>112</v>
      </c>
      <c r="N180" t="s">
        <v>77</v>
      </c>
      <c r="O180" t="s">
        <v>151</v>
      </c>
      <c r="P180" t="s">
        <v>74</v>
      </c>
      <c r="Q180" t="str">
        <f t="shared" si="2"/>
        <v>SNP_noncocding</v>
      </c>
    </row>
    <row r="181" spans="1:17" x14ac:dyDescent="0.2">
      <c r="A181" t="s">
        <v>10</v>
      </c>
      <c r="B181" t="s">
        <v>65</v>
      </c>
      <c r="C181" t="s">
        <v>11</v>
      </c>
      <c r="D181">
        <v>1</v>
      </c>
      <c r="E181">
        <v>2049842</v>
      </c>
      <c r="F181" t="s">
        <v>22</v>
      </c>
      <c r="G181" t="s">
        <v>20</v>
      </c>
      <c r="H181">
        <v>5280.64</v>
      </c>
      <c r="I181" t="s">
        <v>14</v>
      </c>
      <c r="J181">
        <v>1270</v>
      </c>
      <c r="K181" t="s">
        <v>15</v>
      </c>
      <c r="L181">
        <v>70.7</v>
      </c>
      <c r="M181" t="s">
        <v>112</v>
      </c>
      <c r="N181" t="s">
        <v>77</v>
      </c>
      <c r="O181" t="s">
        <v>151</v>
      </c>
      <c r="P181" t="s">
        <v>74</v>
      </c>
      <c r="Q181" t="str">
        <f t="shared" si="2"/>
        <v>SNP_noncocding</v>
      </c>
    </row>
    <row r="182" spans="1:17" x14ac:dyDescent="0.2">
      <c r="A182" t="s">
        <v>51</v>
      </c>
      <c r="B182" t="s">
        <v>68</v>
      </c>
      <c r="C182" t="s">
        <v>11</v>
      </c>
      <c r="D182">
        <v>10</v>
      </c>
      <c r="E182">
        <v>2049842</v>
      </c>
      <c r="F182" t="s">
        <v>22</v>
      </c>
      <c r="G182" t="s">
        <v>20</v>
      </c>
      <c r="H182">
        <v>654.64</v>
      </c>
      <c r="I182" t="s">
        <v>14</v>
      </c>
      <c r="J182">
        <v>176</v>
      </c>
      <c r="K182" t="s">
        <v>52</v>
      </c>
      <c r="L182">
        <v>32.700000000000003</v>
      </c>
      <c r="M182" t="s">
        <v>112</v>
      </c>
      <c r="N182" t="s">
        <v>77</v>
      </c>
      <c r="O182" t="s">
        <v>151</v>
      </c>
      <c r="P182" t="s">
        <v>74</v>
      </c>
      <c r="Q182" t="str">
        <f t="shared" si="2"/>
        <v>SNP_noncocding</v>
      </c>
    </row>
    <row r="183" spans="1:17" x14ac:dyDescent="0.2">
      <c r="A183" t="s">
        <v>10</v>
      </c>
      <c r="B183" t="s">
        <v>65</v>
      </c>
      <c r="C183" t="s">
        <v>11</v>
      </c>
      <c r="D183">
        <v>1</v>
      </c>
      <c r="E183">
        <v>2049923</v>
      </c>
      <c r="F183" t="s">
        <v>22</v>
      </c>
      <c r="G183" t="s">
        <v>16</v>
      </c>
      <c r="H183">
        <v>2030.6</v>
      </c>
      <c r="I183" t="s">
        <v>14</v>
      </c>
      <c r="J183">
        <v>725</v>
      </c>
      <c r="K183" t="s">
        <v>15</v>
      </c>
      <c r="L183" t="s">
        <v>74</v>
      </c>
      <c r="M183" t="s">
        <v>73</v>
      </c>
      <c r="N183" t="s">
        <v>75</v>
      </c>
      <c r="O183" t="s">
        <v>73</v>
      </c>
      <c r="P183" t="s">
        <v>74</v>
      </c>
      <c r="Q183" t="str">
        <f t="shared" si="2"/>
        <v>INDEL_intergenic</v>
      </c>
    </row>
    <row r="184" spans="1:17" x14ac:dyDescent="0.2">
      <c r="A184" t="s">
        <v>10</v>
      </c>
      <c r="B184" t="s">
        <v>65</v>
      </c>
      <c r="C184" t="s">
        <v>11</v>
      </c>
      <c r="D184">
        <v>1</v>
      </c>
      <c r="E184">
        <v>2049925</v>
      </c>
      <c r="F184" t="s">
        <v>20</v>
      </c>
      <c r="G184" t="s">
        <v>25</v>
      </c>
      <c r="H184">
        <v>1802.6</v>
      </c>
      <c r="I184" t="s">
        <v>14</v>
      </c>
      <c r="J184">
        <v>717</v>
      </c>
      <c r="K184" t="s">
        <v>15</v>
      </c>
      <c r="L184" t="s">
        <v>74</v>
      </c>
      <c r="M184" t="s">
        <v>73</v>
      </c>
      <c r="N184" t="s">
        <v>75</v>
      </c>
      <c r="O184" t="s">
        <v>73</v>
      </c>
      <c r="P184" t="s">
        <v>74</v>
      </c>
      <c r="Q184" t="str">
        <f t="shared" si="2"/>
        <v>INDEL_intergenic</v>
      </c>
    </row>
    <row r="185" spans="1:17" x14ac:dyDescent="0.2">
      <c r="A185" t="s">
        <v>10</v>
      </c>
      <c r="B185" t="s">
        <v>65</v>
      </c>
      <c r="C185" t="s">
        <v>11</v>
      </c>
      <c r="D185">
        <v>1</v>
      </c>
      <c r="E185">
        <v>2049940</v>
      </c>
      <c r="F185" t="s">
        <v>21</v>
      </c>
      <c r="G185" t="s">
        <v>26</v>
      </c>
      <c r="H185">
        <v>1678.6</v>
      </c>
      <c r="I185" t="s">
        <v>14</v>
      </c>
      <c r="J185">
        <v>680</v>
      </c>
      <c r="K185" t="s">
        <v>15</v>
      </c>
      <c r="L185" t="s">
        <v>74</v>
      </c>
      <c r="M185" t="s">
        <v>73</v>
      </c>
      <c r="N185" t="s">
        <v>75</v>
      </c>
      <c r="O185" t="s">
        <v>73</v>
      </c>
      <c r="P185" t="s">
        <v>74</v>
      </c>
      <c r="Q185" t="str">
        <f t="shared" si="2"/>
        <v>INDEL_intergenic</v>
      </c>
    </row>
    <row r="186" spans="1:17" x14ac:dyDescent="0.2">
      <c r="A186" t="s">
        <v>10</v>
      </c>
      <c r="B186" t="s">
        <v>65</v>
      </c>
      <c r="C186" t="s">
        <v>11</v>
      </c>
      <c r="D186">
        <v>1</v>
      </c>
      <c r="E186">
        <v>2049961</v>
      </c>
      <c r="F186" t="s">
        <v>21</v>
      </c>
      <c r="G186" t="s">
        <v>27</v>
      </c>
      <c r="H186">
        <v>2206.6</v>
      </c>
      <c r="I186" t="s">
        <v>14</v>
      </c>
      <c r="J186">
        <v>606</v>
      </c>
      <c r="K186" t="s">
        <v>15</v>
      </c>
      <c r="L186" t="s">
        <v>74</v>
      </c>
      <c r="M186" t="s">
        <v>73</v>
      </c>
      <c r="N186" t="s">
        <v>75</v>
      </c>
      <c r="O186" t="s">
        <v>73</v>
      </c>
      <c r="P186" t="s">
        <v>74</v>
      </c>
      <c r="Q186" t="str">
        <f t="shared" si="2"/>
        <v>INDEL_intergenic</v>
      </c>
    </row>
    <row r="187" spans="1:17" x14ac:dyDescent="0.2">
      <c r="A187" t="s">
        <v>10</v>
      </c>
      <c r="B187" t="s">
        <v>65</v>
      </c>
      <c r="C187" t="s">
        <v>11</v>
      </c>
      <c r="D187">
        <v>1</v>
      </c>
      <c r="E187">
        <v>2050009</v>
      </c>
      <c r="F187" t="s">
        <v>28</v>
      </c>
      <c r="G187" t="s">
        <v>22</v>
      </c>
      <c r="H187">
        <v>1207.5999999999999</v>
      </c>
      <c r="I187" t="s">
        <v>14</v>
      </c>
      <c r="J187">
        <v>526</v>
      </c>
      <c r="K187" t="s">
        <v>15</v>
      </c>
      <c r="L187" t="s">
        <v>74</v>
      </c>
      <c r="M187" t="s">
        <v>73</v>
      </c>
      <c r="N187" t="s">
        <v>75</v>
      </c>
      <c r="O187" t="s">
        <v>73</v>
      </c>
      <c r="P187" t="s">
        <v>74</v>
      </c>
      <c r="Q187" t="str">
        <f t="shared" si="2"/>
        <v>INDEL_intergenic</v>
      </c>
    </row>
    <row r="188" spans="1:17" x14ac:dyDescent="0.2">
      <c r="A188" t="s">
        <v>45</v>
      </c>
      <c r="B188" t="s">
        <v>67</v>
      </c>
      <c r="C188" t="s">
        <v>11</v>
      </c>
      <c r="D188">
        <v>7</v>
      </c>
      <c r="E188">
        <v>2103448</v>
      </c>
      <c r="F188" t="s">
        <v>12</v>
      </c>
      <c r="G188" t="s">
        <v>47</v>
      </c>
      <c r="H188">
        <v>2182.6</v>
      </c>
      <c r="I188" t="s">
        <v>14</v>
      </c>
      <c r="J188">
        <v>627</v>
      </c>
      <c r="K188" t="s">
        <v>46</v>
      </c>
      <c r="L188" t="s">
        <v>74</v>
      </c>
      <c r="M188" t="s">
        <v>73</v>
      </c>
      <c r="N188" t="s">
        <v>75</v>
      </c>
      <c r="O188" t="s">
        <v>73</v>
      </c>
      <c r="P188" t="s">
        <v>74</v>
      </c>
      <c r="Q188" t="str">
        <f t="shared" si="2"/>
        <v>INDEL_intergenic</v>
      </c>
    </row>
    <row r="189" spans="1:17" x14ac:dyDescent="0.2">
      <c r="A189" t="s">
        <v>60</v>
      </c>
      <c r="B189" t="s">
        <v>64</v>
      </c>
      <c r="C189" t="s">
        <v>31</v>
      </c>
      <c r="D189">
        <v>14</v>
      </c>
      <c r="E189">
        <v>2103448</v>
      </c>
      <c r="F189" t="s">
        <v>12</v>
      </c>
      <c r="G189" t="s">
        <v>61</v>
      </c>
      <c r="H189">
        <v>1208.69</v>
      </c>
      <c r="I189" t="s">
        <v>14</v>
      </c>
      <c r="J189">
        <v>546</v>
      </c>
      <c r="K189" t="s">
        <v>59</v>
      </c>
      <c r="L189" t="s">
        <v>74</v>
      </c>
      <c r="M189" t="s">
        <v>73</v>
      </c>
      <c r="N189" t="s">
        <v>75</v>
      </c>
      <c r="O189" t="s">
        <v>73</v>
      </c>
      <c r="P189" t="s">
        <v>74</v>
      </c>
      <c r="Q189" t="str">
        <f t="shared" si="2"/>
        <v>INDEL_intergenic</v>
      </c>
    </row>
    <row r="190" spans="1:17" x14ac:dyDescent="0.2">
      <c r="A190" t="s">
        <v>45</v>
      </c>
      <c r="B190" t="s">
        <v>67</v>
      </c>
      <c r="C190" t="s">
        <v>11</v>
      </c>
      <c r="D190">
        <v>7</v>
      </c>
      <c r="E190">
        <v>2103449</v>
      </c>
      <c r="F190" t="s">
        <v>20</v>
      </c>
      <c r="G190" t="s">
        <v>21</v>
      </c>
      <c r="H190">
        <v>2877.64</v>
      </c>
      <c r="I190" t="s">
        <v>14</v>
      </c>
      <c r="J190">
        <v>567</v>
      </c>
      <c r="K190" t="s">
        <v>46</v>
      </c>
      <c r="L190" t="s">
        <v>74</v>
      </c>
      <c r="M190" t="s">
        <v>73</v>
      </c>
      <c r="N190" t="s">
        <v>77</v>
      </c>
      <c r="O190" t="s">
        <v>73</v>
      </c>
      <c r="P190" t="s">
        <v>74</v>
      </c>
      <c r="Q190" t="str">
        <f t="shared" si="2"/>
        <v>SNP_intergenic</v>
      </c>
    </row>
    <row r="191" spans="1:17" x14ac:dyDescent="0.2">
      <c r="A191" t="s">
        <v>48</v>
      </c>
      <c r="B191" t="s">
        <v>67</v>
      </c>
      <c r="C191" t="s">
        <v>31</v>
      </c>
      <c r="D191">
        <v>8</v>
      </c>
      <c r="E191">
        <v>2103449</v>
      </c>
      <c r="F191" t="s">
        <v>20</v>
      </c>
      <c r="G191" t="s">
        <v>21</v>
      </c>
      <c r="H191">
        <v>1525.64</v>
      </c>
      <c r="I191" t="s">
        <v>14</v>
      </c>
      <c r="J191">
        <v>534</v>
      </c>
      <c r="K191" t="s">
        <v>46</v>
      </c>
      <c r="L191" t="s">
        <v>74</v>
      </c>
      <c r="M191" t="s">
        <v>73</v>
      </c>
      <c r="N191" t="s">
        <v>77</v>
      </c>
      <c r="O191" t="s">
        <v>73</v>
      </c>
      <c r="P191" t="s">
        <v>74</v>
      </c>
      <c r="Q191" t="str">
        <f t="shared" si="2"/>
        <v>SNP_intergenic</v>
      </c>
    </row>
    <row r="192" spans="1:17" x14ac:dyDescent="0.2">
      <c r="A192" t="s">
        <v>58</v>
      </c>
      <c r="B192" t="s">
        <v>64</v>
      </c>
      <c r="C192" t="s">
        <v>11</v>
      </c>
      <c r="D192">
        <v>13</v>
      </c>
      <c r="E192">
        <v>2103449</v>
      </c>
      <c r="F192" t="s">
        <v>20</v>
      </c>
      <c r="G192" t="s">
        <v>21</v>
      </c>
      <c r="H192">
        <v>1158.6400000000001</v>
      </c>
      <c r="I192" t="s">
        <v>14</v>
      </c>
      <c r="J192">
        <v>527</v>
      </c>
      <c r="K192" t="s">
        <v>59</v>
      </c>
      <c r="L192" t="s">
        <v>74</v>
      </c>
      <c r="M192" t="s">
        <v>73</v>
      </c>
      <c r="N192" t="s">
        <v>77</v>
      </c>
      <c r="O192" t="s">
        <v>73</v>
      </c>
      <c r="P192" t="s">
        <v>74</v>
      </c>
      <c r="Q192" t="str">
        <f t="shared" si="2"/>
        <v>SNP_intergenic</v>
      </c>
    </row>
    <row r="193" spans="1:17" x14ac:dyDescent="0.2">
      <c r="A193" t="s">
        <v>60</v>
      </c>
      <c r="B193" t="s">
        <v>64</v>
      </c>
      <c r="C193" t="s">
        <v>31</v>
      </c>
      <c r="D193">
        <v>14</v>
      </c>
      <c r="E193">
        <v>2103449</v>
      </c>
      <c r="F193" t="s">
        <v>20</v>
      </c>
      <c r="G193" t="s">
        <v>21</v>
      </c>
      <c r="H193">
        <v>1598.64</v>
      </c>
      <c r="I193" t="s">
        <v>14</v>
      </c>
      <c r="J193">
        <v>523</v>
      </c>
      <c r="K193" t="s">
        <v>59</v>
      </c>
      <c r="L193" t="s">
        <v>74</v>
      </c>
      <c r="M193" t="s">
        <v>73</v>
      </c>
      <c r="N193" t="s">
        <v>77</v>
      </c>
      <c r="O193" t="s">
        <v>73</v>
      </c>
      <c r="P193" t="s">
        <v>74</v>
      </c>
      <c r="Q193" t="str">
        <f t="shared" si="2"/>
        <v>SNP_intergenic</v>
      </c>
    </row>
    <row r="194" spans="1:17" x14ac:dyDescent="0.2">
      <c r="A194" t="s">
        <v>51</v>
      </c>
      <c r="B194" t="s">
        <v>68</v>
      </c>
      <c r="C194" t="s">
        <v>11</v>
      </c>
      <c r="D194">
        <v>10</v>
      </c>
      <c r="E194">
        <v>2144726</v>
      </c>
      <c r="F194" t="s">
        <v>22</v>
      </c>
      <c r="G194" t="s">
        <v>20</v>
      </c>
      <c r="H194">
        <v>483.64</v>
      </c>
      <c r="I194" t="s">
        <v>14</v>
      </c>
      <c r="J194">
        <v>168</v>
      </c>
      <c r="K194" t="s">
        <v>52</v>
      </c>
      <c r="L194">
        <v>11.3</v>
      </c>
      <c r="M194" t="s">
        <v>116</v>
      </c>
      <c r="N194" t="s">
        <v>77</v>
      </c>
      <c r="O194" t="s">
        <v>81</v>
      </c>
      <c r="P194" t="s">
        <v>117</v>
      </c>
      <c r="Q194" t="str">
        <f t="shared" si="2"/>
        <v>SNP_synonymous</v>
      </c>
    </row>
    <row r="195" spans="1:17" x14ac:dyDescent="0.2">
      <c r="A195" t="s">
        <v>10</v>
      </c>
      <c r="B195" t="s">
        <v>65</v>
      </c>
      <c r="C195" t="s">
        <v>11</v>
      </c>
      <c r="D195">
        <v>1</v>
      </c>
      <c r="E195">
        <v>2145056</v>
      </c>
      <c r="F195" t="s">
        <v>21</v>
      </c>
      <c r="G195" t="s">
        <v>12</v>
      </c>
      <c r="H195">
        <v>3996.64</v>
      </c>
      <c r="I195" t="s">
        <v>14</v>
      </c>
      <c r="J195">
        <v>1740</v>
      </c>
      <c r="K195" t="s">
        <v>15</v>
      </c>
      <c r="L195">
        <v>20.5</v>
      </c>
      <c r="M195" t="s">
        <v>116</v>
      </c>
      <c r="N195" t="s">
        <v>77</v>
      </c>
      <c r="O195" t="s">
        <v>81</v>
      </c>
      <c r="P195" t="s">
        <v>118</v>
      </c>
      <c r="Q195" t="str">
        <f t="shared" ref="Q195:Q258" si="3">N195&amp;"_"&amp;O195</f>
        <v>SNP_synonymous</v>
      </c>
    </row>
    <row r="196" spans="1:17" x14ac:dyDescent="0.2">
      <c r="A196" t="s">
        <v>10</v>
      </c>
      <c r="B196" t="s">
        <v>65</v>
      </c>
      <c r="C196" t="s">
        <v>11</v>
      </c>
      <c r="D196">
        <v>1</v>
      </c>
      <c r="E196">
        <v>2145167</v>
      </c>
      <c r="F196" t="s">
        <v>20</v>
      </c>
      <c r="G196" t="s">
        <v>12</v>
      </c>
      <c r="H196">
        <v>4073.64</v>
      </c>
      <c r="I196" t="s">
        <v>14</v>
      </c>
      <c r="J196">
        <v>1681</v>
      </c>
      <c r="K196" t="s">
        <v>15</v>
      </c>
      <c r="L196" t="s">
        <v>74</v>
      </c>
      <c r="M196" t="s">
        <v>116</v>
      </c>
      <c r="N196" t="s">
        <v>77</v>
      </c>
      <c r="O196" t="s">
        <v>81</v>
      </c>
      <c r="P196" t="s">
        <v>121</v>
      </c>
      <c r="Q196" t="str">
        <f t="shared" si="3"/>
        <v>SNP_synonymous</v>
      </c>
    </row>
    <row r="197" spans="1:17" x14ac:dyDescent="0.2">
      <c r="A197" t="s">
        <v>10</v>
      </c>
      <c r="B197" t="s">
        <v>65</v>
      </c>
      <c r="C197" t="s">
        <v>11</v>
      </c>
      <c r="D197">
        <v>1</v>
      </c>
      <c r="E197">
        <v>2145200</v>
      </c>
      <c r="F197" t="s">
        <v>22</v>
      </c>
      <c r="G197" t="s">
        <v>12</v>
      </c>
      <c r="H197">
        <v>6051.64</v>
      </c>
      <c r="I197" t="s">
        <v>14</v>
      </c>
      <c r="J197">
        <v>1760</v>
      </c>
      <c r="K197" t="s">
        <v>15</v>
      </c>
      <c r="L197">
        <v>44</v>
      </c>
      <c r="M197" t="s">
        <v>116</v>
      </c>
      <c r="N197" t="s">
        <v>77</v>
      </c>
      <c r="O197" t="s">
        <v>81</v>
      </c>
      <c r="P197" t="s">
        <v>119</v>
      </c>
      <c r="Q197" t="str">
        <f t="shared" si="3"/>
        <v>SNP_synonymous</v>
      </c>
    </row>
    <row r="198" spans="1:17" x14ac:dyDescent="0.2">
      <c r="A198" t="s">
        <v>10</v>
      </c>
      <c r="B198" t="s">
        <v>65</v>
      </c>
      <c r="C198" t="s">
        <v>11</v>
      </c>
      <c r="D198">
        <v>1</v>
      </c>
      <c r="E198">
        <v>2145374</v>
      </c>
      <c r="F198" t="s">
        <v>12</v>
      </c>
      <c r="G198" t="s">
        <v>21</v>
      </c>
      <c r="H198">
        <v>3971.64</v>
      </c>
      <c r="I198" t="s">
        <v>14</v>
      </c>
      <c r="J198">
        <v>1799</v>
      </c>
      <c r="K198" t="s">
        <v>15</v>
      </c>
      <c r="L198">
        <v>33.299999999999997</v>
      </c>
      <c r="M198" t="s">
        <v>116</v>
      </c>
      <c r="N198" t="s">
        <v>77</v>
      </c>
      <c r="O198" t="s">
        <v>81</v>
      </c>
      <c r="P198" t="s">
        <v>120</v>
      </c>
      <c r="Q198" t="str">
        <f t="shared" si="3"/>
        <v>SNP_synonymous</v>
      </c>
    </row>
    <row r="199" spans="1:17" x14ac:dyDescent="0.2">
      <c r="A199" t="s">
        <v>10</v>
      </c>
      <c r="B199" t="s">
        <v>65</v>
      </c>
      <c r="C199" t="s">
        <v>11</v>
      </c>
      <c r="D199">
        <v>1</v>
      </c>
      <c r="E199">
        <v>2156465</v>
      </c>
      <c r="F199" t="s">
        <v>20</v>
      </c>
      <c r="G199" t="s">
        <v>21</v>
      </c>
      <c r="H199">
        <v>4121.6400000000003</v>
      </c>
      <c r="I199" t="s">
        <v>14</v>
      </c>
      <c r="J199">
        <v>1901</v>
      </c>
      <c r="K199" t="s">
        <v>15</v>
      </c>
      <c r="L199">
        <v>31.1</v>
      </c>
      <c r="M199" t="s">
        <v>123</v>
      </c>
      <c r="N199" t="s">
        <v>77</v>
      </c>
      <c r="O199" t="s">
        <v>81</v>
      </c>
      <c r="P199" t="s">
        <v>122</v>
      </c>
      <c r="Q199" t="str">
        <f t="shared" si="3"/>
        <v>SNP_synonymous</v>
      </c>
    </row>
    <row r="200" spans="1:17" x14ac:dyDescent="0.2">
      <c r="A200" t="s">
        <v>45</v>
      </c>
      <c r="B200" t="s">
        <v>67</v>
      </c>
      <c r="C200" t="s">
        <v>11</v>
      </c>
      <c r="D200">
        <v>7</v>
      </c>
      <c r="E200">
        <v>2224369</v>
      </c>
      <c r="F200" t="s">
        <v>20</v>
      </c>
      <c r="G200" t="s">
        <v>21</v>
      </c>
      <c r="H200">
        <v>11348.64</v>
      </c>
      <c r="I200" t="s">
        <v>14</v>
      </c>
      <c r="J200">
        <v>3905</v>
      </c>
      <c r="K200" t="s">
        <v>46</v>
      </c>
      <c r="L200">
        <v>14.7</v>
      </c>
      <c r="M200" t="s">
        <v>73</v>
      </c>
      <c r="N200" t="s">
        <v>77</v>
      </c>
      <c r="O200" t="s">
        <v>73</v>
      </c>
      <c r="P200" t="s">
        <v>74</v>
      </c>
      <c r="Q200" t="str">
        <f t="shared" si="3"/>
        <v>SNP_intergenic</v>
      </c>
    </row>
    <row r="201" spans="1:17" x14ac:dyDescent="0.2">
      <c r="A201" t="s">
        <v>48</v>
      </c>
      <c r="B201" t="s">
        <v>67</v>
      </c>
      <c r="C201" t="s">
        <v>31</v>
      </c>
      <c r="D201">
        <v>8</v>
      </c>
      <c r="E201">
        <v>2224369</v>
      </c>
      <c r="F201" t="s">
        <v>20</v>
      </c>
      <c r="G201" t="s">
        <v>21</v>
      </c>
      <c r="H201">
        <v>10766.64</v>
      </c>
      <c r="I201" t="s">
        <v>14</v>
      </c>
      <c r="J201">
        <v>3346</v>
      </c>
      <c r="K201" t="s">
        <v>46</v>
      </c>
      <c r="L201">
        <v>14</v>
      </c>
      <c r="M201" t="s">
        <v>73</v>
      </c>
      <c r="N201" t="s">
        <v>77</v>
      </c>
      <c r="O201" t="s">
        <v>73</v>
      </c>
      <c r="P201" t="s">
        <v>74</v>
      </c>
      <c r="Q201" t="str">
        <f t="shared" si="3"/>
        <v>SNP_intergenic</v>
      </c>
    </row>
    <row r="202" spans="1:17" x14ac:dyDescent="0.2">
      <c r="A202" t="s">
        <v>49</v>
      </c>
      <c r="B202" t="s">
        <v>67</v>
      </c>
      <c r="C202" t="s">
        <v>35</v>
      </c>
      <c r="D202">
        <v>9</v>
      </c>
      <c r="E202">
        <v>2224369</v>
      </c>
      <c r="F202" t="s">
        <v>20</v>
      </c>
      <c r="G202" t="s">
        <v>21</v>
      </c>
      <c r="H202">
        <v>3188.64</v>
      </c>
      <c r="I202" t="s">
        <v>14</v>
      </c>
      <c r="J202">
        <v>959</v>
      </c>
      <c r="K202" t="s">
        <v>46</v>
      </c>
      <c r="L202">
        <v>14.6</v>
      </c>
      <c r="M202" t="s">
        <v>73</v>
      </c>
      <c r="N202" t="s">
        <v>77</v>
      </c>
      <c r="O202" t="s">
        <v>73</v>
      </c>
      <c r="P202" t="s">
        <v>74</v>
      </c>
      <c r="Q202" t="str">
        <f t="shared" si="3"/>
        <v>SNP_intergenic</v>
      </c>
    </row>
    <row r="203" spans="1:17" x14ac:dyDescent="0.2">
      <c r="A203" t="s">
        <v>53</v>
      </c>
      <c r="B203" t="s">
        <v>68</v>
      </c>
      <c r="C203" t="s">
        <v>31</v>
      </c>
      <c r="D203">
        <v>11</v>
      </c>
      <c r="E203">
        <v>2224369</v>
      </c>
      <c r="F203" t="s">
        <v>20</v>
      </c>
      <c r="G203" t="s">
        <v>21</v>
      </c>
      <c r="H203">
        <v>27101.64</v>
      </c>
      <c r="I203" t="s">
        <v>14</v>
      </c>
      <c r="J203">
        <v>2800</v>
      </c>
      <c r="K203" t="s">
        <v>52</v>
      </c>
      <c r="L203">
        <v>31.5</v>
      </c>
      <c r="M203" t="s">
        <v>73</v>
      </c>
      <c r="N203" t="s">
        <v>77</v>
      </c>
      <c r="O203" t="s">
        <v>73</v>
      </c>
      <c r="P203" t="s">
        <v>74</v>
      </c>
      <c r="Q203" t="str">
        <f t="shared" si="3"/>
        <v>SNP_intergenic</v>
      </c>
    </row>
    <row r="204" spans="1:17" x14ac:dyDescent="0.2">
      <c r="A204" t="s">
        <v>57</v>
      </c>
      <c r="B204" t="s">
        <v>68</v>
      </c>
      <c r="C204" t="s">
        <v>35</v>
      </c>
      <c r="D204">
        <v>12</v>
      </c>
      <c r="E204">
        <v>2224369</v>
      </c>
      <c r="F204" t="s">
        <v>20</v>
      </c>
      <c r="G204" t="s">
        <v>21</v>
      </c>
      <c r="H204">
        <v>10212.64</v>
      </c>
      <c r="I204" t="s">
        <v>14</v>
      </c>
      <c r="J204">
        <v>1026</v>
      </c>
      <c r="K204" t="s">
        <v>52</v>
      </c>
      <c r="L204">
        <v>30.4</v>
      </c>
      <c r="M204" t="s">
        <v>73</v>
      </c>
      <c r="N204" t="s">
        <v>77</v>
      </c>
      <c r="O204" t="s">
        <v>73</v>
      </c>
      <c r="P204" t="s">
        <v>74</v>
      </c>
      <c r="Q204" t="str">
        <f t="shared" si="3"/>
        <v>SNP_intergenic</v>
      </c>
    </row>
    <row r="205" spans="1:17" x14ac:dyDescent="0.2">
      <c r="A205" t="s">
        <v>10</v>
      </c>
      <c r="B205" t="s">
        <v>65</v>
      </c>
      <c r="C205" t="s">
        <v>11</v>
      </c>
      <c r="D205">
        <v>1</v>
      </c>
      <c r="E205">
        <v>2224389</v>
      </c>
      <c r="F205" t="s">
        <v>22</v>
      </c>
      <c r="G205" t="s">
        <v>21</v>
      </c>
      <c r="H205">
        <v>5858.64</v>
      </c>
      <c r="I205" t="s">
        <v>14</v>
      </c>
      <c r="J205">
        <v>1318</v>
      </c>
      <c r="K205" t="s">
        <v>15</v>
      </c>
      <c r="L205">
        <v>19.600000000000001</v>
      </c>
      <c r="M205" t="s">
        <v>73</v>
      </c>
      <c r="N205" t="s">
        <v>77</v>
      </c>
      <c r="O205" t="s">
        <v>73</v>
      </c>
      <c r="P205" t="s">
        <v>74</v>
      </c>
      <c r="Q205" t="str">
        <f t="shared" si="3"/>
        <v>SNP_intergenic</v>
      </c>
    </row>
    <row r="206" spans="1:17" x14ac:dyDescent="0.2">
      <c r="A206" t="s">
        <v>30</v>
      </c>
      <c r="B206" t="s">
        <v>65</v>
      </c>
      <c r="C206" t="s">
        <v>31</v>
      </c>
      <c r="D206">
        <v>2</v>
      </c>
      <c r="E206">
        <v>2224389</v>
      </c>
      <c r="F206" t="s">
        <v>22</v>
      </c>
      <c r="G206" t="s">
        <v>21</v>
      </c>
      <c r="H206">
        <v>14815.64</v>
      </c>
      <c r="I206" t="s">
        <v>14</v>
      </c>
      <c r="J206">
        <v>1765</v>
      </c>
      <c r="K206" t="s">
        <v>15</v>
      </c>
      <c r="L206">
        <v>33.4</v>
      </c>
      <c r="M206" t="s">
        <v>73</v>
      </c>
      <c r="N206" t="s">
        <v>77</v>
      </c>
      <c r="O206" t="s">
        <v>73</v>
      </c>
      <c r="P206" t="s">
        <v>74</v>
      </c>
      <c r="Q206" t="str">
        <f t="shared" si="3"/>
        <v>SNP_intergenic</v>
      </c>
    </row>
    <row r="207" spans="1:17" x14ac:dyDescent="0.2">
      <c r="A207" t="s">
        <v>34</v>
      </c>
      <c r="B207" t="s">
        <v>65</v>
      </c>
      <c r="C207" t="s">
        <v>35</v>
      </c>
      <c r="D207">
        <v>3</v>
      </c>
      <c r="E207">
        <v>2224389</v>
      </c>
      <c r="F207" t="s">
        <v>22</v>
      </c>
      <c r="G207" t="s">
        <v>21</v>
      </c>
      <c r="H207">
        <v>8529.64</v>
      </c>
      <c r="I207" t="s">
        <v>14</v>
      </c>
      <c r="J207">
        <v>1032</v>
      </c>
      <c r="K207" t="s">
        <v>15</v>
      </c>
      <c r="L207">
        <v>37.299999999999997</v>
      </c>
      <c r="M207" t="s">
        <v>73</v>
      </c>
      <c r="N207" t="s">
        <v>77</v>
      </c>
      <c r="O207" t="s">
        <v>73</v>
      </c>
      <c r="P207" t="s">
        <v>74</v>
      </c>
      <c r="Q207" t="str">
        <f t="shared" si="3"/>
        <v>SNP_intergenic</v>
      </c>
    </row>
    <row r="208" spans="1:17" x14ac:dyDescent="0.2">
      <c r="A208" t="s">
        <v>40</v>
      </c>
      <c r="B208" t="s">
        <v>66</v>
      </c>
      <c r="C208" t="s">
        <v>11</v>
      </c>
      <c r="D208">
        <v>4</v>
      </c>
      <c r="E208">
        <v>2224389</v>
      </c>
      <c r="F208" t="s">
        <v>22</v>
      </c>
      <c r="G208" t="s">
        <v>21</v>
      </c>
      <c r="H208">
        <v>20232.64</v>
      </c>
      <c r="I208" t="s">
        <v>14</v>
      </c>
      <c r="J208">
        <v>2158</v>
      </c>
      <c r="K208" t="s">
        <v>41</v>
      </c>
      <c r="L208">
        <v>31.8</v>
      </c>
      <c r="M208" t="s">
        <v>73</v>
      </c>
      <c r="N208" t="s">
        <v>77</v>
      </c>
      <c r="O208" t="s">
        <v>73</v>
      </c>
      <c r="P208" t="s">
        <v>74</v>
      </c>
      <c r="Q208" t="str">
        <f t="shared" si="3"/>
        <v>SNP_intergenic</v>
      </c>
    </row>
    <row r="209" spans="1:17" x14ac:dyDescent="0.2">
      <c r="A209" t="s">
        <v>43</v>
      </c>
      <c r="B209" t="s">
        <v>66</v>
      </c>
      <c r="C209" t="s">
        <v>31</v>
      </c>
      <c r="D209">
        <v>5</v>
      </c>
      <c r="E209">
        <v>2224389</v>
      </c>
      <c r="F209" t="s">
        <v>22</v>
      </c>
      <c r="G209" t="s">
        <v>21</v>
      </c>
      <c r="H209">
        <v>9749.64</v>
      </c>
      <c r="I209" t="s">
        <v>14</v>
      </c>
      <c r="J209">
        <v>984</v>
      </c>
      <c r="K209" t="s">
        <v>41</v>
      </c>
      <c r="L209">
        <v>34.5</v>
      </c>
      <c r="M209" t="s">
        <v>73</v>
      </c>
      <c r="N209" t="s">
        <v>77</v>
      </c>
      <c r="O209" t="s">
        <v>73</v>
      </c>
      <c r="P209" t="s">
        <v>74</v>
      </c>
      <c r="Q209" t="str">
        <f t="shared" si="3"/>
        <v>SNP_intergenic</v>
      </c>
    </row>
    <row r="210" spans="1:17" x14ac:dyDescent="0.2">
      <c r="A210" t="s">
        <v>44</v>
      </c>
      <c r="B210" t="s">
        <v>66</v>
      </c>
      <c r="C210" t="s">
        <v>35</v>
      </c>
      <c r="D210">
        <v>6</v>
      </c>
      <c r="E210">
        <v>2224389</v>
      </c>
      <c r="F210" t="s">
        <v>22</v>
      </c>
      <c r="G210" t="s">
        <v>21</v>
      </c>
      <c r="H210">
        <v>3628.64</v>
      </c>
      <c r="I210" t="s">
        <v>14</v>
      </c>
      <c r="J210">
        <v>479</v>
      </c>
      <c r="K210" t="s">
        <v>41</v>
      </c>
      <c r="L210">
        <v>27.3</v>
      </c>
      <c r="M210" t="s">
        <v>73</v>
      </c>
      <c r="N210" t="s">
        <v>77</v>
      </c>
      <c r="O210" t="s">
        <v>73</v>
      </c>
      <c r="P210" t="s">
        <v>74</v>
      </c>
      <c r="Q210" t="str">
        <f t="shared" si="3"/>
        <v>SNP_intergenic</v>
      </c>
    </row>
    <row r="211" spans="1:17" x14ac:dyDescent="0.2">
      <c r="A211" t="s">
        <v>60</v>
      </c>
      <c r="B211" t="s">
        <v>64</v>
      </c>
      <c r="C211" t="s">
        <v>31</v>
      </c>
      <c r="D211">
        <v>14</v>
      </c>
      <c r="E211">
        <v>2224389</v>
      </c>
      <c r="F211" t="s">
        <v>22</v>
      </c>
      <c r="G211" t="s">
        <v>21</v>
      </c>
      <c r="H211">
        <v>26662.639999999999</v>
      </c>
      <c r="I211" t="s">
        <v>14</v>
      </c>
      <c r="J211">
        <v>2690</v>
      </c>
      <c r="K211" t="s">
        <v>59</v>
      </c>
      <c r="L211">
        <v>32.6</v>
      </c>
      <c r="M211" t="s">
        <v>73</v>
      </c>
      <c r="N211" t="s">
        <v>77</v>
      </c>
      <c r="O211" t="s">
        <v>73</v>
      </c>
      <c r="P211" t="s">
        <v>74</v>
      </c>
      <c r="Q211" t="str">
        <f t="shared" si="3"/>
        <v>SNP_intergenic</v>
      </c>
    </row>
    <row r="212" spans="1:17" x14ac:dyDescent="0.2">
      <c r="A212" t="s">
        <v>62</v>
      </c>
      <c r="B212" t="s">
        <v>64</v>
      </c>
      <c r="C212" t="s">
        <v>35</v>
      </c>
      <c r="D212">
        <v>15</v>
      </c>
      <c r="E212">
        <v>2224389</v>
      </c>
      <c r="F212" t="s">
        <v>22</v>
      </c>
      <c r="G212" t="s">
        <v>21</v>
      </c>
      <c r="H212">
        <v>8715.64</v>
      </c>
      <c r="I212" t="s">
        <v>14</v>
      </c>
      <c r="J212">
        <v>814</v>
      </c>
      <c r="K212" t="s">
        <v>59</v>
      </c>
      <c r="L212">
        <v>36.700000000000003</v>
      </c>
      <c r="M212" t="s">
        <v>73</v>
      </c>
      <c r="N212" t="s">
        <v>77</v>
      </c>
      <c r="O212" t="s">
        <v>73</v>
      </c>
      <c r="P212" t="s">
        <v>74</v>
      </c>
      <c r="Q212" t="str">
        <f t="shared" si="3"/>
        <v>SNP_intergenic</v>
      </c>
    </row>
    <row r="213" spans="1:17" x14ac:dyDescent="0.2">
      <c r="A213" t="s">
        <v>10</v>
      </c>
      <c r="B213" t="s">
        <v>65</v>
      </c>
      <c r="C213" t="s">
        <v>11</v>
      </c>
      <c r="D213">
        <v>1</v>
      </c>
      <c r="E213">
        <v>2341133</v>
      </c>
      <c r="F213" t="s">
        <v>12</v>
      </c>
      <c r="G213" t="s">
        <v>21</v>
      </c>
      <c r="H213">
        <v>5072.6400000000003</v>
      </c>
      <c r="I213" t="s">
        <v>14</v>
      </c>
      <c r="J213">
        <v>1761</v>
      </c>
      <c r="K213" t="s">
        <v>15</v>
      </c>
      <c r="L213">
        <v>35.200000000000003</v>
      </c>
      <c r="M213" t="s">
        <v>125</v>
      </c>
      <c r="N213" t="s">
        <v>77</v>
      </c>
      <c r="O213" t="s">
        <v>81</v>
      </c>
      <c r="P213" t="s">
        <v>124</v>
      </c>
      <c r="Q213" t="str">
        <f t="shared" si="3"/>
        <v>SNP_synonymous</v>
      </c>
    </row>
    <row r="214" spans="1:17" x14ac:dyDescent="0.2">
      <c r="A214" t="s">
        <v>10</v>
      </c>
      <c r="B214" t="s">
        <v>65</v>
      </c>
      <c r="C214" t="s">
        <v>11</v>
      </c>
      <c r="D214">
        <v>1</v>
      </c>
      <c r="E214">
        <v>2341136</v>
      </c>
      <c r="F214" t="s">
        <v>20</v>
      </c>
      <c r="G214" t="s">
        <v>21</v>
      </c>
      <c r="H214">
        <v>5067.6400000000003</v>
      </c>
      <c r="I214" t="s">
        <v>14</v>
      </c>
      <c r="J214">
        <v>1729</v>
      </c>
      <c r="K214" t="s">
        <v>15</v>
      </c>
      <c r="L214">
        <v>33.4</v>
      </c>
      <c r="M214" t="s">
        <v>125</v>
      </c>
      <c r="N214" t="s">
        <v>77</v>
      </c>
      <c r="O214" t="s">
        <v>81</v>
      </c>
      <c r="P214" t="s">
        <v>126</v>
      </c>
      <c r="Q214" t="str">
        <f t="shared" si="3"/>
        <v>SNP_synonymous</v>
      </c>
    </row>
    <row r="215" spans="1:17" x14ac:dyDescent="0.2">
      <c r="A215" t="s">
        <v>10</v>
      </c>
      <c r="B215" t="s">
        <v>65</v>
      </c>
      <c r="C215" t="s">
        <v>11</v>
      </c>
      <c r="D215">
        <v>1</v>
      </c>
      <c r="E215">
        <v>2343437</v>
      </c>
      <c r="F215" t="s">
        <v>12</v>
      </c>
      <c r="G215" t="s">
        <v>21</v>
      </c>
      <c r="H215">
        <v>4460.6400000000003</v>
      </c>
      <c r="I215" t="s">
        <v>14</v>
      </c>
      <c r="J215">
        <v>1627</v>
      </c>
      <c r="K215" t="s">
        <v>15</v>
      </c>
      <c r="L215">
        <v>31</v>
      </c>
      <c r="M215" t="s">
        <v>128</v>
      </c>
      <c r="N215" t="s">
        <v>77</v>
      </c>
      <c r="O215" t="s">
        <v>81</v>
      </c>
      <c r="P215" t="s">
        <v>127</v>
      </c>
      <c r="Q215" t="str">
        <f t="shared" si="3"/>
        <v>SNP_synonymous</v>
      </c>
    </row>
    <row r="216" spans="1:17" x14ac:dyDescent="0.2">
      <c r="A216" t="s">
        <v>51</v>
      </c>
      <c r="B216" t="s">
        <v>68</v>
      </c>
      <c r="C216" t="s">
        <v>11</v>
      </c>
      <c r="D216">
        <v>10</v>
      </c>
      <c r="E216">
        <v>2343437</v>
      </c>
      <c r="F216" t="s">
        <v>12</v>
      </c>
      <c r="G216" t="s">
        <v>21</v>
      </c>
      <c r="H216">
        <v>470.64</v>
      </c>
      <c r="I216" t="s">
        <v>14</v>
      </c>
      <c r="J216">
        <v>206</v>
      </c>
      <c r="K216" t="s">
        <v>52</v>
      </c>
      <c r="L216">
        <v>10.1</v>
      </c>
      <c r="M216" t="s">
        <v>128</v>
      </c>
      <c r="N216" t="s">
        <v>77</v>
      </c>
      <c r="O216" t="s">
        <v>81</v>
      </c>
      <c r="P216" t="s">
        <v>127</v>
      </c>
      <c r="Q216" t="str">
        <f t="shared" si="3"/>
        <v>SNP_synonymous</v>
      </c>
    </row>
    <row r="217" spans="1:17" x14ac:dyDescent="0.2">
      <c r="A217" t="s">
        <v>10</v>
      </c>
      <c r="B217" t="s">
        <v>65</v>
      </c>
      <c r="C217" t="s">
        <v>11</v>
      </c>
      <c r="D217">
        <v>1</v>
      </c>
      <c r="E217">
        <v>2343452</v>
      </c>
      <c r="F217" t="s">
        <v>20</v>
      </c>
      <c r="G217" t="s">
        <v>12</v>
      </c>
      <c r="H217">
        <v>3607.64</v>
      </c>
      <c r="I217" t="s">
        <v>14</v>
      </c>
      <c r="J217">
        <v>1656</v>
      </c>
      <c r="K217" t="s">
        <v>15</v>
      </c>
      <c r="L217" t="s">
        <v>74</v>
      </c>
      <c r="M217" t="s">
        <v>128</v>
      </c>
      <c r="N217" t="s">
        <v>77</v>
      </c>
      <c r="O217" t="s">
        <v>81</v>
      </c>
      <c r="P217" t="s">
        <v>149</v>
      </c>
      <c r="Q217" t="str">
        <f t="shared" si="3"/>
        <v>SNP_synonymous</v>
      </c>
    </row>
    <row r="218" spans="1:17" x14ac:dyDescent="0.2">
      <c r="A218" t="s">
        <v>51</v>
      </c>
      <c r="B218" t="s">
        <v>68</v>
      </c>
      <c r="C218" t="s">
        <v>11</v>
      </c>
      <c r="D218">
        <v>10</v>
      </c>
      <c r="E218">
        <v>2343452</v>
      </c>
      <c r="F218" t="s">
        <v>20</v>
      </c>
      <c r="G218" t="s">
        <v>12</v>
      </c>
      <c r="H218">
        <v>510.64</v>
      </c>
      <c r="I218" t="s">
        <v>14</v>
      </c>
      <c r="J218">
        <v>202</v>
      </c>
      <c r="K218" t="s">
        <v>52</v>
      </c>
      <c r="L218" t="s">
        <v>74</v>
      </c>
      <c r="M218" t="s">
        <v>128</v>
      </c>
      <c r="N218" t="s">
        <v>77</v>
      </c>
      <c r="O218" t="s">
        <v>81</v>
      </c>
      <c r="P218" t="s">
        <v>149</v>
      </c>
      <c r="Q218" t="str">
        <f t="shared" si="3"/>
        <v>SNP_synonymous</v>
      </c>
    </row>
    <row r="219" spans="1:17" x14ac:dyDescent="0.2">
      <c r="A219" t="s">
        <v>44</v>
      </c>
      <c r="B219" t="s">
        <v>66</v>
      </c>
      <c r="C219" t="s">
        <v>35</v>
      </c>
      <c r="D219">
        <v>6</v>
      </c>
      <c r="E219">
        <v>2351688</v>
      </c>
      <c r="F219" t="s">
        <v>21</v>
      </c>
      <c r="G219" t="s">
        <v>12</v>
      </c>
      <c r="H219">
        <v>1845.64</v>
      </c>
      <c r="I219" t="s">
        <v>14</v>
      </c>
      <c r="J219">
        <v>694</v>
      </c>
      <c r="K219" t="s">
        <v>41</v>
      </c>
      <c r="L219">
        <v>17.899999999999999</v>
      </c>
      <c r="M219" t="s">
        <v>129</v>
      </c>
      <c r="N219" t="s">
        <v>77</v>
      </c>
      <c r="O219" t="s">
        <v>81</v>
      </c>
      <c r="P219" t="s">
        <v>130</v>
      </c>
      <c r="Q219" t="str">
        <f t="shared" si="3"/>
        <v>SNP_synonymous</v>
      </c>
    </row>
    <row r="220" spans="1:17" x14ac:dyDescent="0.2">
      <c r="A220" t="s">
        <v>10</v>
      </c>
      <c r="B220" t="s">
        <v>65</v>
      </c>
      <c r="C220" t="s">
        <v>11</v>
      </c>
      <c r="D220">
        <v>1</v>
      </c>
      <c r="E220">
        <v>2369485</v>
      </c>
      <c r="F220" t="s">
        <v>22</v>
      </c>
      <c r="G220" t="s">
        <v>21</v>
      </c>
      <c r="H220">
        <v>3941.64</v>
      </c>
      <c r="I220" t="s">
        <v>14</v>
      </c>
      <c r="J220">
        <v>1881</v>
      </c>
      <c r="K220" t="s">
        <v>15</v>
      </c>
      <c r="L220" t="s">
        <v>74</v>
      </c>
      <c r="M220" t="s">
        <v>132</v>
      </c>
      <c r="N220" t="s">
        <v>77</v>
      </c>
      <c r="O220" t="s">
        <v>81</v>
      </c>
      <c r="P220" t="s">
        <v>131</v>
      </c>
      <c r="Q220" t="str">
        <f t="shared" si="3"/>
        <v>SNP_synonymous</v>
      </c>
    </row>
    <row r="221" spans="1:17" x14ac:dyDescent="0.2">
      <c r="A221" t="s">
        <v>10</v>
      </c>
      <c r="B221" t="s">
        <v>65</v>
      </c>
      <c r="C221" t="s">
        <v>11</v>
      </c>
      <c r="D221">
        <v>1</v>
      </c>
      <c r="E221">
        <v>2372080</v>
      </c>
      <c r="F221" t="s">
        <v>22</v>
      </c>
      <c r="G221" t="s">
        <v>12</v>
      </c>
      <c r="H221">
        <v>3877.64</v>
      </c>
      <c r="I221" t="s">
        <v>14</v>
      </c>
      <c r="J221">
        <v>1850</v>
      </c>
      <c r="K221" t="s">
        <v>15</v>
      </c>
      <c r="L221">
        <v>27.3</v>
      </c>
      <c r="M221" t="s">
        <v>132</v>
      </c>
      <c r="N221" t="s">
        <v>77</v>
      </c>
      <c r="O221" t="s">
        <v>81</v>
      </c>
      <c r="P221" t="s">
        <v>133</v>
      </c>
      <c r="Q221" t="str">
        <f t="shared" si="3"/>
        <v>SNP_synonymous</v>
      </c>
    </row>
    <row r="222" spans="1:17" x14ac:dyDescent="0.2">
      <c r="A222" t="s">
        <v>10</v>
      </c>
      <c r="B222" t="s">
        <v>65</v>
      </c>
      <c r="C222" t="s">
        <v>11</v>
      </c>
      <c r="D222">
        <v>1</v>
      </c>
      <c r="E222">
        <v>2372896</v>
      </c>
      <c r="F222" t="s">
        <v>22</v>
      </c>
      <c r="G222" t="s">
        <v>12</v>
      </c>
      <c r="H222">
        <v>5321.64</v>
      </c>
      <c r="I222" t="s">
        <v>14</v>
      </c>
      <c r="J222">
        <v>1871</v>
      </c>
      <c r="K222" t="s">
        <v>15</v>
      </c>
      <c r="L222">
        <v>35.700000000000003</v>
      </c>
      <c r="M222" t="s">
        <v>132</v>
      </c>
      <c r="N222" t="s">
        <v>77</v>
      </c>
      <c r="O222" t="s">
        <v>81</v>
      </c>
      <c r="P222" t="s">
        <v>134</v>
      </c>
      <c r="Q222" t="str">
        <f t="shared" si="3"/>
        <v>SNP_synonymous</v>
      </c>
    </row>
    <row r="223" spans="1:17" x14ac:dyDescent="0.2">
      <c r="A223" t="s">
        <v>10</v>
      </c>
      <c r="B223" t="s">
        <v>65</v>
      </c>
      <c r="C223" t="s">
        <v>11</v>
      </c>
      <c r="D223">
        <v>1</v>
      </c>
      <c r="E223">
        <v>2374368</v>
      </c>
      <c r="F223" t="s">
        <v>12</v>
      </c>
      <c r="G223" t="s">
        <v>21</v>
      </c>
      <c r="H223">
        <v>4288.6400000000003</v>
      </c>
      <c r="I223" t="s">
        <v>14</v>
      </c>
      <c r="J223">
        <v>1814</v>
      </c>
      <c r="K223" t="s">
        <v>15</v>
      </c>
      <c r="L223">
        <v>36.4</v>
      </c>
      <c r="M223" t="s">
        <v>135</v>
      </c>
      <c r="N223" t="s">
        <v>77</v>
      </c>
      <c r="O223" t="s">
        <v>81</v>
      </c>
      <c r="P223" t="s">
        <v>136</v>
      </c>
      <c r="Q223" t="str">
        <f t="shared" si="3"/>
        <v>SNP_synonymous</v>
      </c>
    </row>
    <row r="224" spans="1:17" x14ac:dyDescent="0.2">
      <c r="A224" t="s">
        <v>10</v>
      </c>
      <c r="B224" t="s">
        <v>65</v>
      </c>
      <c r="C224" t="s">
        <v>11</v>
      </c>
      <c r="D224">
        <v>1</v>
      </c>
      <c r="E224">
        <v>2374428</v>
      </c>
      <c r="F224" t="s">
        <v>12</v>
      </c>
      <c r="G224" t="s">
        <v>21</v>
      </c>
      <c r="H224">
        <v>7579.64</v>
      </c>
      <c r="I224" t="s">
        <v>14</v>
      </c>
      <c r="J224">
        <v>1893</v>
      </c>
      <c r="K224" t="s">
        <v>15</v>
      </c>
      <c r="L224">
        <v>43.6</v>
      </c>
      <c r="M224" t="s">
        <v>135</v>
      </c>
      <c r="N224" t="s">
        <v>77</v>
      </c>
      <c r="O224" t="s">
        <v>78</v>
      </c>
      <c r="P224" t="s">
        <v>137</v>
      </c>
      <c r="Q224" t="str">
        <f t="shared" si="3"/>
        <v>SNP_nonsynonymous</v>
      </c>
    </row>
    <row r="225" spans="1:17" x14ac:dyDescent="0.2">
      <c r="A225" t="s">
        <v>10</v>
      </c>
      <c r="B225" t="s">
        <v>65</v>
      </c>
      <c r="C225" t="s">
        <v>11</v>
      </c>
      <c r="D225">
        <v>1</v>
      </c>
      <c r="E225">
        <v>2374430</v>
      </c>
      <c r="F225" t="s">
        <v>20</v>
      </c>
      <c r="G225" t="s">
        <v>21</v>
      </c>
      <c r="H225">
        <v>10343.64</v>
      </c>
      <c r="I225" t="s">
        <v>14</v>
      </c>
      <c r="J225">
        <v>1877</v>
      </c>
      <c r="K225" t="s">
        <v>15</v>
      </c>
      <c r="L225">
        <v>44.9</v>
      </c>
      <c r="M225" t="s">
        <v>135</v>
      </c>
      <c r="N225" t="s">
        <v>77</v>
      </c>
      <c r="O225" t="s">
        <v>78</v>
      </c>
      <c r="P225" t="s">
        <v>138</v>
      </c>
      <c r="Q225" t="str">
        <f t="shared" si="3"/>
        <v>SNP_nonsynonymous</v>
      </c>
    </row>
    <row r="226" spans="1:17" x14ac:dyDescent="0.2">
      <c r="A226" t="s">
        <v>10</v>
      </c>
      <c r="B226" t="s">
        <v>65</v>
      </c>
      <c r="C226" t="s">
        <v>11</v>
      </c>
      <c r="D226">
        <v>1</v>
      </c>
      <c r="E226">
        <v>2374491</v>
      </c>
      <c r="F226" t="s">
        <v>22</v>
      </c>
      <c r="G226" t="s">
        <v>12</v>
      </c>
      <c r="H226">
        <v>4415.6400000000003</v>
      </c>
      <c r="I226" t="s">
        <v>14</v>
      </c>
      <c r="J226">
        <v>1724</v>
      </c>
      <c r="K226" t="s">
        <v>15</v>
      </c>
      <c r="L226">
        <v>41.1</v>
      </c>
      <c r="M226" t="s">
        <v>135</v>
      </c>
      <c r="N226" t="s">
        <v>77</v>
      </c>
      <c r="O226" t="s">
        <v>81</v>
      </c>
      <c r="P226" t="s">
        <v>139</v>
      </c>
      <c r="Q226" t="str">
        <f t="shared" si="3"/>
        <v>SNP_synonymous</v>
      </c>
    </row>
    <row r="227" spans="1:17" x14ac:dyDescent="0.2">
      <c r="A227" t="s">
        <v>53</v>
      </c>
      <c r="B227" t="s">
        <v>68</v>
      </c>
      <c r="C227" t="s">
        <v>31</v>
      </c>
      <c r="D227">
        <v>11</v>
      </c>
      <c r="E227">
        <v>2623478</v>
      </c>
      <c r="F227" t="s">
        <v>12</v>
      </c>
      <c r="G227" t="s">
        <v>22</v>
      </c>
      <c r="H227">
        <v>7668.64</v>
      </c>
      <c r="I227" t="s">
        <v>14</v>
      </c>
      <c r="J227">
        <v>3093</v>
      </c>
      <c r="K227" t="s">
        <v>52</v>
      </c>
      <c r="L227">
        <v>14.7</v>
      </c>
      <c r="M227" t="s">
        <v>141</v>
      </c>
      <c r="N227" t="s">
        <v>77</v>
      </c>
      <c r="O227" t="s">
        <v>78</v>
      </c>
      <c r="P227" t="s">
        <v>140</v>
      </c>
      <c r="Q227" t="str">
        <f t="shared" si="3"/>
        <v>SNP_nonsynonymous</v>
      </c>
    </row>
    <row r="228" spans="1:17" x14ac:dyDescent="0.2">
      <c r="A228" t="s">
        <v>57</v>
      </c>
      <c r="B228" t="s">
        <v>68</v>
      </c>
      <c r="C228" t="s">
        <v>35</v>
      </c>
      <c r="D228">
        <v>12</v>
      </c>
      <c r="E228">
        <v>2623478</v>
      </c>
      <c r="F228" t="s">
        <v>12</v>
      </c>
      <c r="G228" t="s">
        <v>22</v>
      </c>
      <c r="H228">
        <v>2746.64</v>
      </c>
      <c r="I228" t="s">
        <v>14</v>
      </c>
      <c r="J228">
        <v>1151</v>
      </c>
      <c r="K228" t="s">
        <v>52</v>
      </c>
      <c r="L228">
        <v>14.1</v>
      </c>
      <c r="M228" t="s">
        <v>141</v>
      </c>
      <c r="N228" t="s">
        <v>77</v>
      </c>
      <c r="O228" t="s">
        <v>78</v>
      </c>
      <c r="P228" t="s">
        <v>140</v>
      </c>
      <c r="Q228" t="str">
        <f t="shared" si="3"/>
        <v>SNP_nonsynonymous</v>
      </c>
    </row>
    <row r="229" spans="1:17" x14ac:dyDescent="0.2">
      <c r="A229" t="s">
        <v>53</v>
      </c>
      <c r="B229" t="s">
        <v>68</v>
      </c>
      <c r="C229" t="s">
        <v>31</v>
      </c>
      <c r="D229">
        <v>11</v>
      </c>
      <c r="E229">
        <v>2708380</v>
      </c>
      <c r="F229" t="s">
        <v>20</v>
      </c>
      <c r="G229" t="s">
        <v>21</v>
      </c>
      <c r="H229">
        <v>7939.64</v>
      </c>
      <c r="I229" t="s">
        <v>14</v>
      </c>
      <c r="J229">
        <v>3139</v>
      </c>
      <c r="K229" t="s">
        <v>52</v>
      </c>
      <c r="L229">
        <v>14.4</v>
      </c>
      <c r="M229" t="s">
        <v>142</v>
      </c>
      <c r="N229" t="s">
        <v>77</v>
      </c>
      <c r="O229" t="s">
        <v>78</v>
      </c>
      <c r="P229" t="s">
        <v>143</v>
      </c>
      <c r="Q229" t="str">
        <f t="shared" si="3"/>
        <v>SNP_nonsynonymous</v>
      </c>
    </row>
    <row r="230" spans="1:17" x14ac:dyDescent="0.2">
      <c r="A230" t="s">
        <v>10</v>
      </c>
      <c r="B230" t="s">
        <v>65</v>
      </c>
      <c r="C230" t="s">
        <v>11</v>
      </c>
      <c r="D230">
        <v>1</v>
      </c>
      <c r="E230">
        <v>2758627</v>
      </c>
      <c r="F230" t="s">
        <v>22</v>
      </c>
      <c r="G230" t="s">
        <v>12</v>
      </c>
      <c r="H230">
        <v>6070.64</v>
      </c>
      <c r="I230" t="s">
        <v>14</v>
      </c>
      <c r="J230">
        <v>2061</v>
      </c>
      <c r="K230" t="s">
        <v>15</v>
      </c>
      <c r="L230">
        <v>38.799999999999997</v>
      </c>
      <c r="M230" t="s">
        <v>144</v>
      </c>
      <c r="N230" t="s">
        <v>77</v>
      </c>
      <c r="O230" t="s">
        <v>81</v>
      </c>
      <c r="P230" t="s">
        <v>145</v>
      </c>
      <c r="Q230" t="str">
        <f t="shared" si="3"/>
        <v>SNP_synonymous</v>
      </c>
    </row>
    <row r="231" spans="1:17" x14ac:dyDescent="0.2">
      <c r="A231" t="s">
        <v>10</v>
      </c>
      <c r="B231" t="s">
        <v>65</v>
      </c>
      <c r="C231" t="s">
        <v>11</v>
      </c>
      <c r="D231">
        <v>1</v>
      </c>
      <c r="E231">
        <v>2968201</v>
      </c>
      <c r="F231" t="s">
        <v>18</v>
      </c>
      <c r="G231" t="s">
        <v>19</v>
      </c>
      <c r="H231">
        <v>2725.6</v>
      </c>
      <c r="I231" t="s">
        <v>14</v>
      </c>
      <c r="J231">
        <v>394</v>
      </c>
      <c r="K231" t="s">
        <v>15</v>
      </c>
      <c r="L231">
        <v>3.2</v>
      </c>
      <c r="M231" t="s">
        <v>73</v>
      </c>
      <c r="N231" t="s">
        <v>75</v>
      </c>
      <c r="O231" t="s">
        <v>73</v>
      </c>
      <c r="P231" t="s">
        <v>74</v>
      </c>
      <c r="Q231" t="str">
        <f t="shared" si="3"/>
        <v>INDEL_intergenic</v>
      </c>
    </row>
    <row r="232" spans="1:17" x14ac:dyDescent="0.2">
      <c r="A232" t="s">
        <v>30</v>
      </c>
      <c r="B232" t="s">
        <v>65</v>
      </c>
      <c r="C232" t="s">
        <v>31</v>
      </c>
      <c r="D232">
        <v>2</v>
      </c>
      <c r="E232">
        <v>2968201</v>
      </c>
      <c r="F232" t="s">
        <v>18</v>
      </c>
      <c r="G232" t="s">
        <v>19</v>
      </c>
      <c r="H232">
        <v>2094.6</v>
      </c>
      <c r="I232" t="s">
        <v>14</v>
      </c>
      <c r="J232">
        <v>400</v>
      </c>
      <c r="K232" t="s">
        <v>15</v>
      </c>
      <c r="L232">
        <v>3.2</v>
      </c>
      <c r="M232" t="s">
        <v>73</v>
      </c>
      <c r="N232" t="s">
        <v>75</v>
      </c>
      <c r="O232" t="s">
        <v>73</v>
      </c>
      <c r="P232" t="s">
        <v>74</v>
      </c>
      <c r="Q232" t="str">
        <f t="shared" si="3"/>
        <v>INDEL_intergenic</v>
      </c>
    </row>
    <row r="233" spans="1:17" x14ac:dyDescent="0.2">
      <c r="A233" t="s">
        <v>34</v>
      </c>
      <c r="B233" t="s">
        <v>65</v>
      </c>
      <c r="C233" t="s">
        <v>35</v>
      </c>
      <c r="D233">
        <v>3</v>
      </c>
      <c r="E233">
        <v>2968201</v>
      </c>
      <c r="F233" t="s">
        <v>18</v>
      </c>
      <c r="G233" t="s">
        <v>19</v>
      </c>
      <c r="H233">
        <v>1619.6</v>
      </c>
      <c r="I233" t="s">
        <v>14</v>
      </c>
      <c r="J233">
        <v>229</v>
      </c>
      <c r="K233" t="s">
        <v>15</v>
      </c>
      <c r="L233">
        <v>3.3</v>
      </c>
      <c r="M233" t="s">
        <v>73</v>
      </c>
      <c r="N233" t="s">
        <v>75</v>
      </c>
      <c r="O233" t="s">
        <v>73</v>
      </c>
      <c r="P233" t="s">
        <v>74</v>
      </c>
      <c r="Q233" t="str">
        <f t="shared" si="3"/>
        <v>INDEL_intergenic</v>
      </c>
    </row>
    <row r="234" spans="1:17" x14ac:dyDescent="0.2">
      <c r="A234" t="s">
        <v>40</v>
      </c>
      <c r="B234" t="s">
        <v>66</v>
      </c>
      <c r="C234" t="s">
        <v>11</v>
      </c>
      <c r="D234">
        <v>4</v>
      </c>
      <c r="E234">
        <v>2968201</v>
      </c>
      <c r="F234" t="s">
        <v>18</v>
      </c>
      <c r="G234" t="s">
        <v>19</v>
      </c>
      <c r="H234">
        <v>3563.6</v>
      </c>
      <c r="I234" t="s">
        <v>14</v>
      </c>
      <c r="J234">
        <v>669</v>
      </c>
      <c r="K234" t="s">
        <v>41</v>
      </c>
      <c r="L234">
        <v>1.2</v>
      </c>
      <c r="M234" t="s">
        <v>73</v>
      </c>
      <c r="N234" t="s">
        <v>75</v>
      </c>
      <c r="O234" t="s">
        <v>73</v>
      </c>
      <c r="P234" t="s">
        <v>74</v>
      </c>
      <c r="Q234" t="str">
        <f t="shared" si="3"/>
        <v>INDEL_intergenic</v>
      </c>
    </row>
    <row r="235" spans="1:17" x14ac:dyDescent="0.2">
      <c r="A235" t="s">
        <v>43</v>
      </c>
      <c r="B235" t="s">
        <v>66</v>
      </c>
      <c r="C235" t="s">
        <v>31</v>
      </c>
      <c r="D235">
        <v>5</v>
      </c>
      <c r="E235">
        <v>2968201</v>
      </c>
      <c r="F235" t="s">
        <v>18</v>
      </c>
      <c r="G235" t="s">
        <v>19</v>
      </c>
      <c r="H235">
        <v>1338.6</v>
      </c>
      <c r="I235" t="s">
        <v>14</v>
      </c>
      <c r="J235">
        <v>258</v>
      </c>
      <c r="K235" t="s">
        <v>41</v>
      </c>
      <c r="L235">
        <v>2.1</v>
      </c>
      <c r="M235" t="s">
        <v>73</v>
      </c>
      <c r="N235" t="s">
        <v>75</v>
      </c>
      <c r="O235" t="s">
        <v>73</v>
      </c>
      <c r="P235" t="s">
        <v>74</v>
      </c>
      <c r="Q235" t="str">
        <f t="shared" si="3"/>
        <v>INDEL_intergenic</v>
      </c>
    </row>
    <row r="236" spans="1:17" x14ac:dyDescent="0.2">
      <c r="A236" t="s">
        <v>44</v>
      </c>
      <c r="B236" t="s">
        <v>66</v>
      </c>
      <c r="C236" t="s">
        <v>35</v>
      </c>
      <c r="D236">
        <v>6</v>
      </c>
      <c r="E236">
        <v>2968201</v>
      </c>
      <c r="F236" t="s">
        <v>21</v>
      </c>
      <c r="G236" t="s">
        <v>18</v>
      </c>
      <c r="H236">
        <v>659.61</v>
      </c>
      <c r="I236" t="s">
        <v>14</v>
      </c>
      <c r="J236">
        <v>113</v>
      </c>
      <c r="K236" t="s">
        <v>41</v>
      </c>
      <c r="L236" t="s">
        <v>74</v>
      </c>
      <c r="M236" t="s">
        <v>73</v>
      </c>
      <c r="N236" t="s">
        <v>75</v>
      </c>
      <c r="O236" t="s">
        <v>73</v>
      </c>
      <c r="P236" t="s">
        <v>74</v>
      </c>
      <c r="Q236" t="str">
        <f t="shared" si="3"/>
        <v>INDEL_intergenic</v>
      </c>
    </row>
    <row r="237" spans="1:17" x14ac:dyDescent="0.2">
      <c r="A237" t="s">
        <v>45</v>
      </c>
      <c r="B237" t="s">
        <v>67</v>
      </c>
      <c r="C237" t="s">
        <v>11</v>
      </c>
      <c r="D237">
        <v>7</v>
      </c>
      <c r="E237">
        <v>2968201</v>
      </c>
      <c r="F237" t="s">
        <v>18</v>
      </c>
      <c r="G237" t="s">
        <v>19</v>
      </c>
      <c r="H237">
        <v>5421.6</v>
      </c>
      <c r="I237" t="s">
        <v>14</v>
      </c>
      <c r="J237">
        <v>1544</v>
      </c>
      <c r="K237" t="s">
        <v>46</v>
      </c>
      <c r="L237">
        <v>2.6</v>
      </c>
      <c r="M237" t="s">
        <v>73</v>
      </c>
      <c r="N237" t="s">
        <v>75</v>
      </c>
      <c r="O237" t="s">
        <v>73</v>
      </c>
      <c r="P237" t="s">
        <v>74</v>
      </c>
      <c r="Q237" t="str">
        <f t="shared" si="3"/>
        <v>INDEL_intergenic</v>
      </c>
    </row>
    <row r="238" spans="1:17" x14ac:dyDescent="0.2">
      <c r="A238" t="s">
        <v>48</v>
      </c>
      <c r="B238" t="s">
        <v>67</v>
      </c>
      <c r="C238" t="s">
        <v>31</v>
      </c>
      <c r="D238">
        <v>8</v>
      </c>
      <c r="E238">
        <v>2968201</v>
      </c>
      <c r="F238" t="s">
        <v>18</v>
      </c>
      <c r="G238" t="s">
        <v>19</v>
      </c>
      <c r="H238">
        <v>2774.6</v>
      </c>
      <c r="I238" t="s">
        <v>14</v>
      </c>
      <c r="J238">
        <v>1115</v>
      </c>
      <c r="K238" t="s">
        <v>46</v>
      </c>
      <c r="L238">
        <v>2.2999999999999998</v>
      </c>
      <c r="M238" t="s">
        <v>73</v>
      </c>
      <c r="N238" t="s">
        <v>75</v>
      </c>
      <c r="O238" t="s">
        <v>73</v>
      </c>
      <c r="P238" t="s">
        <v>74</v>
      </c>
      <c r="Q238" t="str">
        <f t="shared" si="3"/>
        <v>INDEL_intergenic</v>
      </c>
    </row>
    <row r="239" spans="1:17" x14ac:dyDescent="0.2">
      <c r="A239" t="s">
        <v>49</v>
      </c>
      <c r="B239" t="s">
        <v>67</v>
      </c>
      <c r="C239" t="s">
        <v>35</v>
      </c>
      <c r="D239">
        <v>9</v>
      </c>
      <c r="E239">
        <v>2968201</v>
      </c>
      <c r="F239" t="s">
        <v>18</v>
      </c>
      <c r="G239" t="s">
        <v>19</v>
      </c>
      <c r="H239">
        <v>655.6</v>
      </c>
      <c r="I239" t="s">
        <v>14</v>
      </c>
      <c r="J239">
        <v>253</v>
      </c>
      <c r="K239" t="s">
        <v>46</v>
      </c>
      <c r="L239" t="s">
        <v>74</v>
      </c>
      <c r="M239" t="s">
        <v>73</v>
      </c>
      <c r="N239" t="s">
        <v>75</v>
      </c>
      <c r="O239" t="s">
        <v>73</v>
      </c>
      <c r="P239" t="s">
        <v>74</v>
      </c>
      <c r="Q239" t="str">
        <f t="shared" si="3"/>
        <v>INDEL_intergenic</v>
      </c>
    </row>
    <row r="240" spans="1:17" x14ac:dyDescent="0.2">
      <c r="A240" t="s">
        <v>51</v>
      </c>
      <c r="B240" t="s">
        <v>68</v>
      </c>
      <c r="C240" t="s">
        <v>11</v>
      </c>
      <c r="D240">
        <v>10</v>
      </c>
      <c r="E240">
        <v>2968201</v>
      </c>
      <c r="F240" t="s">
        <v>18</v>
      </c>
      <c r="G240" t="s">
        <v>19</v>
      </c>
      <c r="H240">
        <v>301.60000000000002</v>
      </c>
      <c r="I240" t="s">
        <v>14</v>
      </c>
      <c r="J240">
        <v>49</v>
      </c>
      <c r="K240" t="s">
        <v>52</v>
      </c>
      <c r="L240" t="s">
        <v>74</v>
      </c>
      <c r="M240" t="s">
        <v>73</v>
      </c>
      <c r="N240" t="s">
        <v>75</v>
      </c>
      <c r="O240" t="s">
        <v>73</v>
      </c>
      <c r="P240" t="s">
        <v>74</v>
      </c>
      <c r="Q240" t="str">
        <f t="shared" si="3"/>
        <v>INDEL_intergenic</v>
      </c>
    </row>
    <row r="241" spans="1:17" x14ac:dyDescent="0.2">
      <c r="A241" t="s">
        <v>53</v>
      </c>
      <c r="B241" t="s">
        <v>68</v>
      </c>
      <c r="C241" t="s">
        <v>31</v>
      </c>
      <c r="D241">
        <v>11</v>
      </c>
      <c r="E241">
        <v>2968201</v>
      </c>
      <c r="F241" t="s">
        <v>55</v>
      </c>
      <c r="G241" t="s">
        <v>56</v>
      </c>
      <c r="H241">
        <v>5086.6000000000004</v>
      </c>
      <c r="I241" t="s">
        <v>14</v>
      </c>
      <c r="J241">
        <v>1020</v>
      </c>
      <c r="K241" t="s">
        <v>52</v>
      </c>
      <c r="L241" t="s">
        <v>74</v>
      </c>
      <c r="M241" t="s">
        <v>73</v>
      </c>
      <c r="N241" t="s">
        <v>75</v>
      </c>
      <c r="O241" t="s">
        <v>73</v>
      </c>
      <c r="P241" t="s">
        <v>74</v>
      </c>
      <c r="Q241" t="str">
        <f t="shared" si="3"/>
        <v>INDEL_intergenic</v>
      </c>
    </row>
    <row r="242" spans="1:17" x14ac:dyDescent="0.2">
      <c r="A242" t="s">
        <v>57</v>
      </c>
      <c r="B242" t="s">
        <v>68</v>
      </c>
      <c r="C242" t="s">
        <v>35</v>
      </c>
      <c r="D242">
        <v>12</v>
      </c>
      <c r="E242">
        <v>2968201</v>
      </c>
      <c r="F242" t="s">
        <v>18</v>
      </c>
      <c r="G242" t="s">
        <v>21</v>
      </c>
      <c r="H242">
        <v>1268.5999999999999</v>
      </c>
      <c r="I242" t="s">
        <v>14</v>
      </c>
      <c r="J242">
        <v>326</v>
      </c>
      <c r="K242" t="s">
        <v>52</v>
      </c>
      <c r="L242" t="s">
        <v>74</v>
      </c>
      <c r="M242" t="s">
        <v>73</v>
      </c>
      <c r="N242" t="s">
        <v>75</v>
      </c>
      <c r="O242" t="s">
        <v>73</v>
      </c>
      <c r="P242" t="s">
        <v>74</v>
      </c>
      <c r="Q242" t="str">
        <f t="shared" si="3"/>
        <v>INDEL_intergenic</v>
      </c>
    </row>
    <row r="243" spans="1:17" x14ac:dyDescent="0.2">
      <c r="A243" t="s">
        <v>58</v>
      </c>
      <c r="B243" t="s">
        <v>64</v>
      </c>
      <c r="C243" t="s">
        <v>11</v>
      </c>
      <c r="D243">
        <v>13</v>
      </c>
      <c r="E243">
        <v>2968201</v>
      </c>
      <c r="F243" t="s">
        <v>18</v>
      </c>
      <c r="G243" t="s">
        <v>19</v>
      </c>
      <c r="H243">
        <v>5271.6</v>
      </c>
      <c r="I243" t="s">
        <v>14</v>
      </c>
      <c r="J243">
        <v>1080</v>
      </c>
      <c r="K243" t="s">
        <v>59</v>
      </c>
      <c r="L243">
        <v>2.7</v>
      </c>
      <c r="M243" t="s">
        <v>73</v>
      </c>
      <c r="N243" t="s">
        <v>75</v>
      </c>
      <c r="O243" t="s">
        <v>73</v>
      </c>
      <c r="P243" t="s">
        <v>74</v>
      </c>
      <c r="Q243" t="str">
        <f t="shared" si="3"/>
        <v>INDEL_intergenic</v>
      </c>
    </row>
    <row r="244" spans="1:17" x14ac:dyDescent="0.2">
      <c r="A244" t="s">
        <v>60</v>
      </c>
      <c r="B244" t="s">
        <v>64</v>
      </c>
      <c r="C244" t="s">
        <v>31</v>
      </c>
      <c r="D244">
        <v>14</v>
      </c>
      <c r="E244">
        <v>2968201</v>
      </c>
      <c r="F244" t="s">
        <v>18</v>
      </c>
      <c r="G244" t="s">
        <v>19</v>
      </c>
      <c r="H244">
        <v>4890.6000000000004</v>
      </c>
      <c r="I244" t="s">
        <v>14</v>
      </c>
      <c r="J244">
        <v>882</v>
      </c>
      <c r="K244" t="s">
        <v>59</v>
      </c>
      <c r="L244" t="s">
        <v>74</v>
      </c>
      <c r="M244" t="s">
        <v>73</v>
      </c>
      <c r="N244" t="s">
        <v>75</v>
      </c>
      <c r="O244" t="s">
        <v>73</v>
      </c>
      <c r="P244" t="s">
        <v>74</v>
      </c>
      <c r="Q244" t="str">
        <f t="shared" si="3"/>
        <v>INDEL_intergenic</v>
      </c>
    </row>
    <row r="245" spans="1:17" x14ac:dyDescent="0.2">
      <c r="A245" t="s">
        <v>62</v>
      </c>
      <c r="B245" t="s">
        <v>64</v>
      </c>
      <c r="C245" t="s">
        <v>35</v>
      </c>
      <c r="D245">
        <v>15</v>
      </c>
      <c r="E245">
        <v>2968201</v>
      </c>
      <c r="F245" t="s">
        <v>21</v>
      </c>
      <c r="G245" t="s">
        <v>18</v>
      </c>
      <c r="H245">
        <v>891.06</v>
      </c>
      <c r="I245" t="s">
        <v>14</v>
      </c>
      <c r="J245">
        <v>208</v>
      </c>
      <c r="K245" t="s">
        <v>59</v>
      </c>
      <c r="L245">
        <v>3.6</v>
      </c>
      <c r="M245" t="s">
        <v>73</v>
      </c>
      <c r="N245" t="s">
        <v>75</v>
      </c>
      <c r="O245" t="s">
        <v>73</v>
      </c>
      <c r="P245" t="s">
        <v>74</v>
      </c>
      <c r="Q245" t="str">
        <f t="shared" si="3"/>
        <v>INDEL_intergenic</v>
      </c>
    </row>
    <row r="246" spans="1:17" x14ac:dyDescent="0.2">
      <c r="A246" t="s">
        <v>10</v>
      </c>
      <c r="B246" t="s">
        <v>65</v>
      </c>
      <c r="C246" t="s">
        <v>11</v>
      </c>
      <c r="D246">
        <v>1</v>
      </c>
      <c r="E246">
        <v>3047982</v>
      </c>
      <c r="F246" t="s">
        <v>21</v>
      </c>
      <c r="G246" t="s">
        <v>20</v>
      </c>
      <c r="H246">
        <v>3545.64</v>
      </c>
      <c r="I246" t="s">
        <v>14</v>
      </c>
      <c r="J246">
        <v>1695</v>
      </c>
      <c r="K246" t="s">
        <v>15</v>
      </c>
      <c r="L246">
        <v>28.3</v>
      </c>
      <c r="M246" t="s">
        <v>147</v>
      </c>
      <c r="N246" t="s">
        <v>77</v>
      </c>
      <c r="O246" t="s">
        <v>78</v>
      </c>
      <c r="P246" t="s">
        <v>146</v>
      </c>
      <c r="Q246" t="str">
        <f t="shared" si="3"/>
        <v>SNP_nonsynonymous</v>
      </c>
    </row>
    <row r="247" spans="1:17" x14ac:dyDescent="0.2">
      <c r="A247" t="s">
        <v>10</v>
      </c>
      <c r="B247" t="s">
        <v>65</v>
      </c>
      <c r="C247" t="s">
        <v>11</v>
      </c>
      <c r="D247">
        <v>1</v>
      </c>
      <c r="E247">
        <v>3114825</v>
      </c>
      <c r="F247" t="s">
        <v>21</v>
      </c>
      <c r="G247" t="s">
        <v>20</v>
      </c>
      <c r="H247">
        <v>5436.64</v>
      </c>
      <c r="I247" t="s">
        <v>14</v>
      </c>
      <c r="J247">
        <v>1259</v>
      </c>
      <c r="K247" t="s">
        <v>15</v>
      </c>
      <c r="L247">
        <v>23</v>
      </c>
      <c r="M247" t="s">
        <v>85</v>
      </c>
      <c r="N247" t="s">
        <v>77</v>
      </c>
      <c r="O247" t="s">
        <v>86</v>
      </c>
      <c r="P247" t="s">
        <v>87</v>
      </c>
      <c r="Q247" t="str">
        <f t="shared" si="3"/>
        <v>SNP_nonsense</v>
      </c>
    </row>
    <row r="248" spans="1:17" x14ac:dyDescent="0.2">
      <c r="A248" t="s">
        <v>30</v>
      </c>
      <c r="B248" t="s">
        <v>65</v>
      </c>
      <c r="C248" t="s">
        <v>31</v>
      </c>
      <c r="D248">
        <v>2</v>
      </c>
      <c r="E248">
        <v>3114825</v>
      </c>
      <c r="F248" t="s">
        <v>21</v>
      </c>
      <c r="G248" t="s">
        <v>20</v>
      </c>
      <c r="H248">
        <v>9675.64</v>
      </c>
      <c r="I248" t="s">
        <v>14</v>
      </c>
      <c r="J248">
        <v>1496</v>
      </c>
      <c r="K248" t="s">
        <v>15</v>
      </c>
      <c r="L248">
        <v>33.200000000000003</v>
      </c>
      <c r="M248" t="s">
        <v>85</v>
      </c>
      <c r="N248" t="s">
        <v>77</v>
      </c>
      <c r="O248" t="s">
        <v>86</v>
      </c>
      <c r="P248" t="s">
        <v>87</v>
      </c>
      <c r="Q248" t="str">
        <f t="shared" si="3"/>
        <v>SNP_nonsense</v>
      </c>
    </row>
    <row r="249" spans="1:17" x14ac:dyDescent="0.2">
      <c r="A249" t="s">
        <v>34</v>
      </c>
      <c r="B249" t="s">
        <v>65</v>
      </c>
      <c r="C249" t="s">
        <v>35</v>
      </c>
      <c r="D249">
        <v>3</v>
      </c>
      <c r="E249">
        <v>3114825</v>
      </c>
      <c r="F249" t="s">
        <v>21</v>
      </c>
      <c r="G249" t="s">
        <v>20</v>
      </c>
      <c r="H249">
        <v>6627.64</v>
      </c>
      <c r="I249" t="s">
        <v>14</v>
      </c>
      <c r="J249">
        <v>882</v>
      </c>
      <c r="K249" t="s">
        <v>15</v>
      </c>
      <c r="L249">
        <v>37.5</v>
      </c>
      <c r="M249" t="s">
        <v>85</v>
      </c>
      <c r="N249" t="s">
        <v>77</v>
      </c>
      <c r="O249" t="s">
        <v>86</v>
      </c>
      <c r="P249" t="s">
        <v>87</v>
      </c>
      <c r="Q249" t="str">
        <f t="shared" si="3"/>
        <v>SNP_nonsense</v>
      </c>
    </row>
    <row r="250" spans="1:17" x14ac:dyDescent="0.2">
      <c r="A250" t="s">
        <v>40</v>
      </c>
      <c r="B250" t="s">
        <v>66</v>
      </c>
      <c r="C250" t="s">
        <v>11</v>
      </c>
      <c r="D250">
        <v>4</v>
      </c>
      <c r="E250">
        <v>3114825</v>
      </c>
      <c r="F250" t="s">
        <v>21</v>
      </c>
      <c r="G250" t="s">
        <v>20</v>
      </c>
      <c r="H250">
        <v>13380.64</v>
      </c>
      <c r="I250" t="s">
        <v>14</v>
      </c>
      <c r="J250">
        <v>2150</v>
      </c>
      <c r="K250" t="s">
        <v>41</v>
      </c>
      <c r="L250">
        <v>36.4</v>
      </c>
      <c r="M250" t="s">
        <v>85</v>
      </c>
      <c r="N250" t="s">
        <v>77</v>
      </c>
      <c r="O250" t="s">
        <v>86</v>
      </c>
      <c r="P250" t="s">
        <v>87</v>
      </c>
      <c r="Q250" t="str">
        <f t="shared" si="3"/>
        <v>SNP_nonsense</v>
      </c>
    </row>
    <row r="251" spans="1:17" x14ac:dyDescent="0.2">
      <c r="A251" t="s">
        <v>43</v>
      </c>
      <c r="B251" t="s">
        <v>66</v>
      </c>
      <c r="C251" t="s">
        <v>31</v>
      </c>
      <c r="D251">
        <v>5</v>
      </c>
      <c r="E251">
        <v>3114825</v>
      </c>
      <c r="F251" t="s">
        <v>21</v>
      </c>
      <c r="G251" t="s">
        <v>20</v>
      </c>
      <c r="H251">
        <v>9259.64</v>
      </c>
      <c r="I251" t="s">
        <v>14</v>
      </c>
      <c r="J251">
        <v>1098</v>
      </c>
      <c r="K251" t="s">
        <v>41</v>
      </c>
      <c r="L251">
        <v>40.200000000000003</v>
      </c>
      <c r="M251" t="s">
        <v>85</v>
      </c>
      <c r="N251" t="s">
        <v>77</v>
      </c>
      <c r="O251" t="s">
        <v>86</v>
      </c>
      <c r="P251" t="s">
        <v>87</v>
      </c>
      <c r="Q251" t="str">
        <f t="shared" si="3"/>
        <v>SNP_nonsense</v>
      </c>
    </row>
    <row r="252" spans="1:17" x14ac:dyDescent="0.2">
      <c r="A252" t="s">
        <v>44</v>
      </c>
      <c r="B252" t="s">
        <v>66</v>
      </c>
      <c r="C252" t="s">
        <v>35</v>
      </c>
      <c r="D252">
        <v>6</v>
      </c>
      <c r="E252">
        <v>3114825</v>
      </c>
      <c r="F252" t="s">
        <v>21</v>
      </c>
      <c r="G252" t="s">
        <v>20</v>
      </c>
      <c r="H252">
        <v>3416.64</v>
      </c>
      <c r="I252" t="s">
        <v>14</v>
      </c>
      <c r="J252">
        <v>582</v>
      </c>
      <c r="K252" t="s">
        <v>41</v>
      </c>
      <c r="L252">
        <v>26</v>
      </c>
      <c r="M252" t="s">
        <v>85</v>
      </c>
      <c r="N252" t="s">
        <v>77</v>
      </c>
      <c r="O252" t="s">
        <v>86</v>
      </c>
      <c r="P252" t="s">
        <v>87</v>
      </c>
      <c r="Q252" t="str">
        <f t="shared" si="3"/>
        <v>SNP_nonsense</v>
      </c>
    </row>
    <row r="253" spans="1:17" x14ac:dyDescent="0.2">
      <c r="A253" t="s">
        <v>60</v>
      </c>
      <c r="B253" t="s">
        <v>64</v>
      </c>
      <c r="C253" t="s">
        <v>31</v>
      </c>
      <c r="D253">
        <v>14</v>
      </c>
      <c r="E253">
        <v>3114825</v>
      </c>
      <c r="F253" t="s">
        <v>21</v>
      </c>
      <c r="G253" t="s">
        <v>20</v>
      </c>
      <c r="H253">
        <v>17383.64</v>
      </c>
      <c r="I253" t="s">
        <v>14</v>
      </c>
      <c r="J253">
        <v>2684</v>
      </c>
      <c r="K253" t="s">
        <v>59</v>
      </c>
      <c r="L253">
        <v>34.799999999999997</v>
      </c>
      <c r="M253" t="s">
        <v>85</v>
      </c>
      <c r="N253" t="s">
        <v>77</v>
      </c>
      <c r="O253" t="s">
        <v>86</v>
      </c>
      <c r="P253" t="s">
        <v>87</v>
      </c>
      <c r="Q253" t="str">
        <f t="shared" si="3"/>
        <v>SNP_nonsense</v>
      </c>
    </row>
    <row r="254" spans="1:17" x14ac:dyDescent="0.2">
      <c r="A254" t="s">
        <v>62</v>
      </c>
      <c r="B254" t="s">
        <v>64</v>
      </c>
      <c r="C254" t="s">
        <v>35</v>
      </c>
      <c r="D254">
        <v>15</v>
      </c>
      <c r="E254">
        <v>3114825</v>
      </c>
      <c r="F254" t="s">
        <v>21</v>
      </c>
      <c r="G254" t="s">
        <v>20</v>
      </c>
      <c r="H254">
        <v>8405.64</v>
      </c>
      <c r="I254" t="s">
        <v>14</v>
      </c>
      <c r="J254">
        <v>868</v>
      </c>
      <c r="K254" t="s">
        <v>59</v>
      </c>
      <c r="L254">
        <v>43.7</v>
      </c>
      <c r="M254" t="s">
        <v>85</v>
      </c>
      <c r="N254" t="s">
        <v>77</v>
      </c>
      <c r="O254" t="s">
        <v>86</v>
      </c>
      <c r="P254" t="s">
        <v>87</v>
      </c>
      <c r="Q254" t="str">
        <f t="shared" si="3"/>
        <v>SNP_nonsense</v>
      </c>
    </row>
    <row r="255" spans="1:17" x14ac:dyDescent="0.2">
      <c r="A255" t="s">
        <v>10</v>
      </c>
      <c r="B255" t="s">
        <v>65</v>
      </c>
      <c r="C255" t="s">
        <v>11</v>
      </c>
      <c r="D255">
        <v>1</v>
      </c>
      <c r="E255">
        <v>3355556</v>
      </c>
      <c r="F255" t="s">
        <v>29</v>
      </c>
      <c r="G255" t="s">
        <v>22</v>
      </c>
      <c r="H255">
        <v>6419.6</v>
      </c>
      <c r="I255" t="s">
        <v>14</v>
      </c>
      <c r="J255">
        <v>1203</v>
      </c>
      <c r="K255" t="s">
        <v>15</v>
      </c>
      <c r="L255" t="s">
        <v>74</v>
      </c>
      <c r="M255" t="s">
        <v>148</v>
      </c>
      <c r="N255" t="s">
        <v>88</v>
      </c>
      <c r="O255" t="s">
        <v>150</v>
      </c>
      <c r="P255" t="s">
        <v>74</v>
      </c>
      <c r="Q255" t="str">
        <f t="shared" si="3"/>
        <v>LDEL_coding</v>
      </c>
    </row>
    <row r="256" spans="1:17" x14ac:dyDescent="0.2">
      <c r="A256" t="s">
        <v>30</v>
      </c>
      <c r="B256" t="s">
        <v>65</v>
      </c>
      <c r="C256" t="s">
        <v>31</v>
      </c>
      <c r="D256">
        <v>2</v>
      </c>
      <c r="E256">
        <v>3355556</v>
      </c>
      <c r="F256" t="s">
        <v>29</v>
      </c>
      <c r="G256" t="s">
        <v>22</v>
      </c>
      <c r="H256">
        <v>7585.6</v>
      </c>
      <c r="I256" t="s">
        <v>14</v>
      </c>
      <c r="J256">
        <v>1486</v>
      </c>
      <c r="K256" t="s">
        <v>15</v>
      </c>
      <c r="L256" t="s">
        <v>74</v>
      </c>
      <c r="M256" t="s">
        <v>148</v>
      </c>
      <c r="N256" t="s">
        <v>88</v>
      </c>
      <c r="O256" t="s">
        <v>150</v>
      </c>
      <c r="P256" t="s">
        <v>74</v>
      </c>
      <c r="Q256" t="str">
        <f t="shared" si="3"/>
        <v>LDEL_coding</v>
      </c>
    </row>
    <row r="257" spans="1:17" x14ac:dyDescent="0.2">
      <c r="A257" t="s">
        <v>34</v>
      </c>
      <c r="B257" t="s">
        <v>65</v>
      </c>
      <c r="C257" t="s">
        <v>35</v>
      </c>
      <c r="D257">
        <v>3</v>
      </c>
      <c r="E257">
        <v>3355556</v>
      </c>
      <c r="F257" t="s">
        <v>29</v>
      </c>
      <c r="G257" t="s">
        <v>22</v>
      </c>
      <c r="H257">
        <v>5014.6000000000004</v>
      </c>
      <c r="I257" t="s">
        <v>14</v>
      </c>
      <c r="J257">
        <v>919</v>
      </c>
      <c r="K257" t="s">
        <v>15</v>
      </c>
      <c r="L257" t="s">
        <v>74</v>
      </c>
      <c r="M257" t="s">
        <v>148</v>
      </c>
      <c r="N257" t="s">
        <v>88</v>
      </c>
      <c r="O257" t="s">
        <v>150</v>
      </c>
      <c r="P257" t="s">
        <v>74</v>
      </c>
      <c r="Q257" t="str">
        <f t="shared" si="3"/>
        <v>LDEL_coding</v>
      </c>
    </row>
    <row r="258" spans="1:17" x14ac:dyDescent="0.2">
      <c r="A258" t="s">
        <v>40</v>
      </c>
      <c r="B258" t="s">
        <v>66</v>
      </c>
      <c r="C258" t="s">
        <v>11</v>
      </c>
      <c r="D258">
        <v>4</v>
      </c>
      <c r="E258">
        <v>3355556</v>
      </c>
      <c r="F258" t="s">
        <v>29</v>
      </c>
      <c r="G258" t="s">
        <v>22</v>
      </c>
      <c r="H258">
        <v>7481.6</v>
      </c>
      <c r="I258" t="s">
        <v>14</v>
      </c>
      <c r="J258">
        <v>2292</v>
      </c>
      <c r="K258" t="s">
        <v>41</v>
      </c>
      <c r="L258" t="s">
        <v>74</v>
      </c>
      <c r="M258" t="s">
        <v>148</v>
      </c>
      <c r="N258" t="s">
        <v>88</v>
      </c>
      <c r="O258" t="s">
        <v>150</v>
      </c>
      <c r="P258" t="s">
        <v>74</v>
      </c>
      <c r="Q258" t="str">
        <f t="shared" si="3"/>
        <v>LDEL_coding</v>
      </c>
    </row>
    <row r="259" spans="1:17" x14ac:dyDescent="0.2">
      <c r="A259" t="s">
        <v>43</v>
      </c>
      <c r="B259" t="s">
        <v>66</v>
      </c>
      <c r="C259" t="s">
        <v>31</v>
      </c>
      <c r="D259">
        <v>5</v>
      </c>
      <c r="E259">
        <v>3355556</v>
      </c>
      <c r="F259" t="s">
        <v>29</v>
      </c>
      <c r="G259" t="s">
        <v>22</v>
      </c>
      <c r="H259">
        <v>3363.6</v>
      </c>
      <c r="I259" t="s">
        <v>14</v>
      </c>
      <c r="J259">
        <v>985</v>
      </c>
      <c r="K259" t="s">
        <v>41</v>
      </c>
      <c r="L259" t="s">
        <v>74</v>
      </c>
      <c r="M259" t="s">
        <v>148</v>
      </c>
      <c r="N259" t="s">
        <v>88</v>
      </c>
      <c r="O259" t="s">
        <v>150</v>
      </c>
      <c r="P259" t="s">
        <v>74</v>
      </c>
      <c r="Q259" t="str">
        <f t="shared" ref="Q259:Q269" si="4">N259&amp;"_"&amp;O259</f>
        <v>LDEL_coding</v>
      </c>
    </row>
    <row r="260" spans="1:17" x14ac:dyDescent="0.2">
      <c r="A260" t="s">
        <v>44</v>
      </c>
      <c r="B260" t="s">
        <v>66</v>
      </c>
      <c r="C260" t="s">
        <v>35</v>
      </c>
      <c r="D260">
        <v>6</v>
      </c>
      <c r="E260">
        <v>3355556</v>
      </c>
      <c r="F260" t="s">
        <v>29</v>
      </c>
      <c r="G260" t="s">
        <v>22</v>
      </c>
      <c r="H260">
        <v>1456.6</v>
      </c>
      <c r="I260" t="s">
        <v>14</v>
      </c>
      <c r="J260">
        <v>469</v>
      </c>
      <c r="K260" t="s">
        <v>41</v>
      </c>
      <c r="L260" t="s">
        <v>74</v>
      </c>
      <c r="M260" t="s">
        <v>148</v>
      </c>
      <c r="N260" t="s">
        <v>88</v>
      </c>
      <c r="O260" t="s">
        <v>150</v>
      </c>
      <c r="P260" t="s">
        <v>74</v>
      </c>
      <c r="Q260" t="str">
        <f t="shared" si="4"/>
        <v>LDEL_coding</v>
      </c>
    </row>
    <row r="261" spans="1:17" x14ac:dyDescent="0.2">
      <c r="A261" t="s">
        <v>45</v>
      </c>
      <c r="B261" t="s">
        <v>67</v>
      </c>
      <c r="C261" t="s">
        <v>11</v>
      </c>
      <c r="D261">
        <v>7</v>
      </c>
      <c r="E261">
        <v>3355556</v>
      </c>
      <c r="F261" t="s">
        <v>29</v>
      </c>
      <c r="G261" t="s">
        <v>22</v>
      </c>
      <c r="H261">
        <v>17445.599999999999</v>
      </c>
      <c r="I261" t="s">
        <v>14</v>
      </c>
      <c r="J261">
        <v>3689</v>
      </c>
      <c r="K261" t="s">
        <v>46</v>
      </c>
      <c r="L261" t="s">
        <v>74</v>
      </c>
      <c r="M261" t="s">
        <v>148</v>
      </c>
      <c r="N261" t="s">
        <v>88</v>
      </c>
      <c r="O261" t="s">
        <v>150</v>
      </c>
      <c r="P261" t="s">
        <v>74</v>
      </c>
      <c r="Q261" t="str">
        <f t="shared" si="4"/>
        <v>LDEL_coding</v>
      </c>
    </row>
    <row r="262" spans="1:17" x14ac:dyDescent="0.2">
      <c r="A262" t="s">
        <v>48</v>
      </c>
      <c r="B262" t="s">
        <v>67</v>
      </c>
      <c r="C262" t="s">
        <v>31</v>
      </c>
      <c r="D262">
        <v>8</v>
      </c>
      <c r="E262">
        <v>3355556</v>
      </c>
      <c r="F262" t="s">
        <v>29</v>
      </c>
      <c r="G262" t="s">
        <v>22</v>
      </c>
      <c r="H262">
        <v>11868.6</v>
      </c>
      <c r="I262" t="s">
        <v>14</v>
      </c>
      <c r="J262">
        <v>3040</v>
      </c>
      <c r="K262" t="s">
        <v>46</v>
      </c>
      <c r="L262" t="s">
        <v>74</v>
      </c>
      <c r="M262" t="s">
        <v>148</v>
      </c>
      <c r="N262" t="s">
        <v>88</v>
      </c>
      <c r="O262" t="s">
        <v>150</v>
      </c>
      <c r="P262" t="s">
        <v>74</v>
      </c>
      <c r="Q262" t="str">
        <f t="shared" si="4"/>
        <v>LDEL_coding</v>
      </c>
    </row>
    <row r="263" spans="1:17" x14ac:dyDescent="0.2">
      <c r="A263" t="s">
        <v>49</v>
      </c>
      <c r="B263" t="s">
        <v>67</v>
      </c>
      <c r="C263" t="s">
        <v>35</v>
      </c>
      <c r="D263">
        <v>9</v>
      </c>
      <c r="E263">
        <v>3355556</v>
      </c>
      <c r="F263" t="s">
        <v>29</v>
      </c>
      <c r="G263" t="s">
        <v>22</v>
      </c>
      <c r="H263">
        <v>2774.6</v>
      </c>
      <c r="I263" t="s">
        <v>14</v>
      </c>
      <c r="J263">
        <v>700</v>
      </c>
      <c r="K263" t="s">
        <v>46</v>
      </c>
      <c r="L263" t="s">
        <v>74</v>
      </c>
      <c r="M263" t="s">
        <v>148</v>
      </c>
      <c r="N263" t="s">
        <v>88</v>
      </c>
      <c r="O263" t="s">
        <v>150</v>
      </c>
      <c r="P263" t="s">
        <v>74</v>
      </c>
      <c r="Q263" t="str">
        <f t="shared" si="4"/>
        <v>LDEL_coding</v>
      </c>
    </row>
    <row r="264" spans="1:17" x14ac:dyDescent="0.2">
      <c r="A264" t="s">
        <v>51</v>
      </c>
      <c r="B264" t="s">
        <v>68</v>
      </c>
      <c r="C264" t="s">
        <v>11</v>
      </c>
      <c r="D264">
        <v>10</v>
      </c>
      <c r="E264">
        <v>3355556</v>
      </c>
      <c r="F264" t="s">
        <v>29</v>
      </c>
      <c r="G264" t="s">
        <v>22</v>
      </c>
      <c r="H264">
        <v>730.6</v>
      </c>
      <c r="I264" t="s">
        <v>14</v>
      </c>
      <c r="J264">
        <v>142</v>
      </c>
      <c r="K264" t="s">
        <v>52</v>
      </c>
      <c r="L264" t="s">
        <v>74</v>
      </c>
      <c r="M264" t="s">
        <v>148</v>
      </c>
      <c r="N264" t="s">
        <v>88</v>
      </c>
      <c r="O264" t="s">
        <v>150</v>
      </c>
      <c r="P264" t="s">
        <v>74</v>
      </c>
      <c r="Q264" t="str">
        <f t="shared" si="4"/>
        <v>LDEL_coding</v>
      </c>
    </row>
    <row r="265" spans="1:17" x14ac:dyDescent="0.2">
      <c r="A265" t="s">
        <v>53</v>
      </c>
      <c r="B265" t="s">
        <v>68</v>
      </c>
      <c r="C265" t="s">
        <v>31</v>
      </c>
      <c r="D265">
        <v>11</v>
      </c>
      <c r="E265">
        <v>3355556</v>
      </c>
      <c r="F265" t="s">
        <v>29</v>
      </c>
      <c r="G265" t="s">
        <v>22</v>
      </c>
      <c r="H265">
        <v>5615.6</v>
      </c>
      <c r="I265" t="s">
        <v>14</v>
      </c>
      <c r="J265">
        <v>2437</v>
      </c>
      <c r="K265" t="s">
        <v>52</v>
      </c>
      <c r="L265" t="s">
        <v>74</v>
      </c>
      <c r="M265" t="s">
        <v>148</v>
      </c>
      <c r="N265" t="s">
        <v>88</v>
      </c>
      <c r="O265" t="s">
        <v>150</v>
      </c>
      <c r="P265" t="s">
        <v>74</v>
      </c>
      <c r="Q265" t="str">
        <f t="shared" si="4"/>
        <v>LDEL_coding</v>
      </c>
    </row>
    <row r="266" spans="1:17" x14ac:dyDescent="0.2">
      <c r="A266" t="s">
        <v>57</v>
      </c>
      <c r="B266" t="s">
        <v>68</v>
      </c>
      <c r="C266" t="s">
        <v>35</v>
      </c>
      <c r="D266">
        <v>12</v>
      </c>
      <c r="E266">
        <v>3355556</v>
      </c>
      <c r="F266" t="s">
        <v>29</v>
      </c>
      <c r="G266" t="s">
        <v>22</v>
      </c>
      <c r="H266">
        <v>3016.6</v>
      </c>
      <c r="I266" t="s">
        <v>14</v>
      </c>
      <c r="J266">
        <v>922</v>
      </c>
      <c r="K266" t="s">
        <v>52</v>
      </c>
      <c r="L266" t="s">
        <v>74</v>
      </c>
      <c r="M266" t="s">
        <v>148</v>
      </c>
      <c r="N266" t="s">
        <v>88</v>
      </c>
      <c r="O266" t="s">
        <v>150</v>
      </c>
      <c r="P266" t="s">
        <v>74</v>
      </c>
      <c r="Q266" t="str">
        <f t="shared" si="4"/>
        <v>LDEL_coding</v>
      </c>
    </row>
    <row r="267" spans="1:17" x14ac:dyDescent="0.2">
      <c r="A267" t="s">
        <v>58</v>
      </c>
      <c r="B267" t="s">
        <v>64</v>
      </c>
      <c r="C267" t="s">
        <v>11</v>
      </c>
      <c r="D267">
        <v>13</v>
      </c>
      <c r="E267">
        <v>3355556</v>
      </c>
      <c r="F267" t="s">
        <v>29</v>
      </c>
      <c r="G267" t="s">
        <v>22</v>
      </c>
      <c r="H267">
        <v>13050.6</v>
      </c>
      <c r="I267" t="s">
        <v>14</v>
      </c>
      <c r="J267">
        <v>3021</v>
      </c>
      <c r="K267" t="s">
        <v>59</v>
      </c>
      <c r="L267" t="s">
        <v>74</v>
      </c>
      <c r="M267" t="s">
        <v>148</v>
      </c>
      <c r="N267" t="s">
        <v>88</v>
      </c>
      <c r="O267" t="s">
        <v>150</v>
      </c>
      <c r="P267" t="s">
        <v>74</v>
      </c>
      <c r="Q267" t="str">
        <f t="shared" si="4"/>
        <v>LDEL_coding</v>
      </c>
    </row>
    <row r="268" spans="1:17" x14ac:dyDescent="0.2">
      <c r="A268" t="s">
        <v>60</v>
      </c>
      <c r="B268" t="s">
        <v>64</v>
      </c>
      <c r="C268" t="s">
        <v>31</v>
      </c>
      <c r="D268">
        <v>14</v>
      </c>
      <c r="E268">
        <v>3355556</v>
      </c>
      <c r="F268" t="s">
        <v>29</v>
      </c>
      <c r="G268" t="s">
        <v>22</v>
      </c>
      <c r="H268">
        <v>11115.6</v>
      </c>
      <c r="I268" t="s">
        <v>14</v>
      </c>
      <c r="J268">
        <v>2900</v>
      </c>
      <c r="K268" t="s">
        <v>59</v>
      </c>
      <c r="L268" t="s">
        <v>74</v>
      </c>
      <c r="M268" t="s">
        <v>148</v>
      </c>
      <c r="N268" t="s">
        <v>88</v>
      </c>
      <c r="O268" t="s">
        <v>150</v>
      </c>
      <c r="P268" t="s">
        <v>74</v>
      </c>
      <c r="Q268" t="str">
        <f t="shared" si="4"/>
        <v>LDEL_coding</v>
      </c>
    </row>
    <row r="269" spans="1:17" x14ac:dyDescent="0.2">
      <c r="A269" t="s">
        <v>62</v>
      </c>
      <c r="B269" t="s">
        <v>64</v>
      </c>
      <c r="C269" t="s">
        <v>35</v>
      </c>
      <c r="D269">
        <v>15</v>
      </c>
      <c r="E269">
        <v>3355556</v>
      </c>
      <c r="F269" t="s">
        <v>29</v>
      </c>
      <c r="G269" t="s">
        <v>22</v>
      </c>
      <c r="H269">
        <v>3245.6</v>
      </c>
      <c r="I269" t="s">
        <v>14</v>
      </c>
      <c r="J269">
        <v>763</v>
      </c>
      <c r="K269" t="s">
        <v>59</v>
      </c>
      <c r="L269" t="s">
        <v>74</v>
      </c>
      <c r="M269" t="s">
        <v>148</v>
      </c>
      <c r="N269" t="s">
        <v>88</v>
      </c>
      <c r="O269" t="s">
        <v>150</v>
      </c>
      <c r="P269" t="s">
        <v>74</v>
      </c>
      <c r="Q269" t="str">
        <f t="shared" si="4"/>
        <v>LDEL_coding</v>
      </c>
    </row>
  </sheetData>
  <sortState xmlns:xlrd2="http://schemas.microsoft.com/office/spreadsheetml/2017/richdata2" ref="A2:P269">
    <sortCondition ref="E2:E269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mutationsummary.H3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Chase</dc:creator>
  <cp:lastModifiedBy>Alexander Chase</cp:lastModifiedBy>
  <dcterms:created xsi:type="dcterms:W3CDTF">2020-06-15T20:24:57Z</dcterms:created>
  <dcterms:modified xsi:type="dcterms:W3CDTF">2020-09-15T20:05:44Z</dcterms:modified>
</cp:coreProperties>
</file>