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lgisclon\Documents\ANTHROPOLOGIE\Archéo du Handicap 2019\"/>
    </mc:Choice>
  </mc:AlternateContent>
  <bookViews>
    <workbookView xWindow="0" yWindow="0" windowWidth="23040" windowHeight="7320" tabRatio="775"/>
  </bookViews>
  <sheets>
    <sheet name="Opération" sheetId="1" r:id="rId1"/>
    <sheet name="Groupe de sujets" sheetId="3" r:id="rId2"/>
    <sheet name="Atteinte invalidante" sheetId="4" r:id="rId3"/>
    <sheet name="Diagnostic rétrospectif" sheetId="5" r:id="rId4"/>
    <sheet name="paramètres" sheetId="2" r:id="rId5"/>
  </sheets>
  <definedNames>
    <definedName name="_xlnm._FilterDatabase" localSheetId="1" hidden="1">'Groupe de sujets'!$A$1:$AB$83</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<sst xmlns="http://schemas.openxmlformats.org/spreadsheetml/2006/main" count="1471" uniqueCount="437">
  <si>
    <t>Commune</t>
  </si>
  <si>
    <t>Année de l'opération</t>
  </si>
  <si>
    <t>Adresse/nom de l'opération</t>
  </si>
  <si>
    <t>GPS: X</t>
  </si>
  <si>
    <t>GPS: Y</t>
  </si>
  <si>
    <t>Altitudes (m)</t>
  </si>
  <si>
    <t>Type d'opération</t>
  </si>
  <si>
    <t>Diagnostic</t>
  </si>
  <si>
    <t>Fouille</t>
  </si>
  <si>
    <t>Collection</t>
  </si>
  <si>
    <t>A revoir</t>
  </si>
  <si>
    <t>organisme</t>
  </si>
  <si>
    <t>CNRS </t>
  </si>
  <si>
    <t>Université </t>
  </si>
  <si>
    <t>Culture </t>
  </si>
  <si>
    <t>Service départemental </t>
  </si>
  <si>
    <t>Groupement de collectivités territoriales </t>
  </si>
  <si>
    <t>Service municipal </t>
  </si>
  <si>
    <t>Afan </t>
  </si>
  <si>
    <t>ACTER </t>
  </si>
  <si>
    <t>ANTEA </t>
  </si>
  <si>
    <t>Archeodunum </t>
  </si>
  <si>
    <t>Archéopole </t>
  </si>
  <si>
    <t>Archéosphère </t>
  </si>
  <si>
    <t>ArkéMine </t>
  </si>
  <si>
    <t>Atemporelle </t>
  </si>
  <si>
    <t>Eveha </t>
  </si>
  <si>
    <t>Hadès </t>
  </si>
  <si>
    <t>Iker Archéologie </t>
  </si>
  <si>
    <t>Paléotime </t>
  </si>
  <si>
    <t>Inrap </t>
  </si>
  <si>
    <t>Bibliographie</t>
  </si>
  <si>
    <t>ID</t>
  </si>
  <si>
    <t>NMI</t>
  </si>
  <si>
    <t>Chronologie</t>
  </si>
  <si>
    <t>Préhistorique [-800000 ; -6000] </t>
  </si>
  <si>
    <t>Paléolithique inférieur [-800000 ; -300000] </t>
  </si>
  <si>
    <t>Précolombien [-800000 ; 1500] </t>
  </si>
  <si>
    <t>Paléolithique moyen [-300000 ; -40000] </t>
  </si>
  <si>
    <t>Paléolithique supérieur [-40000 ; -12500] </t>
  </si>
  <si>
    <t>Epipaléolithique/mésolithique [-12500 ; -6000] </t>
  </si>
  <si>
    <t>Néolithique [-6000 ; -2200] </t>
  </si>
  <si>
    <t>Protohistorique [-2200 ; -50] </t>
  </si>
  <si>
    <t>Âge du Bronze [-2200 ; -800] </t>
  </si>
  <si>
    <t>Âge du fer [-800 ; -50] </t>
  </si>
  <si>
    <t>Historique [-50 ; 2020] </t>
  </si>
  <si>
    <t>Antiquité gallo-romaine [-50 ; 500] </t>
  </si>
  <si>
    <t>Haut Moyen Âge [500 ; 1000] </t>
  </si>
  <si>
    <t>Moyen Âge classique [1000 ; 1500] </t>
  </si>
  <si>
    <t>Époque moderne [1500 ; 1800] </t>
  </si>
  <si>
    <t>Epoque coloniale [1500 ; 1946] </t>
  </si>
  <si>
    <t>Époque contemporaine [1800 ; 2020] </t>
  </si>
  <si>
    <t>ID sujet handicapé</t>
  </si>
  <si>
    <t>sexe</t>
  </si>
  <si>
    <t>Age min (an)</t>
  </si>
  <si>
    <t>Age max (an)</t>
  </si>
  <si>
    <t>type de dépôt</t>
  </si>
  <si>
    <t>type de sépulture</t>
  </si>
  <si>
    <t>contexte normatif</t>
  </si>
  <si>
    <t>Femme</t>
  </si>
  <si>
    <t>Homme</t>
  </si>
  <si>
    <t>Indéterminé</t>
  </si>
  <si>
    <t>Primaire</t>
  </si>
  <si>
    <t>Secondaire</t>
  </si>
  <si>
    <t>Hors contexte</t>
  </si>
  <si>
    <t>Individuel</t>
  </si>
  <si>
    <t>Multiple</t>
  </si>
  <si>
    <t>Collectif</t>
  </si>
  <si>
    <t>Standard</t>
  </si>
  <si>
    <t>Atypique</t>
  </si>
  <si>
    <t>Contexte de la tombe</t>
  </si>
  <si>
    <t>Funéraire</t>
  </si>
  <si>
    <t>Domestique</t>
  </si>
  <si>
    <t>Autre</t>
  </si>
  <si>
    <t>Commentaire sur contexte</t>
  </si>
  <si>
    <t>Réf Labo C14</t>
  </si>
  <si>
    <t>accessoire vestimentaire et parure </t>
  </si>
  <si>
    <t>armement, objet de prestige </t>
  </si>
  <si>
    <t>dépôt de récipient (céramique verre…) </t>
  </si>
  <si>
    <t>autre mobilier</t>
  </si>
  <si>
    <t>description autre mobilier</t>
  </si>
  <si>
    <t>oui</t>
  </si>
  <si>
    <t>non</t>
  </si>
  <si>
    <t>Dépôt de fouille | adresse</t>
  </si>
  <si>
    <t>ID dans dépôt</t>
  </si>
  <si>
    <t>iconographie URL</t>
  </si>
  <si>
    <t>Atteintes invalidantes</t>
  </si>
  <si>
    <t>Trépanation</t>
  </si>
  <si>
    <t>Édentement complet </t>
  </si>
  <si>
    <t>Atteinte neurale</t>
  </si>
  <si>
    <t>Scoliose sévère</t>
  </si>
  <si>
    <t>Maladie de Paget ou Ostéite déformante</t>
  </si>
  <si>
    <t>DISH</t>
  </si>
  <si>
    <t>Rachitisme</t>
  </si>
  <si>
    <t>Nanisme</t>
  </si>
  <si>
    <t>Fracture non réduite </t>
  </si>
  <si>
    <t>Amputation</t>
  </si>
  <si>
    <t>Pathologie dégénérative sévère</t>
  </si>
  <si>
    <t>Autres</t>
  </si>
  <si>
    <t>Description autre</t>
  </si>
  <si>
    <t>atteinte</t>
  </si>
  <si>
    <t>Commentaire sur le diagnostic</t>
  </si>
  <si>
    <t>Crâne</t>
  </si>
  <si>
    <t>Mbre sup D</t>
  </si>
  <si>
    <t>Mbre sup G</t>
  </si>
  <si>
    <t>Tronc/Bassin</t>
  </si>
  <si>
    <t>Mbre inf D</t>
  </si>
  <si>
    <t>Mbre inf G</t>
  </si>
  <si>
    <t>attèle</t>
  </si>
  <si>
    <t>prothèse</t>
  </si>
  <si>
    <t>béquillage</t>
  </si>
  <si>
    <t>autre</t>
  </si>
  <si>
    <t>orthèse</t>
  </si>
  <si>
    <t>Localisation atteinte</t>
  </si>
  <si>
    <t>Appareil compensatoire</t>
  </si>
  <si>
    <t>Description appareil</t>
  </si>
  <si>
    <t>Iconographie</t>
  </si>
  <si>
    <t>Booléen</t>
  </si>
  <si>
    <t>Organisme</t>
  </si>
  <si>
    <t>Bibliographie =&gt;</t>
  </si>
  <si>
    <t>ZOTERO</t>
  </si>
  <si>
    <t>Iconographie =&gt;</t>
  </si>
  <si>
    <t>https://www.images-archeologie.fr/Accueil/p-1-accueil.htm</t>
  </si>
  <si>
    <t>Code postal</t>
  </si>
  <si>
    <t>champ obligatoire</t>
  </si>
  <si>
    <t>* champ à renseigner</t>
  </si>
  <si>
    <t>RENNES</t>
  </si>
  <si>
    <t>Couvent des Jacobins</t>
  </si>
  <si>
    <t>https://www.coordonneesgps.net/</t>
  </si>
  <si>
    <t>Coordonnées GPS =&gt;</t>
  </si>
  <si>
    <t>https://www.coordonnees-gps.fr/</t>
  </si>
  <si>
    <t>Id Opération</t>
  </si>
  <si>
    <t>F024982</t>
  </si>
  <si>
    <t>Arrêté de prescription</t>
  </si>
  <si>
    <t>2011-011</t>
  </si>
  <si>
    <t>numéro opération</t>
  </si>
  <si>
    <t>patriarche</t>
  </si>
  <si>
    <t>OA</t>
  </si>
  <si>
    <t>EA</t>
  </si>
  <si>
    <t>RO</t>
  </si>
  <si>
    <t>Archéo-anthropo 1</t>
  </si>
  <si>
    <t>Archéo-anthropo 2</t>
  </si>
  <si>
    <t>Paléopatho</t>
  </si>
  <si>
    <t>Gaetan LE CLOIREC</t>
  </si>
  <si>
    <t>Rozenn COLLETER</t>
  </si>
  <si>
    <t>Sylvie DUCHESNE</t>
  </si>
  <si>
    <t>Henri DABERNAT</t>
  </si>
  <si>
    <t>Le Cloirec, Gaétan. « L’étude archéologique du couvent des Jacobins de Rennes (35), du quartier antique à l’établissement dominicain ». Rapport Final d’Opération archéologique. Cesson-Sévigné: INRAP Grand-Ouest, 2016.</t>
  </si>
  <si>
    <t>à finir</t>
  </si>
  <si>
    <t>#RC_001</t>
  </si>
  <si>
    <t>SP 170</t>
  </si>
  <si>
    <t>Quessoy (22)</t>
  </si>
  <si>
    <t>variole (osteomyelitis variolosa)</t>
  </si>
  <si>
    <r>
      <t xml:space="preserve">Pathologies infectieuses (lèpre, syphilis, variole, </t>
    </r>
    <r>
      <rPr>
        <i/>
        <sz val="9"/>
        <color theme="0" tint="-0.499984740745262"/>
        <rFont val="Calibri"/>
        <family val="2"/>
        <scheme val="minor"/>
      </rPr>
      <t>etc.</t>
    </r>
    <r>
      <rPr>
        <sz val="9"/>
        <color theme="0" tint="-0.499984740745262"/>
        <rFont val="Calibri"/>
        <family val="2"/>
        <scheme val="minor"/>
      </rPr>
      <t>)</t>
    </r>
  </si>
  <si>
    <r>
      <t xml:space="preserve">Colleter, Rozenn, Henri Dabernat, Gauthier Aubert, Sylvie Duchesne, Fabrice Dedouit, Fatima-Zohra Mokrane, Norbert Telmon, et Éric Crubézy. « Avec ou sans hypothèse? Qu’attendre de la paléoépidémiologie? Exemple à partir de l’étude d’un couvent breton des ordres mendiants ». In </t>
    </r>
    <r>
      <rPr>
        <i/>
        <sz val="9"/>
        <color theme="1"/>
        <rFont val="Calibri"/>
        <family val="2"/>
        <scheme val="minor"/>
      </rPr>
      <t>Actes du colloque « Archéologie de la santé, Anthroplogie du soin », Inrap, Musée de l’Homme</t>
    </r>
    <r>
      <rPr>
        <sz val="9"/>
        <color theme="1"/>
        <rFont val="Calibri"/>
        <family val="2"/>
        <scheme val="minor"/>
      </rPr>
      <t>. La Découverte, s. d.</t>
    </r>
  </si>
  <si>
    <t>Colleter, R., Dabernat, H., Aubert, G., Duchesne, S., Dedouit, F., Mokrane, F.-Z., Telmon, N., and Crubézy, É. (2019). Avec ou sans hypothèse? Qu’attendre de la paléoépidémiologie? Exemple à partir de l’étude d’un couvent breton des ordres mendiants. In Archéologie de La Santé, Anthropologie Du Soin, (La Découverte, Inrap), pp. 145–158.</t>
  </si>
  <si>
    <t>ArchéoLoire</t>
  </si>
  <si>
    <t>#XX_001</t>
  </si>
  <si>
    <t>#XX_002</t>
  </si>
  <si>
    <t>#XX_003</t>
  </si>
  <si>
    <t>faire un dossier sur votre DD avec des légendes</t>
  </si>
  <si>
    <t>MediHAL</t>
  </si>
  <si>
    <t>menus déroulants :</t>
  </si>
  <si>
    <t>Date inf</t>
  </si>
  <si>
    <t>Date sup</t>
  </si>
  <si>
    <t>#RC_002</t>
  </si>
  <si>
    <t>#RC_003</t>
  </si>
  <si>
    <t>#RC_004</t>
  </si>
  <si>
    <t>#RC_005</t>
  </si>
  <si>
    <t>#RC_006</t>
  </si>
  <si>
    <t>#RC_007</t>
  </si>
  <si>
    <t>#RC_008</t>
  </si>
  <si>
    <t>#RC_009</t>
  </si>
  <si>
    <t>#RC_010</t>
  </si>
  <si>
    <t>#RC_011</t>
  </si>
  <si>
    <t>#RC_012</t>
  </si>
  <si>
    <t>#RC_013</t>
  </si>
  <si>
    <t>#RC_014</t>
  </si>
  <si>
    <t>#RC_015</t>
  </si>
  <si>
    <t>#RC_016</t>
  </si>
  <si>
    <t>#RC_017</t>
  </si>
  <si>
    <t>#RC_018</t>
  </si>
  <si>
    <t>#RC_019</t>
  </si>
  <si>
    <t>#RC_020</t>
  </si>
  <si>
    <t>#RC_021</t>
  </si>
  <si>
    <t>#RC_022</t>
  </si>
  <si>
    <t>#RC_023</t>
  </si>
  <si>
    <t>#RC_024</t>
  </si>
  <si>
    <t>#RC_025</t>
  </si>
  <si>
    <t>SP 13</t>
  </si>
  <si>
    <t>Lésions infectieuses tibias/fibulas, syphilis probable</t>
  </si>
  <si>
    <t>Syphilis probable</t>
  </si>
  <si>
    <r>
      <t xml:space="preserve">Pathologies infectieuses (lèpre, syphilis, variole, </t>
    </r>
    <r>
      <rPr>
        <b/>
        <i/>
        <sz val="9"/>
        <color theme="1"/>
        <rFont val="Calibri"/>
        <family val="2"/>
        <scheme val="minor"/>
      </rPr>
      <t>etc.</t>
    </r>
    <r>
      <rPr>
        <b/>
        <sz val="9"/>
        <color theme="1"/>
        <rFont val="Calibri"/>
        <family val="2"/>
        <scheme val="minor"/>
      </rPr>
      <t>)</t>
    </r>
  </si>
  <si>
    <t>SP 47</t>
  </si>
  <si>
    <t>SP 49</t>
  </si>
  <si>
    <t>SP 17</t>
  </si>
  <si>
    <t>chaussures</t>
  </si>
  <si>
    <t>Lésions arthoriques multiples (hanche genou, rachis)</t>
  </si>
  <si>
    <t>CHÂTEAU-NEUF-SUR-ISERE</t>
  </si>
  <si>
    <t>Blaizot F. et Martin-Dupont S. (2006) – L’ensemble funéraire de Châteauneuf-sur-Isère, Beaume : caractérisation
et hypothèses d’interprétation, in : Maufras O. (éd.), Habitats, nécropoles et paysages dans la moyenne
et la basse vallée du Rhône (VIIème-XVème s.), Documents d’Archéologie Française, DAF, Paris, p.39-60.</t>
  </si>
  <si>
    <t>CHÂTEAU-NEUF-DU-RHÔNE</t>
  </si>
  <si>
    <t>arthrose</t>
  </si>
  <si>
    <t xml:space="preserve">Blaizot F. et Martin-Dupont S. (2006) </t>
  </si>
  <si>
    <t>fractures</t>
  </si>
  <si>
    <t>LYON 5e</t>
  </si>
  <si>
    <t>Emmanuel Ferber</t>
  </si>
  <si>
    <t>Mickaël Rouzic</t>
  </si>
  <si>
    <t>Ivy Thomson</t>
  </si>
  <si>
    <t>Sacha KAKI</t>
  </si>
  <si>
    <t>F109064</t>
  </si>
  <si>
    <t>14-261</t>
  </si>
  <si>
    <t>1 place Wernert</t>
  </si>
  <si>
    <t>241-250</t>
  </si>
  <si>
    <t>SP3139</t>
  </si>
  <si>
    <t>4b</t>
  </si>
  <si>
    <t>féminin</t>
  </si>
  <si>
    <t>périarthrite à l'épaule</t>
  </si>
  <si>
    <t>infection microbienne au niveau du rachis</t>
  </si>
  <si>
    <t>traumatisme cervical</t>
  </si>
  <si>
    <t>fusion de la charnière dorso-lombaire (mal de Pott)</t>
  </si>
  <si>
    <t>Frédérique Blaizot</t>
  </si>
  <si>
    <t>Nathalie Valour</t>
  </si>
  <si>
    <t>Beaume</t>
  </si>
  <si>
    <t>fouille</t>
  </si>
  <si>
    <t>ensemble funéraire hors cimetière</t>
  </si>
  <si>
    <t>tassement vertébral d'une vertèbre thoracique, fractures du poignet et du fémur droits</t>
  </si>
  <si>
    <t>tassement vertèbral sur T10 et L1, épiphysiolyse (anomalie de croissance de la hanche)</t>
  </si>
  <si>
    <t>cimetière paléochrétien de Saint-Just</t>
  </si>
  <si>
    <r>
      <t xml:space="preserve">Ferber, E., Rouzic, M., Thomson, I., Gisclon, J.-L., Savignat, A. (2018) ‒ </t>
    </r>
    <r>
      <rPr>
        <i/>
        <sz val="9"/>
        <color theme="1"/>
        <rFont val="Calibri"/>
        <family val="2"/>
      </rPr>
      <t>Lyon 5e (69) 1 place Eugène Wernert</t>
    </r>
    <r>
      <rPr>
        <sz val="9"/>
        <color theme="1"/>
        <rFont val="Calibri"/>
        <family val="2"/>
      </rPr>
      <t xml:space="preserve">, Rapport de fouille, Inrap, SRA/DRAC Rhône-Alpes, 2799 p. </t>
    </r>
  </si>
  <si>
    <t>Ferber, E., Rouzic, M., Thomson, I., Gisclon, J.-L., Savignat, A. (2018)</t>
  </si>
  <si>
    <t>SP1018</t>
  </si>
  <si>
    <t>SP3059</t>
  </si>
  <si>
    <t>SP3079</t>
  </si>
  <si>
    <t>humérus gauche déformé (traumatisme de l'enfance ? Rachitisme ?)</t>
  </si>
  <si>
    <t>claudication liée à fracture oblique du fémur droit, raccourci</t>
  </si>
  <si>
    <t>SP3148</t>
  </si>
  <si>
    <t>SP3194</t>
  </si>
  <si>
    <t>paralysie faciale droite</t>
  </si>
  <si>
    <t>SP3199</t>
  </si>
  <si>
    <t>SP3203</t>
  </si>
  <si>
    <t>épiphysiolyse de l'extrémité proximale du fémur gauche (affection de la hanche), fracture consolidée du 5e MTC droit (réduction, déviation de la diaphyse)</t>
  </si>
  <si>
    <t>claudication due à fracture du col fémoral droit et son glissement distal, consolidée en position anormale</t>
  </si>
  <si>
    <t>SP3249</t>
  </si>
  <si>
    <t>SP3256</t>
  </si>
  <si>
    <t>traumatisme crânien, par arme blanche, ayant probablement entrainé des lésions cérébrales</t>
  </si>
  <si>
    <t>fracture de Pouteau-Colles consolidée du radius gauche</t>
  </si>
  <si>
    <t>SP3283</t>
  </si>
  <si>
    <t>SP3358</t>
  </si>
  <si>
    <t>traumatisme articulaire pendant l'enfance (extrémité distale du radius droit déformée)</t>
  </si>
  <si>
    <t>SP4031</t>
  </si>
  <si>
    <t>maladie hyperostosique (DISH)</t>
  </si>
  <si>
    <t xml:space="preserve">claudication suite à raccourcissement fémur droit (plusieurs fractures avec déplacements des fragments osseux)  </t>
  </si>
  <si>
    <t>SP4065</t>
  </si>
  <si>
    <t>SP4072</t>
  </si>
  <si>
    <t>fracture de Pouteau-Colles consolidée du radius gauche, suite à une chute.</t>
  </si>
  <si>
    <t>SP4143</t>
  </si>
  <si>
    <t>ostéomyélite affectant le fémur gauche, ayant entrainée une claudication (longueur fémur gauche plus grande)</t>
  </si>
  <si>
    <t>SP4193</t>
  </si>
  <si>
    <t>plus de 60</t>
  </si>
  <si>
    <t>SP4219</t>
  </si>
  <si>
    <t>SQ4265.3</t>
  </si>
  <si>
    <t>traumatisme (chute) entrainant une fracture du col du fémur et des vertèbres de la charnière thoraco-lombaire (ostéoporose ?)</t>
  </si>
  <si>
    <t>SP4269</t>
  </si>
  <si>
    <t>SP4282</t>
  </si>
  <si>
    <t>SP4293</t>
  </si>
  <si>
    <t>claudication suite à fracture du col fémoral droit, ayant réduit la longueur du col, déplacé la tête et provoqué une antéversion du col</t>
  </si>
  <si>
    <t>SP4397</t>
  </si>
  <si>
    <t>SP4414</t>
  </si>
  <si>
    <t>SP4448</t>
  </si>
  <si>
    <t>cancer métastatique (carcinome prostatique métastatique), source de douleurs et possible cécité</t>
  </si>
  <si>
    <t>SP4470</t>
  </si>
  <si>
    <t>SP4481</t>
  </si>
  <si>
    <t>anomalie de conformation crânienne (frontal haut et bombé, os pariétaux courts et pourvus de bosses pariétales volumineuses, face et base du crâne asymétriques), ainsi que des os du membre inférieur droit anormalement graciles, laissant soupçonner une atrophie musculaire en relation avec une parésie ou une paralysie du membre</t>
  </si>
  <si>
    <t>SP4507</t>
  </si>
  <si>
    <t>SP4509</t>
  </si>
  <si>
    <t xml:space="preserve">tuberculose osseuse envisagée au vu de la topographie des lésions, notamment sur l’aile iliaque et à l’insertion du muscle ilio-psoas sur le petit trochanter (abcès froid du muscle iliopsoas) et de l’ostéomyélite observée à la jonction lombo-sacrée </t>
  </si>
  <si>
    <t>Claudication due à fracture du col fémoral et raccoursissement du fémur droit (glissement de la tête et du col en direction distale et légèrement en arrière de la diaphyse), spondylarthropathie</t>
  </si>
  <si>
    <t>SP4528</t>
  </si>
  <si>
    <t>claudication suite à fémur droit avec courbure anormale (forte concavité médiale) : rachitisme, fracture "en bois vert" durant l'enfance ?</t>
  </si>
  <si>
    <t>SP4578</t>
  </si>
  <si>
    <t>SP4582</t>
  </si>
  <si>
    <t>léger handicap dû à fracture du col fémoral droit entrainant raccoursissement du col avec glissement inférieur</t>
  </si>
  <si>
    <t>SP4597</t>
  </si>
  <si>
    <t>claudication due à fracture col fémur droit ou épiphysiolyse de la tête fémorale ?</t>
  </si>
  <si>
    <t>SP4615</t>
  </si>
  <si>
    <t>actinomycose ? (mandibule avec lésions sur face linguale)</t>
  </si>
  <si>
    <t>SP4650</t>
  </si>
  <si>
    <t>Luxation de l'articulation de l'épaule gauche, non réduite (néo-articulation, arthrose sévère de la tête humérale)</t>
  </si>
  <si>
    <t>SP4711</t>
  </si>
  <si>
    <t>SP4758</t>
  </si>
  <si>
    <t>Atteinte extensive des vertèbres cervicales et de la partie supérieure du rachis thoracique (fusion des VC6 et 7 et des 9 premières VT), caractéristique d’un syndrome de Klippel-Feil de type I (radiculopathie et/ou myélopathie)</t>
  </si>
  <si>
    <t>forte scoliose du rachis thoracique (assymétrie de la cage thoracique) donc une posture atypique occasionnant douleurs et gêne fonctionnelle</t>
  </si>
  <si>
    <t>rachis avec double scoliose touchant les vertèbres thoraciques et lombaires : assymétrie de la cage thoracique, donc posture atypique occasionnant douleurs et gêne fonctionnelle</t>
  </si>
  <si>
    <t>scoliose (fusion congénitale des 2e et 3e vertèbres lombaires), donc une posture atypique occasionnant douleurs et gêne fonctionnelle</t>
  </si>
  <si>
    <t>homme</t>
  </si>
  <si>
    <t>&gt;50</t>
  </si>
  <si>
    <t>trépanation avec repositionnement du volet osseux, polytraumatisme des os des membres supérieurs avec fractures du crâne, de l'avant-bras gauche et  des deux mains (radius gauche, MTC IV et V gauches, MTC II droit)</t>
  </si>
  <si>
    <t>arthrose invalidente de la hanche droite = coxarthrose engainante (cuisse au repos projetée vers l'avant selon un angle de 40°)</t>
  </si>
  <si>
    <t>arthrite septique touchant le genou gauche : perte totale de mobilité du genou, immobilisation en position semi-fléchie</t>
  </si>
  <si>
    <t>paralysie des membres inférieurs = paraplégie (très forte gracilité des fémurs et tibias/fibulas, angle cervico-diaphysaire fortement ouvert), tôt dans la vie du sujet, activité locomotrice limitée durant la croissance (Trinkaus 1993)</t>
  </si>
  <si>
    <t>dépôt du SRA Villeurbanne</t>
  </si>
  <si>
    <t>Type de tombe</t>
  </si>
  <si>
    <t>coffrage de bois sans plancher</t>
  </si>
  <si>
    <t>Position sujet</t>
  </si>
  <si>
    <t>allongé sur le dos</t>
  </si>
  <si>
    <t>femme</t>
  </si>
  <si>
    <t>en fosse couverte</t>
  </si>
  <si>
    <t>coffrage de bois avec plancher ou cercueil non cloué</t>
  </si>
  <si>
    <t>allongé sur le dos, membre inf droit fléchi</t>
  </si>
  <si>
    <t>chausses probables</t>
  </si>
  <si>
    <t>contenant monoxyle</t>
  </si>
  <si>
    <t>céramique des Ve-Ve s. ap. dans comblement</t>
  </si>
  <si>
    <t>&gt;60</t>
  </si>
  <si>
    <t>coffrage/cercueil indéterminé</t>
  </si>
  <si>
    <t>dispositif périssable indéterminé</t>
  </si>
  <si>
    <t>objet en aliage cuivreux indéterminé, disparu</t>
  </si>
  <si>
    <t>&gt;40</t>
  </si>
  <si>
    <t>coffrage bois sans plancher</t>
  </si>
  <si>
    <t>céramique du VIe s. ap. dans comblement</t>
  </si>
  <si>
    <t>coffrage mixte</t>
  </si>
  <si>
    <t>340 ap.</t>
  </si>
  <si>
    <t>535 ap.</t>
  </si>
  <si>
    <t>allongé sur le dos, membre inférieur gauche fléchi</t>
  </si>
  <si>
    <t>cercueil cloué</t>
  </si>
  <si>
    <t>coffrage en bois sans plancher</t>
  </si>
  <si>
    <t>indét.</t>
  </si>
  <si>
    <t>allongé sur le dos, membres inférieurs fléchis</t>
  </si>
  <si>
    <t>&gt;20</t>
  </si>
  <si>
    <t>crâne anormalement large et court, face arrondi, occipîtal applati, et hypoplasie des condyles mandibulaires associée à des remodelages dégénératifs précoces de l’articulation temporo-mandibulaire : trisomie 21 ou syndrôme de Down ? Position fléchie des membres inférieurs en lien avec troubles spastiques associés au syndrome malformatif</t>
  </si>
  <si>
    <t>déviation médiale de l'épiphyse distale de l'humérus gauche, déformation en varus et atrophie de l'épicondyle médial : position d'abduction forcée</t>
  </si>
  <si>
    <t>clou de décoration en aliage cuivreux du contenant</t>
  </si>
  <si>
    <t>tache verdâtre sur la diaphyse tibiale G,</t>
  </si>
  <si>
    <t>indéterminé</t>
  </si>
  <si>
    <t>importante fracture en baïonnette des os de l’avant-bras gauche</t>
  </si>
  <si>
    <t>SP1006</t>
  </si>
  <si>
    <t>primaire</t>
  </si>
  <si>
    <t xml:space="preserve"> tuberculose pulmonaire et fractures non consolidées sur 2 côtes. Présence d'une lacune osseuse sur le pariétal gauche (pathologie non liée à la tuberculose ou/et une intervention chirurgicale  car stries)</t>
  </si>
  <si>
    <t>SP3015</t>
  </si>
  <si>
    <t>immature</t>
  </si>
  <si>
    <t>diaphyse
fémorale G anormale (défaut développemental ou traumatisme durant la petite enfance)</t>
  </si>
  <si>
    <t>déformation des fémurs (rachitisme ou ostéomalacie)</t>
  </si>
  <si>
    <t>nombreuses fractures (humérus G, ulna D) et main gauche amputée avec succès, absente (ulna sectionné cicatrisé)</t>
  </si>
  <si>
    <t>SP3032</t>
  </si>
  <si>
    <t>Tuberculose et mal de Pott</t>
  </si>
  <si>
    <t>SP3131</t>
  </si>
  <si>
    <t>ostéomyélite affectant l'ulna et le radius gauches, ainsi que les tibias</t>
  </si>
  <si>
    <t>SP3133</t>
  </si>
  <si>
    <t>malnutrition ou/et
maladie infectieuse (cribra orbitalia), pathologie osseuse (DISH ?) touchant le bassin (sacrum partiellement soudé à
l'os coxal gauche) et myosite ossifiante (ossification ligamentaire sur fémur G du muscle biceps crural)</t>
  </si>
  <si>
    <t>SP3297</t>
  </si>
  <si>
    <t>perforation de l'os coxal droit suite à traumatisme par coup porté à l’aide d’un instrument
pointu ou processus tumoral agressif à expression principalement ostéolytique. Fémurs et tibias à courbure marquée (rachitisme résiduel ?)</t>
  </si>
  <si>
    <t>SP4190A</t>
  </si>
  <si>
    <t>foses non funéraire</t>
  </si>
  <si>
    <t>désorganisé</t>
  </si>
  <si>
    <t>SP4673</t>
  </si>
  <si>
    <t>ostéochondrome (anomalie de conformation de la diaphyse humérale gauche)</t>
  </si>
  <si>
    <t>SP4698</t>
  </si>
  <si>
    <t>atteinte polyostotique entrainant la position atypique,  genous fléchis vers le zénith</t>
  </si>
  <si>
    <t>SP4753</t>
  </si>
  <si>
    <t>ankylose de cinq vertèbres thoraciques par une épaisse coulée osseuse siégeant sur la face antérolatérale droite des corps vertébraux. Ces lésions sont caractéristiques d’une maladie hyperostosique (DISH)</t>
  </si>
  <si>
    <t>SP4757</t>
  </si>
  <si>
    <t>spondylodiscite tuberculeuse : destruction partielle des vertèbres lombaires L2 à L4</t>
  </si>
  <si>
    <t>SP4639</t>
  </si>
  <si>
    <t>SP128</t>
  </si>
  <si>
    <t>ANSE (69)</t>
  </si>
  <si>
    <t>fosse couverte</t>
  </si>
  <si>
    <t xml:space="preserve"> nombreuses pathologies osseuses touchant la colonne vertébrale, l’appareil dentaire et les os des avant-bras. Les vertèbres thoraciques T9, T10 et T11 sont soudées, avec fusion du corps de la T10, surface articulaire supérieure de la T9 étant presque perpendiculaire à celui de la surface inférieure de la T11. Le corps de cette femme, couchée sur le dos, ne pouvait être à plat au niveau thoracique et cervical car elle était bossue</t>
  </si>
  <si>
    <t>A. Bouvier dir. 2011 : ZAC de la Citadelle, tr. 8 (tr. 6), rapport de fouilles Inrap.</t>
  </si>
  <si>
    <t>petit ensemble funéraire à proximité de l'habitat contemporain</t>
  </si>
  <si>
    <t>SP91</t>
  </si>
  <si>
    <t>ROANNE (42) "place du Château"</t>
  </si>
  <si>
    <t>Haut Moyen-Age (VIe-Xe s.)</t>
  </si>
  <si>
    <t>Haut Moyen-Age  (VIIe s.-XIe s.)</t>
  </si>
  <si>
    <t xml:space="preserve">Le Nezet M. dir. </t>
  </si>
  <si>
    <t>ostéopathie hypertrophiante associée à une atteinte pulmonaire type cancer du poumon ou tuberculose cancéreuse (M. Billard)</t>
  </si>
  <si>
    <t>sarcophage</t>
  </si>
  <si>
    <t>cimetière médiéval, à proximité d'un baptistère</t>
  </si>
  <si>
    <t>CHABRILLAN (26) Eglise Saint-Pierre</t>
  </si>
  <si>
    <t>1222 ap.</t>
  </si>
  <si>
    <t>1044 ap.</t>
  </si>
  <si>
    <t>Beta - 595022</t>
  </si>
  <si>
    <t>plein Moyen-Age (XIe-XIIIe s.)</t>
  </si>
  <si>
    <t>SP4</t>
  </si>
  <si>
    <t>cimetière médiéval, à proximité d'une église</t>
  </si>
  <si>
    <t>Martin dir., rapport de fouilles, à paraître</t>
  </si>
  <si>
    <t xml:space="preserve">fracture mal consolidée de l'extrémité distale désaxée du tibia et fibula droits, entrainant un raccourssissement de la jambe et une claudication avec arthrose sur talus droit, patellas, fémurs, tibia G, vertèbres </t>
  </si>
  <si>
    <t>DIE (26)</t>
  </si>
  <si>
    <t>SP320</t>
  </si>
  <si>
    <t>XIIIe s.</t>
  </si>
  <si>
    <t>XIIe s.</t>
  </si>
  <si>
    <t>coffrage maçonné à logette céphalique</t>
  </si>
  <si>
    <t xml:space="preserve">coffrage maçonné </t>
  </si>
  <si>
    <t>dépôt du SRA</t>
  </si>
  <si>
    <t>dépôt inrap Bron</t>
  </si>
  <si>
    <t>F015747 (fouille 2008)</t>
  </si>
  <si>
    <t>humérus G avec cal de fracturation ou pathologie, tibia droit avec diaphyse gonflée dans le tiers distal et fémur droit à courbure anormale</t>
  </si>
  <si>
    <t>Ronco dir. - Place de la Cathédrale - Place du Marché / Aménagement des places, rapport de fouille Inrap 2014</t>
  </si>
  <si>
    <t>Saint-Paul-Trois-Châteaux (26)</t>
  </si>
  <si>
    <t>plein Moyen-Age (XIe-XIVe s.)</t>
  </si>
  <si>
    <t>US 4003</t>
  </si>
  <si>
    <t>cimetière médiéval</t>
  </si>
  <si>
    <t>F4026, US 4026</t>
  </si>
  <si>
    <t>plein Moyen-Age (XIe-XIIe s.)</t>
  </si>
  <si>
    <t>XI's.</t>
  </si>
  <si>
    <t>US 4027</t>
  </si>
  <si>
    <t>un bloc crânio-facial complet, avec une dépression bipariétale, peut-être pathologique (d'origine génétique ?)</t>
  </si>
  <si>
    <t>une fibula droite pathologique avec tête proximale déformée, scrofuleuse : atteinte cancéreuse ou infectieuse ?</t>
  </si>
  <si>
    <t>sept vertèbres soudées entre elles, formant un bloc thoraco-lombaire en position hyperfléchie vers l’avant : spondylodiscite tuberculeuse ou mal de Pott ?</t>
  </si>
  <si>
    <t>Isnard dir. : Saint-Paul-Trois-Châteaux, Drôme, « Le Courreau », rapport de diagnostic inrap 2021</t>
  </si>
  <si>
    <t>SP31,  US 196</t>
  </si>
  <si>
    <t>Ronco dir. : Valence, Drôme, Rhône-Alpes 45-51 avenue Félix Faure et 1B-3B rue des Alpes, rapport de fouille Inrap, 2016</t>
  </si>
  <si>
    <t>Valence (26) 45-51 avenue Félix Faure et 1B-3B rue des Alpes</t>
  </si>
  <si>
    <t>LYON 5e Place Wernert</t>
  </si>
  <si>
    <t>Saint-Paul-Trois-Châteaux (26) « Le Courreau »</t>
  </si>
  <si>
    <t>plein Moyen-Age (début XIe-fin XIIIe s.)</t>
  </si>
  <si>
    <t>975 ap.</t>
  </si>
  <si>
    <t>1030 ap.</t>
  </si>
  <si>
    <t>Beta - 411706</t>
  </si>
  <si>
    <t>SP33</t>
  </si>
  <si>
    <r>
      <t xml:space="preserve">radius droit avec lésions ostéolytiques : abcès de Brodie mais un cas de spina ventosa ne peut être totalement exclu. Cet abcès à germe banal a pu entrainer une </t>
    </r>
    <r>
      <rPr>
        <b/>
        <sz val="9"/>
        <color theme="1"/>
        <rFont val="Calibri"/>
        <family val="2"/>
        <scheme val="minor"/>
      </rPr>
      <t>septicémie</t>
    </r>
    <r>
      <rPr>
        <sz val="9"/>
        <color theme="1"/>
        <rFont val="Calibri"/>
        <family val="2"/>
        <scheme val="minor"/>
      </rPr>
      <t>. Corps vertébraux au niveau des canaux équatoriaux hypervascularisés. Ce sujet semble souffrir d’une inflammation chronique. Importante hypoplasie sur les canines. Squelette d'aspect chétif pour un un âge dentaire de 10-12 ans (mauvais état de santé général)</t>
    </r>
  </si>
  <si>
    <t>Beta - 411707</t>
  </si>
  <si>
    <t>Ronco dir. : Valence, Drôme, Rhône-Alpes 45-51 avenue Félix Faure et 1B-3B rue des Alpes, rapport de fouille Inrap, 2017</t>
  </si>
  <si>
    <r>
      <t xml:space="preserve">odontoïde mobile de Bevan avec bloc congénital C2-C3, non fusion du noyau osseux odontoïdien au reste de l'os : malformation assez rare pouvant entrainer une </t>
    </r>
    <r>
      <rPr>
        <b/>
        <sz val="9"/>
        <color theme="1"/>
        <rFont val="Calibri"/>
        <family val="2"/>
        <scheme val="minor"/>
      </rPr>
      <t>tétraplégie</t>
    </r>
  </si>
  <si>
    <t>Ronco dir. : Valence, Drôme, Rhône-Alpes 45-51 avenue Félix Faure et 1B-3B rue des Alpes, rapport de fouille Inrap, 2018</t>
  </si>
  <si>
    <t>SP39</t>
  </si>
  <si>
    <t>1275 ap.</t>
  </si>
  <si>
    <t>1190 ap.</t>
  </si>
  <si>
    <t>Beta - 411709</t>
  </si>
  <si>
    <r>
      <t xml:space="preserve">cas de </t>
    </r>
    <r>
      <rPr>
        <b/>
        <sz val="9"/>
        <color theme="1"/>
        <rFont val="Calibri"/>
        <family val="2"/>
        <scheme val="minor"/>
      </rPr>
      <t>tuberculose osseuse</t>
    </r>
    <r>
      <rPr>
        <sz val="9"/>
        <color theme="1"/>
        <rFont val="Calibri"/>
        <family val="2"/>
        <scheme val="minor"/>
      </rPr>
      <t xml:space="preserve"> vertébrale avec aspect typique de </t>
    </r>
    <r>
      <rPr>
        <b/>
        <sz val="9"/>
        <color theme="1"/>
        <rFont val="Calibri"/>
        <family val="2"/>
        <scheme val="minor"/>
      </rPr>
      <t xml:space="preserve">Mal de Pott </t>
    </r>
    <r>
      <rPr>
        <sz val="9"/>
        <color theme="1"/>
        <rFont val="Calibri"/>
        <family val="2"/>
        <scheme val="minor"/>
      </rPr>
      <t xml:space="preserve">dorso-lombaire. L'infection chronique entraîne aussi des réactions ostéoarthropathiques sur le squelette (surfaces articulaires, périostoses corticales) dans cette maladie (ostéoarthropathie hypertrophiante). Les os longs présentent des traces de périostite superficielle. Les </t>
    </r>
    <r>
      <rPr>
        <sz val="9"/>
        <color rgb="FF222222"/>
        <rFont val="Calibri"/>
        <family val="2"/>
        <scheme val="minor"/>
      </rPr>
      <t xml:space="preserve">fémurs et tibias sont d'aspect gracile, les insertions musculaires quasi effacées, témoignant d’une faible activité musculaire (sédentaire, voire </t>
    </r>
    <r>
      <rPr>
        <b/>
        <sz val="9"/>
        <color rgb="FF222222"/>
        <rFont val="Calibri"/>
        <family val="2"/>
        <scheme val="minor"/>
      </rPr>
      <t>paraplégique</t>
    </r>
    <r>
      <rPr>
        <sz val="9"/>
        <color rgb="FF222222"/>
        <rFont val="Calibri"/>
        <family val="2"/>
        <scheme val="minor"/>
      </rPr>
      <t>...)</t>
    </r>
  </si>
  <si>
    <t>Valence</t>
  </si>
  <si>
    <t>45-51 avenue Félix Faure et 1B-3B rue des Alpes</t>
  </si>
  <si>
    <t>F109108</t>
  </si>
  <si>
    <t>14-292</t>
  </si>
  <si>
    <t>Christine Ronco</t>
  </si>
  <si>
    <t>Jean-Luc Gisclon</t>
  </si>
  <si>
    <t>Michel Billard</t>
  </si>
  <si>
    <t>Hélène Réveillas</t>
  </si>
  <si>
    <t>Ronco c. dir. - Valence, Drôme, 45-51 avenue Félix Faure et 1B-3B rue des Alpes, rapport de fouille Inrap,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</si>
</sst>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b/>
      <sz val="9"/>
      <color theme="1" tint="0.499984740745262"/>
      <name val="Calibri"/>
      <family val="2"/>
      <scheme val="minor"/>
    </font>
    <font>
      <sz val="9"/>
      <color theme="1" tint="0.499984740745262"/>
      <name val="Calibri"/>
      <family val="2"/>
      <scheme val="minor"/>
    </font>
    <font>
      <sz val="9"/>
      <color theme="0" tint="-0.499984740745262"/>
      <name val="Calibri"/>
      <family val="2"/>
      <scheme val="minor"/>
    </font>
    <font>
      <i/>
      <sz val="9"/>
      <color theme="0" tint="-0.499984740745262"/>
      <name val="Calibri"/>
      <family val="2"/>
      <scheme val="minor"/>
    </font>
    <font>
      <sz val="9"/>
      <color theme="1"/>
      <name val="Calibri"/>
      <family val="2"/>
      <scheme val="minor"/>
    </font>
    <font>
      <i/>
      <sz val="9"/>
      <color theme="1"/>
      <name val="Calibri"/>
      <family val="2"/>
      <scheme val="minor"/>
    </font>
    <font>
      <b/>
      <sz val="9"/>
      <color rgb="FFFF0000"/>
      <name val="Calibri"/>
      <family val="2"/>
      <scheme val="minor"/>
    </font>
    <font>
      <b/>
      <sz val="9"/>
      <color theme="1"/>
      <name val="Calibri"/>
      <family val="2"/>
      <scheme val="minor"/>
    </font>
    <font>
      <b/>
      <sz val="9"/>
      <color theme="0"/>
      <name val="Calibri"/>
      <family val="2"/>
      <scheme val="minor"/>
    </font>
    <font>
      <b/>
      <sz val="9"/>
      <color theme="1"/>
      <name val="Corbel"/>
      <family val="2"/>
    </font>
    <font>
      <b/>
      <sz val="9"/>
      <color theme="0" tint="-0.499984740745262"/>
      <name val="Calibri"/>
      <family val="2"/>
      <scheme val="minor"/>
    </font>
    <font>
      <b/>
      <sz val="9"/>
      <color rgb="FF333333"/>
      <name val="Calibri"/>
      <family val="2"/>
      <scheme val="minor"/>
    </font>
    <font>
      <b/>
      <i/>
      <sz val="9"/>
      <color theme="1"/>
      <name val="Calibri"/>
      <family val="2"/>
      <scheme val="minor"/>
    </font>
    <font>
      <b/>
      <sz val="9"/>
      <name val="Calibri"/>
      <family val="2"/>
      <scheme val="minor"/>
    </font>
    <font>
      <sz val="9"/>
      <color theme="0"/>
      <name val="Calibri"/>
      <family val="2"/>
      <scheme val="minor"/>
    </font>
    <font>
      <sz val="9"/>
      <color rgb="FFFF0000"/>
      <name val="Calibri"/>
      <family val="2"/>
      <scheme val="minor"/>
    </font>
    <font>
      <sz val="9"/>
      <color theme="1"/>
      <name val="Calibri"/>
      <family val="2"/>
    </font>
    <font>
      <i/>
      <sz val="9"/>
      <color theme="1"/>
      <name val="Calibri"/>
      <family val="2"/>
    </font>
    <font>
      <sz val="9"/>
      <color rgb="FF000000"/>
      <name val="Calibri"/>
      <family val="2"/>
      <scheme val="minor"/>
    </font>
    <font>
      <sz val="9"/>
      <color rgb="FF222222"/>
      <name val="Calibri"/>
      <family val="2"/>
      <scheme val="minor"/>
    </font>
    <font>
      <b/>
      <sz val="9"/>
      <color rgb="FF222222"/>
      <name val="Calibri"/>
      <family val="2"/>
      <scheme val="minor"/>
    </font>
  </fonts>
  <fills count="6">
    <fill>
      <patternFill patternType="none"/>
    </fill>
    <fill>
      <patternFill patternType="gray125"/>
    </fill>
    <fill>
      <patternFill patternType="solid">
        <fgColor theme="1"/>
        <bgColor indexed="64"/>
      </patternFill>
    </fill>
    <fill>
      <patternFill patternType="solid">
        <fgColor theme="2" tint="-0.249977111117893"/>
        <bgColor indexed="64"/>
      </patternFill>
    </fill>
    <fill>
      <patternFill patternType="solid">
        <fgColor theme="0" tint="-4.9989318521683403E-2"/>
        <bgColor indexed="64"/>
      </patternFill>
    </fill>
    <fill>
      <patternFill patternType="solid">
        <fgColor rgb="FFFFFF00"/>
        <bgColor indexed="64"/>
      </patternFill>
    </fill>
  </fills>
  <borders count="2">
    <border>
      <left/>
      <right/>
      <top/>
      <bottom/>
      <diagonal/>
    </border>
    <border>
      <left/>
      <right style="thin">
        <color indexed="64"/>
      </right>
      <top/>
      <bottom/>
      <diagonal/>
    </border>
  </borders>
  <cellStyleXfs count="1">
    <xf numFmtId="0" fontId="0" fillId="0" borderId="0"/>
  </cellStyleXfs>
  <cellXfs count="66">
    <xf numFmtId="0" fontId="0" fillId="0" borderId="0" xfId="0"/>
    <xf numFmtId="0" fontId="7" fillId="4" borderId="0" xfId="0" applyFont="1" applyFill="1" applyAlignment="1">
      <alignment horizontal="right"/>
    </xf>
    <xf numFmtId="0" fontId="5" fillId="4" borderId="0" xfId="0" applyFont="1" applyFill="1" applyAlignment="1">
      <alignment horizontal="right"/>
    </xf>
    <xf numFmtId="0" fontId="1" fillId="4" borderId="0" xfId="0" applyFont="1" applyFill="1" applyAlignment="1">
      <alignment horizontal="right"/>
    </xf>
    <xf numFmtId="0" fontId="2" fillId="4" borderId="0" xfId="0" applyFont="1" applyFill="1" applyAlignment="1">
      <alignment horizontal="right"/>
    </xf>
    <xf numFmtId="0" fontId="5" fillId="4" borderId="0" xfId="0" applyFont="1" applyFill="1" applyAlignment="1">
      <alignment horizontal="left" vertical="center" indent="2"/>
    </xf>
    <xf numFmtId="0" fontId="3" fillId="4" borderId="0" xfId="0" applyFont="1" applyFill="1" applyAlignment="1">
      <alignment horizontal="right"/>
    </xf>
    <xf numFmtId="0" fontId="5" fillId="4" borderId="0" xfId="0" applyFont="1" applyFill="1"/>
    <xf numFmtId="0" fontId="1" fillId="4" borderId="0" xfId="0" applyFont="1" applyFill="1"/>
    <xf numFmtId="0" fontId="3" fillId="4" borderId="0" xfId="0" applyFont="1" applyFill="1"/>
    <xf numFmtId="0" fontId="5" fillId="4" borderId="1" xfId="0" applyFont="1" applyFill="1" applyBorder="1"/>
    <xf numFmtId="0" fontId="1" fillId="0" borderId="0" xfId="0" applyFont="1"/>
    <xf numFmtId="0" fontId="8" fillId="0" borderId="0" xfId="0" applyFont="1"/>
    <xf numFmtId="0" fontId="9" fillId="2" borderId="0" xfId="0" applyFont="1" applyFill="1"/>
    <xf numFmtId="0" fontId="10" fillId="0" borderId="0" xfId="0" applyFont="1"/>
    <xf numFmtId="0" fontId="5" fillId="0" borderId="0" xfId="0" applyFont="1"/>
    <xf numFmtId="0" fontId="1" fillId="0" borderId="0" xfId="0" applyFont="1" applyAlignment="1">
      <alignment horizontal="right"/>
    </xf>
    <xf numFmtId="0" fontId="2" fillId="0" borderId="0" xfId="0" applyFont="1" applyAlignment="1">
      <alignment horizontal="right"/>
    </xf>
    <xf numFmtId="0" fontId="5" fillId="0" borderId="0" xfId="0" applyFont="1" applyAlignment="1">
      <alignment horizontal="right"/>
    </xf>
    <xf numFmtId="0" fontId="2" fillId="0" borderId="0" xfId="0" applyFont="1"/>
    <xf numFmtId="0" fontId="3" fillId="0" borderId="0" xfId="0" applyFont="1" applyFill="1"/>
    <xf numFmtId="0" fontId="5" fillId="0" borderId="0" xfId="0" applyFont="1" applyAlignment="1">
      <alignment horizontal="center" vertical="center"/>
    </xf>
    <xf numFmtId="0" fontId="14" fillId="0" borderId="0" xfId="0" applyFont="1" applyAlignment="1">
      <alignment horizontal="center" vertical="center"/>
    </xf>
    <xf numFmtId="0" fontId="14" fillId="0" borderId="1" xfId="0" applyFont="1" applyBorder="1" applyAlignment="1">
      <alignment horizontal="center" vertical="center"/>
    </xf>
    <xf numFmtId="0" fontId="8" fillId="0" borderId="0" xfId="0" applyFont="1" applyAlignment="1">
      <alignment horizontal="center" vertical="center"/>
    </xf>
    <xf numFmtId="0" fontId="8" fillId="0" borderId="1" xfId="0" applyFont="1" applyBorder="1" applyAlignment="1">
      <alignment horizontal="center" vertical="center"/>
    </xf>
    <xf numFmtId="0" fontId="5" fillId="0" borderId="1" xfId="0" applyFont="1" applyBorder="1"/>
    <xf numFmtId="0" fontId="5" fillId="0" borderId="0" xfId="0" applyFont="1" applyFill="1" applyBorder="1"/>
    <xf numFmtId="0" fontId="8" fillId="3" borderId="0" xfId="0" applyFont="1" applyFill="1"/>
    <xf numFmtId="0" fontId="5" fillId="3" borderId="0" xfId="0" applyFont="1" applyFill="1"/>
    <xf numFmtId="0" fontId="5" fillId="3" borderId="0" xfId="0" applyFont="1" applyFill="1" applyAlignment="1">
      <alignment vertical="center" wrapText="1"/>
    </xf>
    <xf numFmtId="0" fontId="15" fillId="2" borderId="0" xfId="0" applyFont="1" applyFill="1"/>
    <xf numFmtId="0" fontId="5" fillId="0" borderId="0" xfId="0" applyFont="1" applyFill="1" applyAlignment="1">
      <alignment vertical="center" wrapText="1"/>
    </xf>
    <xf numFmtId="0" fontId="5" fillId="0" borderId="0" xfId="0" applyFont="1" applyFill="1"/>
    <xf numFmtId="0" fontId="16" fillId="0" borderId="0" xfId="0" applyFont="1"/>
    <xf numFmtId="0" fontId="7" fillId="0" borderId="0" xfId="0" applyFont="1"/>
    <xf numFmtId="0" fontId="14" fillId="0" borderId="0" xfId="0" applyFont="1" applyFill="1"/>
    <xf numFmtId="0" fontId="7" fillId="0" borderId="0" xfId="0" applyFont="1" applyAlignment="1">
      <alignment horizontal="right"/>
    </xf>
    <xf numFmtId="0" fontId="3" fillId="0" borderId="0" xfId="0" applyFont="1" applyFill="1" applyAlignment="1">
      <alignment horizontal="right"/>
    </xf>
    <xf numFmtId="0" fontId="1" fillId="0" borderId="0" xfId="0" applyFont="1" applyAlignment="1">
      <alignment wrapText="1"/>
    </xf>
    <xf numFmtId="0" fontId="11" fillId="0" borderId="0" xfId="0" applyFont="1" applyFill="1" applyAlignment="1">
      <alignment wrapText="1"/>
    </xf>
    <xf numFmtId="0" fontId="12" fillId="0" borderId="0" xfId="0" applyFont="1" applyAlignment="1">
      <alignment wrapText="1"/>
    </xf>
    <xf numFmtId="0" fontId="8" fillId="0" borderId="0" xfId="0" applyFont="1" applyAlignment="1">
      <alignment wrapText="1"/>
    </xf>
    <xf numFmtId="0" fontId="5" fillId="0" borderId="0" xfId="0" applyFont="1" applyAlignment="1">
      <alignment wrapText="1"/>
    </xf>
    <xf numFmtId="0" fontId="5" fillId="0" borderId="0" xfId="0" applyFont="1" applyAlignment="1">
      <alignment horizontal="right" wrapText="1"/>
    </xf>
    <xf numFmtId="0" fontId="17" fillId="0" borderId="0" xfId="0" applyFont="1" applyAlignment="1">
      <alignment horizontal="justify" vertical="center"/>
    </xf>
    <xf numFmtId="0" fontId="10" fillId="0" borderId="0" xfId="0" applyFont="1" applyAlignment="1">
      <alignment horizontal="center" vertical="center" wrapText="1"/>
    </xf>
    <xf numFmtId="0" fontId="5" fillId="4" borderId="0" xfId="0" applyFont="1" applyFill="1" applyAlignment="1">
      <alignment horizontal="center" vertical="center" wrapText="1"/>
    </xf>
    <xf numFmtId="0" fontId="5" fillId="0" borderId="0" xfId="0" applyFont="1" applyAlignment="1">
      <alignment horizontal="center" vertical="center" wrapText="1"/>
    </xf>
    <xf numFmtId="0" fontId="9" fillId="2" borderId="0" xfId="0" applyFont="1" applyFill="1" applyAlignment="1">
      <alignment horizontal="center" vertical="center" wrapText="1"/>
    </xf>
    <xf numFmtId="0" fontId="8" fillId="0" borderId="0" xfId="0" applyFont="1" applyAlignment="1">
      <alignment horizontal="center" vertical="center" wrapText="1"/>
    </xf>
    <xf numFmtId="0" fontId="1" fillId="0" borderId="0" xfId="0" applyFont="1" applyAlignment="1">
      <alignment horizontal="center" vertical="center" wrapText="1"/>
    </xf>
    <xf numFmtId="0" fontId="2" fillId="4" borderId="0" xfId="0" applyFont="1" applyFill="1" applyAlignment="1">
      <alignment horizontal="center" vertical="center" wrapText="1"/>
    </xf>
    <xf numFmtId="0" fontId="2" fillId="0" borderId="0" xfId="0" applyFont="1" applyAlignment="1">
      <alignment horizontal="center" vertical="center" wrapText="1"/>
    </xf>
    <xf numFmtId="49" fontId="5" fillId="0" borderId="0" xfId="0" applyNumberFormat="1" applyFont="1" applyAlignment="1">
      <alignment horizontal="center" vertical="center" wrapText="1"/>
    </xf>
    <xf numFmtId="49" fontId="2" fillId="0" borderId="0" xfId="0" applyNumberFormat="1" applyFont="1" applyAlignment="1">
      <alignment horizontal="center" vertical="center" wrapText="1"/>
    </xf>
    <xf numFmtId="0" fontId="19" fillId="0" borderId="0" xfId="0" applyFont="1" applyAlignment="1">
      <alignment horizontal="center" vertical="center" wrapText="1"/>
    </xf>
    <xf numFmtId="0" fontId="5" fillId="0" borderId="0" xfId="0" applyFont="1" applyAlignment="1">
      <alignment horizontal="center" vertical="center"/>
    </xf>
    <xf numFmtId="0" fontId="5" fillId="5" borderId="0" xfId="0" applyFont="1" applyFill="1" applyAlignment="1">
      <alignment horizontal="center" vertical="center" wrapText="1"/>
    </xf>
    <xf numFmtId="0" fontId="9" fillId="2" borderId="0" xfId="0" applyFont="1" applyFill="1" applyAlignment="1">
      <alignment horizontal="center" vertical="center"/>
    </xf>
    <xf numFmtId="0" fontId="14" fillId="0" borderId="0" xfId="0" applyFont="1" applyAlignment="1">
      <alignment horizontal="center" vertical="center"/>
    </xf>
    <xf numFmtId="0" fontId="5" fillId="0" borderId="0" xfId="0" applyFont="1" applyAlignment="1">
      <alignment horizontal="center" vertical="center"/>
    </xf>
    <xf numFmtId="0" fontId="14" fillId="0" borderId="1" xfId="0" applyFont="1" applyBorder="1" applyAlignment="1">
      <alignment horizontal="center" vertical="center"/>
    </xf>
    <xf numFmtId="0" fontId="5" fillId="0" borderId="1" xfId="0" applyFont="1" applyBorder="1" applyAlignment="1">
      <alignment horizontal="center" vertical="center"/>
    </xf>
    <xf numFmtId="0" fontId="1" fillId="0" borderId="0" xfId="0" applyFont="1" applyAlignment="1">
      <alignment horizontal="center" vertical="center"/>
    </xf>
    <xf numFmtId="0" fontId="8"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4"/>
  <sheetViews>
    <sheetView tabSelected="1" zoomScale="145" zoomScaleNormal="145" workbookViewId="0">
      <pane xSplit="3" ySplit="2" topLeftCell="P6" activePane="bottomRight" state="frozen"/>
      <selection pane="topRight" activeCell="D1" sqref="D1"/>
      <selection pane="bottomLeft" activeCell="A2" sqref="A2"/>
      <selection pane="bottomRight" activeCell="U9" sqref="U9"/>
    </sheetView>
  </sheetViews>
  <sheetFormatPr baseColWidth="10" defaultRowHeight="12" x14ac:dyDescent="0.25"/>
  <cols>
    <col min="1" max="1" width="8" style="34" customWidth="1"/>
    <col min="2" max="2" width="8.21875" style="15" customWidth="1"/>
    <col min="3" max="3" width="11.5546875" style="15"/>
    <col min="4" max="4" width="24.21875" style="15" customWidth="1"/>
    <col min="5" max="5" width="11.5546875" style="15" customWidth="1"/>
    <col min="6" max="6" width="19.6640625" style="15" customWidth="1"/>
    <col min="7" max="8" width="11.5546875" style="15"/>
    <col min="9" max="9" width="12.88671875" style="15" customWidth="1"/>
    <col min="10" max="10" width="15.88671875" style="15" customWidth="1"/>
    <col min="11" max="11" width="9.5546875" style="15" customWidth="1"/>
    <col min="12" max="12" width="10.44140625" style="15" customWidth="1"/>
    <col min="13" max="13" width="13.88671875" style="15" customWidth="1"/>
    <col min="14" max="14" width="16.6640625" style="15" customWidth="1"/>
    <col min="15" max="15" width="21.44140625" style="15" customWidth="1"/>
    <col min="16" max="16" width="11.5546875" style="15"/>
    <col min="17" max="17" width="16.77734375" style="15" customWidth="1"/>
    <col min="18" max="18" width="17.21875" style="15" customWidth="1"/>
    <col min="19" max="19" width="17.6640625" style="15" customWidth="1"/>
    <col min="20" max="20" width="15.109375" style="15" customWidth="1"/>
    <col min="21" max="21" width="27.88671875" style="15" customWidth="1"/>
    <col min="22" max="16384" width="11.5546875" style="15"/>
  </cols>
  <sheetData>
    <row r="1" spans="1:21" x14ac:dyDescent="0.25">
      <c r="K1" s="59" t="s">
        <v>131</v>
      </c>
      <c r="L1" s="59"/>
      <c r="M1" s="59"/>
      <c r="N1" s="59"/>
      <c r="O1" s="59"/>
    </row>
    <row r="2" spans="1:21" s="12" customFormat="1" x14ac:dyDescent="0.25">
      <c r="A2" s="35" t="s">
        <v>32</v>
      </c>
      <c r="B2" s="12" t="s">
        <v>10</v>
      </c>
      <c r="C2" s="13" t="s">
        <v>0</v>
      </c>
      <c r="D2" s="13" t="s">
        <v>2</v>
      </c>
      <c r="E2" s="13" t="s">
        <v>123</v>
      </c>
      <c r="F2" s="12" t="s">
        <v>1</v>
      </c>
      <c r="G2" s="13" t="s">
        <v>3</v>
      </c>
      <c r="H2" s="13" t="s">
        <v>4</v>
      </c>
      <c r="I2" s="12" t="s">
        <v>5</v>
      </c>
      <c r="J2" s="13" t="s">
        <v>6</v>
      </c>
      <c r="K2" s="36" t="s">
        <v>138</v>
      </c>
      <c r="L2" s="12" t="s">
        <v>137</v>
      </c>
      <c r="M2" s="12" t="s">
        <v>136</v>
      </c>
      <c r="N2" s="12" t="s">
        <v>135</v>
      </c>
      <c r="O2" s="12" t="s">
        <v>133</v>
      </c>
      <c r="P2" s="12" t="s">
        <v>11</v>
      </c>
      <c r="Q2" s="12" t="s">
        <v>139</v>
      </c>
      <c r="R2" s="12" t="s">
        <v>140</v>
      </c>
      <c r="S2" s="12" t="s">
        <v>141</v>
      </c>
      <c r="T2" s="12" t="s">
        <v>142</v>
      </c>
      <c r="U2" s="12" t="s">
        <v>31</v>
      </c>
    </row>
    <row r="3" spans="1:21" s="2" customFormat="1" x14ac:dyDescent="0.25">
      <c r="A3" s="1" t="s">
        <v>149</v>
      </c>
      <c r="B3" s="2" t="s">
        <v>148</v>
      </c>
      <c r="C3" s="2" t="s">
        <v>126</v>
      </c>
      <c r="D3" s="2" t="s">
        <v>127</v>
      </c>
      <c r="E3" s="2">
        <v>35000</v>
      </c>
      <c r="F3" s="2">
        <v>2011</v>
      </c>
      <c r="G3" s="2">
        <v>48.115000000000002</v>
      </c>
      <c r="H3" s="2">
        <v>-1.681</v>
      </c>
      <c r="I3" s="2">
        <v>38</v>
      </c>
      <c r="J3" s="2" t="s">
        <v>8</v>
      </c>
      <c r="N3" s="2" t="s">
        <v>132</v>
      </c>
      <c r="O3" s="2" t="s">
        <v>134</v>
      </c>
      <c r="P3" s="2" t="s">
        <v>30</v>
      </c>
      <c r="Q3" s="2" t="s">
        <v>143</v>
      </c>
      <c r="R3" s="2" t="s">
        <v>144</v>
      </c>
      <c r="S3" s="2" t="s">
        <v>145</v>
      </c>
      <c r="T3" s="2" t="s">
        <v>146</v>
      </c>
      <c r="U3" s="5" t="s">
        <v>147</v>
      </c>
    </row>
    <row r="4" spans="1:21" s="18" customFormat="1" x14ac:dyDescent="0.25">
      <c r="A4" s="37" t="s">
        <v>157</v>
      </c>
    </row>
    <row r="5" spans="1:21" s="18" customFormat="1" x14ac:dyDescent="0.25">
      <c r="A5" s="37" t="s">
        <v>158</v>
      </c>
    </row>
    <row r="6" spans="1:21" s="18" customFormat="1" x14ac:dyDescent="0.25">
      <c r="A6" s="37" t="s">
        <v>159</v>
      </c>
    </row>
    <row r="7" spans="1:21" s="18" customFormat="1" ht="108" x14ac:dyDescent="0.25">
      <c r="A7" s="37"/>
      <c r="C7" s="18" t="s">
        <v>198</v>
      </c>
      <c r="D7" s="18" t="s">
        <v>222</v>
      </c>
      <c r="E7" s="18">
        <v>26300</v>
      </c>
      <c r="F7" s="18">
        <v>1996</v>
      </c>
      <c r="J7" s="18" t="s">
        <v>223</v>
      </c>
      <c r="P7" s="18" t="s">
        <v>30</v>
      </c>
      <c r="Q7" s="18" t="s">
        <v>221</v>
      </c>
      <c r="R7" s="18" t="s">
        <v>220</v>
      </c>
      <c r="U7" s="44" t="s">
        <v>199</v>
      </c>
    </row>
    <row r="8" spans="1:21" s="18" customFormat="1" ht="60" x14ac:dyDescent="0.25">
      <c r="A8" s="37"/>
      <c r="C8" s="18" t="s">
        <v>204</v>
      </c>
      <c r="D8" s="18" t="s">
        <v>211</v>
      </c>
      <c r="E8" s="18">
        <v>69005</v>
      </c>
      <c r="F8" s="18">
        <v>2016</v>
      </c>
      <c r="I8" s="18" t="s">
        <v>212</v>
      </c>
      <c r="J8" s="18" t="s">
        <v>8</v>
      </c>
      <c r="M8" s="18">
        <v>2211784</v>
      </c>
      <c r="N8" s="18" t="s">
        <v>209</v>
      </c>
      <c r="O8" s="18" t="s">
        <v>210</v>
      </c>
      <c r="P8" s="18" t="s">
        <v>30</v>
      </c>
      <c r="Q8" s="18" t="s">
        <v>205</v>
      </c>
      <c r="R8" s="18" t="s">
        <v>206</v>
      </c>
      <c r="S8" s="18" t="s">
        <v>207</v>
      </c>
      <c r="T8" s="18" t="s">
        <v>208</v>
      </c>
      <c r="U8" s="45" t="s">
        <v>228</v>
      </c>
    </row>
    <row r="9" spans="1:21" s="18" customFormat="1" ht="36" x14ac:dyDescent="0.25">
      <c r="A9" s="37"/>
      <c r="C9" s="18" t="s">
        <v>428</v>
      </c>
      <c r="D9" s="18" t="s">
        <v>429</v>
      </c>
      <c r="E9" s="18">
        <v>26000</v>
      </c>
      <c r="F9" s="18">
        <v>2015</v>
      </c>
      <c r="J9" s="18" t="s">
        <v>8</v>
      </c>
      <c r="M9" s="18">
        <v>2211745</v>
      </c>
      <c r="N9" s="18" t="s">
        <v>430</v>
      </c>
      <c r="O9" s="18" t="s">
        <v>431</v>
      </c>
      <c r="P9" s="18" t="s">
        <v>30</v>
      </c>
      <c r="Q9" s="18" t="s">
        <v>432</v>
      </c>
      <c r="R9" s="18" t="s">
        <v>433</v>
      </c>
      <c r="S9" s="18" t="s">
        <v>435</v>
      </c>
      <c r="T9" s="18" t="s">
        <v>434</v>
      </c>
      <c r="U9" s="44" t="s">
        <v>436</v>
      </c>
    </row>
    <row r="10" spans="1:21" s="18" customFormat="1" x14ac:dyDescent="0.25">
      <c r="A10" s="37"/>
    </row>
    <row r="11" spans="1:21" s="18" customFormat="1" x14ac:dyDescent="0.25">
      <c r="A11" s="37"/>
    </row>
    <row r="12" spans="1:21" s="18" customFormat="1" x14ac:dyDescent="0.25">
      <c r="A12" s="37"/>
    </row>
    <row r="13" spans="1:21" s="18" customFormat="1" x14ac:dyDescent="0.25">
      <c r="A13" s="37"/>
    </row>
    <row r="14" spans="1:21" s="18" customFormat="1" x14ac:dyDescent="0.25">
      <c r="A14" s="37"/>
    </row>
    <row r="15" spans="1:21" s="18" customFormat="1" x14ac:dyDescent="0.25">
      <c r="A15" s="37"/>
    </row>
    <row r="16" spans="1:21" s="18" customFormat="1" x14ac:dyDescent="0.25">
      <c r="A16" s="37"/>
    </row>
    <row r="17" spans="1:1" s="18" customFormat="1" x14ac:dyDescent="0.25">
      <c r="A17" s="37"/>
    </row>
    <row r="18" spans="1:1" s="18" customFormat="1" x14ac:dyDescent="0.25">
      <c r="A18" s="37"/>
    </row>
    <row r="19" spans="1:1" s="18" customFormat="1" x14ac:dyDescent="0.25">
      <c r="A19" s="37"/>
    </row>
    <row r="20" spans="1:1" s="18" customFormat="1" x14ac:dyDescent="0.25">
      <c r="A20" s="37"/>
    </row>
    <row r="21" spans="1:1" s="18" customFormat="1" x14ac:dyDescent="0.25">
      <c r="A21" s="37"/>
    </row>
    <row r="22" spans="1:1" s="18" customFormat="1" x14ac:dyDescent="0.25">
      <c r="A22" s="37"/>
    </row>
    <row r="23" spans="1:1" s="18" customFormat="1" x14ac:dyDescent="0.25">
      <c r="A23" s="37"/>
    </row>
    <row r="24" spans="1:1" s="18" customFormat="1" x14ac:dyDescent="0.25">
      <c r="A24" s="37"/>
    </row>
    <row r="25" spans="1:1" s="18" customFormat="1" x14ac:dyDescent="0.25">
      <c r="A25" s="37"/>
    </row>
    <row r="26" spans="1:1" s="18" customFormat="1" x14ac:dyDescent="0.25">
      <c r="A26" s="37"/>
    </row>
    <row r="27" spans="1:1" s="18" customFormat="1" x14ac:dyDescent="0.25">
      <c r="A27" s="37"/>
    </row>
    <row r="28" spans="1:1" s="18" customFormat="1" x14ac:dyDescent="0.25">
      <c r="A28" s="37"/>
    </row>
    <row r="29" spans="1:1" s="18" customFormat="1" x14ac:dyDescent="0.25">
      <c r="A29" s="37"/>
    </row>
    <row r="30" spans="1:1" s="18" customFormat="1" x14ac:dyDescent="0.25">
      <c r="A30" s="37"/>
    </row>
    <row r="31" spans="1:1" s="18" customFormat="1" x14ac:dyDescent="0.25">
      <c r="A31" s="37"/>
    </row>
    <row r="32" spans="1:1" s="18" customFormat="1" x14ac:dyDescent="0.25">
      <c r="A32" s="37"/>
    </row>
    <row r="33" spans="1:1" s="18" customFormat="1" x14ac:dyDescent="0.25">
      <c r="A33" s="37"/>
    </row>
    <row r="34" spans="1:1" s="18" customFormat="1" x14ac:dyDescent="0.25">
      <c r="A34" s="37"/>
    </row>
    <row r="35" spans="1:1" s="18" customFormat="1" x14ac:dyDescent="0.25">
      <c r="A35" s="37"/>
    </row>
    <row r="36" spans="1:1" s="18" customFormat="1" x14ac:dyDescent="0.25">
      <c r="A36" s="37"/>
    </row>
    <row r="37" spans="1:1" s="18" customFormat="1" x14ac:dyDescent="0.25">
      <c r="A37" s="37"/>
    </row>
    <row r="38" spans="1:1" s="18" customFormat="1" x14ac:dyDescent="0.25">
      <c r="A38" s="37"/>
    </row>
    <row r="39" spans="1:1" s="18" customFormat="1" x14ac:dyDescent="0.25">
      <c r="A39" s="37"/>
    </row>
    <row r="40" spans="1:1" s="18" customFormat="1" x14ac:dyDescent="0.25">
      <c r="A40" s="37"/>
    </row>
    <row r="41" spans="1:1" s="18" customFormat="1" x14ac:dyDescent="0.25">
      <c r="A41" s="37"/>
    </row>
    <row r="42" spans="1:1" s="18" customFormat="1" x14ac:dyDescent="0.25">
      <c r="A42" s="37"/>
    </row>
    <row r="43" spans="1:1" s="18" customFormat="1" x14ac:dyDescent="0.25">
      <c r="A43" s="37"/>
    </row>
    <row r="44" spans="1:1" s="18" customFormat="1" x14ac:dyDescent="0.25">
      <c r="A44" s="37"/>
    </row>
    <row r="45" spans="1:1" s="18" customFormat="1" x14ac:dyDescent="0.25">
      <c r="A45" s="37"/>
    </row>
    <row r="46" spans="1:1" s="18" customFormat="1" x14ac:dyDescent="0.25">
      <c r="A46" s="37"/>
    </row>
    <row r="47" spans="1:1" s="18" customFormat="1" x14ac:dyDescent="0.25">
      <c r="A47" s="37"/>
    </row>
    <row r="48" spans="1:1" s="18" customFormat="1" x14ac:dyDescent="0.25">
      <c r="A48" s="37"/>
    </row>
    <row r="49" spans="1:1" s="18" customFormat="1" x14ac:dyDescent="0.25">
      <c r="A49" s="37"/>
    </row>
    <row r="50" spans="1:1" s="18" customFormat="1" x14ac:dyDescent="0.25">
      <c r="A50" s="37"/>
    </row>
    <row r="51" spans="1:1" s="18" customFormat="1" x14ac:dyDescent="0.25">
      <c r="A51" s="37"/>
    </row>
    <row r="52" spans="1:1" s="18" customFormat="1" x14ac:dyDescent="0.25">
      <c r="A52" s="37"/>
    </row>
    <row r="53" spans="1:1" s="18" customFormat="1" x14ac:dyDescent="0.25">
      <c r="A53" s="37"/>
    </row>
    <row r="54" spans="1:1" s="18" customFormat="1" x14ac:dyDescent="0.25">
      <c r="A54" s="37"/>
    </row>
    <row r="55" spans="1:1" x14ac:dyDescent="0.25">
      <c r="A55" s="35"/>
    </row>
    <row r="56" spans="1:1" x14ac:dyDescent="0.25">
      <c r="A56" s="35"/>
    </row>
    <row r="57" spans="1:1" x14ac:dyDescent="0.25">
      <c r="A57" s="35"/>
    </row>
    <row r="58" spans="1:1" x14ac:dyDescent="0.25">
      <c r="A58" s="35"/>
    </row>
    <row r="59" spans="1:1" x14ac:dyDescent="0.25">
      <c r="A59" s="35"/>
    </row>
    <row r="60" spans="1:1" x14ac:dyDescent="0.25">
      <c r="A60" s="35"/>
    </row>
    <row r="61" spans="1:1" x14ac:dyDescent="0.25">
      <c r="A61" s="35"/>
    </row>
    <row r="62" spans="1:1" x14ac:dyDescent="0.25">
      <c r="A62" s="35"/>
    </row>
    <row r="63" spans="1:1" x14ac:dyDescent="0.25">
      <c r="A63" s="35"/>
    </row>
    <row r="64" spans="1:1" x14ac:dyDescent="0.25">
      <c r="A64" s="35"/>
    </row>
  </sheetData>
  <mergeCells count="1">
    <mergeCell ref="K1:O1"/>
  </mergeCells>
  <dataValidations count="2">
    <dataValidation type="whole" allowBlank="1" showInputMessage="1" showErrorMessage="1" sqref="E1:E6 E8:E1048576">
      <formula1>0</formula1>
      <formula2>100000</formula2>
    </dataValidation>
    <dataValidation type="whole" allowBlank="1" showInputMessage="1" showErrorMessage="1" sqref="F1:F6 F8:F1048576">
      <formula1>0</formula1>
      <formula2>2020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paramètres!$A$3:$A$5</xm:f>
          </x14:formula1>
          <xm:sqref>J1:J6 J8:J1048576</xm:sqref>
        </x14:dataValidation>
        <x14:dataValidation type="list" allowBlank="1" showInputMessage="1" showErrorMessage="1">
          <x14:formula1>
            <xm:f>paramètres!$B$3:$B$22</xm:f>
          </x14:formula1>
          <xm:sqref>P1:P6 P8:P1048576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3"/>
  <sheetViews>
    <sheetView zoomScale="150" zoomScaleNormal="150" workbookViewId="0">
      <pane ySplit="1" topLeftCell="A93" activePane="bottomLeft" state="frozen"/>
      <selection activeCell="E1" sqref="E1"/>
      <selection pane="bottomLeft" activeCell="B93" sqref="B93"/>
    </sheetView>
  </sheetViews>
  <sheetFormatPr baseColWidth="10" defaultRowHeight="12" x14ac:dyDescent="0.25"/>
  <cols>
    <col min="1" max="1" width="9.109375" style="19" customWidth="1"/>
    <col min="2" max="2" width="65.77734375" style="53" customWidth="1"/>
    <col min="3" max="3" width="6.109375" style="48" customWidth="1"/>
    <col min="4" max="4" width="31" style="48" customWidth="1"/>
    <col min="5" max="5" width="16.88671875" style="48" customWidth="1"/>
    <col min="6" max="6" width="7.44140625" style="48" customWidth="1"/>
    <col min="7" max="7" width="11.5546875" style="48"/>
    <col min="8" max="8" width="12" style="48" customWidth="1"/>
    <col min="9" max="9" width="13.109375" style="48" customWidth="1"/>
    <col min="10" max="11" width="16.21875" style="48" customWidth="1"/>
    <col min="12" max="12" width="19.33203125" style="48" customWidth="1"/>
    <col min="13" max="13" width="25.33203125" style="48" customWidth="1"/>
    <col min="14" max="18" width="11.5546875" style="15"/>
    <col min="19" max="19" width="29.21875" style="15" customWidth="1"/>
    <col min="20" max="20" width="25.5546875" style="15" customWidth="1"/>
    <col min="21" max="21" width="31.77734375" style="15" customWidth="1"/>
    <col min="22" max="22" width="13.109375" style="15" customWidth="1"/>
    <col min="23" max="23" width="28" style="15" customWidth="1"/>
    <col min="24" max="24" width="22.77734375" style="15" customWidth="1"/>
    <col min="25" max="25" width="12.88671875" style="15" customWidth="1"/>
    <col min="26" max="26" width="16.6640625" style="15" customWidth="1"/>
    <col min="27" max="27" width="11.5546875" style="48"/>
    <col min="28" max="28" width="18.21875" style="48" customWidth="1"/>
    <col min="29" max="16384" width="11.5546875" style="15"/>
  </cols>
  <sheetData>
    <row r="1" spans="1:28" x14ac:dyDescent="0.25">
      <c r="A1" s="11" t="s">
        <v>32</v>
      </c>
      <c r="B1" s="51" t="s">
        <v>0</v>
      </c>
      <c r="C1" s="50" t="s">
        <v>33</v>
      </c>
      <c r="D1" s="49" t="s">
        <v>34</v>
      </c>
      <c r="E1" s="49" t="s">
        <v>52</v>
      </c>
      <c r="F1" s="49" t="s">
        <v>53</v>
      </c>
      <c r="G1" s="50" t="s">
        <v>54</v>
      </c>
      <c r="H1" s="50" t="s">
        <v>55</v>
      </c>
      <c r="I1" s="49" t="s">
        <v>56</v>
      </c>
      <c r="J1" s="49" t="s">
        <v>57</v>
      </c>
      <c r="K1" s="49" t="s">
        <v>58</v>
      </c>
      <c r="L1" s="49" t="s">
        <v>70</v>
      </c>
      <c r="M1" s="50" t="s">
        <v>74</v>
      </c>
      <c r="N1" s="12" t="s">
        <v>163</v>
      </c>
      <c r="O1" s="12" t="s">
        <v>164</v>
      </c>
      <c r="P1" s="12" t="s">
        <v>75</v>
      </c>
      <c r="Q1" s="12" t="s">
        <v>301</v>
      </c>
      <c r="R1" s="12" t="s">
        <v>303</v>
      </c>
      <c r="S1" s="14" t="s">
        <v>76</v>
      </c>
      <c r="T1" s="14" t="s">
        <v>77</v>
      </c>
      <c r="U1" s="14" t="s">
        <v>78</v>
      </c>
      <c r="V1" s="14" t="s">
        <v>79</v>
      </c>
      <c r="W1" s="14" t="s">
        <v>80</v>
      </c>
      <c r="X1" s="12" t="s">
        <v>83</v>
      </c>
      <c r="Y1" s="14" t="s">
        <v>84</v>
      </c>
      <c r="Z1" s="14" t="s">
        <v>85</v>
      </c>
      <c r="AA1" s="46" t="s">
        <v>31</v>
      </c>
      <c r="AB1" s="46" t="s">
        <v>86</v>
      </c>
    </row>
    <row r="2" spans="1:28" s="2" customFormat="1" ht="408" x14ac:dyDescent="0.25">
      <c r="A2" s="3" t="s">
        <v>149</v>
      </c>
      <c r="B2" s="52" t="s">
        <v>126</v>
      </c>
      <c r="C2" s="47">
        <v>456</v>
      </c>
      <c r="D2" s="47" t="s">
        <v>49</v>
      </c>
      <c r="E2" s="47" t="s">
        <v>150</v>
      </c>
      <c r="F2" s="47" t="s">
        <v>59</v>
      </c>
      <c r="G2" s="47">
        <v>20</v>
      </c>
      <c r="H2" s="47">
        <v>49</v>
      </c>
      <c r="I2" s="47" t="s">
        <v>62</v>
      </c>
      <c r="J2" s="47" t="s">
        <v>65</v>
      </c>
      <c r="K2" s="47" t="s">
        <v>68</v>
      </c>
      <c r="L2" s="47" t="s">
        <v>71</v>
      </c>
      <c r="M2" s="47"/>
      <c r="N2" s="2">
        <v>1500</v>
      </c>
      <c r="O2" s="2">
        <v>1750</v>
      </c>
      <c r="S2" s="2" t="s">
        <v>82</v>
      </c>
      <c r="T2" s="2" t="s">
        <v>82</v>
      </c>
      <c r="U2" s="2" t="s">
        <v>82</v>
      </c>
      <c r="V2" s="2" t="s">
        <v>82</v>
      </c>
      <c r="X2" s="2" t="s">
        <v>151</v>
      </c>
      <c r="AA2" s="47" t="s">
        <v>154</v>
      </c>
      <c r="AB2" s="47" t="s">
        <v>81</v>
      </c>
    </row>
    <row r="3" spans="1:28" s="18" customFormat="1" x14ac:dyDescent="0.25">
      <c r="A3" s="16" t="s">
        <v>149</v>
      </c>
      <c r="B3" s="53" t="s">
        <v>126</v>
      </c>
      <c r="C3" s="48">
        <v>137</v>
      </c>
      <c r="D3" s="48" t="s">
        <v>48</v>
      </c>
      <c r="E3" s="48" t="s">
        <v>189</v>
      </c>
      <c r="F3" s="48" t="s">
        <v>60</v>
      </c>
      <c r="G3" s="48">
        <v>20</v>
      </c>
      <c r="H3" s="48">
        <v>39</v>
      </c>
      <c r="I3" s="48" t="s">
        <v>62</v>
      </c>
      <c r="J3" s="48" t="s">
        <v>65</v>
      </c>
      <c r="K3" s="48" t="s">
        <v>68</v>
      </c>
      <c r="L3" s="48" t="s">
        <v>71</v>
      </c>
      <c r="M3" s="48"/>
      <c r="N3" s="18">
        <v>1368</v>
      </c>
      <c r="O3" s="18">
        <v>1500</v>
      </c>
      <c r="S3" s="18" t="s">
        <v>81</v>
      </c>
      <c r="T3" s="18" t="s">
        <v>82</v>
      </c>
      <c r="U3" s="18" t="s">
        <v>82</v>
      </c>
      <c r="V3" s="18" t="s">
        <v>82</v>
      </c>
      <c r="W3" s="18" t="s">
        <v>196</v>
      </c>
      <c r="X3" s="2" t="s">
        <v>151</v>
      </c>
      <c r="AA3" s="48"/>
      <c r="AB3" s="48"/>
    </row>
    <row r="4" spans="1:28" s="18" customFormat="1" x14ac:dyDescent="0.25">
      <c r="A4" s="16" t="s">
        <v>165</v>
      </c>
      <c r="B4" s="53" t="s">
        <v>126</v>
      </c>
      <c r="C4" s="48">
        <v>137</v>
      </c>
      <c r="D4" s="48" t="s">
        <v>48</v>
      </c>
      <c r="E4" s="48" t="s">
        <v>195</v>
      </c>
      <c r="F4" s="48" t="s">
        <v>60</v>
      </c>
      <c r="G4" s="48">
        <v>30</v>
      </c>
      <c r="H4" s="48">
        <v>99</v>
      </c>
      <c r="I4" s="48" t="s">
        <v>62</v>
      </c>
      <c r="J4" s="48" t="s">
        <v>65</v>
      </c>
      <c r="K4" s="48" t="s">
        <v>68</v>
      </c>
      <c r="L4" s="48" t="s">
        <v>71</v>
      </c>
      <c r="M4" s="48"/>
      <c r="S4" s="18" t="s">
        <v>82</v>
      </c>
      <c r="T4" s="18" t="s">
        <v>82</v>
      </c>
      <c r="U4" s="18" t="s">
        <v>82</v>
      </c>
      <c r="V4" s="18" t="s">
        <v>82</v>
      </c>
      <c r="AA4" s="48"/>
      <c r="AB4" s="48"/>
    </row>
    <row r="5" spans="1:28" s="18" customFormat="1" x14ac:dyDescent="0.25">
      <c r="A5" s="16" t="s">
        <v>166</v>
      </c>
      <c r="B5" s="53" t="s">
        <v>126</v>
      </c>
      <c r="C5" s="48"/>
      <c r="D5" s="48"/>
      <c r="E5" s="48" t="s">
        <v>193</v>
      </c>
      <c r="F5" s="48"/>
      <c r="G5" s="48"/>
      <c r="H5" s="48"/>
      <c r="I5" s="48"/>
      <c r="J5" s="48"/>
      <c r="K5" s="48"/>
      <c r="L5" s="48"/>
      <c r="M5" s="48"/>
      <c r="AA5" s="48"/>
      <c r="AB5" s="48"/>
    </row>
    <row r="6" spans="1:28" s="18" customFormat="1" x14ac:dyDescent="0.25">
      <c r="A6" s="16" t="s">
        <v>167</v>
      </c>
      <c r="B6" s="53" t="s">
        <v>126</v>
      </c>
      <c r="C6" s="48"/>
      <c r="D6" s="48"/>
      <c r="E6" s="48" t="s">
        <v>194</v>
      </c>
      <c r="F6" s="48"/>
      <c r="G6" s="48"/>
      <c r="H6" s="48"/>
      <c r="I6" s="48"/>
      <c r="J6" s="48"/>
      <c r="K6" s="48"/>
      <c r="L6" s="48"/>
      <c r="M6" s="48"/>
      <c r="AA6" s="48"/>
      <c r="AB6" s="48"/>
    </row>
    <row r="7" spans="1:28" x14ac:dyDescent="0.25">
      <c r="A7" s="16" t="s">
        <v>168</v>
      </c>
      <c r="B7" s="53" t="s">
        <v>126</v>
      </c>
    </row>
    <row r="8" spans="1:28" x14ac:dyDescent="0.25">
      <c r="A8" s="16" t="s">
        <v>169</v>
      </c>
      <c r="B8" s="53" t="s">
        <v>126</v>
      </c>
    </row>
    <row r="9" spans="1:28" x14ac:dyDescent="0.25">
      <c r="A9" s="16" t="s">
        <v>170</v>
      </c>
      <c r="B9" s="53" t="s">
        <v>126</v>
      </c>
    </row>
    <row r="10" spans="1:28" x14ac:dyDescent="0.25">
      <c r="A10" s="16" t="s">
        <v>171</v>
      </c>
      <c r="B10" s="53" t="s">
        <v>126</v>
      </c>
    </row>
    <row r="11" spans="1:28" x14ac:dyDescent="0.25">
      <c r="A11" s="16" t="s">
        <v>172</v>
      </c>
      <c r="B11" s="53" t="s">
        <v>126</v>
      </c>
    </row>
    <row r="12" spans="1:28" x14ac:dyDescent="0.25">
      <c r="A12" s="16" t="s">
        <v>173</v>
      </c>
      <c r="B12" s="53" t="s">
        <v>126</v>
      </c>
    </row>
    <row r="13" spans="1:28" x14ac:dyDescent="0.25">
      <c r="A13" s="16" t="s">
        <v>174</v>
      </c>
      <c r="B13" s="53" t="s">
        <v>126</v>
      </c>
    </row>
    <row r="14" spans="1:28" x14ac:dyDescent="0.25">
      <c r="A14" s="16" t="s">
        <v>175</v>
      </c>
      <c r="B14" s="53" t="s">
        <v>126</v>
      </c>
    </row>
    <row r="15" spans="1:28" x14ac:dyDescent="0.25">
      <c r="A15" s="16" t="s">
        <v>176</v>
      </c>
      <c r="B15" s="53" t="s">
        <v>126</v>
      </c>
    </row>
    <row r="16" spans="1:28" x14ac:dyDescent="0.25">
      <c r="A16" s="16" t="s">
        <v>177</v>
      </c>
      <c r="B16" s="53" t="s">
        <v>126</v>
      </c>
    </row>
    <row r="17" spans="1:28" x14ac:dyDescent="0.25">
      <c r="A17" s="16" t="s">
        <v>178</v>
      </c>
      <c r="B17" s="53" t="s">
        <v>126</v>
      </c>
    </row>
    <row r="18" spans="1:28" x14ac:dyDescent="0.25">
      <c r="A18" s="16" t="s">
        <v>179</v>
      </c>
      <c r="B18" s="53" t="s">
        <v>126</v>
      </c>
    </row>
    <row r="19" spans="1:28" x14ac:dyDescent="0.25">
      <c r="A19" s="16" t="s">
        <v>180</v>
      </c>
      <c r="B19" s="53" t="s">
        <v>126</v>
      </c>
    </row>
    <row r="20" spans="1:28" x14ac:dyDescent="0.25">
      <c r="A20" s="16" t="s">
        <v>181</v>
      </c>
      <c r="B20" s="53" t="s">
        <v>126</v>
      </c>
    </row>
    <row r="21" spans="1:28" x14ac:dyDescent="0.25">
      <c r="A21" s="16" t="s">
        <v>182</v>
      </c>
      <c r="B21" s="53" t="s">
        <v>126</v>
      </c>
    </row>
    <row r="22" spans="1:28" x14ac:dyDescent="0.25">
      <c r="A22" s="16" t="s">
        <v>183</v>
      </c>
      <c r="B22" s="53" t="s">
        <v>126</v>
      </c>
    </row>
    <row r="23" spans="1:28" x14ac:dyDescent="0.25">
      <c r="A23" s="16" t="s">
        <v>184</v>
      </c>
      <c r="B23" s="53" t="s">
        <v>126</v>
      </c>
    </row>
    <row r="24" spans="1:28" x14ac:dyDescent="0.25">
      <c r="A24" s="16" t="s">
        <v>185</v>
      </c>
      <c r="B24" s="53" t="s">
        <v>126</v>
      </c>
    </row>
    <row r="25" spans="1:28" x14ac:dyDescent="0.25">
      <c r="A25" s="16" t="s">
        <v>186</v>
      </c>
      <c r="B25" s="53" t="s">
        <v>126</v>
      </c>
    </row>
    <row r="26" spans="1:28" x14ac:dyDescent="0.25">
      <c r="A26" s="16" t="s">
        <v>187</v>
      </c>
      <c r="B26" s="53" t="s">
        <v>126</v>
      </c>
    </row>
    <row r="27" spans="1:28" x14ac:dyDescent="0.25">
      <c r="A27" s="16" t="s">
        <v>188</v>
      </c>
      <c r="B27" s="53" t="s">
        <v>126</v>
      </c>
    </row>
    <row r="28" spans="1:28" ht="60" x14ac:dyDescent="0.25">
      <c r="A28" s="11"/>
      <c r="B28" s="53" t="s">
        <v>198</v>
      </c>
      <c r="C28" s="48">
        <v>24</v>
      </c>
      <c r="D28" s="48" t="s">
        <v>48</v>
      </c>
      <c r="E28" s="48" t="s">
        <v>214</v>
      </c>
      <c r="F28" s="48" t="s">
        <v>215</v>
      </c>
      <c r="I28" s="48" t="s">
        <v>62</v>
      </c>
      <c r="J28" s="48" t="s">
        <v>65</v>
      </c>
      <c r="K28" s="48" t="s">
        <v>69</v>
      </c>
      <c r="L28" s="48" t="s">
        <v>71</v>
      </c>
      <c r="M28" s="48" t="s">
        <v>224</v>
      </c>
      <c r="AA28" s="48" t="s">
        <v>202</v>
      </c>
      <c r="AB28" s="48" t="s">
        <v>225</v>
      </c>
    </row>
    <row r="29" spans="1:28" ht="36" x14ac:dyDescent="0.25">
      <c r="B29" s="53" t="s">
        <v>198</v>
      </c>
      <c r="C29" s="48">
        <v>24</v>
      </c>
      <c r="D29" s="48" t="s">
        <v>48</v>
      </c>
      <c r="E29" s="48">
        <v>48</v>
      </c>
      <c r="F29" s="48" t="s">
        <v>215</v>
      </c>
      <c r="I29" s="48" t="s">
        <v>62</v>
      </c>
      <c r="J29" s="48" t="s">
        <v>65</v>
      </c>
      <c r="K29" s="48" t="s">
        <v>69</v>
      </c>
      <c r="L29" s="48" t="s">
        <v>71</v>
      </c>
      <c r="M29" s="48" t="s">
        <v>224</v>
      </c>
      <c r="AA29" s="48" t="s">
        <v>202</v>
      </c>
      <c r="AB29" s="48" t="s">
        <v>219</v>
      </c>
    </row>
    <row r="30" spans="1:28" ht="36" x14ac:dyDescent="0.25">
      <c r="B30" s="53" t="s">
        <v>198</v>
      </c>
      <c r="C30" s="48">
        <v>24</v>
      </c>
      <c r="D30" s="48" t="s">
        <v>48</v>
      </c>
      <c r="I30" s="48" t="s">
        <v>62</v>
      </c>
      <c r="J30" s="48" t="s">
        <v>65</v>
      </c>
      <c r="K30" s="48" t="s">
        <v>69</v>
      </c>
      <c r="L30" s="48" t="s">
        <v>71</v>
      </c>
      <c r="M30" s="48" t="s">
        <v>224</v>
      </c>
      <c r="AA30" s="48" t="s">
        <v>202</v>
      </c>
      <c r="AB30" s="48" t="s">
        <v>216</v>
      </c>
    </row>
    <row r="31" spans="1:28" ht="36" x14ac:dyDescent="0.25">
      <c r="B31" s="53" t="s">
        <v>198</v>
      </c>
      <c r="C31" s="48">
        <v>24</v>
      </c>
      <c r="D31" s="48" t="s">
        <v>48</v>
      </c>
      <c r="I31" s="48" t="s">
        <v>62</v>
      </c>
      <c r="J31" s="48" t="s">
        <v>65</v>
      </c>
      <c r="K31" s="48" t="s">
        <v>69</v>
      </c>
      <c r="L31" s="48" t="s">
        <v>71</v>
      </c>
      <c r="M31" s="48" t="s">
        <v>224</v>
      </c>
      <c r="AA31" s="48" t="s">
        <v>202</v>
      </c>
      <c r="AB31" s="48" t="s">
        <v>216</v>
      </c>
    </row>
    <row r="32" spans="1:28" ht="48" x14ac:dyDescent="0.25">
      <c r="A32" s="11"/>
      <c r="B32" s="53" t="s">
        <v>198</v>
      </c>
      <c r="C32" s="48">
        <v>24</v>
      </c>
      <c r="D32" s="48" t="s">
        <v>48</v>
      </c>
      <c r="E32" s="48">
        <v>31</v>
      </c>
      <c r="I32" s="48" t="s">
        <v>62</v>
      </c>
      <c r="J32" s="48" t="s">
        <v>65</v>
      </c>
      <c r="K32" s="48" t="s">
        <v>69</v>
      </c>
      <c r="L32" s="48" t="s">
        <v>71</v>
      </c>
      <c r="M32" s="48" t="s">
        <v>224</v>
      </c>
      <c r="AA32" s="48" t="s">
        <v>202</v>
      </c>
      <c r="AB32" s="48" t="s">
        <v>226</v>
      </c>
    </row>
    <row r="33" spans="1:28" ht="36" x14ac:dyDescent="0.25">
      <c r="A33" s="11"/>
      <c r="B33" s="53" t="s">
        <v>198</v>
      </c>
      <c r="C33" s="48">
        <v>24</v>
      </c>
      <c r="D33" s="48" t="s">
        <v>48</v>
      </c>
      <c r="E33" s="48">
        <v>51</v>
      </c>
      <c r="I33" s="48" t="s">
        <v>62</v>
      </c>
      <c r="J33" s="48" t="s">
        <v>65</v>
      </c>
      <c r="K33" s="48" t="s">
        <v>69</v>
      </c>
      <c r="L33" s="48" t="s">
        <v>71</v>
      </c>
      <c r="M33" s="48" t="s">
        <v>224</v>
      </c>
      <c r="AA33" s="48" t="s">
        <v>202</v>
      </c>
      <c r="AB33" s="48" t="s">
        <v>217</v>
      </c>
    </row>
    <row r="34" spans="1:28" ht="36" x14ac:dyDescent="0.25">
      <c r="B34" s="53" t="s">
        <v>198</v>
      </c>
      <c r="C34" s="48">
        <v>24</v>
      </c>
      <c r="D34" s="48" t="s">
        <v>48</v>
      </c>
      <c r="I34" s="48" t="s">
        <v>62</v>
      </c>
      <c r="J34" s="48" t="s">
        <v>65</v>
      </c>
      <c r="K34" s="48" t="s">
        <v>69</v>
      </c>
      <c r="L34" s="48" t="s">
        <v>71</v>
      </c>
      <c r="M34" s="48" t="s">
        <v>224</v>
      </c>
      <c r="AA34" s="48" t="s">
        <v>202</v>
      </c>
      <c r="AB34" s="48" t="s">
        <v>218</v>
      </c>
    </row>
    <row r="35" spans="1:28" ht="108" x14ac:dyDescent="0.25">
      <c r="B35" s="53" t="s">
        <v>411</v>
      </c>
      <c r="C35" s="48">
        <v>49</v>
      </c>
      <c r="D35" s="48" t="s">
        <v>47</v>
      </c>
      <c r="E35" s="48" t="s">
        <v>334</v>
      </c>
      <c r="F35" s="48" t="s">
        <v>305</v>
      </c>
      <c r="G35" s="48">
        <v>17</v>
      </c>
      <c r="H35" s="48">
        <v>22</v>
      </c>
      <c r="I35" s="48" t="s">
        <v>335</v>
      </c>
      <c r="J35" s="48" t="s">
        <v>65</v>
      </c>
      <c r="K35" s="48" t="s">
        <v>68</v>
      </c>
      <c r="L35" s="48" t="s">
        <v>71</v>
      </c>
      <c r="M35" s="48" t="s">
        <v>227</v>
      </c>
      <c r="Q35" s="48" t="s">
        <v>302</v>
      </c>
      <c r="R35" s="48" t="s">
        <v>304</v>
      </c>
      <c r="X35" s="48" t="s">
        <v>300</v>
      </c>
      <c r="AA35" s="48" t="s">
        <v>229</v>
      </c>
      <c r="AB35" s="48" t="s">
        <v>336</v>
      </c>
    </row>
    <row r="36" spans="1:28" ht="72" x14ac:dyDescent="0.25">
      <c r="A36" s="11"/>
      <c r="B36" s="53" t="s">
        <v>204</v>
      </c>
      <c r="C36" s="48">
        <v>49</v>
      </c>
      <c r="D36" s="48" t="s">
        <v>47</v>
      </c>
      <c r="E36" s="48" t="s">
        <v>230</v>
      </c>
      <c r="F36" s="48" t="s">
        <v>60</v>
      </c>
      <c r="G36" s="48">
        <v>30</v>
      </c>
      <c r="H36" s="48">
        <v>59</v>
      </c>
      <c r="I36" s="48" t="s">
        <v>62</v>
      </c>
      <c r="J36" s="48" t="s">
        <v>65</v>
      </c>
      <c r="K36" s="48" t="s">
        <v>68</v>
      </c>
      <c r="L36" s="48" t="s">
        <v>71</v>
      </c>
      <c r="M36" s="48" t="s">
        <v>227</v>
      </c>
      <c r="Q36" s="48" t="s">
        <v>302</v>
      </c>
      <c r="R36" s="48" t="s">
        <v>304</v>
      </c>
      <c r="S36" s="48"/>
      <c r="V36" s="48"/>
      <c r="W36" s="48"/>
      <c r="X36" s="48" t="s">
        <v>300</v>
      </c>
      <c r="AA36" s="48" t="s">
        <v>229</v>
      </c>
      <c r="AB36" s="56" t="s">
        <v>341</v>
      </c>
    </row>
    <row r="37" spans="1:28" ht="72" x14ac:dyDescent="0.25">
      <c r="A37" s="11"/>
      <c r="B37" s="53" t="s">
        <v>204</v>
      </c>
      <c r="C37" s="48">
        <v>49</v>
      </c>
      <c r="D37" s="48" t="s">
        <v>47</v>
      </c>
      <c r="E37" s="48" t="s">
        <v>337</v>
      </c>
      <c r="F37" s="48" t="s">
        <v>338</v>
      </c>
      <c r="G37" s="48">
        <v>5</v>
      </c>
      <c r="H37" s="48">
        <v>9</v>
      </c>
      <c r="I37" s="48" t="s">
        <v>62</v>
      </c>
      <c r="J37" s="48" t="s">
        <v>65</v>
      </c>
      <c r="K37" s="48" t="s">
        <v>68</v>
      </c>
      <c r="L37" s="48" t="s">
        <v>71</v>
      </c>
      <c r="M37" s="48" t="s">
        <v>227</v>
      </c>
      <c r="Q37" s="48" t="s">
        <v>302</v>
      </c>
      <c r="R37" s="48" t="s">
        <v>304</v>
      </c>
      <c r="S37" s="48"/>
      <c r="V37" s="48"/>
      <c r="W37" s="48"/>
      <c r="X37" s="48" t="s">
        <v>300</v>
      </c>
      <c r="AA37" s="48" t="s">
        <v>229</v>
      </c>
      <c r="AB37" s="56" t="s">
        <v>339</v>
      </c>
    </row>
    <row r="38" spans="1:28" ht="72" x14ac:dyDescent="0.25">
      <c r="A38" s="11"/>
      <c r="B38" s="53" t="s">
        <v>204</v>
      </c>
      <c r="C38" s="48">
        <v>49</v>
      </c>
      <c r="D38" s="48" t="s">
        <v>47</v>
      </c>
      <c r="E38" s="48" t="s">
        <v>342</v>
      </c>
      <c r="F38" s="48" t="s">
        <v>294</v>
      </c>
      <c r="G38" s="48">
        <v>20</v>
      </c>
      <c r="H38" s="48">
        <v>49</v>
      </c>
      <c r="I38" s="48" t="s">
        <v>62</v>
      </c>
      <c r="J38" s="48" t="s">
        <v>65</v>
      </c>
      <c r="K38" s="48" t="s">
        <v>68</v>
      </c>
      <c r="L38" s="48" t="s">
        <v>71</v>
      </c>
      <c r="M38" s="48" t="s">
        <v>227</v>
      </c>
      <c r="Q38" s="48" t="s">
        <v>313</v>
      </c>
      <c r="R38" s="48" t="s">
        <v>304</v>
      </c>
      <c r="S38" s="48"/>
      <c r="V38" s="48"/>
      <c r="W38" s="48"/>
      <c r="X38" s="48" t="s">
        <v>300</v>
      </c>
      <c r="AA38" s="48" t="s">
        <v>229</v>
      </c>
      <c r="AB38" s="56" t="s">
        <v>343</v>
      </c>
    </row>
    <row r="39" spans="1:28" ht="72" x14ac:dyDescent="0.25">
      <c r="A39" s="11"/>
      <c r="B39" s="53" t="s">
        <v>204</v>
      </c>
      <c r="C39" s="48">
        <v>49</v>
      </c>
      <c r="D39" s="48" t="s">
        <v>47</v>
      </c>
      <c r="E39" s="48" t="s">
        <v>231</v>
      </c>
      <c r="F39" s="48" t="s">
        <v>305</v>
      </c>
      <c r="G39" s="48">
        <v>20</v>
      </c>
      <c r="H39" s="48">
        <v>49</v>
      </c>
      <c r="I39" s="48" t="s">
        <v>62</v>
      </c>
      <c r="J39" s="48" t="s">
        <v>65</v>
      </c>
      <c r="K39" s="48" t="s">
        <v>68</v>
      </c>
      <c r="L39" s="48" t="s">
        <v>71</v>
      </c>
      <c r="M39" s="48" t="s">
        <v>227</v>
      </c>
      <c r="Q39" s="48" t="s">
        <v>306</v>
      </c>
      <c r="R39" s="48" t="s">
        <v>304</v>
      </c>
      <c r="S39" s="48"/>
      <c r="V39" s="48"/>
      <c r="W39" s="48"/>
      <c r="X39" s="48" t="s">
        <v>300</v>
      </c>
      <c r="AA39" s="48" t="s">
        <v>229</v>
      </c>
      <c r="AB39" s="48" t="s">
        <v>340</v>
      </c>
    </row>
    <row r="40" spans="1:28" ht="72" x14ac:dyDescent="0.25">
      <c r="A40" s="11"/>
      <c r="B40" s="53" t="s">
        <v>204</v>
      </c>
      <c r="C40" s="48">
        <v>49</v>
      </c>
      <c r="D40" s="48" t="s">
        <v>47</v>
      </c>
      <c r="E40" s="48" t="s">
        <v>232</v>
      </c>
      <c r="F40" s="48" t="s">
        <v>305</v>
      </c>
      <c r="G40" s="48" t="s">
        <v>316</v>
      </c>
      <c r="I40" s="48" t="s">
        <v>62</v>
      </c>
      <c r="J40" s="48" t="s">
        <v>65</v>
      </c>
      <c r="K40" s="48" t="s">
        <v>68</v>
      </c>
      <c r="L40" s="48" t="s">
        <v>71</v>
      </c>
      <c r="M40" s="48" t="s">
        <v>227</v>
      </c>
      <c r="Q40" s="48" t="s">
        <v>307</v>
      </c>
      <c r="R40" s="48" t="s">
        <v>308</v>
      </c>
      <c r="S40" s="48"/>
      <c r="V40" s="48"/>
      <c r="W40" s="48"/>
      <c r="X40" s="48" t="s">
        <v>300</v>
      </c>
      <c r="AA40" s="48" t="s">
        <v>229</v>
      </c>
      <c r="AB40" s="48" t="s">
        <v>233</v>
      </c>
    </row>
    <row r="41" spans="1:28" ht="72" x14ac:dyDescent="0.25">
      <c r="A41" s="11"/>
      <c r="B41" s="53" t="s">
        <v>204</v>
      </c>
      <c r="C41" s="48">
        <v>49</v>
      </c>
      <c r="D41" s="48" t="s">
        <v>47</v>
      </c>
      <c r="E41" s="48" t="s">
        <v>344</v>
      </c>
      <c r="F41" s="48" t="s">
        <v>305</v>
      </c>
      <c r="G41" s="48">
        <v>30</v>
      </c>
      <c r="H41" s="48">
        <v>59</v>
      </c>
      <c r="I41" s="48" t="s">
        <v>62</v>
      </c>
      <c r="J41" s="48" t="s">
        <v>65</v>
      </c>
      <c r="K41" s="48" t="s">
        <v>68</v>
      </c>
      <c r="L41" s="48" t="s">
        <v>71</v>
      </c>
      <c r="M41" s="48" t="s">
        <v>227</v>
      </c>
      <c r="Q41" s="48" t="s">
        <v>314</v>
      </c>
      <c r="R41" s="48" t="s">
        <v>304</v>
      </c>
      <c r="S41" s="48"/>
      <c r="V41" s="48"/>
      <c r="W41" s="48"/>
      <c r="X41" s="48" t="s">
        <v>300</v>
      </c>
      <c r="AA41" s="48" t="s">
        <v>229</v>
      </c>
      <c r="AB41" s="48" t="s">
        <v>345</v>
      </c>
    </row>
    <row r="42" spans="1:28" ht="144" x14ac:dyDescent="0.25">
      <c r="A42" s="11"/>
      <c r="B42" s="53" t="s">
        <v>204</v>
      </c>
      <c r="C42" s="48">
        <v>49</v>
      </c>
      <c r="D42" s="48" t="s">
        <v>47</v>
      </c>
      <c r="E42" s="48" t="s">
        <v>346</v>
      </c>
      <c r="F42" s="48" t="s">
        <v>294</v>
      </c>
      <c r="H42" s="48" t="s">
        <v>312</v>
      </c>
      <c r="I42" s="48" t="s">
        <v>62</v>
      </c>
      <c r="J42" s="48" t="s">
        <v>65</v>
      </c>
      <c r="K42" s="48" t="s">
        <v>68</v>
      </c>
      <c r="L42" s="48" t="s">
        <v>71</v>
      </c>
      <c r="M42" s="48" t="s">
        <v>227</v>
      </c>
      <c r="Q42" s="48" t="s">
        <v>307</v>
      </c>
      <c r="R42" s="48" t="s">
        <v>304</v>
      </c>
      <c r="S42" s="48"/>
      <c r="V42" s="48"/>
      <c r="W42" s="48"/>
      <c r="X42" s="48" t="s">
        <v>300</v>
      </c>
      <c r="AA42" s="48" t="s">
        <v>229</v>
      </c>
      <c r="AB42" s="48" t="s">
        <v>347</v>
      </c>
    </row>
    <row r="43" spans="1:28" ht="72" x14ac:dyDescent="0.25">
      <c r="A43" s="11"/>
      <c r="B43" s="53" t="s">
        <v>204</v>
      </c>
      <c r="C43" s="48">
        <v>49</v>
      </c>
      <c r="D43" s="48" t="s">
        <v>47</v>
      </c>
      <c r="E43" s="48" t="s">
        <v>213</v>
      </c>
      <c r="F43" s="48" t="s">
        <v>294</v>
      </c>
      <c r="G43" s="48" t="s">
        <v>316</v>
      </c>
      <c r="I43" s="48" t="s">
        <v>62</v>
      </c>
      <c r="J43" s="48" t="s">
        <v>65</v>
      </c>
      <c r="K43" s="48" t="s">
        <v>68</v>
      </c>
      <c r="L43" s="48" t="s">
        <v>71</v>
      </c>
      <c r="M43" s="48" t="s">
        <v>227</v>
      </c>
      <c r="Q43" s="48" t="s">
        <v>306</v>
      </c>
      <c r="R43" s="48" t="s">
        <v>304</v>
      </c>
      <c r="S43" s="48" t="s">
        <v>81</v>
      </c>
      <c r="V43" s="48"/>
      <c r="W43" s="48" t="s">
        <v>309</v>
      </c>
      <c r="X43" s="48" t="s">
        <v>300</v>
      </c>
      <c r="AA43" s="48" t="s">
        <v>229</v>
      </c>
      <c r="AB43" s="48" t="s">
        <v>297</v>
      </c>
    </row>
    <row r="44" spans="1:28" ht="72" x14ac:dyDescent="0.25">
      <c r="A44" s="11"/>
      <c r="B44" s="53" t="s">
        <v>204</v>
      </c>
      <c r="C44" s="48">
        <v>49</v>
      </c>
      <c r="D44" s="48" t="s">
        <v>47</v>
      </c>
      <c r="E44" s="48" t="s">
        <v>235</v>
      </c>
      <c r="F44" s="48" t="s">
        <v>294</v>
      </c>
      <c r="G44" s="48" t="s">
        <v>316</v>
      </c>
      <c r="I44" s="48" t="s">
        <v>62</v>
      </c>
      <c r="J44" s="48" t="s">
        <v>65</v>
      </c>
      <c r="K44" s="48" t="s">
        <v>68</v>
      </c>
      <c r="L44" s="48" t="s">
        <v>71</v>
      </c>
      <c r="M44" s="48" t="s">
        <v>227</v>
      </c>
      <c r="Q44" s="48" t="s">
        <v>310</v>
      </c>
      <c r="R44" s="48" t="s">
        <v>304</v>
      </c>
      <c r="S44" s="48"/>
      <c r="V44" s="48"/>
      <c r="W44" s="48"/>
      <c r="X44" s="48" t="s">
        <v>300</v>
      </c>
      <c r="AA44" s="48" t="s">
        <v>229</v>
      </c>
      <c r="AB44" s="48" t="s">
        <v>234</v>
      </c>
    </row>
    <row r="45" spans="1:28" ht="72" x14ac:dyDescent="0.25">
      <c r="A45" s="11"/>
      <c r="B45" s="53" t="s">
        <v>204</v>
      </c>
      <c r="C45" s="48">
        <v>49</v>
      </c>
      <c r="D45" s="48" t="s">
        <v>47</v>
      </c>
      <c r="E45" s="48" t="s">
        <v>236</v>
      </c>
      <c r="F45" s="48" t="s">
        <v>294</v>
      </c>
      <c r="G45" s="48" t="s">
        <v>316</v>
      </c>
      <c r="I45" s="48" t="s">
        <v>62</v>
      </c>
      <c r="J45" s="48" t="s">
        <v>65</v>
      </c>
      <c r="K45" s="48" t="s">
        <v>68</v>
      </c>
      <c r="L45" s="48" t="s">
        <v>71</v>
      </c>
      <c r="M45" s="48" t="s">
        <v>227</v>
      </c>
      <c r="Q45" s="48" t="s">
        <v>306</v>
      </c>
      <c r="R45" s="48" t="s">
        <v>304</v>
      </c>
      <c r="S45" s="48" t="s">
        <v>81</v>
      </c>
      <c r="V45" s="48" t="s">
        <v>81</v>
      </c>
      <c r="W45" s="48" t="s">
        <v>311</v>
      </c>
      <c r="X45" s="48" t="s">
        <v>300</v>
      </c>
      <c r="AA45" s="48" t="s">
        <v>229</v>
      </c>
      <c r="AB45" s="48" t="s">
        <v>237</v>
      </c>
    </row>
    <row r="46" spans="1:28" ht="72" x14ac:dyDescent="0.25">
      <c r="A46" s="11"/>
      <c r="B46" s="53" t="s">
        <v>204</v>
      </c>
      <c r="C46" s="48">
        <v>49</v>
      </c>
      <c r="D46" s="48" t="s">
        <v>47</v>
      </c>
      <c r="E46" s="48" t="s">
        <v>238</v>
      </c>
      <c r="F46" s="48" t="s">
        <v>294</v>
      </c>
      <c r="G46" s="48" t="s">
        <v>312</v>
      </c>
      <c r="I46" s="48" t="s">
        <v>62</v>
      </c>
      <c r="J46" s="48" t="s">
        <v>65</v>
      </c>
      <c r="K46" s="48" t="s">
        <v>68</v>
      </c>
      <c r="L46" s="48" t="s">
        <v>71</v>
      </c>
      <c r="M46" s="48" t="s">
        <v>227</v>
      </c>
      <c r="Q46" s="48" t="s">
        <v>307</v>
      </c>
      <c r="R46" s="48" t="s">
        <v>304</v>
      </c>
      <c r="S46" s="48"/>
      <c r="V46" s="48"/>
      <c r="W46" s="48"/>
      <c r="X46" s="48" t="s">
        <v>300</v>
      </c>
      <c r="AA46" s="48" t="s">
        <v>229</v>
      </c>
      <c r="AB46" s="48" t="s">
        <v>269</v>
      </c>
    </row>
    <row r="47" spans="1:28" ht="84" x14ac:dyDescent="0.25">
      <c r="A47" s="11"/>
      <c r="B47" s="53" t="s">
        <v>204</v>
      </c>
      <c r="C47" s="48">
        <v>49</v>
      </c>
      <c r="D47" s="48" t="s">
        <v>47</v>
      </c>
      <c r="E47" s="48" t="s">
        <v>239</v>
      </c>
      <c r="F47" s="48" t="s">
        <v>294</v>
      </c>
      <c r="G47" s="48">
        <v>30</v>
      </c>
      <c r="H47" s="48" t="s">
        <v>312</v>
      </c>
      <c r="I47" s="48" t="s">
        <v>62</v>
      </c>
      <c r="J47" s="48" t="s">
        <v>65</v>
      </c>
      <c r="K47" s="48" t="s">
        <v>68</v>
      </c>
      <c r="L47" s="48" t="s">
        <v>71</v>
      </c>
      <c r="M47" s="48" t="s">
        <v>227</v>
      </c>
      <c r="Q47" s="48" t="s">
        <v>313</v>
      </c>
      <c r="R47" s="48" t="s">
        <v>304</v>
      </c>
      <c r="V47" s="48"/>
      <c r="W47" s="48"/>
      <c r="X47" s="48" t="s">
        <v>300</v>
      </c>
      <c r="AA47" s="48" t="s">
        <v>229</v>
      </c>
      <c r="AB47" s="48" t="s">
        <v>240</v>
      </c>
    </row>
    <row r="48" spans="1:28" ht="72" x14ac:dyDescent="0.25">
      <c r="A48" s="11"/>
      <c r="B48" s="53" t="s">
        <v>204</v>
      </c>
      <c r="C48" s="48">
        <v>49</v>
      </c>
      <c r="D48" s="48" t="s">
        <v>47</v>
      </c>
      <c r="E48" s="48" t="s">
        <v>242</v>
      </c>
      <c r="F48" s="48" t="s">
        <v>294</v>
      </c>
      <c r="G48" s="48" t="s">
        <v>295</v>
      </c>
      <c r="I48" s="48" t="s">
        <v>62</v>
      </c>
      <c r="J48" s="48" t="s">
        <v>65</v>
      </c>
      <c r="K48" s="48" t="s">
        <v>68</v>
      </c>
      <c r="L48" s="48" t="s">
        <v>71</v>
      </c>
      <c r="M48" s="48" t="s">
        <v>227</v>
      </c>
      <c r="Q48" s="48" t="s">
        <v>314</v>
      </c>
      <c r="R48" s="48" t="s">
        <v>304</v>
      </c>
      <c r="V48" s="48"/>
      <c r="W48" s="48"/>
      <c r="X48" s="48" t="s">
        <v>300</v>
      </c>
      <c r="AA48" s="48" t="s">
        <v>229</v>
      </c>
      <c r="AB48" s="48" t="s">
        <v>241</v>
      </c>
    </row>
    <row r="49" spans="1:28" ht="72" x14ac:dyDescent="0.25">
      <c r="A49" s="11"/>
      <c r="B49" s="53" t="s">
        <v>204</v>
      </c>
      <c r="C49" s="48">
        <v>49</v>
      </c>
      <c r="D49" s="48" t="s">
        <v>47</v>
      </c>
      <c r="E49" s="48" t="s">
        <v>243</v>
      </c>
      <c r="F49" s="48" t="s">
        <v>294</v>
      </c>
      <c r="G49" s="48">
        <v>30</v>
      </c>
      <c r="H49" s="48" t="s">
        <v>312</v>
      </c>
      <c r="I49" s="48" t="s">
        <v>62</v>
      </c>
      <c r="J49" s="48" t="s">
        <v>65</v>
      </c>
      <c r="K49" s="48" t="s">
        <v>68</v>
      </c>
      <c r="L49" s="48" t="s">
        <v>71</v>
      </c>
      <c r="M49" s="48" t="s">
        <v>227</v>
      </c>
      <c r="Q49" s="48" t="s">
        <v>313</v>
      </c>
      <c r="R49" s="48" t="s">
        <v>304</v>
      </c>
      <c r="V49" s="48"/>
      <c r="W49" s="48"/>
      <c r="X49" s="48" t="s">
        <v>300</v>
      </c>
      <c r="AA49" s="48" t="s">
        <v>229</v>
      </c>
      <c r="AB49" s="48" t="s">
        <v>244</v>
      </c>
    </row>
    <row r="50" spans="1:28" ht="72" x14ac:dyDescent="0.25">
      <c r="A50" s="11"/>
      <c r="B50" s="53" t="s">
        <v>204</v>
      </c>
      <c r="C50" s="48">
        <v>49</v>
      </c>
      <c r="D50" s="48" t="s">
        <v>47</v>
      </c>
      <c r="E50" s="48" t="s">
        <v>246</v>
      </c>
      <c r="F50" s="48" t="s">
        <v>294</v>
      </c>
      <c r="G50" s="48" t="s">
        <v>312</v>
      </c>
      <c r="I50" s="48" t="s">
        <v>62</v>
      </c>
      <c r="J50" s="48" t="s">
        <v>65</v>
      </c>
      <c r="K50" s="48" t="s">
        <v>68</v>
      </c>
      <c r="L50" s="48" t="s">
        <v>71</v>
      </c>
      <c r="M50" s="48" t="s">
        <v>227</v>
      </c>
      <c r="Q50" s="48" t="s">
        <v>307</v>
      </c>
      <c r="R50" s="48" t="s">
        <v>304</v>
      </c>
      <c r="V50" s="48" t="s">
        <v>81</v>
      </c>
      <c r="W50" s="48" t="s">
        <v>315</v>
      </c>
      <c r="X50" s="48" t="s">
        <v>300</v>
      </c>
      <c r="AA50" s="48" t="s">
        <v>229</v>
      </c>
      <c r="AB50" s="48" t="s">
        <v>245</v>
      </c>
    </row>
    <row r="51" spans="1:28" ht="144" x14ac:dyDescent="0.25">
      <c r="A51" s="11"/>
      <c r="B51" s="53" t="s">
        <v>204</v>
      </c>
      <c r="C51" s="48">
        <v>49</v>
      </c>
      <c r="D51" s="48" t="s">
        <v>47</v>
      </c>
      <c r="E51" s="48" t="s">
        <v>348</v>
      </c>
      <c r="F51" s="48" t="s">
        <v>294</v>
      </c>
      <c r="G51" s="48" t="s">
        <v>316</v>
      </c>
      <c r="I51" s="48" t="s">
        <v>62</v>
      </c>
      <c r="J51" s="48" t="s">
        <v>65</v>
      </c>
      <c r="K51" s="48" t="s">
        <v>68</v>
      </c>
      <c r="L51" s="48" t="s">
        <v>71</v>
      </c>
      <c r="M51" s="48" t="s">
        <v>227</v>
      </c>
      <c r="Q51" s="48" t="s">
        <v>307</v>
      </c>
      <c r="R51" s="48" t="s">
        <v>304</v>
      </c>
      <c r="V51" s="48"/>
      <c r="W51" s="48"/>
      <c r="X51" s="48" t="s">
        <v>300</v>
      </c>
      <c r="AA51" s="48" t="s">
        <v>229</v>
      </c>
      <c r="AB51" s="48" t="s">
        <v>349</v>
      </c>
    </row>
    <row r="52" spans="1:28" ht="72" x14ac:dyDescent="0.25">
      <c r="A52" s="11"/>
      <c r="B52" s="53" t="s">
        <v>204</v>
      </c>
      <c r="C52" s="48">
        <v>49</v>
      </c>
      <c r="D52" s="48" t="s">
        <v>47</v>
      </c>
      <c r="E52" s="48" t="s">
        <v>247</v>
      </c>
      <c r="F52" s="48" t="s">
        <v>305</v>
      </c>
      <c r="G52" s="48">
        <v>20</v>
      </c>
      <c r="H52" s="48">
        <v>49</v>
      </c>
      <c r="I52" s="48" t="s">
        <v>62</v>
      </c>
      <c r="J52" s="48" t="s">
        <v>65</v>
      </c>
      <c r="K52" s="48" t="s">
        <v>68</v>
      </c>
      <c r="L52" s="48" t="s">
        <v>71</v>
      </c>
      <c r="M52" s="48" t="s">
        <v>227</v>
      </c>
      <c r="Q52" s="48" t="s">
        <v>310</v>
      </c>
      <c r="R52" s="48" t="s">
        <v>304</v>
      </c>
      <c r="V52" s="48"/>
      <c r="W52" s="48"/>
      <c r="X52" s="48" t="s">
        <v>300</v>
      </c>
      <c r="AA52" s="48" t="s">
        <v>229</v>
      </c>
      <c r="AB52" s="48" t="s">
        <v>248</v>
      </c>
    </row>
    <row r="53" spans="1:28" ht="72" x14ac:dyDescent="0.25">
      <c r="A53" s="11"/>
      <c r="B53" s="53" t="s">
        <v>204</v>
      </c>
      <c r="C53" s="48">
        <v>49</v>
      </c>
      <c r="D53" s="48" t="s">
        <v>47</v>
      </c>
      <c r="E53" s="48" t="s">
        <v>249</v>
      </c>
      <c r="F53" s="48" t="s">
        <v>294</v>
      </c>
      <c r="G53" s="48" t="s">
        <v>295</v>
      </c>
      <c r="I53" s="48" t="s">
        <v>62</v>
      </c>
      <c r="J53" s="48" t="s">
        <v>65</v>
      </c>
      <c r="K53" s="48" t="s">
        <v>68</v>
      </c>
      <c r="L53" s="48" t="s">
        <v>71</v>
      </c>
      <c r="M53" s="48" t="s">
        <v>227</v>
      </c>
      <c r="Q53" s="48" t="s">
        <v>317</v>
      </c>
      <c r="R53" s="48" t="s">
        <v>304</v>
      </c>
      <c r="V53" s="48"/>
      <c r="W53" s="48"/>
      <c r="X53" s="48" t="s">
        <v>300</v>
      </c>
      <c r="AA53" s="48" t="s">
        <v>229</v>
      </c>
      <c r="AB53" s="48" t="s">
        <v>250</v>
      </c>
    </row>
    <row r="54" spans="1:28" ht="72" x14ac:dyDescent="0.25">
      <c r="A54" s="11"/>
      <c r="B54" s="53" t="s">
        <v>204</v>
      </c>
      <c r="C54" s="48">
        <v>49</v>
      </c>
      <c r="D54" s="48" t="s">
        <v>47</v>
      </c>
      <c r="E54" s="48" t="s">
        <v>252</v>
      </c>
      <c r="F54" s="48" t="s">
        <v>294</v>
      </c>
      <c r="G54" s="48" t="s">
        <v>316</v>
      </c>
      <c r="I54" s="48" t="s">
        <v>62</v>
      </c>
      <c r="J54" s="48" t="s">
        <v>65</v>
      </c>
      <c r="K54" s="48" t="s">
        <v>68</v>
      </c>
      <c r="L54" s="48" t="s">
        <v>71</v>
      </c>
      <c r="M54" s="48" t="s">
        <v>227</v>
      </c>
      <c r="Q54" s="48" t="s">
        <v>310</v>
      </c>
      <c r="R54" s="48" t="s">
        <v>304</v>
      </c>
      <c r="V54" s="15" t="s">
        <v>81</v>
      </c>
      <c r="W54" s="48" t="s">
        <v>318</v>
      </c>
      <c r="X54" s="48" t="s">
        <v>300</v>
      </c>
      <c r="AA54" s="48" t="s">
        <v>229</v>
      </c>
      <c r="AB54" s="48" t="s">
        <v>251</v>
      </c>
    </row>
    <row r="55" spans="1:28" ht="72" x14ac:dyDescent="0.25">
      <c r="A55" s="11"/>
      <c r="B55" s="53" t="s">
        <v>204</v>
      </c>
      <c r="C55" s="48">
        <v>49</v>
      </c>
      <c r="D55" s="48" t="s">
        <v>47</v>
      </c>
      <c r="E55" s="48" t="s">
        <v>253</v>
      </c>
      <c r="F55" s="48" t="s">
        <v>294</v>
      </c>
      <c r="G55" s="48" t="s">
        <v>316</v>
      </c>
      <c r="I55" s="48" t="s">
        <v>62</v>
      </c>
      <c r="J55" s="48" t="s">
        <v>65</v>
      </c>
      <c r="K55" s="48" t="s">
        <v>68</v>
      </c>
      <c r="L55" s="48" t="s">
        <v>71</v>
      </c>
      <c r="M55" s="48" t="s">
        <v>227</v>
      </c>
      <c r="Q55" s="48" t="s">
        <v>307</v>
      </c>
      <c r="R55" s="48" t="s">
        <v>304</v>
      </c>
      <c r="W55" s="48"/>
      <c r="X55" s="48" t="s">
        <v>300</v>
      </c>
      <c r="AA55" s="48" t="s">
        <v>229</v>
      </c>
      <c r="AB55" s="48" t="s">
        <v>254</v>
      </c>
    </row>
    <row r="56" spans="1:28" ht="72" x14ac:dyDescent="0.25">
      <c r="A56" s="11"/>
      <c r="B56" s="53" t="s">
        <v>204</v>
      </c>
      <c r="C56" s="48">
        <v>49</v>
      </c>
      <c r="D56" s="48" t="s">
        <v>47</v>
      </c>
      <c r="E56" s="48" t="s">
        <v>255</v>
      </c>
      <c r="F56" s="48" t="s">
        <v>294</v>
      </c>
      <c r="G56" s="48">
        <v>20</v>
      </c>
      <c r="H56" s="48">
        <v>29</v>
      </c>
      <c r="I56" s="48" t="s">
        <v>62</v>
      </c>
      <c r="J56" s="48" t="s">
        <v>65</v>
      </c>
      <c r="K56" s="48" t="s">
        <v>68</v>
      </c>
      <c r="L56" s="48" t="s">
        <v>71</v>
      </c>
      <c r="M56" s="48" t="s">
        <v>227</v>
      </c>
      <c r="Q56" s="48" t="s">
        <v>319</v>
      </c>
      <c r="R56" s="48" t="s">
        <v>304</v>
      </c>
      <c r="W56" s="48"/>
      <c r="X56" s="48" t="s">
        <v>300</v>
      </c>
      <c r="AA56" s="48" t="s">
        <v>229</v>
      </c>
      <c r="AB56" s="48" t="s">
        <v>256</v>
      </c>
    </row>
    <row r="57" spans="1:28" ht="72" x14ac:dyDescent="0.25">
      <c r="A57" s="11"/>
      <c r="B57" s="53" t="s">
        <v>204</v>
      </c>
      <c r="C57" s="48">
        <v>49</v>
      </c>
      <c r="D57" s="48" t="s">
        <v>47</v>
      </c>
      <c r="E57" s="48" t="s">
        <v>350</v>
      </c>
      <c r="F57" s="48" t="s">
        <v>305</v>
      </c>
      <c r="G57" s="48" t="s">
        <v>295</v>
      </c>
      <c r="I57" s="48" t="s">
        <v>64</v>
      </c>
      <c r="J57" s="48" t="s">
        <v>65</v>
      </c>
      <c r="K57" s="48" t="s">
        <v>68</v>
      </c>
      <c r="L57" s="48" t="s">
        <v>71</v>
      </c>
      <c r="M57" s="48" t="s">
        <v>227</v>
      </c>
      <c r="Q57" s="48" t="s">
        <v>351</v>
      </c>
      <c r="R57" s="48" t="s">
        <v>352</v>
      </c>
      <c r="W57" s="48"/>
      <c r="X57" s="48" t="s">
        <v>300</v>
      </c>
      <c r="AA57" s="48" t="s">
        <v>229</v>
      </c>
      <c r="AB57" s="48" t="s">
        <v>298</v>
      </c>
    </row>
    <row r="58" spans="1:28" ht="72" x14ac:dyDescent="0.25">
      <c r="A58" s="11"/>
      <c r="B58" s="53" t="s">
        <v>204</v>
      </c>
      <c r="C58" s="48">
        <v>49</v>
      </c>
      <c r="D58" s="48" t="s">
        <v>47</v>
      </c>
      <c r="E58" s="48" t="s">
        <v>257</v>
      </c>
      <c r="F58" s="48" t="s">
        <v>60</v>
      </c>
      <c r="G58" s="48">
        <v>30</v>
      </c>
      <c r="H58" s="48" t="s">
        <v>258</v>
      </c>
      <c r="I58" s="48" t="s">
        <v>62</v>
      </c>
      <c r="J58" s="48" t="s">
        <v>65</v>
      </c>
      <c r="K58" s="48" t="s">
        <v>68</v>
      </c>
      <c r="L58" s="48" t="s">
        <v>71</v>
      </c>
      <c r="M58" s="48" t="s">
        <v>227</v>
      </c>
      <c r="N58" s="48" t="s">
        <v>320</v>
      </c>
      <c r="O58" s="48" t="s">
        <v>321</v>
      </c>
      <c r="Q58" s="48" t="s">
        <v>314</v>
      </c>
      <c r="R58" s="48" t="s">
        <v>322</v>
      </c>
      <c r="W58" s="48"/>
      <c r="X58" s="48" t="s">
        <v>300</v>
      </c>
      <c r="AA58" s="48" t="s">
        <v>229</v>
      </c>
      <c r="AB58" s="48" t="s">
        <v>298</v>
      </c>
    </row>
    <row r="59" spans="1:28" ht="84" x14ac:dyDescent="0.25">
      <c r="A59" s="11"/>
      <c r="B59" s="53" t="s">
        <v>204</v>
      </c>
      <c r="C59" s="48">
        <v>49</v>
      </c>
      <c r="D59" s="48" t="s">
        <v>47</v>
      </c>
      <c r="E59" s="48" t="s">
        <v>259</v>
      </c>
      <c r="F59" s="48" t="s">
        <v>305</v>
      </c>
      <c r="G59" s="48">
        <v>30</v>
      </c>
      <c r="H59" s="48" t="s">
        <v>312</v>
      </c>
      <c r="I59" s="48" t="s">
        <v>62</v>
      </c>
      <c r="J59" s="48" t="s">
        <v>65</v>
      </c>
      <c r="K59" s="48" t="s">
        <v>68</v>
      </c>
      <c r="L59" s="48" t="s">
        <v>71</v>
      </c>
      <c r="M59" s="48" t="s">
        <v>227</v>
      </c>
      <c r="N59" s="48"/>
      <c r="O59" s="48"/>
      <c r="Q59" s="48" t="s">
        <v>323</v>
      </c>
      <c r="R59" s="48" t="s">
        <v>304</v>
      </c>
      <c r="W59" s="48"/>
      <c r="X59" s="48" t="s">
        <v>300</v>
      </c>
      <c r="AA59" s="48" t="s">
        <v>229</v>
      </c>
      <c r="AB59" s="48" t="s">
        <v>291</v>
      </c>
    </row>
    <row r="60" spans="1:28" ht="96" x14ac:dyDescent="0.25">
      <c r="A60" s="11"/>
      <c r="B60" s="53" t="s">
        <v>204</v>
      </c>
      <c r="C60" s="48">
        <v>49</v>
      </c>
      <c r="D60" s="48" t="s">
        <v>47</v>
      </c>
      <c r="E60" s="48" t="s">
        <v>260</v>
      </c>
      <c r="F60" s="48" t="s">
        <v>59</v>
      </c>
      <c r="G60" s="48">
        <v>20</v>
      </c>
      <c r="H60" s="48">
        <v>49</v>
      </c>
      <c r="I60" s="48" t="s">
        <v>62</v>
      </c>
      <c r="J60" s="48" t="s">
        <v>65</v>
      </c>
      <c r="K60" s="48" t="s">
        <v>68</v>
      </c>
      <c r="L60" s="48" t="s">
        <v>71</v>
      </c>
      <c r="M60" s="48" t="s">
        <v>227</v>
      </c>
      <c r="Q60" s="48" t="s">
        <v>310</v>
      </c>
      <c r="R60" s="48" t="s">
        <v>304</v>
      </c>
      <c r="X60" s="48" t="s">
        <v>300</v>
      </c>
      <c r="AA60" s="48" t="s">
        <v>229</v>
      </c>
      <c r="AB60" s="48" t="s">
        <v>292</v>
      </c>
    </row>
    <row r="61" spans="1:28" ht="72" x14ac:dyDescent="0.25">
      <c r="A61" s="11"/>
      <c r="B61" s="53" t="s">
        <v>204</v>
      </c>
      <c r="C61" s="48">
        <v>49</v>
      </c>
      <c r="D61" s="48" t="s">
        <v>47</v>
      </c>
      <c r="E61" s="48" t="s">
        <v>262</v>
      </c>
      <c r="F61" s="48" t="s">
        <v>294</v>
      </c>
      <c r="G61" s="48" t="s">
        <v>312</v>
      </c>
      <c r="I61" s="48" t="s">
        <v>62</v>
      </c>
      <c r="J61" s="48" t="s">
        <v>65</v>
      </c>
      <c r="K61" s="48" t="s">
        <v>68</v>
      </c>
      <c r="L61" s="48" t="s">
        <v>71</v>
      </c>
      <c r="M61" s="48" t="s">
        <v>227</v>
      </c>
      <c r="N61" s="48"/>
      <c r="O61" s="48"/>
      <c r="Q61" s="48" t="s">
        <v>324</v>
      </c>
      <c r="R61" s="48" t="s">
        <v>304</v>
      </c>
      <c r="W61" s="48"/>
      <c r="X61" s="48" t="s">
        <v>300</v>
      </c>
      <c r="AA61" s="48" t="s">
        <v>229</v>
      </c>
      <c r="AB61" s="48" t="s">
        <v>261</v>
      </c>
    </row>
    <row r="62" spans="1:28" ht="72" x14ac:dyDescent="0.25">
      <c r="A62" s="11"/>
      <c r="B62" s="53" t="s">
        <v>204</v>
      </c>
      <c r="C62" s="48">
        <v>49</v>
      </c>
      <c r="D62" s="48" t="s">
        <v>47</v>
      </c>
      <c r="E62" s="48" t="s">
        <v>263</v>
      </c>
      <c r="F62" s="48" t="s">
        <v>294</v>
      </c>
      <c r="G62" s="48" t="s">
        <v>316</v>
      </c>
      <c r="I62" s="48" t="s">
        <v>62</v>
      </c>
      <c r="J62" s="48" t="s">
        <v>65</v>
      </c>
      <c r="K62" s="48" t="s">
        <v>68</v>
      </c>
      <c r="L62" s="48" t="s">
        <v>71</v>
      </c>
      <c r="M62" s="48" t="s">
        <v>227</v>
      </c>
      <c r="N62" s="48"/>
      <c r="O62" s="48"/>
      <c r="Q62" s="48" t="s">
        <v>307</v>
      </c>
      <c r="R62" s="48" t="s">
        <v>304</v>
      </c>
      <c r="W62" s="48"/>
      <c r="X62" s="48" t="s">
        <v>300</v>
      </c>
      <c r="AA62" s="48" t="s">
        <v>229</v>
      </c>
      <c r="AB62" s="48" t="s">
        <v>250</v>
      </c>
    </row>
    <row r="63" spans="1:28" ht="72" x14ac:dyDescent="0.25">
      <c r="A63" s="11"/>
      <c r="B63" s="53" t="s">
        <v>204</v>
      </c>
      <c r="C63" s="48">
        <v>49</v>
      </c>
      <c r="D63" s="48" t="s">
        <v>47</v>
      </c>
      <c r="E63" s="48" t="s">
        <v>264</v>
      </c>
      <c r="F63" s="48" t="s">
        <v>325</v>
      </c>
      <c r="G63" s="48" t="s">
        <v>316</v>
      </c>
      <c r="I63" s="48" t="s">
        <v>62</v>
      </c>
      <c r="J63" s="48" t="s">
        <v>65</v>
      </c>
      <c r="K63" s="48" t="s">
        <v>68</v>
      </c>
      <c r="L63" s="48" t="s">
        <v>71</v>
      </c>
      <c r="M63" s="48" t="s">
        <v>227</v>
      </c>
      <c r="N63" s="48"/>
      <c r="O63" s="48"/>
      <c r="Q63" s="48" t="s">
        <v>310</v>
      </c>
      <c r="R63" s="48" t="s">
        <v>304</v>
      </c>
      <c r="W63" s="48"/>
      <c r="X63" s="48" t="s">
        <v>300</v>
      </c>
      <c r="AA63" s="48" t="s">
        <v>229</v>
      </c>
      <c r="AB63" s="48" t="s">
        <v>265</v>
      </c>
    </row>
    <row r="64" spans="1:28" ht="132" x14ac:dyDescent="0.25">
      <c r="A64" s="11"/>
      <c r="B64" s="53" t="s">
        <v>204</v>
      </c>
      <c r="C64" s="48">
        <v>49</v>
      </c>
      <c r="D64" s="48" t="s">
        <v>47</v>
      </c>
      <c r="E64" s="48" t="s">
        <v>266</v>
      </c>
      <c r="F64" s="48" t="s">
        <v>305</v>
      </c>
      <c r="G64" s="48" t="s">
        <v>327</v>
      </c>
      <c r="I64" s="48" t="s">
        <v>62</v>
      </c>
      <c r="J64" s="48" t="s">
        <v>65</v>
      </c>
      <c r="K64" s="48" t="s">
        <v>68</v>
      </c>
      <c r="L64" s="48" t="s">
        <v>71</v>
      </c>
      <c r="M64" s="48" t="s">
        <v>227</v>
      </c>
      <c r="Q64" s="48" t="s">
        <v>313</v>
      </c>
      <c r="R64" s="48" t="s">
        <v>326</v>
      </c>
      <c r="X64" s="48" t="s">
        <v>300</v>
      </c>
      <c r="AA64" s="48" t="s">
        <v>229</v>
      </c>
      <c r="AB64" s="48" t="s">
        <v>299</v>
      </c>
    </row>
    <row r="65" spans="1:28" ht="192" x14ac:dyDescent="0.25">
      <c r="A65" s="11"/>
      <c r="B65" s="53" t="s">
        <v>204</v>
      </c>
      <c r="C65" s="48">
        <v>49</v>
      </c>
      <c r="D65" s="48" t="s">
        <v>47</v>
      </c>
      <c r="E65" s="48" t="s">
        <v>267</v>
      </c>
      <c r="F65" s="48" t="s">
        <v>325</v>
      </c>
      <c r="G65" s="48">
        <v>15</v>
      </c>
      <c r="H65" s="48">
        <v>29</v>
      </c>
      <c r="I65" s="48" t="s">
        <v>62</v>
      </c>
      <c r="J65" s="48" t="s">
        <v>65</v>
      </c>
      <c r="K65" s="48" t="s">
        <v>68</v>
      </c>
      <c r="L65" s="48" t="s">
        <v>71</v>
      </c>
      <c r="M65" s="48" t="s">
        <v>227</v>
      </c>
      <c r="Q65" s="48" t="s">
        <v>307</v>
      </c>
      <c r="R65" s="48" t="s">
        <v>326</v>
      </c>
      <c r="X65" s="48" t="s">
        <v>300</v>
      </c>
      <c r="AA65" s="48" t="s">
        <v>229</v>
      </c>
      <c r="AB65" s="48" t="s">
        <v>328</v>
      </c>
    </row>
    <row r="66" spans="1:28" ht="84" x14ac:dyDescent="0.25">
      <c r="A66" s="11"/>
      <c r="B66" s="53" t="s">
        <v>204</v>
      </c>
      <c r="C66" s="48">
        <v>49</v>
      </c>
      <c r="D66" s="48" t="s">
        <v>47</v>
      </c>
      <c r="E66" s="48" t="s">
        <v>268</v>
      </c>
      <c r="F66" s="48" t="s">
        <v>294</v>
      </c>
      <c r="G66" s="48">
        <v>30</v>
      </c>
      <c r="H66" s="48" t="s">
        <v>312</v>
      </c>
      <c r="I66" s="48" t="s">
        <v>62</v>
      </c>
      <c r="J66" s="48" t="s">
        <v>65</v>
      </c>
      <c r="K66" s="48" t="s">
        <v>68</v>
      </c>
      <c r="L66" s="48" t="s">
        <v>71</v>
      </c>
      <c r="M66" s="48" t="s">
        <v>227</v>
      </c>
      <c r="Q66" s="48" t="s">
        <v>313</v>
      </c>
      <c r="R66" s="48" t="s">
        <v>326</v>
      </c>
      <c r="X66" s="48" t="s">
        <v>300</v>
      </c>
      <c r="AA66" s="48" t="s">
        <v>229</v>
      </c>
      <c r="AB66" s="48" t="s">
        <v>329</v>
      </c>
    </row>
    <row r="67" spans="1:28" ht="205.2" customHeight="1" x14ac:dyDescent="0.25">
      <c r="A67" s="11"/>
      <c r="B67" s="53" t="s">
        <v>204</v>
      </c>
      <c r="C67" s="48">
        <v>49</v>
      </c>
      <c r="D67" s="48" t="s">
        <v>47</v>
      </c>
      <c r="E67" s="48" t="s">
        <v>270</v>
      </c>
      <c r="F67" s="48" t="s">
        <v>305</v>
      </c>
      <c r="G67" s="48">
        <v>20</v>
      </c>
      <c r="H67" s="48">
        <v>39</v>
      </c>
      <c r="I67" s="48" t="s">
        <v>62</v>
      </c>
      <c r="J67" s="48" t="s">
        <v>65</v>
      </c>
      <c r="K67" s="48" t="s">
        <v>68</v>
      </c>
      <c r="L67" s="48" t="s">
        <v>71</v>
      </c>
      <c r="M67" s="48" t="s">
        <v>227</v>
      </c>
      <c r="Q67" s="48" t="s">
        <v>310</v>
      </c>
      <c r="R67" s="48" t="s">
        <v>304</v>
      </c>
      <c r="X67" s="48" t="s">
        <v>300</v>
      </c>
      <c r="AA67" s="48" t="s">
        <v>229</v>
      </c>
      <c r="AB67" s="48" t="s">
        <v>296</v>
      </c>
    </row>
    <row r="68" spans="1:28" ht="192" x14ac:dyDescent="0.25">
      <c r="A68" s="11"/>
      <c r="B68" s="53" t="s">
        <v>204</v>
      </c>
      <c r="C68" s="48">
        <v>49</v>
      </c>
      <c r="D68" s="48" t="s">
        <v>47</v>
      </c>
      <c r="E68" s="48" t="s">
        <v>271</v>
      </c>
      <c r="F68" s="48" t="s">
        <v>305</v>
      </c>
      <c r="G68" s="48">
        <v>20</v>
      </c>
      <c r="H68" s="48">
        <v>29</v>
      </c>
      <c r="I68" s="48" t="s">
        <v>62</v>
      </c>
      <c r="J68" s="48" t="s">
        <v>65</v>
      </c>
      <c r="K68" s="48" t="s">
        <v>68</v>
      </c>
      <c r="L68" s="48" t="s">
        <v>71</v>
      </c>
      <c r="M68" s="48" t="s">
        <v>227</v>
      </c>
      <c r="Q68" s="48" t="s">
        <v>310</v>
      </c>
      <c r="R68" s="48" t="s">
        <v>304</v>
      </c>
      <c r="X68" s="48" t="s">
        <v>300</v>
      </c>
      <c r="AA68" s="48" t="s">
        <v>229</v>
      </c>
      <c r="AB68" s="48" t="s">
        <v>272</v>
      </c>
    </row>
    <row r="69" spans="1:28" ht="128.4" customHeight="1" x14ac:dyDescent="0.25">
      <c r="A69" s="11"/>
      <c r="B69" s="53" t="s">
        <v>204</v>
      </c>
      <c r="C69" s="48">
        <v>49</v>
      </c>
      <c r="D69" s="48" t="s">
        <v>47</v>
      </c>
      <c r="E69" s="48" t="s">
        <v>273</v>
      </c>
      <c r="F69" s="48" t="s">
        <v>305</v>
      </c>
      <c r="G69" s="48">
        <v>20</v>
      </c>
      <c r="H69" s="48">
        <v>29</v>
      </c>
      <c r="I69" s="48" t="s">
        <v>62</v>
      </c>
      <c r="J69" s="48" t="s">
        <v>65</v>
      </c>
      <c r="K69" s="48" t="s">
        <v>68</v>
      </c>
      <c r="L69" s="48" t="s">
        <v>71</v>
      </c>
      <c r="M69" s="48" t="s">
        <v>227</v>
      </c>
      <c r="Q69" s="48" t="s">
        <v>307</v>
      </c>
      <c r="R69" s="48" t="s">
        <v>304</v>
      </c>
      <c r="X69" s="48" t="s">
        <v>300</v>
      </c>
      <c r="AA69" s="48" t="s">
        <v>229</v>
      </c>
      <c r="AB69" s="48" t="s">
        <v>293</v>
      </c>
    </row>
    <row r="70" spans="1:28" ht="144" x14ac:dyDescent="0.25">
      <c r="B70" s="53" t="s">
        <v>204</v>
      </c>
      <c r="C70" s="48">
        <v>49</v>
      </c>
      <c r="D70" s="48" t="s">
        <v>47</v>
      </c>
      <c r="E70" s="48" t="s">
        <v>274</v>
      </c>
      <c r="F70" s="48" t="s">
        <v>305</v>
      </c>
      <c r="G70" s="48">
        <v>20</v>
      </c>
      <c r="H70" s="48">
        <v>49</v>
      </c>
      <c r="I70" s="48" t="s">
        <v>62</v>
      </c>
      <c r="J70" s="48" t="s">
        <v>65</v>
      </c>
      <c r="K70" s="48" t="s">
        <v>68</v>
      </c>
      <c r="L70" s="48" t="s">
        <v>71</v>
      </c>
      <c r="M70" s="48" t="s">
        <v>227</v>
      </c>
      <c r="Q70" s="48" t="s">
        <v>307</v>
      </c>
      <c r="R70" s="48" t="s">
        <v>304</v>
      </c>
      <c r="X70" s="48" t="s">
        <v>300</v>
      </c>
      <c r="AA70" s="48" t="s">
        <v>229</v>
      </c>
      <c r="AB70" s="48" t="s">
        <v>275</v>
      </c>
    </row>
    <row r="71" spans="1:28" ht="108" x14ac:dyDescent="0.25">
      <c r="B71" s="53" t="s">
        <v>204</v>
      </c>
      <c r="C71" s="48">
        <v>49</v>
      </c>
      <c r="D71" s="48" t="s">
        <v>47</v>
      </c>
      <c r="E71" s="48" t="s">
        <v>277</v>
      </c>
      <c r="F71" s="48" t="s">
        <v>305</v>
      </c>
      <c r="G71" s="48" t="s">
        <v>295</v>
      </c>
      <c r="I71" s="48" t="s">
        <v>62</v>
      </c>
      <c r="J71" s="48" t="s">
        <v>65</v>
      </c>
      <c r="K71" s="48" t="s">
        <v>68</v>
      </c>
      <c r="L71" s="48" t="s">
        <v>71</v>
      </c>
      <c r="M71" s="48" t="s">
        <v>227</v>
      </c>
      <c r="Q71" s="48" t="s">
        <v>323</v>
      </c>
      <c r="R71" s="48" t="s">
        <v>304</v>
      </c>
      <c r="X71" s="48" t="s">
        <v>300</v>
      </c>
      <c r="AA71" s="48" t="s">
        <v>229</v>
      </c>
      <c r="AB71" s="48" t="s">
        <v>276</v>
      </c>
    </row>
    <row r="72" spans="1:28" ht="84" x14ac:dyDescent="0.25">
      <c r="B72" s="53" t="s">
        <v>204</v>
      </c>
      <c r="C72" s="48">
        <v>49</v>
      </c>
      <c r="D72" s="48" t="s">
        <v>47</v>
      </c>
      <c r="E72" s="48" t="s">
        <v>279</v>
      </c>
      <c r="F72" s="48" t="s">
        <v>294</v>
      </c>
      <c r="G72" s="48" t="s">
        <v>316</v>
      </c>
      <c r="I72" s="48" t="s">
        <v>62</v>
      </c>
      <c r="J72" s="48" t="s">
        <v>65</v>
      </c>
      <c r="K72" s="48" t="s">
        <v>68</v>
      </c>
      <c r="L72" s="48" t="s">
        <v>71</v>
      </c>
      <c r="M72" s="48" t="s">
        <v>227</v>
      </c>
      <c r="Q72" s="48" t="s">
        <v>323</v>
      </c>
      <c r="R72" s="48" t="s">
        <v>304</v>
      </c>
      <c r="V72" s="48" t="s">
        <v>81</v>
      </c>
      <c r="W72" s="48" t="s">
        <v>330</v>
      </c>
      <c r="X72" s="48" t="s">
        <v>300</v>
      </c>
      <c r="AA72" s="48" t="s">
        <v>229</v>
      </c>
      <c r="AB72" s="48" t="s">
        <v>278</v>
      </c>
    </row>
    <row r="73" spans="1:28" ht="72" x14ac:dyDescent="0.25">
      <c r="B73" s="53" t="s">
        <v>204</v>
      </c>
      <c r="C73" s="48">
        <v>49</v>
      </c>
      <c r="D73" s="48" t="s">
        <v>47</v>
      </c>
      <c r="E73" s="48" t="s">
        <v>280</v>
      </c>
      <c r="F73" s="48" t="s">
        <v>325</v>
      </c>
      <c r="G73" s="48" t="s">
        <v>295</v>
      </c>
      <c r="I73" s="48" t="s">
        <v>62</v>
      </c>
      <c r="J73" s="48" t="s">
        <v>65</v>
      </c>
      <c r="K73" s="48" t="s">
        <v>68</v>
      </c>
      <c r="L73" s="48" t="s">
        <v>71</v>
      </c>
      <c r="M73" s="48" t="s">
        <v>227</v>
      </c>
      <c r="Q73" s="48" t="s">
        <v>313</v>
      </c>
      <c r="R73" s="48" t="s">
        <v>304</v>
      </c>
      <c r="X73" s="48" t="s">
        <v>300</v>
      </c>
      <c r="AA73" s="48" t="s">
        <v>229</v>
      </c>
      <c r="AB73" s="48" t="s">
        <v>281</v>
      </c>
    </row>
    <row r="74" spans="1:28" ht="72" x14ac:dyDescent="0.25">
      <c r="B74" s="53" t="s">
        <v>204</v>
      </c>
      <c r="C74" s="48">
        <v>49</v>
      </c>
      <c r="D74" s="48" t="s">
        <v>47</v>
      </c>
      <c r="E74" s="48" t="s">
        <v>282</v>
      </c>
      <c r="F74" s="48" t="s">
        <v>294</v>
      </c>
      <c r="G74" s="48" t="s">
        <v>295</v>
      </c>
      <c r="I74" s="48" t="s">
        <v>62</v>
      </c>
      <c r="J74" s="48" t="s">
        <v>65</v>
      </c>
      <c r="K74" s="48" t="s">
        <v>68</v>
      </c>
      <c r="L74" s="48" t="s">
        <v>71</v>
      </c>
      <c r="M74" s="48" t="s">
        <v>227</v>
      </c>
      <c r="Q74" s="48" t="s">
        <v>313</v>
      </c>
      <c r="R74" s="48" t="s">
        <v>304</v>
      </c>
      <c r="X74" s="48" t="s">
        <v>300</v>
      </c>
      <c r="AA74" s="48" t="s">
        <v>229</v>
      </c>
      <c r="AB74" s="48" t="s">
        <v>283</v>
      </c>
    </row>
    <row r="75" spans="1:28" ht="72" x14ac:dyDescent="0.25">
      <c r="B75" s="55" t="s">
        <v>204</v>
      </c>
      <c r="C75" s="48">
        <v>49</v>
      </c>
      <c r="D75" s="54" t="s">
        <v>47</v>
      </c>
      <c r="E75" s="48" t="s">
        <v>284</v>
      </c>
      <c r="F75" s="48" t="s">
        <v>305</v>
      </c>
      <c r="G75" s="48" t="s">
        <v>316</v>
      </c>
      <c r="I75" s="48" t="s">
        <v>62</v>
      </c>
      <c r="J75" s="48" t="s">
        <v>65</v>
      </c>
      <c r="K75" s="48" t="s">
        <v>68</v>
      </c>
      <c r="L75" s="48" t="s">
        <v>71</v>
      </c>
      <c r="M75" s="48" t="s">
        <v>227</v>
      </c>
      <c r="Q75" s="48" t="s">
        <v>307</v>
      </c>
      <c r="R75" s="48" t="s">
        <v>304</v>
      </c>
      <c r="X75" s="48" t="s">
        <v>300</v>
      </c>
      <c r="AA75" s="48" t="s">
        <v>229</v>
      </c>
      <c r="AB75" s="48" t="s">
        <v>285</v>
      </c>
    </row>
    <row r="76" spans="1:28" ht="72" x14ac:dyDescent="0.25">
      <c r="E76" s="48" t="s">
        <v>361</v>
      </c>
      <c r="K76" s="48" t="s">
        <v>68</v>
      </c>
      <c r="L76" s="48" t="s">
        <v>71</v>
      </c>
      <c r="X76" s="48" t="s">
        <v>300</v>
      </c>
      <c r="AA76" s="48" t="s">
        <v>229</v>
      </c>
      <c r="AB76" s="56" t="s">
        <v>333</v>
      </c>
    </row>
    <row r="77" spans="1:28" ht="120" x14ac:dyDescent="0.25">
      <c r="B77" s="55" t="s">
        <v>204</v>
      </c>
      <c r="C77" s="48">
        <v>49</v>
      </c>
      <c r="D77" s="54" t="s">
        <v>47</v>
      </c>
      <c r="E77" s="48" t="s">
        <v>286</v>
      </c>
      <c r="F77" s="48" t="s">
        <v>294</v>
      </c>
      <c r="G77" s="48">
        <v>20</v>
      </c>
      <c r="H77" s="48">
        <v>29</v>
      </c>
      <c r="I77" s="48" t="s">
        <v>62</v>
      </c>
      <c r="J77" s="48" t="s">
        <v>65</v>
      </c>
      <c r="K77" s="48" t="s">
        <v>68</v>
      </c>
      <c r="L77" s="48" t="s">
        <v>71</v>
      </c>
      <c r="M77" s="48" t="s">
        <v>227</v>
      </c>
      <c r="Q77" s="48" t="s">
        <v>307</v>
      </c>
      <c r="R77" s="48" t="s">
        <v>304</v>
      </c>
      <c r="X77" s="48" t="s">
        <v>300</v>
      </c>
      <c r="AA77" s="48" t="s">
        <v>229</v>
      </c>
      <c r="AB77" s="48" t="s">
        <v>290</v>
      </c>
    </row>
    <row r="78" spans="1:28" ht="72" x14ac:dyDescent="0.25">
      <c r="B78" s="55" t="s">
        <v>204</v>
      </c>
      <c r="C78" s="48">
        <v>49</v>
      </c>
      <c r="D78" s="54" t="s">
        <v>47</v>
      </c>
      <c r="E78" s="48" t="s">
        <v>353</v>
      </c>
      <c r="F78" s="48" t="s">
        <v>294</v>
      </c>
      <c r="G78" s="48" t="s">
        <v>295</v>
      </c>
      <c r="I78" s="48" t="s">
        <v>62</v>
      </c>
      <c r="J78" s="48" t="s">
        <v>65</v>
      </c>
      <c r="K78" s="48" t="s">
        <v>68</v>
      </c>
      <c r="L78" s="48" t="s">
        <v>71</v>
      </c>
      <c r="M78" s="48" t="s">
        <v>227</v>
      </c>
      <c r="Q78" s="48" t="s">
        <v>314</v>
      </c>
      <c r="R78" s="48" t="s">
        <v>304</v>
      </c>
      <c r="X78" s="48" t="s">
        <v>300</v>
      </c>
      <c r="AA78" s="48" t="s">
        <v>229</v>
      </c>
      <c r="AB78" s="48" t="s">
        <v>354</v>
      </c>
    </row>
    <row r="79" spans="1:28" ht="72" x14ac:dyDescent="0.25">
      <c r="B79" s="55" t="s">
        <v>204</v>
      </c>
      <c r="C79" s="48">
        <v>49</v>
      </c>
      <c r="D79" s="54" t="s">
        <v>47</v>
      </c>
      <c r="E79" s="48" t="s">
        <v>355</v>
      </c>
      <c r="F79" s="48" t="s">
        <v>338</v>
      </c>
      <c r="G79" s="48">
        <v>10</v>
      </c>
      <c r="H79" s="48">
        <v>19</v>
      </c>
      <c r="I79" s="48" t="s">
        <v>62</v>
      </c>
      <c r="J79" s="48" t="s">
        <v>65</v>
      </c>
      <c r="K79" s="48" t="s">
        <v>68</v>
      </c>
      <c r="L79" s="48" t="s">
        <v>71</v>
      </c>
      <c r="M79" s="48" t="s">
        <v>227</v>
      </c>
      <c r="Q79" s="48" t="s">
        <v>307</v>
      </c>
      <c r="R79" s="48" t="s">
        <v>326</v>
      </c>
      <c r="X79" s="48" t="s">
        <v>300</v>
      </c>
      <c r="AA79" s="48" t="s">
        <v>229</v>
      </c>
      <c r="AB79" s="48" t="s">
        <v>356</v>
      </c>
    </row>
    <row r="80" spans="1:28" ht="72" x14ac:dyDescent="0.25">
      <c r="B80" s="55" t="s">
        <v>204</v>
      </c>
      <c r="C80" s="48">
        <v>49</v>
      </c>
      <c r="D80" s="54" t="s">
        <v>47</v>
      </c>
      <c r="E80" s="48" t="s">
        <v>288</v>
      </c>
      <c r="F80" s="48" t="s">
        <v>294</v>
      </c>
      <c r="G80" s="48">
        <v>20</v>
      </c>
      <c r="H80" s="48">
        <v>59</v>
      </c>
      <c r="I80" s="48" t="s">
        <v>62</v>
      </c>
      <c r="J80" s="48" t="s">
        <v>65</v>
      </c>
      <c r="K80" s="48" t="s">
        <v>68</v>
      </c>
      <c r="L80" s="48" t="s">
        <v>71</v>
      </c>
      <c r="M80" s="48" t="s">
        <v>227</v>
      </c>
      <c r="Q80" s="48" t="s">
        <v>313</v>
      </c>
      <c r="R80" s="48" t="s">
        <v>304</v>
      </c>
      <c r="X80" s="48" t="s">
        <v>300</v>
      </c>
      <c r="AA80" s="48" t="s">
        <v>229</v>
      </c>
      <c r="AB80" s="48" t="s">
        <v>287</v>
      </c>
    </row>
    <row r="81" spans="1:28" ht="120" x14ac:dyDescent="0.25">
      <c r="B81" s="55" t="s">
        <v>204</v>
      </c>
      <c r="C81" s="48">
        <v>49</v>
      </c>
      <c r="D81" s="54" t="s">
        <v>47</v>
      </c>
      <c r="E81" s="48" t="s">
        <v>357</v>
      </c>
      <c r="F81" s="48" t="s">
        <v>60</v>
      </c>
      <c r="G81" s="48" t="s">
        <v>312</v>
      </c>
      <c r="I81" s="48" t="s">
        <v>62</v>
      </c>
      <c r="J81" s="48" t="s">
        <v>65</v>
      </c>
      <c r="K81" s="48" t="s">
        <v>68</v>
      </c>
      <c r="L81" s="48" t="s">
        <v>71</v>
      </c>
      <c r="M81" s="48" t="s">
        <v>227</v>
      </c>
      <c r="Q81" s="48" t="s">
        <v>313</v>
      </c>
      <c r="R81" s="48" t="s">
        <v>304</v>
      </c>
      <c r="X81" s="48" t="s">
        <v>300</v>
      </c>
      <c r="AA81" s="48" t="s">
        <v>229</v>
      </c>
      <c r="AB81" s="48" t="s">
        <v>358</v>
      </c>
    </row>
    <row r="82" spans="1:28" ht="72" x14ac:dyDescent="0.25">
      <c r="B82" s="55" t="s">
        <v>204</v>
      </c>
      <c r="C82" s="48">
        <v>49</v>
      </c>
      <c r="D82" s="54" t="s">
        <v>47</v>
      </c>
      <c r="E82" s="48" t="s">
        <v>359</v>
      </c>
      <c r="F82" s="48" t="s">
        <v>338</v>
      </c>
      <c r="G82" s="48">
        <v>5</v>
      </c>
      <c r="H82" s="48">
        <v>14</v>
      </c>
      <c r="I82" s="48" t="s">
        <v>62</v>
      </c>
      <c r="J82" s="48" t="s">
        <v>65</v>
      </c>
      <c r="K82" s="48" t="s">
        <v>68</v>
      </c>
      <c r="L82" s="48" t="s">
        <v>71</v>
      </c>
      <c r="M82" s="48" t="s">
        <v>227</v>
      </c>
      <c r="Q82" s="48" t="s">
        <v>332</v>
      </c>
      <c r="R82" s="48" t="s">
        <v>304</v>
      </c>
      <c r="X82" s="48" t="s">
        <v>300</v>
      </c>
      <c r="AA82" s="48" t="s">
        <v>229</v>
      </c>
      <c r="AB82" s="48" t="s">
        <v>360</v>
      </c>
    </row>
    <row r="83" spans="1:28" ht="72" x14ac:dyDescent="0.25">
      <c r="B83" s="55" t="s">
        <v>204</v>
      </c>
      <c r="C83" s="48">
        <v>49</v>
      </c>
      <c r="D83" s="54" t="s">
        <v>47</v>
      </c>
      <c r="E83" s="48" t="s">
        <v>289</v>
      </c>
      <c r="F83" s="48" t="s">
        <v>305</v>
      </c>
      <c r="G83" s="48">
        <v>20</v>
      </c>
      <c r="H83" s="48">
        <v>39</v>
      </c>
      <c r="I83" s="48" t="s">
        <v>62</v>
      </c>
      <c r="J83" s="48" t="s">
        <v>65</v>
      </c>
      <c r="K83" s="48" t="s">
        <v>68</v>
      </c>
      <c r="L83" s="48" t="s">
        <v>71</v>
      </c>
      <c r="M83" s="48" t="s">
        <v>227</v>
      </c>
      <c r="Q83" s="48" t="s">
        <v>332</v>
      </c>
      <c r="R83" s="48" t="s">
        <v>304</v>
      </c>
      <c r="V83" s="15" t="s">
        <v>81</v>
      </c>
      <c r="W83" s="15" t="s">
        <v>331</v>
      </c>
      <c r="X83" s="48" t="s">
        <v>300</v>
      </c>
      <c r="AA83" s="48" t="s">
        <v>229</v>
      </c>
      <c r="AB83" s="48" t="s">
        <v>245</v>
      </c>
    </row>
    <row r="84" spans="1:28" ht="228" x14ac:dyDescent="0.25">
      <c r="B84" s="53" t="s">
        <v>363</v>
      </c>
      <c r="C84" s="48">
        <v>6</v>
      </c>
      <c r="D84" s="48" t="s">
        <v>371</v>
      </c>
      <c r="E84" s="48" t="s">
        <v>362</v>
      </c>
      <c r="F84" s="48" t="s">
        <v>305</v>
      </c>
      <c r="G84" s="48" t="s">
        <v>312</v>
      </c>
      <c r="I84" s="48" t="s">
        <v>62</v>
      </c>
      <c r="J84" s="48" t="s">
        <v>65</v>
      </c>
      <c r="K84" s="48" t="s">
        <v>68</v>
      </c>
      <c r="L84" s="48" t="s">
        <v>71</v>
      </c>
      <c r="M84" s="48" t="s">
        <v>367</v>
      </c>
      <c r="Q84" s="57" t="s">
        <v>364</v>
      </c>
      <c r="R84" s="48" t="s">
        <v>304</v>
      </c>
      <c r="X84" s="48" t="s">
        <v>392</v>
      </c>
      <c r="Y84" s="48" t="s">
        <v>393</v>
      </c>
      <c r="AA84" s="48" t="s">
        <v>366</v>
      </c>
      <c r="AB84" s="48" t="s">
        <v>365</v>
      </c>
    </row>
    <row r="85" spans="1:28" s="48" customFormat="1" ht="84" x14ac:dyDescent="0.3">
      <c r="A85" s="53"/>
      <c r="B85" s="53" t="s">
        <v>369</v>
      </c>
      <c r="C85" s="48">
        <v>1</v>
      </c>
      <c r="D85" s="48" t="s">
        <v>370</v>
      </c>
      <c r="E85" s="48" t="s">
        <v>368</v>
      </c>
      <c r="F85" s="48" t="s">
        <v>294</v>
      </c>
      <c r="G85" s="48">
        <v>30</v>
      </c>
      <c r="H85" s="48">
        <v>50</v>
      </c>
      <c r="I85" s="48" t="s">
        <v>62</v>
      </c>
      <c r="J85" s="48" t="s">
        <v>65</v>
      </c>
      <c r="K85" s="48" t="s">
        <v>68</v>
      </c>
      <c r="L85" s="48" t="s">
        <v>71</v>
      </c>
      <c r="M85" s="48" t="s">
        <v>375</v>
      </c>
      <c r="Q85" s="48" t="s">
        <v>374</v>
      </c>
      <c r="R85" s="48" t="s">
        <v>304</v>
      </c>
      <c r="X85" s="48" t="s">
        <v>391</v>
      </c>
      <c r="AA85" s="58" t="s">
        <v>372</v>
      </c>
      <c r="AB85" s="48" t="s">
        <v>373</v>
      </c>
    </row>
    <row r="86" spans="1:28" ht="120" x14ac:dyDescent="0.25">
      <c r="B86" s="53" t="s">
        <v>376</v>
      </c>
      <c r="C86" s="48">
        <v>1</v>
      </c>
      <c r="D86" s="48" t="s">
        <v>380</v>
      </c>
      <c r="E86" s="48" t="s">
        <v>381</v>
      </c>
      <c r="F86" s="48" t="s">
        <v>305</v>
      </c>
      <c r="G86" s="48">
        <v>60</v>
      </c>
      <c r="I86" s="48" t="s">
        <v>62</v>
      </c>
      <c r="J86" s="48" t="s">
        <v>65</v>
      </c>
      <c r="K86" s="48" t="s">
        <v>68</v>
      </c>
      <c r="L86" s="48" t="s">
        <v>71</v>
      </c>
      <c r="M86" s="48" t="s">
        <v>382</v>
      </c>
      <c r="N86" s="48" t="s">
        <v>378</v>
      </c>
      <c r="O86" s="48" t="s">
        <v>377</v>
      </c>
      <c r="P86" s="48" t="s">
        <v>379</v>
      </c>
      <c r="Q86" s="48" t="s">
        <v>390</v>
      </c>
      <c r="R86" s="48" t="s">
        <v>304</v>
      </c>
      <c r="X86" s="48" t="s">
        <v>300</v>
      </c>
      <c r="AA86" s="48" t="s">
        <v>383</v>
      </c>
      <c r="AB86" s="48" t="s">
        <v>384</v>
      </c>
    </row>
    <row r="87" spans="1:28" ht="103.2" customHeight="1" x14ac:dyDescent="0.25">
      <c r="B87" s="53" t="s">
        <v>385</v>
      </c>
      <c r="C87" s="53">
        <v>1</v>
      </c>
      <c r="D87" s="48" t="s">
        <v>397</v>
      </c>
      <c r="E87" s="48" t="s">
        <v>386</v>
      </c>
      <c r="F87" s="48" t="s">
        <v>325</v>
      </c>
      <c r="G87" s="48">
        <v>20</v>
      </c>
      <c r="H87" s="48">
        <v>29</v>
      </c>
      <c r="I87" s="48" t="s">
        <v>62</v>
      </c>
      <c r="J87" s="48" t="s">
        <v>65</v>
      </c>
      <c r="K87" s="48" t="s">
        <v>68</v>
      </c>
      <c r="L87" s="48" t="s">
        <v>71</v>
      </c>
      <c r="M87" s="48" t="s">
        <v>382</v>
      </c>
      <c r="N87" s="48" t="s">
        <v>388</v>
      </c>
      <c r="O87" s="48" t="s">
        <v>387</v>
      </c>
      <c r="Q87" s="48" t="s">
        <v>389</v>
      </c>
      <c r="R87" s="48" t="s">
        <v>304</v>
      </c>
      <c r="U87" s="15" t="s">
        <v>81</v>
      </c>
      <c r="X87" s="48" t="s">
        <v>391</v>
      </c>
      <c r="AA87" s="48" t="s">
        <v>395</v>
      </c>
      <c r="AB87" s="48" t="s">
        <v>394</v>
      </c>
    </row>
    <row r="88" spans="1:28" ht="96" x14ac:dyDescent="0.25">
      <c r="B88" s="53" t="s">
        <v>412</v>
      </c>
      <c r="C88" s="53"/>
      <c r="D88" s="48" t="s">
        <v>401</v>
      </c>
      <c r="E88" s="48" t="s">
        <v>398</v>
      </c>
      <c r="F88" s="48" t="s">
        <v>325</v>
      </c>
      <c r="G88" s="48">
        <v>60</v>
      </c>
      <c r="I88" s="48" t="s">
        <v>64</v>
      </c>
      <c r="K88" s="48" t="s">
        <v>69</v>
      </c>
      <c r="L88" s="48" t="s">
        <v>71</v>
      </c>
      <c r="M88" s="48" t="s">
        <v>399</v>
      </c>
      <c r="N88" s="48" t="s">
        <v>402</v>
      </c>
      <c r="O88" s="48" t="s">
        <v>388</v>
      </c>
      <c r="Q88" s="48" t="s">
        <v>332</v>
      </c>
      <c r="S88" s="15" t="s">
        <v>82</v>
      </c>
      <c r="T88" s="15" t="s">
        <v>82</v>
      </c>
      <c r="U88" s="15" t="s">
        <v>82</v>
      </c>
      <c r="V88" s="15" t="s">
        <v>82</v>
      </c>
      <c r="X88" s="48" t="s">
        <v>391</v>
      </c>
      <c r="AA88" s="48" t="s">
        <v>407</v>
      </c>
      <c r="AB88" s="48" t="s">
        <v>406</v>
      </c>
    </row>
    <row r="89" spans="1:28" ht="96" x14ac:dyDescent="0.25">
      <c r="B89" s="53" t="s">
        <v>396</v>
      </c>
      <c r="D89" s="48" t="s">
        <v>401</v>
      </c>
      <c r="E89" s="48" t="s">
        <v>400</v>
      </c>
      <c r="F89" s="48" t="s">
        <v>60</v>
      </c>
      <c r="G89" s="48">
        <v>20</v>
      </c>
      <c r="H89" s="48">
        <v>49</v>
      </c>
      <c r="I89" s="48" t="s">
        <v>64</v>
      </c>
      <c r="K89" s="48" t="s">
        <v>69</v>
      </c>
      <c r="L89" s="48" t="s">
        <v>71</v>
      </c>
      <c r="M89" s="48" t="s">
        <v>399</v>
      </c>
      <c r="N89" s="48" t="s">
        <v>402</v>
      </c>
      <c r="O89" s="48" t="s">
        <v>388</v>
      </c>
      <c r="Q89" s="48" t="s">
        <v>332</v>
      </c>
      <c r="S89" s="15" t="s">
        <v>82</v>
      </c>
      <c r="T89" s="15" t="s">
        <v>82</v>
      </c>
      <c r="U89" s="15" t="s">
        <v>82</v>
      </c>
      <c r="V89" s="15" t="s">
        <v>82</v>
      </c>
      <c r="X89" s="48" t="s">
        <v>391</v>
      </c>
      <c r="AA89" s="48" t="s">
        <v>407</v>
      </c>
      <c r="AB89" s="48" t="s">
        <v>405</v>
      </c>
    </row>
    <row r="90" spans="1:28" ht="96" x14ac:dyDescent="0.25">
      <c r="B90" s="53" t="s">
        <v>396</v>
      </c>
      <c r="D90" s="48" t="s">
        <v>401</v>
      </c>
      <c r="E90" s="48" t="s">
        <v>403</v>
      </c>
      <c r="F90" s="48" t="s">
        <v>325</v>
      </c>
      <c r="G90" s="48">
        <v>30</v>
      </c>
      <c r="H90" s="48" t="s">
        <v>312</v>
      </c>
      <c r="I90" s="48" t="s">
        <v>64</v>
      </c>
      <c r="K90" s="48" t="s">
        <v>69</v>
      </c>
      <c r="L90" s="48" t="s">
        <v>71</v>
      </c>
      <c r="M90" s="48" t="s">
        <v>399</v>
      </c>
      <c r="N90" s="48" t="s">
        <v>402</v>
      </c>
      <c r="O90" s="48" t="s">
        <v>388</v>
      </c>
      <c r="Q90" s="48" t="s">
        <v>332</v>
      </c>
      <c r="S90" s="15" t="s">
        <v>82</v>
      </c>
      <c r="T90" s="15" t="s">
        <v>82</v>
      </c>
      <c r="U90" s="15" t="s">
        <v>82</v>
      </c>
      <c r="V90" s="15" t="s">
        <v>82</v>
      </c>
      <c r="X90" s="48" t="s">
        <v>391</v>
      </c>
      <c r="AA90" s="48" t="s">
        <v>407</v>
      </c>
      <c r="AB90" s="48" t="s">
        <v>404</v>
      </c>
    </row>
    <row r="91" spans="1:28" ht="288" x14ac:dyDescent="0.25">
      <c r="B91" s="53" t="s">
        <v>410</v>
      </c>
      <c r="D91" s="48" t="s">
        <v>413</v>
      </c>
      <c r="E91" s="48" t="s">
        <v>408</v>
      </c>
      <c r="F91" s="48" t="s">
        <v>305</v>
      </c>
      <c r="G91" s="48">
        <v>20</v>
      </c>
      <c r="H91" s="48">
        <v>30</v>
      </c>
      <c r="I91" s="48" t="s">
        <v>62</v>
      </c>
      <c r="J91" s="48" t="s">
        <v>65</v>
      </c>
      <c r="K91" s="48" t="s">
        <v>68</v>
      </c>
      <c r="L91" s="48" t="s">
        <v>71</v>
      </c>
      <c r="M91" s="48" t="s">
        <v>399</v>
      </c>
      <c r="N91" s="48" t="s">
        <v>414</v>
      </c>
      <c r="O91" s="48" t="s">
        <v>415</v>
      </c>
      <c r="P91" s="48" t="s">
        <v>416</v>
      </c>
      <c r="Q91" s="48" t="s">
        <v>364</v>
      </c>
      <c r="R91" s="48" t="s">
        <v>304</v>
      </c>
      <c r="S91" s="48" t="s">
        <v>82</v>
      </c>
      <c r="T91" s="48" t="s">
        <v>82</v>
      </c>
      <c r="U91" s="48" t="s">
        <v>82</v>
      </c>
      <c r="V91" s="48" t="s">
        <v>82</v>
      </c>
      <c r="X91" s="48" t="s">
        <v>391</v>
      </c>
      <c r="AA91" s="48" t="s">
        <v>409</v>
      </c>
      <c r="AB91" s="48" t="s">
        <v>427</v>
      </c>
    </row>
    <row r="92" spans="1:28" ht="240" x14ac:dyDescent="0.25">
      <c r="B92" s="53" t="s">
        <v>410</v>
      </c>
      <c r="D92" s="48" t="s">
        <v>413</v>
      </c>
      <c r="E92" s="48" t="s">
        <v>417</v>
      </c>
      <c r="F92" s="48" t="s">
        <v>325</v>
      </c>
      <c r="G92" s="48">
        <v>10</v>
      </c>
      <c r="H92" s="48">
        <v>12</v>
      </c>
      <c r="I92" s="48" t="s">
        <v>62</v>
      </c>
      <c r="J92" s="48" t="s">
        <v>65</v>
      </c>
      <c r="K92" s="48" t="s">
        <v>68</v>
      </c>
      <c r="L92" s="48" t="s">
        <v>71</v>
      </c>
      <c r="M92" s="48" t="s">
        <v>399</v>
      </c>
      <c r="N92" s="48">
        <v>980</v>
      </c>
      <c r="O92" s="48">
        <v>1035</v>
      </c>
      <c r="P92" s="48" t="s">
        <v>419</v>
      </c>
      <c r="Q92" s="48" t="s">
        <v>364</v>
      </c>
      <c r="R92" s="48" t="s">
        <v>304</v>
      </c>
      <c r="S92" s="48" t="s">
        <v>82</v>
      </c>
      <c r="T92" s="48" t="s">
        <v>82</v>
      </c>
      <c r="U92" s="48" t="s">
        <v>82</v>
      </c>
      <c r="V92" s="48" t="s">
        <v>82</v>
      </c>
      <c r="W92" s="48"/>
      <c r="X92" s="48" t="s">
        <v>391</v>
      </c>
      <c r="AA92" s="48" t="s">
        <v>420</v>
      </c>
      <c r="AB92" s="48" t="s">
        <v>418</v>
      </c>
    </row>
    <row r="93" spans="1:28" ht="120" x14ac:dyDescent="0.25">
      <c r="B93" s="53" t="s">
        <v>410</v>
      </c>
      <c r="D93" s="48" t="s">
        <v>413</v>
      </c>
      <c r="E93" s="48" t="s">
        <v>423</v>
      </c>
      <c r="F93" s="48" t="s">
        <v>305</v>
      </c>
      <c r="G93" s="48">
        <v>30</v>
      </c>
      <c r="H93" s="48" t="s">
        <v>312</v>
      </c>
      <c r="I93" s="48" t="s">
        <v>62</v>
      </c>
      <c r="J93" s="48" t="s">
        <v>65</v>
      </c>
      <c r="K93" s="48" t="s">
        <v>68</v>
      </c>
      <c r="L93" s="48" t="s">
        <v>71</v>
      </c>
      <c r="M93" s="48" t="s">
        <v>399</v>
      </c>
      <c r="N93" s="15" t="s">
        <v>425</v>
      </c>
      <c r="O93" s="15" t="s">
        <v>424</v>
      </c>
      <c r="P93" s="15" t="s">
        <v>426</v>
      </c>
      <c r="Q93" s="15" t="s">
        <v>364</v>
      </c>
      <c r="S93" s="15" t="s">
        <v>82</v>
      </c>
      <c r="T93" s="15" t="s">
        <v>82</v>
      </c>
      <c r="U93" s="15" t="s">
        <v>82</v>
      </c>
      <c r="V93" s="15" t="s">
        <v>82</v>
      </c>
      <c r="X93" s="15" t="s">
        <v>391</v>
      </c>
      <c r="AA93" s="48" t="s">
        <v>422</v>
      </c>
      <c r="AB93" s="48" t="s">
        <v>421</v>
      </c>
    </row>
  </sheetData>
  <dataValidations count="3">
    <dataValidation type="whole" allowBlank="1" showInputMessage="1" showErrorMessage="1" sqref="C1">
      <formula1>0</formula1>
      <formula2>5000</formula2>
    </dataValidation>
    <dataValidation type="decimal" allowBlank="1" showInputMessage="1" showErrorMessage="1" sqref="G1:H1">
      <formula1>0</formula1>
      <formula2>100</formula2>
    </dataValidation>
    <dataValidation type="list" allowBlank="1" showInputMessage="1" showErrorMessage="1" sqref="AB1:AB27 AB94:AB1048576">
      <formula1>$I$3:$I$4</formula1>
    </dataValidation>
  </dataValidations>
  <pageMargins left="0.7" right="0.7" top="0.75" bottom="0.75" header="0.3" footer="0.3"/>
  <pageSetup paperSize="9" orientation="portrait" horizontalDpi="4294967293"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paramètres!$C$3:$C$19</xm:f>
          </x14:formula1>
          <xm:sqref>D1:D19 D77:D83 D28:D75</xm:sqref>
        </x14:dataValidation>
        <x14:dataValidation type="list" allowBlank="1" showInputMessage="1" showErrorMessage="1">
          <x14:formula1>
            <xm:f>paramètres!$D$3:$D$5</xm:f>
          </x14:formula1>
          <xm:sqref>F1</xm:sqref>
        </x14:dataValidation>
        <x14:dataValidation type="list" allowBlank="1" showInputMessage="1" showErrorMessage="1">
          <x14:formula1>
            <xm:f>paramètres!$F$3:$F$5</xm:f>
          </x14:formula1>
          <xm:sqref>J1:J38 J76 J81:J1048576</xm:sqref>
        </x14:dataValidation>
        <x14:dataValidation type="list" allowBlank="1" showInputMessage="1" showErrorMessage="1">
          <x14:formula1>
            <xm:f>paramètres!$G$3:$G$4</xm:f>
          </x14:formula1>
          <xm:sqref>K1:K38 K69:K1048576</xm:sqref>
        </x14:dataValidation>
        <x14:dataValidation type="list" allowBlank="1" showInputMessage="1" showErrorMessage="1">
          <x14:formula1>
            <xm:f>paramètres!$H$3:$H$6</xm:f>
          </x14:formula1>
          <xm:sqref>L1:L1048576</xm:sqref>
        </x14:dataValidation>
        <x14:dataValidation type="list" allowBlank="1" showInputMessage="1" showErrorMessage="1">
          <x14:formula1>
            <xm:f>paramètres!$I$3:$I$4</xm:f>
          </x14:formula1>
          <xm:sqref>S1:V28 S32:V33 S36:V1048576</xm:sqref>
        </x14:dataValidation>
        <x14:dataValidation type="list" allowBlank="1" showInputMessage="1" showErrorMessage="1" promptTitle="Sexe">
          <x14:formula1>
            <xm:f>paramètres!$D$3:$D$5</xm:f>
          </x14:formula1>
          <xm:sqref>F2:F18</xm:sqref>
        </x14:dataValidation>
        <x14:dataValidation type="list" allowBlank="1" showInputMessage="1" showErrorMessage="1">
          <x14:formula1>
            <xm:f>paramètres!$E$3:$E$5</xm:f>
          </x14:formula1>
          <xm:sqref>M60 J39:J75 K39:K68 I1:I1048576 J77:J80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0"/>
  <sheetViews>
    <sheetView zoomScale="130" zoomScaleNormal="130" workbookViewId="0">
      <pane xSplit="3" ySplit="1" topLeftCell="F13" activePane="bottomRight" state="frozen"/>
      <selection pane="topRight" activeCell="D1" sqref="D1"/>
      <selection pane="bottomLeft" activeCell="A2" sqref="A2"/>
      <selection pane="bottomRight" activeCell="D27" sqref="D27"/>
    </sheetView>
  </sheetViews>
  <sheetFormatPr baseColWidth="10" defaultRowHeight="12" x14ac:dyDescent="0.25"/>
  <cols>
    <col min="1" max="1" width="9.109375" style="19" customWidth="1"/>
    <col min="2" max="2" width="11.5546875" style="19"/>
    <col min="3" max="3" width="17.33203125" style="20" customWidth="1"/>
    <col min="4" max="4" width="14.21875" style="15" customWidth="1"/>
    <col min="5" max="5" width="20" style="15" customWidth="1"/>
    <col min="6" max="6" width="16.88671875" style="15" customWidth="1"/>
    <col min="7" max="7" width="16.109375" style="15" customWidth="1"/>
    <col min="8" max="8" width="16" style="15" customWidth="1"/>
    <col min="9" max="9" width="5.88671875" style="15" customWidth="1"/>
    <col min="10" max="10" width="9.77734375" style="15" customWidth="1"/>
    <col min="11" max="11" width="7.6640625" style="15" customWidth="1"/>
    <col min="12" max="12" width="21.5546875" style="15" customWidth="1"/>
    <col min="13" max="13" width="11.44140625" style="15" customWidth="1"/>
    <col min="14" max="14" width="11.5546875" style="15"/>
    <col min="15" max="15" width="15.77734375" style="15" customWidth="1"/>
    <col min="16" max="16" width="11.5546875" style="15"/>
    <col min="17" max="17" width="43.6640625" style="15" customWidth="1"/>
    <col min="18" max="16384" width="11.5546875" style="15"/>
  </cols>
  <sheetData>
    <row r="1" spans="1:17" s="43" customFormat="1" ht="24.6" customHeight="1" x14ac:dyDescent="0.25">
      <c r="A1" s="39" t="s">
        <v>32</v>
      </c>
      <c r="B1" s="39" t="s">
        <v>0</v>
      </c>
      <c r="C1" s="40" t="s">
        <v>52</v>
      </c>
      <c r="D1" s="41" t="s">
        <v>87</v>
      </c>
      <c r="E1" s="41" t="s">
        <v>88</v>
      </c>
      <c r="F1" s="41" t="s">
        <v>89</v>
      </c>
      <c r="G1" s="41" t="s">
        <v>90</v>
      </c>
      <c r="H1" s="42" t="s">
        <v>91</v>
      </c>
      <c r="I1" s="41" t="s">
        <v>92</v>
      </c>
      <c r="J1" s="41" t="s">
        <v>93</v>
      </c>
      <c r="K1" s="42" t="s">
        <v>94</v>
      </c>
      <c r="L1" s="42" t="s">
        <v>192</v>
      </c>
      <c r="M1" s="42" t="s">
        <v>95</v>
      </c>
      <c r="N1" s="42" t="s">
        <v>96</v>
      </c>
      <c r="O1" s="42" t="s">
        <v>97</v>
      </c>
      <c r="P1" s="42" t="s">
        <v>98</v>
      </c>
      <c r="Q1" s="42" t="s">
        <v>99</v>
      </c>
    </row>
    <row r="2" spans="1:17" s="7" customFormat="1" x14ac:dyDescent="0.25">
      <c r="A2" s="3" t="s">
        <v>149</v>
      </c>
      <c r="B2" s="4" t="s">
        <v>126</v>
      </c>
      <c r="C2" s="6" t="s">
        <v>150</v>
      </c>
      <c r="D2" s="7" t="s">
        <v>82</v>
      </c>
      <c r="E2" s="7" t="s">
        <v>82</v>
      </c>
      <c r="F2" s="7" t="s">
        <v>82</v>
      </c>
      <c r="G2" s="7" t="s">
        <v>82</v>
      </c>
      <c r="H2" s="7" t="s">
        <v>82</v>
      </c>
      <c r="I2" s="7" t="s">
        <v>82</v>
      </c>
      <c r="J2" s="7" t="s">
        <v>82</v>
      </c>
      <c r="K2" s="7" t="s">
        <v>82</v>
      </c>
      <c r="L2" s="7" t="s">
        <v>81</v>
      </c>
      <c r="M2" s="7" t="s">
        <v>82</v>
      </c>
      <c r="N2" s="7" t="s">
        <v>82</v>
      </c>
      <c r="O2" s="7" t="s">
        <v>82</v>
      </c>
      <c r="P2" s="7" t="s">
        <v>82</v>
      </c>
    </row>
    <row r="3" spans="1:17" x14ac:dyDescent="0.25">
      <c r="A3" s="3" t="s">
        <v>149</v>
      </c>
      <c r="B3" s="4" t="s">
        <v>126</v>
      </c>
      <c r="C3" s="6" t="s">
        <v>189</v>
      </c>
      <c r="D3" s="15" t="s">
        <v>82</v>
      </c>
      <c r="E3" s="15" t="s">
        <v>82</v>
      </c>
      <c r="F3" s="15" t="s">
        <v>82</v>
      </c>
      <c r="G3" s="15" t="s">
        <v>82</v>
      </c>
      <c r="H3" s="15" t="s">
        <v>82</v>
      </c>
      <c r="I3" s="15" t="s">
        <v>82</v>
      </c>
      <c r="J3" s="15" t="s">
        <v>82</v>
      </c>
      <c r="K3" s="15" t="s">
        <v>82</v>
      </c>
      <c r="L3" s="15" t="s">
        <v>81</v>
      </c>
      <c r="M3" s="15" t="s">
        <v>82</v>
      </c>
      <c r="N3" s="15" t="s">
        <v>82</v>
      </c>
      <c r="O3" s="15" t="s">
        <v>82</v>
      </c>
      <c r="P3" s="15" t="s">
        <v>82</v>
      </c>
      <c r="Q3" s="15" t="s">
        <v>190</v>
      </c>
    </row>
    <row r="4" spans="1:17" x14ac:dyDescent="0.25">
      <c r="A4" s="3" t="s">
        <v>149</v>
      </c>
      <c r="B4" s="4" t="s">
        <v>126</v>
      </c>
      <c r="C4" s="38" t="s">
        <v>195</v>
      </c>
      <c r="D4" s="15" t="s">
        <v>82</v>
      </c>
      <c r="E4" s="15" t="s">
        <v>82</v>
      </c>
      <c r="F4" s="15" t="s">
        <v>82</v>
      </c>
      <c r="G4" s="15" t="s">
        <v>82</v>
      </c>
      <c r="H4" s="15" t="s">
        <v>82</v>
      </c>
      <c r="I4" s="15" t="s">
        <v>82</v>
      </c>
      <c r="J4" s="15" t="s">
        <v>82</v>
      </c>
      <c r="K4" s="15" t="s">
        <v>82</v>
      </c>
      <c r="L4" s="15" t="s">
        <v>82</v>
      </c>
      <c r="M4" s="15" t="s">
        <v>82</v>
      </c>
      <c r="N4" s="15" t="s">
        <v>82</v>
      </c>
      <c r="O4" s="15" t="s">
        <v>81</v>
      </c>
      <c r="P4" s="15" t="s">
        <v>82</v>
      </c>
      <c r="Q4" s="15" t="s">
        <v>197</v>
      </c>
    </row>
    <row r="5" spans="1:17" x14ac:dyDescent="0.25">
      <c r="A5" s="3" t="s">
        <v>149</v>
      </c>
      <c r="B5" s="4" t="s">
        <v>126</v>
      </c>
    </row>
    <row r="6" spans="1:17" x14ac:dyDescent="0.25">
      <c r="A6" s="3" t="s">
        <v>149</v>
      </c>
      <c r="B6" s="4" t="s">
        <v>126</v>
      </c>
    </row>
    <row r="7" spans="1:17" x14ac:dyDescent="0.25">
      <c r="A7" s="3" t="s">
        <v>149</v>
      </c>
      <c r="B7" s="4" t="s">
        <v>126</v>
      </c>
    </row>
    <row r="8" spans="1:17" x14ac:dyDescent="0.25">
      <c r="A8" s="3" t="s">
        <v>149</v>
      </c>
      <c r="B8" s="4" t="s">
        <v>126</v>
      </c>
    </row>
    <row r="9" spans="1:17" x14ac:dyDescent="0.25">
      <c r="A9" s="3" t="s">
        <v>149</v>
      </c>
      <c r="B9" s="4" t="s">
        <v>126</v>
      </c>
    </row>
    <row r="10" spans="1:17" x14ac:dyDescent="0.25">
      <c r="A10" s="3" t="s">
        <v>149</v>
      </c>
      <c r="B10" s="4" t="s">
        <v>126</v>
      </c>
    </row>
    <row r="11" spans="1:17" x14ac:dyDescent="0.25">
      <c r="A11" s="3" t="s">
        <v>149</v>
      </c>
      <c r="B11" s="4" t="s">
        <v>126</v>
      </c>
    </row>
    <row r="12" spans="1:17" x14ac:dyDescent="0.25">
      <c r="A12" s="3" t="s">
        <v>149</v>
      </c>
      <c r="B12" s="4" t="s">
        <v>126</v>
      </c>
    </row>
    <row r="13" spans="1:17" x14ac:dyDescent="0.25">
      <c r="A13" s="3" t="s">
        <v>149</v>
      </c>
      <c r="B13" s="4" t="s">
        <v>126</v>
      </c>
    </row>
    <row r="14" spans="1:17" x14ac:dyDescent="0.25">
      <c r="A14" s="3" t="s">
        <v>149</v>
      </c>
      <c r="B14" s="4" t="s">
        <v>126</v>
      </c>
    </row>
    <row r="15" spans="1:17" x14ac:dyDescent="0.25">
      <c r="A15" s="3" t="s">
        <v>149</v>
      </c>
      <c r="B15" s="4" t="s">
        <v>126</v>
      </c>
    </row>
    <row r="16" spans="1:17" x14ac:dyDescent="0.25">
      <c r="A16" s="3" t="s">
        <v>149</v>
      </c>
      <c r="B16" s="4" t="s">
        <v>126</v>
      </c>
    </row>
    <row r="17" spans="1:2" x14ac:dyDescent="0.25">
      <c r="A17" s="3" t="s">
        <v>149</v>
      </c>
      <c r="B17" s="4" t="s">
        <v>126</v>
      </c>
    </row>
    <row r="18" spans="1:2" x14ac:dyDescent="0.25">
      <c r="A18" s="3" t="s">
        <v>149</v>
      </c>
      <c r="B18" s="4" t="s">
        <v>126</v>
      </c>
    </row>
    <row r="19" spans="1:2" x14ac:dyDescent="0.25">
      <c r="A19" s="3" t="s">
        <v>149</v>
      </c>
      <c r="B19" s="4" t="s">
        <v>126</v>
      </c>
    </row>
    <row r="20" spans="1:2" x14ac:dyDescent="0.25">
      <c r="A20" s="3" t="s">
        <v>149</v>
      </c>
      <c r="B20" s="4" t="s">
        <v>126</v>
      </c>
    </row>
    <row r="21" spans="1:2" x14ac:dyDescent="0.25">
      <c r="A21" s="3" t="s">
        <v>149</v>
      </c>
      <c r="B21" s="4" t="s">
        <v>126</v>
      </c>
    </row>
    <row r="22" spans="1:2" x14ac:dyDescent="0.25">
      <c r="A22" s="3" t="s">
        <v>149</v>
      </c>
      <c r="B22" s="4" t="s">
        <v>126</v>
      </c>
    </row>
    <row r="23" spans="1:2" x14ac:dyDescent="0.25">
      <c r="A23" s="3" t="s">
        <v>149</v>
      </c>
      <c r="B23" s="4" t="s">
        <v>126</v>
      </c>
    </row>
    <row r="24" spans="1:2" x14ac:dyDescent="0.25">
      <c r="A24" s="3" t="s">
        <v>149</v>
      </c>
      <c r="B24" s="4" t="s">
        <v>126</v>
      </c>
    </row>
    <row r="25" spans="1:2" x14ac:dyDescent="0.25">
      <c r="A25" s="3" t="s">
        <v>149</v>
      </c>
      <c r="B25" s="4" t="s">
        <v>126</v>
      </c>
    </row>
    <row r="26" spans="1:2" x14ac:dyDescent="0.25">
      <c r="A26" s="3" t="s">
        <v>149</v>
      </c>
      <c r="B26" s="4" t="s">
        <v>126</v>
      </c>
    </row>
    <row r="27" spans="1:2" x14ac:dyDescent="0.25">
      <c r="A27" s="11"/>
    </row>
    <row r="28" spans="1:2" x14ac:dyDescent="0.25">
      <c r="A28" s="11"/>
    </row>
    <row r="29" spans="1:2" x14ac:dyDescent="0.25">
      <c r="A29" s="11"/>
    </row>
    <row r="30" spans="1:2" x14ac:dyDescent="0.25">
      <c r="A30" s="11"/>
    </row>
    <row r="31" spans="1:2" x14ac:dyDescent="0.25">
      <c r="A31" s="11"/>
    </row>
    <row r="32" spans="1:2" x14ac:dyDescent="0.25">
      <c r="A32" s="11"/>
    </row>
    <row r="33" spans="1:1" x14ac:dyDescent="0.25">
      <c r="A33" s="11"/>
    </row>
    <row r="34" spans="1:1" x14ac:dyDescent="0.25">
      <c r="A34" s="11"/>
    </row>
    <row r="35" spans="1:1" x14ac:dyDescent="0.25">
      <c r="A35" s="11"/>
    </row>
    <row r="36" spans="1:1" x14ac:dyDescent="0.25">
      <c r="A36" s="11"/>
    </row>
    <row r="37" spans="1:1" x14ac:dyDescent="0.25">
      <c r="A37" s="11"/>
    </row>
    <row r="38" spans="1:1" x14ac:dyDescent="0.25">
      <c r="A38" s="11"/>
    </row>
    <row r="39" spans="1:1" x14ac:dyDescent="0.25">
      <c r="A39" s="11"/>
    </row>
    <row r="40" spans="1:1" x14ac:dyDescent="0.25">
      <c r="A40" s="11"/>
    </row>
    <row r="41" spans="1:1" x14ac:dyDescent="0.25">
      <c r="A41" s="11"/>
    </row>
    <row r="42" spans="1:1" x14ac:dyDescent="0.25">
      <c r="A42" s="11"/>
    </row>
    <row r="43" spans="1:1" x14ac:dyDescent="0.25">
      <c r="A43" s="11"/>
    </row>
    <row r="44" spans="1:1" x14ac:dyDescent="0.25">
      <c r="A44" s="11"/>
    </row>
    <row r="45" spans="1:1" x14ac:dyDescent="0.25">
      <c r="A45" s="11"/>
    </row>
    <row r="46" spans="1:1" x14ac:dyDescent="0.25">
      <c r="A46" s="11"/>
    </row>
    <row r="47" spans="1:1" x14ac:dyDescent="0.25">
      <c r="A47" s="11"/>
    </row>
    <row r="48" spans="1:1" x14ac:dyDescent="0.25">
      <c r="A48" s="11"/>
    </row>
    <row r="49" spans="1:1" x14ac:dyDescent="0.25">
      <c r="A49" s="11"/>
    </row>
    <row r="50" spans="1:1" x14ac:dyDescent="0.25">
      <c r="A50" s="11"/>
    </row>
    <row r="51" spans="1:1" x14ac:dyDescent="0.25">
      <c r="A51" s="11"/>
    </row>
    <row r="52" spans="1:1" x14ac:dyDescent="0.25">
      <c r="A52" s="11"/>
    </row>
    <row r="53" spans="1:1" x14ac:dyDescent="0.25">
      <c r="A53" s="11"/>
    </row>
    <row r="54" spans="1:1" x14ac:dyDescent="0.25">
      <c r="A54" s="11"/>
    </row>
    <row r="55" spans="1:1" x14ac:dyDescent="0.25">
      <c r="A55" s="11"/>
    </row>
    <row r="56" spans="1:1" x14ac:dyDescent="0.25">
      <c r="A56" s="11"/>
    </row>
    <row r="57" spans="1:1" x14ac:dyDescent="0.25">
      <c r="A57" s="11"/>
    </row>
    <row r="58" spans="1:1" x14ac:dyDescent="0.25">
      <c r="A58" s="11"/>
    </row>
    <row r="59" spans="1:1" x14ac:dyDescent="0.25">
      <c r="A59" s="11"/>
    </row>
    <row r="60" spans="1:1" x14ac:dyDescent="0.25">
      <c r="A60" s="11"/>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paramètres!$I$3:$I$4</xm:f>
          </x14:formula1>
          <xm:sqref>D1:P1048576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4"/>
  <sheetViews>
    <sheetView zoomScale="145" zoomScaleNormal="145" workbookViewId="0">
      <pane xSplit="4" ySplit="2" topLeftCell="H19" activePane="bottomRight" state="frozen"/>
      <selection pane="topRight" activeCell="E1" sqref="E1"/>
      <selection pane="bottomLeft" activeCell="A2" sqref="A2"/>
      <selection pane="bottomRight" activeCell="D32" sqref="D32"/>
    </sheetView>
  </sheetViews>
  <sheetFormatPr baseColWidth="10" defaultRowHeight="12" x14ac:dyDescent="0.25"/>
  <cols>
    <col min="1" max="1" width="9.109375" style="19" customWidth="1"/>
    <col min="2" max="2" width="9.77734375" style="19" customWidth="1"/>
    <col min="3" max="3" width="16.6640625" style="19" customWidth="1"/>
    <col min="4" max="4" width="38" style="15" customWidth="1"/>
    <col min="5" max="5" width="29.6640625" style="26" customWidth="1"/>
    <col min="6" max="10" width="11.5546875" style="15"/>
    <col min="11" max="11" width="11.5546875" style="26"/>
    <col min="12" max="15" width="11.5546875" style="15"/>
    <col min="16" max="16" width="11.5546875" style="26"/>
    <col min="17" max="17" width="18.77734375" style="15" customWidth="1"/>
    <col min="18" max="18" width="14.44140625" style="15" customWidth="1"/>
    <col min="19" max="19" width="13.109375" style="15" customWidth="1"/>
    <col min="20" max="16384" width="11.5546875" style="15"/>
  </cols>
  <sheetData>
    <row r="1" spans="1:25" s="21" customFormat="1" x14ac:dyDescent="0.3">
      <c r="A1" s="64" t="s">
        <v>32</v>
      </c>
      <c r="B1" s="64" t="s">
        <v>0</v>
      </c>
      <c r="C1" s="64" t="s">
        <v>52</v>
      </c>
      <c r="D1" s="64" t="s">
        <v>100</v>
      </c>
      <c r="E1" s="62" t="s">
        <v>101</v>
      </c>
      <c r="F1" s="65" t="s">
        <v>113</v>
      </c>
      <c r="G1" s="65"/>
      <c r="H1" s="65"/>
      <c r="I1" s="65"/>
      <c r="J1" s="65"/>
      <c r="K1" s="65"/>
      <c r="L1" s="65" t="s">
        <v>114</v>
      </c>
      <c r="M1" s="65"/>
      <c r="N1" s="65"/>
      <c r="O1" s="65"/>
      <c r="P1" s="65"/>
      <c r="Q1" s="60" t="s">
        <v>115</v>
      </c>
      <c r="R1" s="60" t="s">
        <v>116</v>
      </c>
      <c r="S1" s="60" t="s">
        <v>31</v>
      </c>
    </row>
    <row r="2" spans="1:25" s="24" customFormat="1" x14ac:dyDescent="0.3">
      <c r="A2" s="61"/>
      <c r="B2" s="61"/>
      <c r="C2" s="61"/>
      <c r="D2" s="61"/>
      <c r="E2" s="63"/>
      <c r="F2" s="22" t="s">
        <v>102</v>
      </c>
      <c r="G2" s="22" t="s">
        <v>103</v>
      </c>
      <c r="H2" s="22" t="s">
        <v>104</v>
      </c>
      <c r="I2" s="22" t="s">
        <v>105</v>
      </c>
      <c r="J2" s="22" t="s">
        <v>106</v>
      </c>
      <c r="K2" s="23" t="s">
        <v>107</v>
      </c>
      <c r="L2" s="24" t="s">
        <v>108</v>
      </c>
      <c r="M2" s="24" t="s">
        <v>109</v>
      </c>
      <c r="N2" s="24" t="s">
        <v>112</v>
      </c>
      <c r="O2" s="24" t="s">
        <v>110</v>
      </c>
      <c r="P2" s="25" t="s">
        <v>111</v>
      </c>
      <c r="Q2" s="61"/>
      <c r="R2" s="61"/>
      <c r="S2" s="61"/>
      <c r="T2" s="22"/>
      <c r="U2" s="22"/>
      <c r="V2" s="22"/>
      <c r="W2" s="22"/>
      <c r="X2" s="22"/>
      <c r="Y2" s="22"/>
    </row>
    <row r="3" spans="1:25" s="7" customFormat="1" x14ac:dyDescent="0.25">
      <c r="A3" s="8" t="s">
        <v>149</v>
      </c>
      <c r="B3" s="4" t="s">
        <v>126</v>
      </c>
      <c r="C3" s="6" t="s">
        <v>150</v>
      </c>
      <c r="D3" s="9" t="s">
        <v>153</v>
      </c>
      <c r="E3" s="7" t="s">
        <v>152</v>
      </c>
      <c r="F3" s="7" t="s">
        <v>82</v>
      </c>
      <c r="G3" s="7" t="s">
        <v>81</v>
      </c>
      <c r="H3" s="7" t="s">
        <v>81</v>
      </c>
      <c r="I3" s="7" t="s">
        <v>82</v>
      </c>
      <c r="J3" s="7" t="s">
        <v>82</v>
      </c>
      <c r="K3" s="10" t="s">
        <v>82</v>
      </c>
      <c r="L3" s="7" t="s">
        <v>82</v>
      </c>
      <c r="M3" s="7" t="s">
        <v>82</v>
      </c>
      <c r="N3" s="7" t="s">
        <v>82</v>
      </c>
      <c r="O3" s="7" t="s">
        <v>82</v>
      </c>
      <c r="P3" s="10" t="s">
        <v>82</v>
      </c>
      <c r="S3" s="9" t="s">
        <v>155</v>
      </c>
    </row>
    <row r="4" spans="1:25" x14ac:dyDescent="0.25">
      <c r="A4" s="8" t="s">
        <v>149</v>
      </c>
      <c r="B4" s="4" t="s">
        <v>126</v>
      </c>
      <c r="C4" s="6" t="s">
        <v>189</v>
      </c>
      <c r="D4" s="9" t="s">
        <v>153</v>
      </c>
      <c r="E4" s="26" t="s">
        <v>191</v>
      </c>
      <c r="F4" s="15" t="s">
        <v>82</v>
      </c>
      <c r="G4" s="15" t="s">
        <v>82</v>
      </c>
      <c r="H4" s="27" t="s">
        <v>82</v>
      </c>
      <c r="I4" s="27" t="s">
        <v>82</v>
      </c>
      <c r="J4" s="27" t="s">
        <v>81</v>
      </c>
      <c r="K4" s="26" t="s">
        <v>81</v>
      </c>
      <c r="L4" s="27" t="s">
        <v>82</v>
      </c>
      <c r="M4" s="27" t="s">
        <v>82</v>
      </c>
      <c r="N4" s="27" t="s">
        <v>82</v>
      </c>
      <c r="O4" s="27" t="s">
        <v>82</v>
      </c>
      <c r="P4" s="26" t="s">
        <v>82</v>
      </c>
    </row>
    <row r="5" spans="1:25" x14ac:dyDescent="0.25">
      <c r="A5" s="8" t="s">
        <v>149</v>
      </c>
      <c r="B5" s="4" t="s">
        <v>126</v>
      </c>
      <c r="C5" s="17" t="s">
        <v>195</v>
      </c>
      <c r="D5" s="42" t="s">
        <v>97</v>
      </c>
      <c r="F5" s="15" t="s">
        <v>82</v>
      </c>
      <c r="G5" s="15" t="s">
        <v>82</v>
      </c>
      <c r="H5" s="15" t="s">
        <v>82</v>
      </c>
      <c r="I5" s="15" t="s">
        <v>81</v>
      </c>
      <c r="J5" s="15" t="s">
        <v>81</v>
      </c>
      <c r="K5" s="26" t="s">
        <v>82</v>
      </c>
      <c r="L5" s="15" t="s">
        <v>82</v>
      </c>
      <c r="M5" s="15" t="s">
        <v>82</v>
      </c>
      <c r="N5" s="15" t="s">
        <v>82</v>
      </c>
      <c r="O5" s="15" t="s">
        <v>82</v>
      </c>
      <c r="P5" s="26" t="s">
        <v>82</v>
      </c>
    </row>
    <row r="6" spans="1:25" x14ac:dyDescent="0.25">
      <c r="A6" s="8" t="s">
        <v>149</v>
      </c>
      <c r="B6" s="4" t="s">
        <v>126</v>
      </c>
    </row>
    <row r="7" spans="1:25" x14ac:dyDescent="0.25">
      <c r="A7" s="8" t="s">
        <v>149</v>
      </c>
      <c r="B7" s="4" t="s">
        <v>126</v>
      </c>
    </row>
    <row r="8" spans="1:25" x14ac:dyDescent="0.25">
      <c r="A8" s="8" t="s">
        <v>149</v>
      </c>
      <c r="B8" s="4" t="s">
        <v>126</v>
      </c>
    </row>
    <row r="9" spans="1:25" x14ac:dyDescent="0.25">
      <c r="A9" s="8" t="s">
        <v>149</v>
      </c>
      <c r="B9" s="4" t="s">
        <v>126</v>
      </c>
    </row>
    <row r="10" spans="1:25" x14ac:dyDescent="0.25">
      <c r="A10" s="8" t="s">
        <v>149</v>
      </c>
      <c r="B10" s="4" t="s">
        <v>126</v>
      </c>
    </row>
    <row r="11" spans="1:25" x14ac:dyDescent="0.25">
      <c r="A11" s="8" t="s">
        <v>149</v>
      </c>
      <c r="B11" s="4" t="s">
        <v>126</v>
      </c>
    </row>
    <row r="12" spans="1:25" x14ac:dyDescent="0.25">
      <c r="A12" s="8" t="s">
        <v>149</v>
      </c>
      <c r="B12" s="4" t="s">
        <v>126</v>
      </c>
    </row>
    <row r="13" spans="1:25" x14ac:dyDescent="0.25">
      <c r="A13" s="8" t="s">
        <v>149</v>
      </c>
      <c r="B13" s="4" t="s">
        <v>126</v>
      </c>
    </row>
    <row r="14" spans="1:25" x14ac:dyDescent="0.25">
      <c r="A14" s="8" t="s">
        <v>149</v>
      </c>
      <c r="B14" s="4" t="s">
        <v>126</v>
      </c>
    </row>
    <row r="15" spans="1:25" x14ac:dyDescent="0.25">
      <c r="A15" s="8" t="s">
        <v>149</v>
      </c>
      <c r="B15" s="4" t="s">
        <v>126</v>
      </c>
    </row>
    <row r="16" spans="1:25" x14ac:dyDescent="0.25">
      <c r="A16" s="8" t="s">
        <v>149</v>
      </c>
      <c r="B16" s="4" t="s">
        <v>126</v>
      </c>
    </row>
    <row r="17" spans="1:19" x14ac:dyDescent="0.25">
      <c r="A17" s="8" t="s">
        <v>149</v>
      </c>
      <c r="B17" s="4" t="s">
        <v>126</v>
      </c>
    </row>
    <row r="18" spans="1:19" x14ac:dyDescent="0.25">
      <c r="A18" s="8" t="s">
        <v>149</v>
      </c>
      <c r="B18" s="4" t="s">
        <v>126</v>
      </c>
    </row>
    <row r="19" spans="1:19" x14ac:dyDescent="0.25">
      <c r="A19" s="8" t="s">
        <v>149</v>
      </c>
      <c r="B19" s="4" t="s">
        <v>126</v>
      </c>
    </row>
    <row r="20" spans="1:19" x14ac:dyDescent="0.25">
      <c r="A20" s="8" t="s">
        <v>149</v>
      </c>
      <c r="B20" s="4" t="s">
        <v>126</v>
      </c>
    </row>
    <row r="21" spans="1:19" x14ac:dyDescent="0.25">
      <c r="A21" s="8" t="s">
        <v>149</v>
      </c>
      <c r="B21" s="4" t="s">
        <v>126</v>
      </c>
    </row>
    <row r="22" spans="1:19" x14ac:dyDescent="0.25">
      <c r="A22" s="8" t="s">
        <v>149</v>
      </c>
      <c r="B22" s="4" t="s">
        <v>126</v>
      </c>
    </row>
    <row r="23" spans="1:19" x14ac:dyDescent="0.25">
      <c r="A23" s="8" t="s">
        <v>149</v>
      </c>
      <c r="B23" s="4" t="s">
        <v>126</v>
      </c>
    </row>
    <row r="24" spans="1:19" x14ac:dyDescent="0.25">
      <c r="A24" s="8" t="s">
        <v>149</v>
      </c>
      <c r="B24" s="4" t="s">
        <v>126</v>
      </c>
    </row>
    <row r="25" spans="1:19" x14ac:dyDescent="0.25">
      <c r="A25" s="8" t="s">
        <v>149</v>
      </c>
      <c r="B25" s="4" t="s">
        <v>126</v>
      </c>
    </row>
    <row r="26" spans="1:19" x14ac:dyDescent="0.25">
      <c r="A26" s="8" t="s">
        <v>149</v>
      </c>
      <c r="B26" s="4" t="s">
        <v>126</v>
      </c>
    </row>
    <row r="27" spans="1:19" x14ac:dyDescent="0.25">
      <c r="A27" s="8" t="s">
        <v>149</v>
      </c>
      <c r="B27" s="4" t="s">
        <v>126</v>
      </c>
    </row>
    <row r="28" spans="1:19" x14ac:dyDescent="0.25">
      <c r="A28" s="8" t="s">
        <v>149</v>
      </c>
      <c r="B28" s="4" t="s">
        <v>126</v>
      </c>
    </row>
    <row r="29" spans="1:19" x14ac:dyDescent="0.25">
      <c r="A29" s="8" t="s">
        <v>149</v>
      </c>
      <c r="B29" s="4" t="s">
        <v>126</v>
      </c>
    </row>
    <row r="30" spans="1:19" x14ac:dyDescent="0.25">
      <c r="A30" s="11"/>
      <c r="B30" s="19" t="s">
        <v>200</v>
      </c>
      <c r="D30" s="15" t="s">
        <v>201</v>
      </c>
      <c r="I30" s="15" t="s">
        <v>81</v>
      </c>
      <c r="S30" s="15" t="s">
        <v>202</v>
      </c>
    </row>
    <row r="31" spans="1:19" x14ac:dyDescent="0.25">
      <c r="A31" s="11"/>
      <c r="B31" s="19" t="s">
        <v>200</v>
      </c>
      <c r="D31" s="15" t="s">
        <v>203</v>
      </c>
      <c r="G31" s="15" t="s">
        <v>81</v>
      </c>
      <c r="J31" s="15" t="s">
        <v>81</v>
      </c>
      <c r="S31" s="15" t="s">
        <v>202</v>
      </c>
    </row>
    <row r="32" spans="1:19" x14ac:dyDescent="0.25">
      <c r="A32" s="11"/>
    </row>
    <row r="33" spans="1:1" x14ac:dyDescent="0.25">
      <c r="A33" s="11"/>
    </row>
    <row r="34" spans="1:1" x14ac:dyDescent="0.25">
      <c r="A34" s="11"/>
    </row>
    <row r="35" spans="1:1" x14ac:dyDescent="0.25">
      <c r="A35" s="11"/>
    </row>
    <row r="36" spans="1:1" x14ac:dyDescent="0.25">
      <c r="A36" s="11"/>
    </row>
    <row r="37" spans="1:1" x14ac:dyDescent="0.25">
      <c r="A37" s="11"/>
    </row>
    <row r="38" spans="1:1" x14ac:dyDescent="0.25">
      <c r="A38" s="11"/>
    </row>
    <row r="39" spans="1:1" x14ac:dyDescent="0.25">
      <c r="A39" s="11"/>
    </row>
    <row r="40" spans="1:1" x14ac:dyDescent="0.25">
      <c r="A40" s="11"/>
    </row>
    <row r="41" spans="1:1" x14ac:dyDescent="0.25">
      <c r="A41" s="11"/>
    </row>
    <row r="42" spans="1:1" x14ac:dyDescent="0.25">
      <c r="A42" s="11"/>
    </row>
    <row r="43" spans="1:1" x14ac:dyDescent="0.25">
      <c r="A43" s="11"/>
    </row>
    <row r="44" spans="1:1" x14ac:dyDescent="0.25">
      <c r="A44" s="11"/>
    </row>
    <row r="45" spans="1:1" x14ac:dyDescent="0.25">
      <c r="A45" s="11"/>
    </row>
    <row r="46" spans="1:1" x14ac:dyDescent="0.25">
      <c r="A46" s="11"/>
    </row>
    <row r="47" spans="1:1" x14ac:dyDescent="0.25">
      <c r="A47" s="11"/>
    </row>
    <row r="48" spans="1:1" x14ac:dyDescent="0.25">
      <c r="A48" s="11"/>
    </row>
    <row r="49" spans="1:1" x14ac:dyDescent="0.25">
      <c r="A49" s="11"/>
    </row>
    <row r="50" spans="1:1" x14ac:dyDescent="0.25">
      <c r="A50" s="11"/>
    </row>
    <row r="51" spans="1:1" x14ac:dyDescent="0.25">
      <c r="A51" s="11"/>
    </row>
    <row r="52" spans="1:1" x14ac:dyDescent="0.25">
      <c r="A52" s="11"/>
    </row>
    <row r="53" spans="1:1" x14ac:dyDescent="0.25">
      <c r="A53" s="11"/>
    </row>
    <row r="54" spans="1:1" x14ac:dyDescent="0.25">
      <c r="A54" s="11"/>
    </row>
    <row r="55" spans="1:1" x14ac:dyDescent="0.25">
      <c r="A55" s="11"/>
    </row>
    <row r="56" spans="1:1" x14ac:dyDescent="0.25">
      <c r="A56" s="11"/>
    </row>
    <row r="57" spans="1:1" x14ac:dyDescent="0.25">
      <c r="A57" s="11"/>
    </row>
    <row r="58" spans="1:1" x14ac:dyDescent="0.25">
      <c r="A58" s="11"/>
    </row>
    <row r="59" spans="1:1" x14ac:dyDescent="0.25">
      <c r="A59" s="11"/>
    </row>
    <row r="60" spans="1:1" x14ac:dyDescent="0.25">
      <c r="A60" s="11"/>
    </row>
    <row r="61" spans="1:1" x14ac:dyDescent="0.25">
      <c r="A61" s="11"/>
    </row>
    <row r="62" spans="1:1" x14ac:dyDescent="0.25">
      <c r="A62" s="11"/>
    </row>
    <row r="63" spans="1:1" x14ac:dyDescent="0.25">
      <c r="A63" s="11"/>
    </row>
    <row r="64" spans="1:1" x14ac:dyDescent="0.25">
      <c r="A64" s="11"/>
    </row>
  </sheetData>
  <mergeCells count="10">
    <mergeCell ref="A1:A2"/>
    <mergeCell ref="L1:P1"/>
    <mergeCell ref="F1:K1"/>
    <mergeCell ref="Q1:Q2"/>
    <mergeCell ref="R1:R2"/>
    <mergeCell ref="S1:S2"/>
    <mergeCell ref="E1:E2"/>
    <mergeCell ref="B1:B2"/>
    <mergeCell ref="C1:C2"/>
    <mergeCell ref="D1:D2"/>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paramètres!$I$3:$I$4</xm:f>
          </x14:formula1>
          <xm:sqref>F1:P1048576 D5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workbookViewId="0">
      <selection activeCell="I33" sqref="I33"/>
    </sheetView>
  </sheetViews>
  <sheetFormatPr baseColWidth="10" defaultRowHeight="12" x14ac:dyDescent="0.25"/>
  <cols>
    <col min="1" max="1" width="18.33203125" style="15" customWidth="1"/>
    <col min="2" max="2" width="30.6640625" style="15" customWidth="1"/>
    <col min="3" max="3" width="38.44140625" style="15" customWidth="1"/>
    <col min="4" max="4" width="11.5546875" style="15"/>
    <col min="5" max="5" width="14" style="15" customWidth="1"/>
    <col min="6" max="6" width="15.77734375" style="15" customWidth="1"/>
    <col min="7" max="7" width="17.21875" style="15" customWidth="1"/>
    <col min="8" max="8" width="19.88671875" style="15" customWidth="1"/>
    <col min="9" max="9" width="9.109375" style="15" customWidth="1"/>
    <col min="10" max="16384" width="11.5546875" style="15"/>
  </cols>
  <sheetData>
    <row r="1" spans="1:9" x14ac:dyDescent="0.25">
      <c r="A1" s="15" t="s">
        <v>162</v>
      </c>
    </row>
    <row r="2" spans="1:9" s="12" customFormat="1" x14ac:dyDescent="0.25">
      <c r="A2" s="28" t="s">
        <v>6</v>
      </c>
      <c r="B2" s="28" t="s">
        <v>118</v>
      </c>
      <c r="C2" s="28" t="s">
        <v>34</v>
      </c>
      <c r="D2" s="28" t="s">
        <v>53</v>
      </c>
      <c r="E2" s="28" t="s">
        <v>56</v>
      </c>
      <c r="F2" s="28" t="s">
        <v>57</v>
      </c>
      <c r="G2" s="28" t="s">
        <v>58</v>
      </c>
      <c r="H2" s="28" t="s">
        <v>70</v>
      </c>
      <c r="I2" s="28" t="s">
        <v>117</v>
      </c>
    </row>
    <row r="3" spans="1:9" x14ac:dyDescent="0.25">
      <c r="A3" s="29" t="s">
        <v>7</v>
      </c>
      <c r="B3" s="30" t="s">
        <v>30</v>
      </c>
      <c r="C3" s="30" t="s">
        <v>35</v>
      </c>
      <c r="D3" s="30" t="s">
        <v>59</v>
      </c>
      <c r="E3" s="30" t="s">
        <v>62</v>
      </c>
      <c r="F3" s="30" t="s">
        <v>65</v>
      </c>
      <c r="G3" s="30" t="s">
        <v>68</v>
      </c>
      <c r="H3" s="30" t="s">
        <v>71</v>
      </c>
      <c r="I3" s="30" t="s">
        <v>81</v>
      </c>
    </row>
    <row r="4" spans="1:9" x14ac:dyDescent="0.25">
      <c r="A4" s="29" t="s">
        <v>8</v>
      </c>
      <c r="B4" s="30" t="s">
        <v>12</v>
      </c>
      <c r="C4" s="29" t="s">
        <v>36</v>
      </c>
      <c r="D4" s="30" t="s">
        <v>60</v>
      </c>
      <c r="E4" s="30" t="s">
        <v>63</v>
      </c>
      <c r="F4" s="30" t="s">
        <v>66</v>
      </c>
      <c r="G4" s="30" t="s">
        <v>69</v>
      </c>
      <c r="H4" s="30" t="s">
        <v>72</v>
      </c>
      <c r="I4" s="30" t="s">
        <v>82</v>
      </c>
    </row>
    <row r="5" spans="1:9" x14ac:dyDescent="0.25">
      <c r="A5" s="29" t="s">
        <v>9</v>
      </c>
      <c r="B5" s="30" t="s">
        <v>13</v>
      </c>
      <c r="C5" s="29" t="s">
        <v>37</v>
      </c>
      <c r="D5" s="30" t="s">
        <v>61</v>
      </c>
      <c r="E5" s="30" t="s">
        <v>64</v>
      </c>
      <c r="F5" s="30" t="s">
        <v>67</v>
      </c>
      <c r="G5" s="29"/>
      <c r="H5" s="30" t="s">
        <v>73</v>
      </c>
      <c r="I5" s="29"/>
    </row>
    <row r="6" spans="1:9" x14ac:dyDescent="0.25">
      <c r="A6" s="29"/>
      <c r="B6" s="30" t="s">
        <v>14</v>
      </c>
      <c r="C6" s="29" t="s">
        <v>38</v>
      </c>
      <c r="D6" s="30"/>
      <c r="E6" s="30"/>
      <c r="F6" s="30"/>
      <c r="G6" s="29"/>
      <c r="H6" s="30" t="s">
        <v>61</v>
      </c>
      <c r="I6" s="29"/>
    </row>
    <row r="7" spans="1:9" x14ac:dyDescent="0.25">
      <c r="A7" s="29"/>
      <c r="B7" s="30" t="s">
        <v>15</v>
      </c>
      <c r="C7" s="29" t="s">
        <v>39</v>
      </c>
      <c r="D7" s="30"/>
      <c r="E7" s="30"/>
      <c r="F7" s="30"/>
      <c r="G7" s="29"/>
      <c r="H7" s="29"/>
      <c r="I7" s="29"/>
    </row>
    <row r="8" spans="1:9" x14ac:dyDescent="0.25">
      <c r="A8" s="29"/>
      <c r="B8" s="30" t="s">
        <v>16</v>
      </c>
      <c r="C8" s="29" t="s">
        <v>40</v>
      </c>
      <c r="D8" s="30"/>
      <c r="E8" s="30"/>
      <c r="F8" s="30"/>
      <c r="G8" s="29"/>
      <c r="H8" s="29"/>
      <c r="I8" s="29"/>
    </row>
    <row r="9" spans="1:9" x14ac:dyDescent="0.25">
      <c r="A9" s="29"/>
      <c r="B9" s="30" t="s">
        <v>17</v>
      </c>
      <c r="C9" s="29" t="s">
        <v>41</v>
      </c>
      <c r="D9" s="30"/>
      <c r="E9" s="30"/>
      <c r="F9" s="30"/>
      <c r="G9" s="29"/>
      <c r="H9" s="29"/>
      <c r="I9" s="29"/>
    </row>
    <row r="10" spans="1:9" x14ac:dyDescent="0.25">
      <c r="A10" s="29"/>
      <c r="B10" s="30" t="s">
        <v>18</v>
      </c>
      <c r="C10" s="29" t="s">
        <v>42</v>
      </c>
      <c r="D10" s="30"/>
      <c r="E10" s="30"/>
      <c r="F10" s="30"/>
      <c r="G10" s="29"/>
      <c r="H10" s="29"/>
      <c r="I10" s="29"/>
    </row>
    <row r="11" spans="1:9" x14ac:dyDescent="0.25">
      <c r="A11" s="29"/>
      <c r="B11" s="30" t="s">
        <v>19</v>
      </c>
      <c r="C11" s="29" t="s">
        <v>43</v>
      </c>
      <c r="D11" s="30"/>
      <c r="E11" s="30"/>
      <c r="F11" s="30"/>
      <c r="G11" s="29"/>
      <c r="H11" s="29"/>
      <c r="I11" s="29"/>
    </row>
    <row r="12" spans="1:9" x14ac:dyDescent="0.25">
      <c r="A12" s="29"/>
      <c r="B12" s="30" t="s">
        <v>20</v>
      </c>
      <c r="C12" s="29" t="s">
        <v>44</v>
      </c>
      <c r="D12" s="30"/>
      <c r="E12" s="30"/>
      <c r="F12" s="30"/>
      <c r="G12" s="29"/>
      <c r="H12" s="29"/>
      <c r="I12" s="29"/>
    </row>
    <row r="13" spans="1:9" x14ac:dyDescent="0.25">
      <c r="A13" s="29"/>
      <c r="B13" s="30" t="s">
        <v>21</v>
      </c>
      <c r="C13" s="29" t="s">
        <v>45</v>
      </c>
      <c r="D13" s="30"/>
      <c r="E13" s="30"/>
      <c r="F13" s="30"/>
      <c r="G13" s="29"/>
      <c r="H13" s="29"/>
      <c r="I13" s="29"/>
    </row>
    <row r="14" spans="1:9" x14ac:dyDescent="0.25">
      <c r="A14" s="29"/>
      <c r="B14" s="30" t="s">
        <v>22</v>
      </c>
      <c r="C14" s="29" t="s">
        <v>46</v>
      </c>
      <c r="D14" s="30"/>
      <c r="E14" s="30"/>
      <c r="F14" s="30"/>
      <c r="G14" s="29"/>
      <c r="H14" s="29"/>
      <c r="I14" s="29"/>
    </row>
    <row r="15" spans="1:9" x14ac:dyDescent="0.25">
      <c r="A15" s="29"/>
      <c r="B15" s="30" t="s">
        <v>156</v>
      </c>
      <c r="C15" s="29" t="s">
        <v>47</v>
      </c>
      <c r="D15" s="30"/>
      <c r="E15" s="30"/>
      <c r="F15" s="30"/>
      <c r="G15" s="29"/>
      <c r="H15" s="29"/>
      <c r="I15" s="29"/>
    </row>
    <row r="16" spans="1:9" x14ac:dyDescent="0.25">
      <c r="A16" s="29"/>
      <c r="B16" s="30" t="s">
        <v>23</v>
      </c>
      <c r="C16" s="29" t="s">
        <v>48</v>
      </c>
      <c r="D16" s="30"/>
      <c r="E16" s="30"/>
      <c r="F16" s="30"/>
      <c r="G16" s="29"/>
      <c r="H16" s="29"/>
      <c r="I16" s="29"/>
    </row>
    <row r="17" spans="1:9" x14ac:dyDescent="0.25">
      <c r="A17" s="29"/>
      <c r="B17" s="30" t="s">
        <v>24</v>
      </c>
      <c r="C17" s="29" t="s">
        <v>49</v>
      </c>
      <c r="D17" s="30"/>
      <c r="E17" s="30"/>
      <c r="F17" s="30"/>
      <c r="G17" s="29"/>
      <c r="H17" s="29"/>
      <c r="I17" s="29"/>
    </row>
    <row r="18" spans="1:9" x14ac:dyDescent="0.25">
      <c r="A18" s="29"/>
      <c r="B18" s="30" t="s">
        <v>25</v>
      </c>
      <c r="C18" s="29" t="s">
        <v>50</v>
      </c>
      <c r="D18" s="30"/>
      <c r="E18" s="30"/>
      <c r="F18" s="30"/>
      <c r="G18" s="29"/>
      <c r="H18" s="29"/>
      <c r="I18" s="29"/>
    </row>
    <row r="19" spans="1:9" x14ac:dyDescent="0.25">
      <c r="A19" s="29"/>
      <c r="B19" s="30" t="s">
        <v>26</v>
      </c>
      <c r="C19" s="29" t="s">
        <v>51</v>
      </c>
      <c r="D19" s="30"/>
      <c r="E19" s="30"/>
      <c r="F19" s="30"/>
      <c r="G19" s="29"/>
      <c r="H19" s="29"/>
      <c r="I19" s="29"/>
    </row>
    <row r="20" spans="1:9" x14ac:dyDescent="0.25">
      <c r="A20" s="29"/>
      <c r="B20" s="30" t="s">
        <v>27</v>
      </c>
      <c r="C20" s="29"/>
      <c r="D20" s="30"/>
      <c r="E20" s="29"/>
      <c r="F20" s="29"/>
      <c r="G20" s="29"/>
      <c r="H20" s="29"/>
      <c r="I20" s="29"/>
    </row>
    <row r="21" spans="1:9" x14ac:dyDescent="0.25">
      <c r="A21" s="29"/>
      <c r="B21" s="30" t="s">
        <v>28</v>
      </c>
      <c r="C21" s="29"/>
      <c r="D21" s="29"/>
      <c r="E21" s="29"/>
      <c r="F21" s="29"/>
      <c r="G21" s="29"/>
      <c r="H21" s="29"/>
      <c r="I21" s="29"/>
    </row>
    <row r="22" spans="1:9" x14ac:dyDescent="0.25">
      <c r="A22" s="29"/>
      <c r="B22" s="30" t="s">
        <v>29</v>
      </c>
      <c r="C22" s="29"/>
      <c r="D22" s="29"/>
      <c r="E22" s="29"/>
      <c r="F22" s="29"/>
      <c r="G22" s="29"/>
      <c r="H22" s="29"/>
      <c r="I22" s="29"/>
    </row>
    <row r="25" spans="1:9" x14ac:dyDescent="0.25">
      <c r="A25" s="31" t="s">
        <v>124</v>
      </c>
      <c r="B25" s="32" t="s">
        <v>125</v>
      </c>
    </row>
    <row r="26" spans="1:9" x14ac:dyDescent="0.25">
      <c r="A26" s="15" t="s">
        <v>129</v>
      </c>
      <c r="B26" s="15" t="s">
        <v>130</v>
      </c>
      <c r="C26" s="33" t="s">
        <v>128</v>
      </c>
    </row>
    <row r="27" spans="1:9" x14ac:dyDescent="0.25">
      <c r="A27" s="15" t="s">
        <v>119</v>
      </c>
      <c r="B27" s="32" t="s">
        <v>120</v>
      </c>
    </row>
    <row r="28" spans="1:9" x14ac:dyDescent="0.25">
      <c r="A28" s="15" t="s">
        <v>121</v>
      </c>
      <c r="B28" s="15" t="s">
        <v>160</v>
      </c>
      <c r="C28" s="15" t="s">
        <v>161</v>
      </c>
      <c r="D28" s="15" t="s">
        <v>122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Opération</vt:lpstr>
      <vt:lpstr>Groupe de sujets</vt:lpstr>
      <vt:lpstr>Atteinte invalidante</vt:lpstr>
      <vt:lpstr>Diagnostic rétrospectif</vt:lpstr>
      <vt:lpstr>paramètres</vt:lpstr>
    </vt:vector>
  </TitlesOfParts>
  <Company>INRAP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Rozenn Colleter</dc:creator>
  <cp:lastModifiedBy>INRAP</cp:lastModifiedBy>
  <dcterms:created xsi:type="dcterms:W3CDTF">2020-06-30T08:20:19Z</dcterms:created>
  <dcterms:modified xsi:type="dcterms:W3CDTF">2022-03-08T07:34:16Z</dcterms:modified>
</cp:coreProperties>
</file>