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assac6\Dropbox (The University of Manchester)\Papers\Joe S\UCLMM\UCLMM_R\output\"/>
    </mc:Choice>
  </mc:AlternateContent>
  <bookViews>
    <workbookView xWindow="0" yWindow="0" windowWidth="20490" windowHeight="6720"/>
  </bookViews>
  <sheets>
    <sheet name="fit_table_all_nice" sheetId="1" r:id="rId1"/>
  </sheets>
  <calcPr calcId="162913"/>
</workbook>
</file>

<file path=xl/calcChain.xml><?xml version="1.0" encoding="utf-8"?>
<calcChain xmlns="http://schemas.openxmlformats.org/spreadsheetml/2006/main">
  <c r="K23" i="1" l="1"/>
  <c r="K22" i="1"/>
  <c r="I23" i="1"/>
  <c r="J23" i="1"/>
  <c r="J22" i="1"/>
  <c r="I22" i="1"/>
</calcChain>
</file>

<file path=xl/sharedStrings.xml><?xml version="1.0" encoding="utf-8"?>
<sst xmlns="http://schemas.openxmlformats.org/spreadsheetml/2006/main" count="52" uniqueCount="20">
  <si>
    <t>Scale</t>
  </si>
  <si>
    <t>Model</t>
  </si>
  <si>
    <t>Chi2</t>
  </si>
  <si>
    <t>df</t>
  </si>
  <si>
    <t>CFI</t>
  </si>
  <si>
    <t>TLI</t>
  </si>
  <si>
    <t>RMSEA</t>
  </si>
  <si>
    <t>Configural</t>
  </si>
  <si>
    <t>Metric</t>
  </si>
  <si>
    <t>Scalar</t>
  </si>
  <si>
    <t>Adult</t>
  </si>
  <si>
    <t>GHQ</t>
  </si>
  <si>
    <t>Leisure a</t>
  </si>
  <si>
    <t>Leisure b</t>
  </si>
  <si>
    <t>Locus</t>
  </si>
  <si>
    <t>Bully</t>
  </si>
  <si>
    <t>Audit</t>
  </si>
  <si>
    <t>Chi2 diff</t>
  </si>
  <si>
    <t>diff df</t>
  </si>
  <si>
    <t>diff_p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</si>
</sst>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0" fontId="0" fillId="33" borderId="10" xfId="0" applyFill="1" applyBorder="1" applyAlignment="1">
      <alignment horizontal="left"/>
    </xf>
    <xf numFmtId="164" fontId="0" fillId="33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/>
    </xf>
    <xf numFmtId="1" fontId="0" fillId="33" borderId="0" xfId="0" applyNumberFormat="1" applyFill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tabSelected="1" topLeftCell="A10" workbookViewId="0">
      <selection activeCell="O22" sqref="O22"/>
    </sheetView>
  </sheetViews>
  <sheetFormatPr defaultRowHeight="15" x14ac:dyDescent="0.25"/>
  <cols>
    <col min="2" max="2" width="10.140625" style="2" bestFit="1" customWidth="1"/>
    <col min="3" max="3" width="9" style="2" bestFit="1" customWidth="1"/>
    <col min="4" max="4" width="6.5703125" bestFit="1" customWidth="1"/>
    <col min="5" max="5" width="4" bestFit="1" customWidth="1"/>
    <col min="6" max="7" width="6" bestFit="1" customWidth="1"/>
    <col min="8" max="8" width="7.140625" bestFit="1" customWidth="1"/>
    <col min="9" max="9" width="8.42578125" bestFit="1" customWidth="1"/>
    <col min="10" max="10" width="6.42578125" bestFit="1" customWidth="1"/>
    <col min="11" max="11" width="6.28515625" bestFit="1" customWidth="1"/>
  </cols>
  <sheetData>
    <row r="2" spans="2:11" x14ac:dyDescent="0.25">
      <c r="B2" s="15" t="s">
        <v>1</v>
      </c>
      <c r="C2" s="13" t="s">
        <v>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17</v>
      </c>
      <c r="J2" s="14" t="s">
        <v>18</v>
      </c>
      <c r="K2" s="14" t="s">
        <v>19</v>
      </c>
    </row>
    <row r="3" spans="2:11" x14ac:dyDescent="0.25">
      <c r="B3" s="5" t="s">
        <v>7</v>
      </c>
      <c r="C3" s="5" t="s">
        <v>10</v>
      </c>
      <c r="D3" s="6">
        <v>19.548999999999999</v>
      </c>
      <c r="E3" s="7">
        <v>8</v>
      </c>
      <c r="F3" s="7">
        <v>0.999</v>
      </c>
      <c r="G3" s="8">
        <v>0.999</v>
      </c>
      <c r="H3" s="8">
        <v>2.4E-2</v>
      </c>
      <c r="I3" s="7"/>
      <c r="J3" s="7"/>
      <c r="K3" s="7"/>
    </row>
    <row r="4" spans="2:11" x14ac:dyDescent="0.25">
      <c r="B4" s="5" t="s">
        <v>8</v>
      </c>
      <c r="C4" s="5" t="s">
        <v>10</v>
      </c>
      <c r="D4" s="6">
        <v>42.923999999999999</v>
      </c>
      <c r="E4" s="7">
        <v>12</v>
      </c>
      <c r="F4" s="7">
        <v>0.997</v>
      </c>
      <c r="G4" s="8">
        <v>0.997</v>
      </c>
      <c r="H4" s="8">
        <v>3.2000000000000001E-2</v>
      </c>
      <c r="I4" s="6">
        <v>21.492999999999999</v>
      </c>
      <c r="J4" s="7">
        <v>4</v>
      </c>
      <c r="K4" s="8">
        <v>2.9999999999999997E-4</v>
      </c>
    </row>
    <row r="5" spans="2:11" x14ac:dyDescent="0.25">
      <c r="B5" s="5" t="s">
        <v>9</v>
      </c>
      <c r="C5" s="5" t="s">
        <v>10</v>
      </c>
      <c r="D5" s="6">
        <v>85.962999999999994</v>
      </c>
      <c r="E5" s="7">
        <v>20</v>
      </c>
      <c r="F5" s="7">
        <v>0.99299999999999999</v>
      </c>
      <c r="G5" s="8">
        <v>0.997</v>
      </c>
      <c r="H5" s="8">
        <v>3.6999999999999998E-2</v>
      </c>
      <c r="I5" s="6">
        <v>48.183999999999997</v>
      </c>
      <c r="J5" s="7">
        <v>8</v>
      </c>
      <c r="K5" s="8">
        <v>0</v>
      </c>
    </row>
    <row r="6" spans="2:11" x14ac:dyDescent="0.25">
      <c r="B6" s="2" t="s">
        <v>7</v>
      </c>
      <c r="C6" s="2" t="s">
        <v>11</v>
      </c>
      <c r="D6" s="3">
        <v>2665.2570000000001</v>
      </c>
      <c r="E6" s="1">
        <v>188</v>
      </c>
      <c r="F6" s="1">
        <v>0.94899999999999995</v>
      </c>
      <c r="G6" s="4">
        <v>0.94699999999999995</v>
      </c>
      <c r="H6" s="4">
        <v>7.3999999999999996E-2</v>
      </c>
      <c r="I6" s="3"/>
      <c r="J6" s="1"/>
      <c r="K6" s="4"/>
    </row>
    <row r="7" spans="2:11" x14ac:dyDescent="0.25">
      <c r="B7" s="2" t="s">
        <v>8</v>
      </c>
      <c r="C7" s="2" t="s">
        <v>11</v>
      </c>
      <c r="D7" s="3">
        <v>1795.779</v>
      </c>
      <c r="E7" s="1">
        <v>210</v>
      </c>
      <c r="F7" s="1">
        <v>0.96799999999999997</v>
      </c>
      <c r="G7" s="4">
        <v>0.96899999999999997</v>
      </c>
      <c r="H7" s="4">
        <v>5.6000000000000001E-2</v>
      </c>
      <c r="I7" s="3">
        <v>55.511000000000003</v>
      </c>
      <c r="J7" s="1">
        <v>22</v>
      </c>
      <c r="K7" s="4">
        <v>1E-4</v>
      </c>
    </row>
    <row r="8" spans="2:11" x14ac:dyDescent="0.25">
      <c r="B8" s="2" t="s">
        <v>9</v>
      </c>
      <c r="C8" s="2" t="s">
        <v>11</v>
      </c>
      <c r="D8" s="3">
        <v>1850.28</v>
      </c>
      <c r="E8" s="1">
        <v>254</v>
      </c>
      <c r="F8" s="1">
        <v>0.96699999999999997</v>
      </c>
      <c r="G8" s="4">
        <v>0.97499999999999998</v>
      </c>
      <c r="H8" s="4">
        <v>5.0999999999999997E-2</v>
      </c>
      <c r="I8" s="3">
        <v>184.93600000000001</v>
      </c>
      <c r="J8" s="1">
        <v>44</v>
      </c>
      <c r="K8" s="4">
        <v>0</v>
      </c>
    </row>
    <row r="9" spans="2:11" x14ac:dyDescent="0.25">
      <c r="B9" s="5" t="s">
        <v>7</v>
      </c>
      <c r="C9" s="5" t="s">
        <v>12</v>
      </c>
      <c r="D9" s="6">
        <v>338.79500000000002</v>
      </c>
      <c r="E9" s="7">
        <v>41</v>
      </c>
      <c r="F9" s="7">
        <v>0.93</v>
      </c>
      <c r="G9" s="8">
        <v>0.92400000000000004</v>
      </c>
      <c r="H9" s="8">
        <v>5.3999999999999999E-2</v>
      </c>
      <c r="I9" s="6"/>
      <c r="J9" s="7"/>
      <c r="K9" s="8"/>
    </row>
    <row r="10" spans="2:11" x14ac:dyDescent="0.25">
      <c r="B10" s="5" t="s">
        <v>8</v>
      </c>
      <c r="C10" s="5" t="s">
        <v>12</v>
      </c>
      <c r="D10" s="6">
        <v>340.291</v>
      </c>
      <c r="E10" s="7">
        <v>51</v>
      </c>
      <c r="F10" s="7">
        <v>0.93200000000000005</v>
      </c>
      <c r="G10" s="8">
        <v>0.94</v>
      </c>
      <c r="H10" s="8">
        <v>4.8000000000000001E-2</v>
      </c>
      <c r="I10" s="6">
        <v>37.121000000000002</v>
      </c>
      <c r="J10" s="7">
        <v>10</v>
      </c>
      <c r="K10" s="8">
        <v>1E-4</v>
      </c>
    </row>
    <row r="11" spans="2:11" x14ac:dyDescent="0.25">
      <c r="B11" s="5" t="s">
        <v>9</v>
      </c>
      <c r="C11" s="5" t="s">
        <v>12</v>
      </c>
      <c r="D11" s="6">
        <v>587.67700000000002</v>
      </c>
      <c r="E11" s="7">
        <v>71</v>
      </c>
      <c r="F11" s="7">
        <v>0.879</v>
      </c>
      <c r="G11" s="8">
        <v>0.92400000000000004</v>
      </c>
      <c r="H11" s="8">
        <v>5.3999999999999999E-2</v>
      </c>
      <c r="I11" s="6">
        <v>294.85000000000002</v>
      </c>
      <c r="J11" s="7">
        <v>20</v>
      </c>
      <c r="K11" s="8">
        <v>0</v>
      </c>
    </row>
    <row r="12" spans="2:11" x14ac:dyDescent="0.25">
      <c r="B12" s="2" t="s">
        <v>7</v>
      </c>
      <c r="C12" s="2" t="s">
        <v>13</v>
      </c>
      <c r="D12" s="3">
        <v>105.851</v>
      </c>
      <c r="E12" s="1">
        <v>16</v>
      </c>
      <c r="F12" s="1">
        <v>0.97699999999999998</v>
      </c>
      <c r="G12" s="4">
        <v>0.97399999999999998</v>
      </c>
      <c r="H12" s="4">
        <v>4.8000000000000001E-2</v>
      </c>
      <c r="I12" s="3"/>
      <c r="J12" s="1"/>
      <c r="K12" s="4"/>
    </row>
    <row r="13" spans="2:11" x14ac:dyDescent="0.25">
      <c r="B13" s="2" t="s">
        <v>8</v>
      </c>
      <c r="C13" s="2" t="s">
        <v>13</v>
      </c>
      <c r="D13" s="3">
        <v>107.205</v>
      </c>
      <c r="E13" s="1">
        <v>22</v>
      </c>
      <c r="F13" s="1">
        <v>0.97799999999999998</v>
      </c>
      <c r="G13" s="4">
        <v>0.98199999999999998</v>
      </c>
      <c r="H13" s="4">
        <v>0.04</v>
      </c>
      <c r="I13" s="3">
        <v>10.606999999999999</v>
      </c>
      <c r="J13" s="1">
        <v>6</v>
      </c>
      <c r="K13" s="4">
        <v>0.1013</v>
      </c>
    </row>
    <row r="14" spans="2:11" x14ac:dyDescent="0.25">
      <c r="B14" s="2" t="s">
        <v>9</v>
      </c>
      <c r="C14" s="2" t="s">
        <v>13</v>
      </c>
      <c r="D14" s="3">
        <v>189.46</v>
      </c>
      <c r="E14" s="1">
        <v>34</v>
      </c>
      <c r="F14" s="1">
        <v>0.96</v>
      </c>
      <c r="G14" s="4">
        <v>0.97899999999999998</v>
      </c>
      <c r="H14" s="4">
        <v>4.2999999999999997E-2</v>
      </c>
      <c r="I14" s="3">
        <v>93.191000000000003</v>
      </c>
      <c r="J14" s="1">
        <v>12</v>
      </c>
      <c r="K14" s="4">
        <v>0</v>
      </c>
    </row>
    <row r="15" spans="2:11" x14ac:dyDescent="0.25">
      <c r="B15" s="5" t="s">
        <v>7</v>
      </c>
      <c r="C15" s="5" t="s">
        <v>14</v>
      </c>
      <c r="D15" s="6">
        <v>128.61600000000001</v>
      </c>
      <c r="E15" s="7">
        <v>16</v>
      </c>
      <c r="F15" s="7">
        <v>0.92700000000000005</v>
      </c>
      <c r="G15" s="8">
        <v>0.91700000000000004</v>
      </c>
      <c r="H15" s="8">
        <v>5.3999999999999999E-2</v>
      </c>
      <c r="I15" s="6"/>
      <c r="J15" s="7"/>
      <c r="K15" s="8"/>
    </row>
    <row r="16" spans="2:11" x14ac:dyDescent="0.25">
      <c r="B16" s="5" t="s">
        <v>8</v>
      </c>
      <c r="C16" s="5" t="s">
        <v>14</v>
      </c>
      <c r="D16" s="6">
        <v>125.40900000000001</v>
      </c>
      <c r="E16" s="7">
        <v>22</v>
      </c>
      <c r="F16" s="7">
        <v>0.93300000000000005</v>
      </c>
      <c r="G16" s="8">
        <v>0.94499999999999995</v>
      </c>
      <c r="H16" s="8">
        <v>4.3999999999999997E-2</v>
      </c>
      <c r="I16" s="6">
        <v>11.736000000000001</v>
      </c>
      <c r="J16" s="7">
        <v>6</v>
      </c>
      <c r="K16" s="8">
        <v>6.8099999999999994E-2</v>
      </c>
    </row>
    <row r="17" spans="2:11" x14ac:dyDescent="0.25">
      <c r="B17" s="5" t="s">
        <v>9</v>
      </c>
      <c r="C17" s="5" t="s">
        <v>14</v>
      </c>
      <c r="D17" s="6">
        <v>131.14500000000001</v>
      </c>
      <c r="E17" s="7">
        <v>34</v>
      </c>
      <c r="F17" s="7">
        <v>0.93700000000000006</v>
      </c>
      <c r="G17" s="8">
        <v>0.96599999999999997</v>
      </c>
      <c r="H17" s="8">
        <v>3.4000000000000002E-2</v>
      </c>
      <c r="I17" s="6">
        <v>10.449</v>
      </c>
      <c r="J17" s="7">
        <v>12</v>
      </c>
      <c r="K17" s="8">
        <v>0.5766</v>
      </c>
    </row>
    <row r="18" spans="2:11" x14ac:dyDescent="0.25">
      <c r="B18" s="2" t="s">
        <v>7</v>
      </c>
      <c r="C18" s="2" t="s">
        <v>15</v>
      </c>
      <c r="D18" s="3">
        <v>149.28899999999999</v>
      </c>
      <c r="E18" s="1">
        <v>47</v>
      </c>
      <c r="F18" s="1">
        <v>0.97499999999999998</v>
      </c>
      <c r="G18" s="4">
        <v>0.96599999999999997</v>
      </c>
      <c r="H18" s="4">
        <v>0.03</v>
      </c>
      <c r="I18" s="3"/>
      <c r="J18" s="1"/>
      <c r="K18" s="4"/>
    </row>
    <row r="19" spans="2:11" x14ac:dyDescent="0.25">
      <c r="B19" s="2" t="s">
        <v>8</v>
      </c>
      <c r="C19" s="2" t="s">
        <v>15</v>
      </c>
      <c r="D19" s="3">
        <v>125.684</v>
      </c>
      <c r="E19" s="1">
        <v>59</v>
      </c>
      <c r="F19" s="1">
        <v>0.98299999999999998</v>
      </c>
      <c r="G19" s="4">
        <v>0.98199999999999998</v>
      </c>
      <c r="H19" s="4">
        <v>2.1999999999999999E-2</v>
      </c>
      <c r="I19" s="3">
        <v>29.927</v>
      </c>
      <c r="J19" s="1">
        <v>5</v>
      </c>
      <c r="K19" s="4">
        <v>0</v>
      </c>
    </row>
    <row r="20" spans="2:11" x14ac:dyDescent="0.25">
      <c r="B20" s="2" t="s">
        <v>9</v>
      </c>
      <c r="C20" s="2" t="s">
        <v>15</v>
      </c>
      <c r="D20" s="3">
        <v>158.09700000000001</v>
      </c>
      <c r="E20" s="1">
        <v>71</v>
      </c>
      <c r="F20" s="1">
        <v>0.97799999999999998</v>
      </c>
      <c r="G20" s="4">
        <v>0.98099999999999998</v>
      </c>
      <c r="H20" s="4">
        <v>2.3E-2</v>
      </c>
      <c r="I20" s="3">
        <v>30.978999999999999</v>
      </c>
      <c r="J20" s="1">
        <v>5</v>
      </c>
      <c r="K20" s="4">
        <v>0</v>
      </c>
    </row>
    <row r="21" spans="2:11" x14ac:dyDescent="0.25">
      <c r="B21" s="5" t="s">
        <v>7</v>
      </c>
      <c r="C21" s="5" t="s">
        <v>16</v>
      </c>
      <c r="D21" s="6">
        <v>202.19300000000001</v>
      </c>
      <c r="E21" s="7">
        <v>3</v>
      </c>
      <c r="F21" s="7">
        <v>0.95199999999999996</v>
      </c>
      <c r="G21" s="8">
        <v>0.85499999999999998</v>
      </c>
      <c r="H21" s="8">
        <v>0.16200000000000001</v>
      </c>
      <c r="I21" s="7"/>
      <c r="J21" s="7"/>
      <c r="K21" s="7"/>
    </row>
    <row r="22" spans="2:11" x14ac:dyDescent="0.25">
      <c r="B22" s="5" t="s">
        <v>8</v>
      </c>
      <c r="C22" s="5" t="s">
        <v>16</v>
      </c>
      <c r="D22" s="6">
        <v>216.79300000000001</v>
      </c>
      <c r="E22" s="7">
        <v>7</v>
      </c>
      <c r="F22" s="7">
        <v>0.94899999999999995</v>
      </c>
      <c r="G22" s="8">
        <v>0.93400000000000005</v>
      </c>
      <c r="H22" s="8">
        <v>0.109</v>
      </c>
      <c r="I22" s="6">
        <f>D22-D21</f>
        <v>14.599999999999994</v>
      </c>
      <c r="J22" s="16">
        <f>E22-E21</f>
        <v>4</v>
      </c>
      <c r="K22" s="8">
        <f>_xlfn.CHISQ.DIST(I22, J22, )</f>
        <v>2.4657165294575388E-3</v>
      </c>
    </row>
    <row r="23" spans="2:11" x14ac:dyDescent="0.25">
      <c r="B23" s="9" t="s">
        <v>9</v>
      </c>
      <c r="C23" s="9" t="s">
        <v>16</v>
      </c>
      <c r="D23" s="10">
        <v>226.238</v>
      </c>
      <c r="E23" s="11">
        <v>13</v>
      </c>
      <c r="F23" s="11">
        <v>0.94799999999999995</v>
      </c>
      <c r="G23" s="12">
        <v>0.96399999999999997</v>
      </c>
      <c r="H23" s="12">
        <v>8.1000000000000003E-2</v>
      </c>
      <c r="I23" s="10">
        <f>D23-D22</f>
        <v>9.4449999999999932</v>
      </c>
      <c r="J23" s="17">
        <f>E23-E22</f>
        <v>6</v>
      </c>
      <c r="K23" s="12">
        <f>_xlfn.CHISQ.DIST(I23, J23, )</f>
        <v>4.958248065071072E-2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fit_table_all_nice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Cernat</dc:creator>
  <cp:lastModifiedBy>Alexandru Cernat</cp:lastModifiedBy>
  <dcterms:created xsi:type="dcterms:W3CDTF">2019-08-09T08:18:47Z</dcterms:created>
  <dcterms:modified xsi:type="dcterms:W3CDTF">2019-08-09T09:33:51Z</dcterms:modified>
</cp:coreProperties>
</file>