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3395" windowHeight="7935"/>
  </bookViews>
  <sheets>
    <sheet name="DE_matrix_questionnaire_splits" sheetId="4" r:id="rId1"/>
  </sheets>
  <definedNames>
    <definedName name="_xlnm._FilterDatabase" localSheetId="0" hidden="1">DE_matrix_questionnaire_splits!$B$1:$B$1166</definedName>
  </definedNames>
  <calcPr calcId="145621"/>
</workbook>
</file>

<file path=xl/calcChain.xml><?xml version="1.0" encoding="utf-8"?>
<calcChain xmlns="http://schemas.openxmlformats.org/spreadsheetml/2006/main">
  <c r="H3" i="4" l="1"/>
  <c r="H4" i="4"/>
  <c r="I4" i="4"/>
  <c r="J4" i="4"/>
  <c r="K4" i="4"/>
  <c r="L4" i="4"/>
  <c r="M4" i="4"/>
  <c r="H5" i="4"/>
  <c r="I5" i="4"/>
  <c r="J5" i="4"/>
  <c r="K5" i="4"/>
  <c r="L5" i="4"/>
  <c r="M5" i="4"/>
  <c r="H6" i="4"/>
  <c r="I6" i="4"/>
  <c r="J6" i="4"/>
  <c r="K6" i="4"/>
  <c r="L6" i="4"/>
  <c r="M6" i="4"/>
  <c r="H7" i="4"/>
  <c r="I7" i="4"/>
  <c r="J7" i="4"/>
  <c r="K7" i="4"/>
  <c r="L7" i="4"/>
  <c r="M7" i="4"/>
  <c r="H8" i="4"/>
  <c r="I8" i="4"/>
  <c r="J8" i="4"/>
  <c r="K8" i="4"/>
  <c r="L8" i="4"/>
  <c r="M8" i="4"/>
  <c r="H9" i="4"/>
  <c r="I9" i="4"/>
  <c r="J9" i="4"/>
  <c r="K9" i="4"/>
  <c r="L9" i="4"/>
  <c r="M9" i="4"/>
  <c r="H10" i="4"/>
  <c r="I10" i="4"/>
  <c r="J10" i="4"/>
  <c r="K10" i="4"/>
  <c r="L10" i="4"/>
  <c r="M10" i="4"/>
  <c r="H11" i="4"/>
  <c r="I11" i="4"/>
  <c r="J11" i="4"/>
  <c r="K11" i="4"/>
  <c r="L11" i="4"/>
  <c r="M11" i="4"/>
  <c r="H12" i="4"/>
  <c r="I12" i="4"/>
  <c r="J12" i="4"/>
  <c r="K12" i="4"/>
  <c r="L12" i="4"/>
  <c r="M12" i="4"/>
  <c r="H13" i="4"/>
  <c r="I13" i="4"/>
  <c r="J13" i="4"/>
  <c r="K13" i="4"/>
  <c r="L13" i="4"/>
  <c r="M13" i="4"/>
  <c r="H14" i="4"/>
  <c r="I14" i="4"/>
  <c r="J14" i="4"/>
  <c r="K14" i="4"/>
  <c r="L14" i="4"/>
  <c r="M14" i="4"/>
  <c r="H15" i="4"/>
  <c r="I15" i="4"/>
  <c r="J15" i="4"/>
  <c r="K15" i="4"/>
  <c r="L15" i="4"/>
  <c r="M15" i="4"/>
  <c r="H16" i="4"/>
  <c r="I16" i="4"/>
  <c r="J16" i="4"/>
  <c r="K16" i="4"/>
  <c r="L16" i="4"/>
  <c r="M16" i="4"/>
  <c r="H17" i="4"/>
  <c r="I17" i="4"/>
  <c r="J17" i="4"/>
  <c r="K17" i="4"/>
  <c r="L17" i="4"/>
  <c r="M17" i="4"/>
  <c r="H18" i="4"/>
  <c r="I18" i="4"/>
  <c r="J18" i="4"/>
  <c r="K18" i="4"/>
  <c r="L18" i="4"/>
  <c r="M18" i="4"/>
  <c r="H19" i="4"/>
  <c r="I19" i="4"/>
  <c r="J19" i="4"/>
  <c r="K19" i="4"/>
  <c r="L19" i="4"/>
  <c r="M19" i="4"/>
  <c r="H20" i="4"/>
  <c r="I20" i="4"/>
  <c r="J20" i="4"/>
  <c r="K20" i="4"/>
  <c r="L20" i="4"/>
  <c r="M20" i="4"/>
  <c r="H21" i="4"/>
  <c r="I21" i="4"/>
  <c r="J21" i="4"/>
  <c r="K21" i="4"/>
  <c r="L21" i="4"/>
  <c r="M21" i="4"/>
  <c r="H22" i="4"/>
  <c r="I22" i="4"/>
  <c r="J22" i="4"/>
  <c r="K22" i="4"/>
  <c r="L22" i="4"/>
  <c r="M22" i="4"/>
  <c r="H23" i="4"/>
  <c r="I23" i="4"/>
  <c r="J23" i="4"/>
  <c r="K23" i="4"/>
  <c r="L23" i="4"/>
  <c r="M23" i="4"/>
  <c r="H24" i="4"/>
  <c r="I24" i="4"/>
  <c r="J24" i="4"/>
  <c r="K24" i="4"/>
  <c r="L24" i="4"/>
  <c r="M24" i="4"/>
  <c r="H25" i="4"/>
  <c r="I25" i="4"/>
  <c r="J25" i="4"/>
  <c r="K25" i="4"/>
  <c r="L25" i="4"/>
  <c r="M25" i="4"/>
  <c r="H26" i="4"/>
  <c r="I26" i="4"/>
  <c r="J26" i="4"/>
  <c r="K26" i="4"/>
  <c r="L26" i="4"/>
  <c r="M26" i="4"/>
  <c r="H27" i="4"/>
  <c r="I27" i="4"/>
  <c r="J27" i="4"/>
  <c r="K27" i="4"/>
  <c r="L27" i="4"/>
  <c r="M27" i="4"/>
  <c r="H28" i="4"/>
  <c r="I28" i="4"/>
  <c r="J28" i="4"/>
  <c r="K28" i="4"/>
  <c r="L28" i="4"/>
  <c r="M28" i="4"/>
  <c r="H29" i="4"/>
  <c r="I29" i="4"/>
  <c r="J29" i="4"/>
  <c r="K29" i="4"/>
  <c r="L29" i="4"/>
  <c r="M29" i="4"/>
  <c r="H30" i="4"/>
  <c r="I30" i="4"/>
  <c r="J30" i="4"/>
  <c r="K30" i="4"/>
  <c r="L30" i="4"/>
  <c r="M30" i="4"/>
  <c r="H31" i="4"/>
  <c r="I31" i="4"/>
  <c r="J31" i="4"/>
  <c r="K31" i="4"/>
  <c r="L31" i="4"/>
  <c r="M31" i="4"/>
  <c r="H32" i="4"/>
  <c r="I32" i="4"/>
  <c r="J32" i="4"/>
  <c r="K32" i="4"/>
  <c r="L32" i="4"/>
  <c r="M32" i="4"/>
  <c r="H33" i="4"/>
  <c r="I33" i="4"/>
  <c r="J33" i="4"/>
  <c r="K33" i="4"/>
  <c r="L33" i="4"/>
  <c r="M33" i="4"/>
  <c r="H34" i="4"/>
  <c r="I34" i="4"/>
  <c r="J34" i="4"/>
  <c r="K34" i="4"/>
  <c r="L34" i="4"/>
  <c r="M34" i="4"/>
  <c r="H35" i="4"/>
  <c r="I35" i="4"/>
  <c r="J35" i="4"/>
  <c r="K35" i="4"/>
  <c r="L35" i="4"/>
  <c r="M35" i="4"/>
  <c r="H36" i="4"/>
  <c r="I36" i="4"/>
  <c r="J36" i="4"/>
  <c r="K36" i="4"/>
  <c r="L36" i="4"/>
  <c r="M36" i="4"/>
  <c r="H37" i="4"/>
  <c r="I37" i="4"/>
  <c r="J37" i="4"/>
  <c r="K37" i="4"/>
  <c r="L37" i="4"/>
  <c r="M37" i="4"/>
  <c r="H38" i="4"/>
  <c r="I38" i="4"/>
  <c r="J38" i="4"/>
  <c r="K38" i="4"/>
  <c r="L38" i="4"/>
  <c r="M38" i="4"/>
  <c r="H39" i="4"/>
  <c r="I39" i="4"/>
  <c r="J39" i="4"/>
  <c r="K39" i="4"/>
  <c r="L39" i="4"/>
  <c r="M39" i="4"/>
  <c r="H40" i="4"/>
  <c r="I40" i="4"/>
  <c r="J40" i="4"/>
  <c r="K40" i="4"/>
  <c r="L40" i="4"/>
  <c r="M40" i="4"/>
  <c r="H41" i="4"/>
  <c r="I41" i="4"/>
  <c r="J41" i="4"/>
  <c r="K41" i="4"/>
  <c r="L41" i="4"/>
  <c r="M41" i="4"/>
  <c r="H42" i="4"/>
  <c r="I42" i="4"/>
  <c r="J42" i="4"/>
  <c r="K42" i="4"/>
  <c r="L42" i="4"/>
  <c r="M42" i="4"/>
  <c r="H43" i="4"/>
  <c r="I43" i="4"/>
  <c r="J43" i="4"/>
  <c r="K43" i="4"/>
  <c r="L43" i="4"/>
  <c r="M43" i="4"/>
  <c r="H44" i="4"/>
  <c r="I44" i="4"/>
  <c r="J44" i="4"/>
  <c r="K44" i="4"/>
  <c r="L44" i="4"/>
  <c r="M44" i="4"/>
  <c r="H45" i="4"/>
  <c r="I45" i="4"/>
  <c r="J45" i="4"/>
  <c r="K45" i="4"/>
  <c r="L45" i="4"/>
  <c r="M45" i="4"/>
  <c r="H46" i="4"/>
  <c r="I46" i="4"/>
  <c r="J46" i="4"/>
  <c r="K46" i="4"/>
  <c r="L46" i="4"/>
  <c r="M46" i="4"/>
  <c r="H47" i="4"/>
  <c r="I47" i="4"/>
  <c r="J47" i="4"/>
  <c r="K47" i="4"/>
  <c r="L47" i="4"/>
  <c r="M47" i="4"/>
  <c r="H48" i="4"/>
  <c r="I48" i="4"/>
  <c r="J48" i="4"/>
  <c r="K48" i="4"/>
  <c r="L48" i="4"/>
  <c r="M48" i="4"/>
  <c r="H49" i="4"/>
  <c r="I49" i="4"/>
  <c r="J49" i="4"/>
  <c r="K49" i="4"/>
  <c r="L49" i="4"/>
  <c r="M49" i="4"/>
  <c r="H50" i="4"/>
  <c r="I50" i="4"/>
  <c r="J50" i="4"/>
  <c r="K50" i="4"/>
  <c r="L50" i="4"/>
  <c r="M50" i="4"/>
  <c r="H51" i="4"/>
  <c r="I51" i="4"/>
  <c r="J51" i="4"/>
  <c r="K51" i="4"/>
  <c r="L51" i="4"/>
  <c r="M51" i="4"/>
  <c r="H52" i="4"/>
  <c r="I52" i="4"/>
  <c r="J52" i="4"/>
  <c r="K52" i="4"/>
  <c r="L52" i="4"/>
  <c r="M52" i="4"/>
  <c r="I53" i="4"/>
  <c r="J53" i="4"/>
  <c r="K53" i="4"/>
  <c r="L53" i="4"/>
  <c r="M53" i="4"/>
  <c r="H54" i="4"/>
  <c r="I54" i="4"/>
  <c r="J54" i="4"/>
  <c r="K54" i="4"/>
  <c r="L54" i="4"/>
  <c r="M54" i="4"/>
  <c r="H55" i="4"/>
  <c r="I55" i="4"/>
  <c r="J55" i="4"/>
  <c r="K55" i="4"/>
  <c r="L55" i="4"/>
  <c r="M55" i="4"/>
  <c r="H56" i="4"/>
  <c r="I56" i="4"/>
  <c r="J56" i="4"/>
  <c r="K56" i="4"/>
  <c r="L56" i="4"/>
  <c r="M56" i="4"/>
  <c r="H57" i="4"/>
  <c r="I57" i="4"/>
  <c r="J57" i="4"/>
  <c r="K57" i="4"/>
  <c r="L57" i="4"/>
  <c r="M57" i="4"/>
  <c r="H58" i="4"/>
  <c r="I58" i="4"/>
  <c r="J58" i="4"/>
  <c r="K58" i="4"/>
  <c r="L58" i="4"/>
  <c r="M58" i="4"/>
  <c r="H62" i="4"/>
  <c r="I62" i="4"/>
  <c r="J62" i="4"/>
  <c r="K62" i="4"/>
  <c r="L62" i="4"/>
  <c r="M62" i="4"/>
  <c r="H63" i="4"/>
  <c r="I63" i="4"/>
  <c r="J63" i="4"/>
  <c r="K63" i="4"/>
  <c r="L63" i="4"/>
  <c r="M63" i="4"/>
  <c r="H64" i="4"/>
  <c r="I64" i="4"/>
  <c r="J64" i="4"/>
  <c r="K64" i="4"/>
  <c r="L64" i="4"/>
  <c r="M64" i="4"/>
  <c r="H65" i="4"/>
  <c r="I65" i="4"/>
  <c r="J65" i="4"/>
  <c r="K65" i="4"/>
  <c r="L65" i="4"/>
  <c r="M65" i="4"/>
  <c r="H66" i="4"/>
  <c r="I66" i="4"/>
  <c r="J66" i="4"/>
  <c r="K66" i="4"/>
  <c r="L66" i="4"/>
  <c r="M66" i="4"/>
  <c r="H67" i="4"/>
  <c r="I67" i="4"/>
  <c r="J67" i="4"/>
  <c r="K67" i="4"/>
  <c r="L67" i="4"/>
  <c r="M67" i="4"/>
  <c r="H68" i="4"/>
  <c r="I68" i="4"/>
  <c r="J68" i="4"/>
  <c r="K68" i="4"/>
  <c r="L68" i="4"/>
  <c r="M68" i="4"/>
  <c r="H69" i="4"/>
  <c r="I69" i="4"/>
  <c r="J69" i="4"/>
  <c r="K69" i="4"/>
  <c r="L69" i="4"/>
  <c r="M69" i="4"/>
  <c r="H70" i="4"/>
  <c r="I70" i="4"/>
  <c r="J70" i="4"/>
  <c r="K70" i="4"/>
  <c r="L70" i="4"/>
  <c r="M70" i="4"/>
  <c r="H71" i="4"/>
  <c r="I71" i="4"/>
  <c r="J71" i="4"/>
  <c r="K71" i="4"/>
  <c r="L71" i="4"/>
  <c r="M71" i="4"/>
  <c r="H72" i="4"/>
  <c r="I72" i="4"/>
  <c r="J72" i="4"/>
  <c r="K72" i="4"/>
  <c r="L72" i="4"/>
  <c r="M72" i="4"/>
  <c r="H73" i="4"/>
  <c r="I73" i="4"/>
  <c r="J73" i="4"/>
  <c r="K73" i="4"/>
  <c r="L73" i="4"/>
  <c r="M73" i="4"/>
  <c r="H74" i="4"/>
  <c r="I74" i="4"/>
  <c r="J74" i="4"/>
  <c r="K74" i="4"/>
  <c r="L74" i="4"/>
  <c r="M74" i="4"/>
  <c r="H75" i="4"/>
  <c r="I75" i="4"/>
  <c r="J75" i="4"/>
  <c r="K75" i="4"/>
  <c r="L75" i="4"/>
  <c r="M75" i="4"/>
  <c r="H76" i="4"/>
  <c r="I76" i="4"/>
  <c r="J76" i="4"/>
  <c r="K76" i="4"/>
  <c r="L76" i="4"/>
  <c r="M76" i="4"/>
  <c r="H77" i="4"/>
  <c r="I77" i="4"/>
  <c r="J77" i="4"/>
  <c r="K77" i="4"/>
  <c r="L77" i="4"/>
  <c r="M77" i="4"/>
  <c r="H78" i="4"/>
  <c r="I78" i="4"/>
  <c r="J78" i="4"/>
  <c r="K78" i="4"/>
  <c r="L78" i="4"/>
  <c r="M78" i="4"/>
  <c r="H79" i="4"/>
  <c r="I79" i="4"/>
  <c r="J79" i="4"/>
  <c r="K79" i="4"/>
  <c r="L79" i="4"/>
  <c r="M79" i="4"/>
  <c r="H80" i="4"/>
  <c r="I80" i="4"/>
  <c r="J80" i="4"/>
  <c r="K80" i="4"/>
  <c r="L80" i="4"/>
  <c r="M80" i="4"/>
  <c r="H81" i="4"/>
  <c r="I81" i="4"/>
  <c r="J81" i="4"/>
  <c r="K81" i="4"/>
  <c r="L81" i="4"/>
  <c r="M81" i="4"/>
  <c r="H82" i="4"/>
  <c r="I82" i="4"/>
  <c r="J82" i="4"/>
  <c r="K82" i="4"/>
  <c r="L82" i="4"/>
  <c r="M82" i="4"/>
  <c r="H83" i="4"/>
  <c r="I83" i="4"/>
  <c r="J83" i="4"/>
  <c r="K83" i="4"/>
  <c r="L83" i="4"/>
  <c r="M83" i="4"/>
  <c r="H84" i="4"/>
  <c r="I84" i="4"/>
  <c r="J84" i="4"/>
  <c r="K84" i="4"/>
  <c r="L84" i="4"/>
  <c r="M84" i="4"/>
  <c r="I85" i="4"/>
  <c r="J85" i="4"/>
  <c r="K85" i="4"/>
  <c r="L85" i="4"/>
  <c r="M85" i="4"/>
  <c r="H86" i="4"/>
  <c r="I86" i="4"/>
  <c r="J86" i="4"/>
  <c r="K86" i="4"/>
  <c r="L86" i="4"/>
  <c r="M86" i="4"/>
  <c r="H87" i="4"/>
  <c r="I87" i="4"/>
  <c r="J87" i="4"/>
  <c r="K87" i="4"/>
  <c r="L87" i="4"/>
  <c r="M87" i="4"/>
  <c r="H88" i="4"/>
  <c r="I88" i="4"/>
  <c r="J88" i="4"/>
  <c r="K88" i="4"/>
  <c r="L88" i="4"/>
  <c r="M88" i="4"/>
  <c r="H89" i="4"/>
  <c r="I89" i="4"/>
  <c r="J89" i="4"/>
  <c r="K89" i="4"/>
  <c r="L89" i="4"/>
  <c r="M89" i="4"/>
  <c r="H90" i="4"/>
  <c r="I90" i="4"/>
  <c r="J90" i="4"/>
  <c r="K90" i="4"/>
  <c r="L90" i="4"/>
  <c r="M90" i="4"/>
  <c r="H91" i="4"/>
  <c r="I91" i="4"/>
  <c r="J91" i="4"/>
  <c r="K91" i="4"/>
  <c r="L91" i="4"/>
  <c r="M91" i="4"/>
  <c r="H92" i="4"/>
  <c r="I92" i="4"/>
  <c r="J92" i="4"/>
  <c r="K92" i="4"/>
  <c r="L92" i="4"/>
  <c r="M92" i="4"/>
  <c r="H93" i="4"/>
  <c r="I93" i="4"/>
  <c r="J93" i="4"/>
  <c r="K93" i="4"/>
  <c r="L93" i="4"/>
  <c r="M93" i="4"/>
  <c r="H59" i="4"/>
  <c r="J59" i="4"/>
  <c r="K59" i="4"/>
  <c r="L59" i="4"/>
  <c r="M59" i="4"/>
  <c r="H60" i="4"/>
  <c r="I60" i="4"/>
  <c r="J60" i="4"/>
  <c r="K60" i="4"/>
  <c r="L60" i="4"/>
  <c r="M60" i="4"/>
  <c r="H61" i="4"/>
  <c r="I61" i="4"/>
  <c r="J61" i="4"/>
  <c r="K61" i="4"/>
  <c r="L61" i="4"/>
  <c r="M61" i="4"/>
  <c r="H95" i="4"/>
  <c r="I95" i="4"/>
  <c r="J95" i="4"/>
  <c r="K95" i="4"/>
  <c r="L95" i="4"/>
  <c r="M95" i="4"/>
  <c r="H96" i="4"/>
  <c r="I96" i="4"/>
  <c r="J96" i="4"/>
  <c r="K96" i="4"/>
  <c r="L96" i="4"/>
  <c r="M96" i="4"/>
  <c r="H97" i="4"/>
  <c r="I97" i="4"/>
  <c r="J97" i="4"/>
  <c r="K97" i="4"/>
  <c r="L97" i="4"/>
  <c r="M97" i="4"/>
  <c r="H98" i="4"/>
  <c r="I98" i="4"/>
  <c r="J98" i="4"/>
  <c r="K98" i="4"/>
  <c r="L98" i="4"/>
  <c r="M98" i="4"/>
  <c r="H99" i="4"/>
  <c r="I99" i="4"/>
  <c r="J99" i="4"/>
  <c r="K99" i="4"/>
  <c r="L99" i="4"/>
  <c r="M99" i="4"/>
  <c r="H100" i="4"/>
  <c r="I100" i="4"/>
  <c r="J100" i="4"/>
  <c r="K100" i="4"/>
  <c r="L100" i="4"/>
  <c r="M100" i="4"/>
  <c r="H101" i="4"/>
  <c r="I101" i="4"/>
  <c r="J101" i="4"/>
  <c r="K101" i="4"/>
  <c r="L101" i="4"/>
  <c r="M101" i="4"/>
  <c r="H102" i="4"/>
  <c r="I102" i="4"/>
  <c r="J102" i="4"/>
  <c r="K102" i="4"/>
  <c r="L102" i="4"/>
  <c r="M102" i="4"/>
  <c r="H103" i="4"/>
  <c r="I103" i="4"/>
  <c r="J103" i="4"/>
  <c r="K103" i="4"/>
  <c r="L103" i="4"/>
  <c r="M103" i="4"/>
  <c r="H104" i="4"/>
  <c r="I104" i="4"/>
  <c r="J104" i="4"/>
  <c r="K104" i="4"/>
  <c r="L104" i="4"/>
  <c r="M104" i="4"/>
  <c r="H105" i="4"/>
  <c r="I105" i="4"/>
  <c r="J105" i="4"/>
  <c r="K105" i="4"/>
  <c r="L105" i="4"/>
  <c r="M105" i="4"/>
  <c r="H106" i="4"/>
  <c r="I106" i="4"/>
  <c r="J106" i="4"/>
  <c r="K106" i="4"/>
  <c r="L106" i="4"/>
  <c r="M106" i="4"/>
  <c r="H107" i="4"/>
  <c r="I107" i="4"/>
  <c r="J107" i="4"/>
  <c r="K107" i="4"/>
  <c r="L107" i="4"/>
  <c r="M107" i="4"/>
  <c r="H108" i="4"/>
  <c r="I108" i="4"/>
  <c r="J108" i="4"/>
  <c r="K108" i="4"/>
  <c r="L108" i="4"/>
  <c r="M108" i="4"/>
  <c r="H109" i="4"/>
  <c r="I109" i="4"/>
  <c r="J109" i="4"/>
  <c r="K109" i="4"/>
  <c r="L109" i="4"/>
  <c r="M109" i="4"/>
  <c r="H110" i="4"/>
  <c r="I110" i="4"/>
  <c r="J110" i="4"/>
  <c r="K110" i="4"/>
  <c r="L110" i="4"/>
  <c r="M110" i="4"/>
  <c r="H111" i="4"/>
  <c r="I111" i="4"/>
  <c r="J111" i="4"/>
  <c r="K111" i="4"/>
  <c r="L111" i="4"/>
  <c r="M111" i="4"/>
  <c r="H112" i="4"/>
  <c r="I112" i="4"/>
  <c r="J112" i="4"/>
  <c r="K112" i="4"/>
  <c r="L112" i="4"/>
  <c r="M112" i="4"/>
  <c r="H114" i="4"/>
  <c r="I114" i="4"/>
  <c r="J114" i="4"/>
  <c r="K114" i="4"/>
  <c r="L114" i="4"/>
  <c r="M114" i="4"/>
  <c r="H115" i="4"/>
  <c r="I115" i="4"/>
  <c r="J115" i="4"/>
  <c r="K115" i="4"/>
  <c r="L115" i="4"/>
  <c r="M115" i="4"/>
  <c r="H116" i="4"/>
  <c r="I116" i="4"/>
  <c r="J116" i="4"/>
  <c r="K116" i="4"/>
  <c r="L116" i="4"/>
  <c r="M116" i="4"/>
  <c r="H117" i="4"/>
  <c r="I117" i="4"/>
  <c r="J117" i="4"/>
  <c r="K117" i="4"/>
  <c r="L117" i="4"/>
  <c r="M117" i="4"/>
  <c r="H118" i="4"/>
  <c r="I118" i="4"/>
  <c r="J118" i="4"/>
  <c r="K118" i="4"/>
  <c r="L118" i="4"/>
  <c r="M118" i="4"/>
  <c r="H119" i="4"/>
  <c r="I119" i="4"/>
  <c r="J119" i="4"/>
  <c r="K119" i="4"/>
  <c r="L119" i="4"/>
  <c r="M119" i="4"/>
  <c r="H120" i="4"/>
  <c r="I120" i="4"/>
  <c r="J120" i="4"/>
  <c r="K120" i="4"/>
  <c r="L120" i="4"/>
  <c r="M120" i="4"/>
  <c r="H121" i="4"/>
  <c r="I121" i="4"/>
  <c r="J121" i="4"/>
  <c r="K121" i="4"/>
  <c r="L121" i="4"/>
  <c r="M121" i="4"/>
  <c r="H122" i="4"/>
  <c r="I122" i="4"/>
  <c r="J122" i="4"/>
  <c r="K122" i="4"/>
  <c r="L122" i="4"/>
  <c r="M122" i="4"/>
  <c r="H123" i="4"/>
  <c r="I123" i="4"/>
  <c r="J123" i="4"/>
  <c r="K123" i="4"/>
  <c r="L123" i="4"/>
  <c r="M123" i="4"/>
  <c r="H124" i="4"/>
  <c r="I124" i="4"/>
  <c r="J124" i="4"/>
  <c r="K124" i="4"/>
  <c r="L124" i="4"/>
  <c r="M124" i="4"/>
  <c r="H125" i="4"/>
  <c r="I125" i="4"/>
  <c r="J125" i="4"/>
  <c r="K125" i="4"/>
  <c r="L125" i="4"/>
  <c r="M125" i="4"/>
  <c r="H126" i="4"/>
  <c r="I126" i="4"/>
  <c r="J126" i="4"/>
  <c r="K126" i="4"/>
  <c r="L126" i="4"/>
  <c r="M126" i="4"/>
  <c r="H127" i="4"/>
  <c r="I127" i="4"/>
  <c r="J127" i="4"/>
  <c r="K127" i="4"/>
  <c r="L127" i="4"/>
  <c r="M127" i="4"/>
  <c r="H128" i="4"/>
  <c r="I128" i="4"/>
  <c r="J128" i="4"/>
  <c r="K128" i="4"/>
  <c r="L128" i="4"/>
  <c r="M128" i="4"/>
  <c r="H129" i="4"/>
  <c r="I129" i="4"/>
  <c r="J129" i="4"/>
  <c r="K129" i="4"/>
  <c r="L129" i="4"/>
  <c r="M129" i="4"/>
  <c r="H130" i="4"/>
  <c r="I130" i="4"/>
  <c r="J130" i="4"/>
  <c r="K130" i="4"/>
  <c r="L130" i="4"/>
  <c r="M130" i="4"/>
  <c r="H131" i="4"/>
  <c r="I131" i="4"/>
  <c r="J131" i="4"/>
  <c r="K131" i="4"/>
  <c r="L131" i="4"/>
  <c r="M131" i="4"/>
  <c r="H132" i="4"/>
  <c r="I132" i="4"/>
  <c r="J132" i="4"/>
  <c r="K132" i="4"/>
  <c r="L132" i="4"/>
  <c r="M132" i="4"/>
  <c r="H133" i="4"/>
  <c r="I133" i="4"/>
  <c r="J133" i="4"/>
  <c r="K133" i="4"/>
  <c r="L133" i="4"/>
  <c r="M133" i="4"/>
  <c r="H134" i="4"/>
  <c r="I134" i="4"/>
  <c r="J134" i="4"/>
  <c r="K134" i="4"/>
  <c r="L134" i="4"/>
  <c r="M134" i="4"/>
  <c r="H135" i="4"/>
  <c r="I135" i="4"/>
  <c r="J135" i="4"/>
  <c r="K135" i="4"/>
  <c r="L135" i="4"/>
  <c r="M135" i="4"/>
  <c r="H136" i="4"/>
  <c r="I136" i="4"/>
  <c r="J136" i="4"/>
  <c r="K136" i="4"/>
  <c r="L136" i="4"/>
  <c r="M136" i="4"/>
  <c r="H137" i="4"/>
  <c r="I137" i="4"/>
  <c r="J137" i="4"/>
  <c r="K137" i="4"/>
  <c r="L137" i="4"/>
  <c r="M137" i="4"/>
  <c r="H138" i="4"/>
  <c r="I138" i="4"/>
  <c r="J138" i="4"/>
  <c r="K138" i="4"/>
  <c r="L138" i="4"/>
  <c r="M138" i="4"/>
  <c r="H139" i="4"/>
  <c r="I139" i="4"/>
  <c r="J139" i="4"/>
  <c r="K139" i="4"/>
  <c r="L139" i="4"/>
  <c r="M139" i="4"/>
  <c r="H140" i="4"/>
  <c r="I140" i="4"/>
  <c r="J140" i="4"/>
  <c r="K140" i="4"/>
  <c r="L140" i="4"/>
  <c r="M140" i="4"/>
  <c r="H141" i="4"/>
  <c r="I141" i="4"/>
  <c r="J141" i="4"/>
  <c r="K141" i="4"/>
  <c r="L141" i="4"/>
  <c r="M141" i="4"/>
  <c r="J144" i="4"/>
  <c r="H145" i="4"/>
  <c r="I145" i="4"/>
  <c r="J145" i="4"/>
  <c r="K145" i="4"/>
  <c r="L145" i="4"/>
  <c r="M145" i="4"/>
  <c r="H146" i="4"/>
  <c r="I146" i="4"/>
  <c r="J146" i="4"/>
  <c r="K146" i="4"/>
  <c r="L146" i="4"/>
  <c r="M146" i="4"/>
  <c r="H147" i="4"/>
  <c r="I147" i="4"/>
  <c r="J147" i="4"/>
  <c r="K147" i="4"/>
  <c r="L147" i="4"/>
  <c r="M147" i="4"/>
  <c r="H148" i="4"/>
  <c r="I148" i="4"/>
  <c r="J148" i="4"/>
  <c r="K148" i="4"/>
  <c r="L148" i="4"/>
  <c r="M148" i="4"/>
  <c r="H149" i="4"/>
  <c r="I149" i="4"/>
  <c r="J149" i="4"/>
  <c r="K149" i="4"/>
  <c r="L149" i="4"/>
  <c r="M149" i="4"/>
  <c r="H150" i="4"/>
  <c r="I150" i="4"/>
  <c r="J150" i="4"/>
  <c r="K150" i="4"/>
  <c r="L150" i="4"/>
  <c r="M150" i="4"/>
  <c r="H151" i="4"/>
  <c r="I151" i="4"/>
  <c r="J151" i="4"/>
  <c r="K151" i="4"/>
  <c r="L151" i="4"/>
  <c r="M151" i="4"/>
  <c r="H152" i="4"/>
  <c r="I152" i="4"/>
  <c r="J152" i="4"/>
  <c r="K152" i="4"/>
  <c r="L152" i="4"/>
  <c r="M152" i="4"/>
  <c r="H153" i="4"/>
  <c r="I153" i="4"/>
  <c r="J153" i="4"/>
  <c r="K153" i="4"/>
  <c r="L153" i="4"/>
  <c r="M153" i="4"/>
  <c r="H154" i="4"/>
  <c r="I154" i="4"/>
  <c r="J154" i="4"/>
  <c r="K154" i="4"/>
  <c r="L154" i="4"/>
  <c r="M154" i="4"/>
  <c r="H155" i="4"/>
  <c r="I155" i="4"/>
  <c r="J155" i="4"/>
  <c r="K155" i="4"/>
  <c r="L155" i="4"/>
  <c r="M155" i="4"/>
  <c r="H156" i="4"/>
  <c r="I156" i="4"/>
  <c r="J156" i="4"/>
  <c r="K156" i="4"/>
  <c r="L156" i="4"/>
  <c r="M156" i="4"/>
  <c r="H157" i="4"/>
  <c r="I157" i="4"/>
  <c r="J157" i="4"/>
  <c r="K157" i="4"/>
  <c r="L157" i="4"/>
  <c r="M157" i="4"/>
  <c r="H158" i="4"/>
  <c r="I158" i="4"/>
  <c r="J158" i="4"/>
  <c r="K158" i="4"/>
  <c r="L158" i="4"/>
  <c r="M158" i="4"/>
  <c r="H159" i="4"/>
  <c r="I159" i="4"/>
  <c r="J159" i="4"/>
  <c r="K159" i="4"/>
  <c r="L159" i="4"/>
  <c r="M159" i="4"/>
  <c r="H160" i="4"/>
  <c r="I160" i="4"/>
  <c r="J160" i="4"/>
  <c r="K160" i="4"/>
  <c r="L160" i="4"/>
  <c r="M160" i="4"/>
  <c r="H161" i="4"/>
  <c r="I161" i="4"/>
  <c r="J161" i="4"/>
  <c r="K161" i="4"/>
  <c r="L161" i="4"/>
  <c r="M161" i="4"/>
  <c r="H162" i="4"/>
  <c r="I162" i="4"/>
  <c r="J162" i="4"/>
  <c r="K162" i="4"/>
  <c r="L162" i="4"/>
  <c r="M162" i="4"/>
  <c r="H163" i="4"/>
  <c r="I163" i="4"/>
  <c r="J163" i="4"/>
  <c r="K163" i="4"/>
  <c r="L163" i="4"/>
  <c r="M163" i="4"/>
  <c r="H164" i="4"/>
  <c r="I164" i="4"/>
  <c r="J164" i="4"/>
  <c r="K164" i="4"/>
  <c r="L164" i="4"/>
  <c r="M164" i="4"/>
  <c r="H165" i="4"/>
  <c r="I165" i="4"/>
  <c r="J165" i="4"/>
  <c r="K165" i="4"/>
  <c r="L165" i="4"/>
  <c r="M165" i="4"/>
  <c r="H166" i="4"/>
  <c r="I166" i="4"/>
  <c r="J166" i="4"/>
  <c r="K166" i="4"/>
  <c r="L166" i="4"/>
  <c r="M166" i="4"/>
  <c r="H167" i="4"/>
  <c r="I167" i="4"/>
  <c r="J167" i="4"/>
  <c r="K167" i="4"/>
  <c r="L167" i="4"/>
  <c r="M167" i="4"/>
  <c r="H168" i="4"/>
  <c r="I168" i="4"/>
  <c r="J168" i="4"/>
  <c r="K168" i="4"/>
  <c r="L168" i="4"/>
  <c r="M168" i="4"/>
  <c r="H169" i="4"/>
  <c r="I169" i="4"/>
  <c r="J169" i="4"/>
  <c r="K169" i="4"/>
  <c r="L169" i="4"/>
  <c r="M169" i="4"/>
  <c r="H170" i="4"/>
  <c r="I170" i="4"/>
  <c r="J170" i="4"/>
  <c r="K170" i="4"/>
  <c r="L170" i="4"/>
  <c r="M170" i="4"/>
  <c r="H171" i="4"/>
  <c r="I171" i="4"/>
  <c r="J171" i="4"/>
  <c r="K171" i="4"/>
  <c r="L171" i="4"/>
  <c r="M171" i="4"/>
  <c r="H172" i="4"/>
  <c r="I172" i="4"/>
  <c r="J172" i="4"/>
  <c r="K172" i="4"/>
  <c r="L172" i="4"/>
  <c r="M172" i="4"/>
  <c r="H173" i="4"/>
  <c r="I173" i="4"/>
  <c r="J173" i="4"/>
  <c r="K173" i="4"/>
  <c r="L173" i="4"/>
  <c r="M173" i="4"/>
  <c r="H174" i="4"/>
  <c r="I174" i="4"/>
  <c r="J174" i="4"/>
  <c r="K174" i="4"/>
  <c r="L174" i="4"/>
  <c r="M174" i="4"/>
  <c r="H113" i="4"/>
  <c r="I113" i="4"/>
  <c r="J113" i="4"/>
  <c r="K113" i="4"/>
  <c r="L113" i="4"/>
  <c r="M113" i="4"/>
  <c r="H176" i="4"/>
  <c r="I176" i="4"/>
  <c r="J176" i="4"/>
  <c r="K176" i="4"/>
  <c r="L176" i="4"/>
  <c r="M176" i="4"/>
  <c r="H177" i="4"/>
  <c r="I177" i="4"/>
  <c r="J177" i="4"/>
  <c r="K177" i="4"/>
  <c r="L177" i="4"/>
  <c r="M177" i="4"/>
  <c r="H178" i="4"/>
  <c r="I178" i="4"/>
  <c r="J178" i="4"/>
  <c r="K178" i="4"/>
  <c r="L178" i="4"/>
  <c r="M178" i="4"/>
  <c r="H179" i="4"/>
  <c r="I179" i="4"/>
  <c r="J179" i="4"/>
  <c r="K179" i="4"/>
  <c r="L179" i="4"/>
  <c r="M179" i="4"/>
  <c r="H180" i="4"/>
  <c r="I180" i="4"/>
  <c r="J180" i="4"/>
  <c r="K180" i="4"/>
  <c r="L180" i="4"/>
  <c r="M180" i="4"/>
  <c r="H181" i="4"/>
  <c r="I181" i="4"/>
  <c r="J181" i="4"/>
  <c r="L181" i="4"/>
  <c r="M181" i="4"/>
  <c r="H182" i="4"/>
  <c r="I182" i="4"/>
  <c r="J182" i="4"/>
  <c r="K182" i="4"/>
  <c r="L182" i="4"/>
  <c r="M182" i="4"/>
  <c r="H183" i="4"/>
  <c r="I183" i="4"/>
  <c r="J183" i="4"/>
  <c r="K183" i="4"/>
  <c r="L183" i="4"/>
  <c r="M183" i="4"/>
  <c r="H184" i="4"/>
  <c r="I184" i="4"/>
  <c r="J184" i="4"/>
  <c r="K184" i="4"/>
  <c r="L184" i="4"/>
  <c r="M184" i="4"/>
  <c r="H185" i="4"/>
  <c r="I185" i="4"/>
  <c r="J185" i="4"/>
  <c r="K185" i="4"/>
  <c r="L185" i="4"/>
  <c r="M185" i="4"/>
  <c r="H186" i="4"/>
  <c r="I186" i="4"/>
  <c r="J186" i="4"/>
  <c r="K186" i="4"/>
  <c r="L186" i="4"/>
  <c r="M186" i="4"/>
  <c r="H187" i="4"/>
  <c r="I187" i="4"/>
  <c r="J187" i="4"/>
  <c r="K187" i="4"/>
  <c r="L187" i="4"/>
  <c r="M187" i="4"/>
  <c r="H188" i="4"/>
  <c r="I188" i="4"/>
  <c r="J188" i="4"/>
  <c r="K188" i="4"/>
  <c r="L188" i="4"/>
  <c r="M188" i="4"/>
  <c r="H189" i="4"/>
  <c r="I189" i="4"/>
  <c r="J189" i="4"/>
  <c r="K189" i="4"/>
  <c r="L189" i="4"/>
  <c r="M189" i="4"/>
  <c r="H190" i="4"/>
  <c r="I190" i="4"/>
  <c r="J190" i="4"/>
  <c r="K190" i="4"/>
  <c r="L190" i="4"/>
  <c r="M190" i="4"/>
  <c r="H191" i="4"/>
  <c r="I191" i="4"/>
  <c r="J191" i="4"/>
  <c r="K191" i="4"/>
  <c r="L191" i="4"/>
  <c r="M191" i="4"/>
  <c r="H192" i="4"/>
  <c r="I192" i="4"/>
  <c r="J192" i="4"/>
  <c r="K192" i="4"/>
  <c r="L192" i="4"/>
  <c r="M192" i="4"/>
  <c r="H193" i="4"/>
  <c r="I193" i="4"/>
  <c r="J193" i="4"/>
  <c r="K193" i="4"/>
  <c r="L193" i="4"/>
  <c r="M193" i="4"/>
  <c r="H194" i="4"/>
  <c r="I194" i="4"/>
  <c r="J194" i="4"/>
  <c r="K194" i="4"/>
  <c r="L194" i="4"/>
  <c r="M194" i="4"/>
  <c r="H195" i="4"/>
  <c r="I195" i="4"/>
  <c r="J195" i="4"/>
  <c r="K195" i="4"/>
  <c r="L195" i="4"/>
  <c r="M195" i="4"/>
  <c r="H196" i="4"/>
  <c r="I196" i="4"/>
  <c r="J196" i="4"/>
  <c r="K196" i="4"/>
  <c r="L196" i="4"/>
  <c r="M196" i="4"/>
  <c r="H197" i="4"/>
  <c r="I197" i="4"/>
  <c r="J197" i="4"/>
  <c r="K197" i="4"/>
  <c r="L197" i="4"/>
  <c r="M197" i="4"/>
  <c r="H198" i="4"/>
  <c r="I198" i="4"/>
  <c r="J198" i="4"/>
  <c r="K198" i="4"/>
  <c r="L198" i="4"/>
  <c r="M198" i="4"/>
  <c r="H199" i="4"/>
  <c r="I199" i="4"/>
  <c r="J199" i="4"/>
  <c r="K199" i="4"/>
  <c r="L199" i="4"/>
  <c r="M199" i="4"/>
  <c r="H200" i="4"/>
  <c r="I200" i="4"/>
  <c r="J200" i="4"/>
  <c r="K200" i="4"/>
  <c r="L200" i="4"/>
  <c r="M200" i="4"/>
  <c r="H201" i="4"/>
  <c r="I201" i="4"/>
  <c r="J201" i="4"/>
  <c r="K201" i="4"/>
  <c r="L201" i="4"/>
  <c r="M201" i="4"/>
  <c r="H202" i="4"/>
  <c r="I202" i="4"/>
  <c r="J202" i="4"/>
  <c r="K202" i="4"/>
  <c r="L202" i="4"/>
  <c r="M202" i="4"/>
  <c r="H142" i="4"/>
  <c r="I142" i="4"/>
  <c r="J142" i="4"/>
  <c r="K142" i="4"/>
  <c r="L142" i="4"/>
  <c r="M142" i="4"/>
  <c r="H143" i="4"/>
  <c r="I143" i="4"/>
  <c r="J143" i="4"/>
  <c r="K143" i="4"/>
  <c r="L143" i="4"/>
  <c r="M143" i="4"/>
  <c r="H205" i="4"/>
  <c r="I205" i="4"/>
  <c r="J205" i="4"/>
  <c r="K205" i="4"/>
  <c r="L205" i="4"/>
  <c r="M205" i="4"/>
  <c r="H206" i="4"/>
  <c r="I206" i="4"/>
  <c r="J206" i="4"/>
  <c r="K206" i="4"/>
  <c r="L206" i="4"/>
  <c r="M206" i="4"/>
  <c r="H207" i="4"/>
  <c r="I207" i="4"/>
  <c r="J207" i="4"/>
  <c r="K207" i="4"/>
  <c r="L207" i="4"/>
  <c r="M207" i="4"/>
  <c r="H208" i="4"/>
  <c r="I208" i="4"/>
  <c r="J208" i="4"/>
  <c r="K208" i="4"/>
  <c r="L208" i="4"/>
  <c r="M208" i="4"/>
  <c r="H209" i="4"/>
  <c r="I209" i="4"/>
  <c r="J209" i="4"/>
  <c r="K209" i="4"/>
  <c r="L209" i="4"/>
  <c r="M209" i="4"/>
  <c r="H210" i="4"/>
  <c r="I210" i="4"/>
  <c r="J210" i="4"/>
  <c r="K210" i="4"/>
  <c r="L210" i="4"/>
  <c r="M210" i="4"/>
  <c r="H211" i="4"/>
  <c r="I211" i="4"/>
  <c r="J211" i="4"/>
  <c r="K211" i="4"/>
  <c r="L211" i="4"/>
  <c r="M211" i="4"/>
  <c r="H212" i="4"/>
  <c r="I212" i="4"/>
  <c r="J212" i="4"/>
  <c r="K212" i="4"/>
  <c r="L212" i="4"/>
  <c r="M212" i="4"/>
  <c r="H213" i="4"/>
  <c r="I213" i="4"/>
  <c r="J213" i="4"/>
  <c r="K213" i="4"/>
  <c r="L213" i="4"/>
  <c r="M213" i="4"/>
  <c r="H214" i="4"/>
  <c r="I214" i="4"/>
  <c r="J214" i="4"/>
  <c r="K214" i="4"/>
  <c r="L214" i="4"/>
  <c r="M214" i="4"/>
  <c r="H215" i="4"/>
  <c r="I215" i="4"/>
  <c r="J215" i="4"/>
  <c r="K215" i="4"/>
  <c r="L215" i="4"/>
  <c r="M215" i="4"/>
  <c r="H216" i="4"/>
  <c r="I216" i="4"/>
  <c r="J216" i="4"/>
  <c r="K216" i="4"/>
  <c r="L216" i="4"/>
  <c r="M216" i="4"/>
  <c r="H217" i="4"/>
  <c r="I217" i="4"/>
  <c r="J217" i="4"/>
  <c r="K217" i="4"/>
  <c r="L217" i="4"/>
  <c r="M217" i="4"/>
  <c r="H218" i="4"/>
  <c r="I218" i="4"/>
  <c r="J218" i="4"/>
  <c r="K218" i="4"/>
  <c r="L218" i="4"/>
  <c r="M218" i="4"/>
  <c r="H219" i="4"/>
  <c r="I219" i="4"/>
  <c r="J219" i="4"/>
  <c r="K219" i="4"/>
  <c r="L219" i="4"/>
  <c r="M219" i="4"/>
  <c r="H220" i="4"/>
  <c r="I220" i="4"/>
  <c r="J220" i="4"/>
  <c r="K220" i="4"/>
  <c r="L220" i="4"/>
  <c r="M220" i="4"/>
  <c r="H221" i="4"/>
  <c r="I221" i="4"/>
  <c r="J221" i="4"/>
  <c r="K221" i="4"/>
  <c r="L221" i="4"/>
  <c r="M221" i="4"/>
  <c r="H222" i="4"/>
  <c r="I222" i="4"/>
  <c r="J222" i="4"/>
  <c r="K222" i="4"/>
  <c r="L222" i="4"/>
  <c r="M222" i="4"/>
  <c r="H223" i="4"/>
  <c r="I223" i="4"/>
  <c r="J223" i="4"/>
  <c r="K223" i="4"/>
  <c r="L223" i="4"/>
  <c r="M223" i="4"/>
  <c r="H224" i="4"/>
  <c r="I224" i="4"/>
  <c r="J224" i="4"/>
  <c r="K224" i="4"/>
  <c r="L224" i="4"/>
  <c r="M224" i="4"/>
  <c r="H225" i="4"/>
  <c r="I225" i="4"/>
  <c r="J225" i="4"/>
  <c r="K225" i="4"/>
  <c r="L225" i="4"/>
  <c r="M225" i="4"/>
  <c r="H226" i="4"/>
  <c r="I226" i="4"/>
  <c r="J226" i="4"/>
  <c r="K226" i="4"/>
  <c r="L226" i="4"/>
  <c r="M226" i="4"/>
  <c r="H227" i="4"/>
  <c r="I227" i="4"/>
  <c r="J227" i="4"/>
  <c r="K227" i="4"/>
  <c r="L227" i="4"/>
  <c r="M227" i="4"/>
  <c r="H228" i="4"/>
  <c r="I228" i="4"/>
  <c r="J228" i="4"/>
  <c r="K228" i="4"/>
  <c r="L228" i="4"/>
  <c r="M228" i="4"/>
  <c r="H229" i="4"/>
  <c r="I229" i="4"/>
  <c r="J229" i="4"/>
  <c r="K229" i="4"/>
  <c r="L229" i="4"/>
  <c r="M229" i="4"/>
  <c r="H230" i="4"/>
  <c r="I230" i="4"/>
  <c r="J230" i="4"/>
  <c r="K230" i="4"/>
  <c r="L230" i="4"/>
  <c r="M230" i="4"/>
  <c r="H231" i="4"/>
  <c r="I231" i="4"/>
  <c r="J231" i="4"/>
  <c r="K231" i="4"/>
  <c r="L231" i="4"/>
  <c r="M231" i="4"/>
  <c r="H232" i="4"/>
  <c r="I232" i="4"/>
  <c r="J232" i="4"/>
  <c r="K232" i="4"/>
  <c r="L232" i="4"/>
  <c r="M232" i="4"/>
  <c r="H233" i="4"/>
  <c r="I233" i="4"/>
  <c r="J233" i="4"/>
  <c r="K233" i="4"/>
  <c r="L233" i="4"/>
  <c r="M233" i="4"/>
  <c r="H234" i="4"/>
  <c r="I234" i="4"/>
  <c r="J234" i="4"/>
  <c r="K234" i="4"/>
  <c r="L234" i="4"/>
  <c r="M234" i="4"/>
  <c r="H235" i="4"/>
  <c r="I235" i="4"/>
  <c r="J235" i="4"/>
  <c r="K235" i="4"/>
  <c r="L235" i="4"/>
  <c r="M235" i="4"/>
  <c r="H236" i="4"/>
  <c r="I236" i="4"/>
  <c r="J236" i="4"/>
  <c r="K236" i="4"/>
  <c r="L236" i="4"/>
  <c r="M236" i="4"/>
  <c r="H237" i="4"/>
  <c r="I237" i="4"/>
  <c r="J237" i="4"/>
  <c r="K237" i="4"/>
  <c r="L237" i="4"/>
  <c r="M237" i="4"/>
  <c r="H238" i="4"/>
  <c r="I238" i="4"/>
  <c r="J238" i="4"/>
  <c r="K238" i="4"/>
  <c r="L238" i="4"/>
  <c r="M238" i="4"/>
  <c r="H239" i="4"/>
  <c r="I239" i="4"/>
  <c r="J239" i="4"/>
  <c r="K239" i="4"/>
  <c r="L239" i="4"/>
  <c r="M239" i="4"/>
  <c r="H240" i="4"/>
  <c r="I240" i="4"/>
  <c r="J240" i="4"/>
  <c r="K240" i="4"/>
  <c r="L240" i="4"/>
  <c r="M240" i="4"/>
  <c r="H241" i="4"/>
  <c r="I241" i="4"/>
  <c r="J241" i="4"/>
  <c r="K241" i="4"/>
  <c r="L241" i="4"/>
  <c r="M241" i="4"/>
  <c r="H242" i="4"/>
  <c r="I242" i="4"/>
  <c r="J242" i="4"/>
  <c r="K242" i="4"/>
  <c r="L242" i="4"/>
  <c r="M242" i="4"/>
  <c r="H243" i="4"/>
  <c r="I243" i="4"/>
  <c r="J243" i="4"/>
  <c r="K243" i="4"/>
  <c r="L243" i="4"/>
  <c r="M243" i="4"/>
  <c r="H244" i="4"/>
  <c r="I244" i="4"/>
  <c r="J244" i="4"/>
  <c r="K244" i="4"/>
  <c r="L244" i="4"/>
  <c r="M244" i="4"/>
  <c r="H245" i="4"/>
  <c r="I245" i="4"/>
  <c r="J245" i="4"/>
  <c r="K245" i="4"/>
  <c r="L245" i="4"/>
  <c r="M245" i="4"/>
  <c r="H246" i="4"/>
  <c r="I246" i="4"/>
  <c r="J246" i="4"/>
  <c r="K246" i="4"/>
  <c r="L246" i="4"/>
  <c r="M246" i="4"/>
  <c r="H247" i="4"/>
  <c r="I247" i="4"/>
  <c r="J247" i="4"/>
  <c r="K247" i="4"/>
  <c r="L247" i="4"/>
  <c r="M247" i="4"/>
  <c r="H248" i="4"/>
  <c r="I248" i="4"/>
  <c r="J248" i="4"/>
  <c r="K248" i="4"/>
  <c r="L248" i="4"/>
  <c r="M248" i="4"/>
  <c r="H249" i="4"/>
  <c r="I249" i="4"/>
  <c r="J249" i="4"/>
  <c r="K249" i="4"/>
  <c r="L249" i="4"/>
  <c r="M249" i="4"/>
  <c r="H250" i="4"/>
  <c r="I250" i="4"/>
  <c r="J250" i="4"/>
  <c r="K250" i="4"/>
  <c r="L250" i="4"/>
  <c r="M250" i="4"/>
  <c r="H251" i="4"/>
  <c r="I251" i="4"/>
  <c r="J251" i="4"/>
  <c r="K251" i="4"/>
  <c r="L251" i="4"/>
  <c r="M251" i="4"/>
  <c r="H252" i="4"/>
  <c r="I252" i="4"/>
  <c r="J252" i="4"/>
  <c r="K252" i="4"/>
  <c r="L252" i="4"/>
  <c r="M252" i="4"/>
  <c r="H253" i="4"/>
  <c r="I253" i="4"/>
  <c r="J253" i="4"/>
  <c r="K253" i="4"/>
  <c r="L253" i="4"/>
  <c r="M253" i="4"/>
  <c r="H254" i="4"/>
  <c r="I254" i="4"/>
  <c r="J254" i="4"/>
  <c r="K254" i="4"/>
  <c r="L254" i="4"/>
  <c r="M254" i="4"/>
  <c r="H255" i="4"/>
  <c r="I255" i="4"/>
  <c r="J255" i="4"/>
  <c r="K255" i="4"/>
  <c r="L255" i="4"/>
  <c r="M255" i="4"/>
  <c r="H256" i="4"/>
  <c r="I256" i="4"/>
  <c r="J256" i="4"/>
  <c r="K256" i="4"/>
  <c r="L256" i="4"/>
  <c r="M256" i="4"/>
  <c r="H257" i="4"/>
  <c r="I257" i="4"/>
  <c r="J257" i="4"/>
  <c r="K257" i="4"/>
  <c r="L257" i="4"/>
  <c r="M257" i="4"/>
  <c r="H258" i="4"/>
  <c r="I258" i="4"/>
  <c r="J258" i="4"/>
  <c r="K258" i="4"/>
  <c r="L258" i="4"/>
  <c r="M258" i="4"/>
  <c r="H259" i="4"/>
  <c r="I259" i="4"/>
  <c r="J259" i="4"/>
  <c r="K259" i="4"/>
  <c r="L259" i="4"/>
  <c r="M259" i="4"/>
  <c r="H260" i="4"/>
  <c r="I260" i="4"/>
  <c r="J260" i="4"/>
  <c r="K260" i="4"/>
  <c r="L260" i="4"/>
  <c r="M260" i="4"/>
  <c r="H261" i="4"/>
  <c r="I261" i="4"/>
  <c r="J261" i="4"/>
  <c r="K261" i="4"/>
  <c r="L261" i="4"/>
  <c r="M261" i="4"/>
  <c r="H262" i="4"/>
  <c r="I262" i="4"/>
  <c r="J262" i="4"/>
  <c r="K262" i="4"/>
  <c r="L262" i="4"/>
  <c r="M262" i="4"/>
  <c r="H263" i="4"/>
  <c r="I263" i="4"/>
  <c r="J263" i="4"/>
  <c r="K263" i="4"/>
  <c r="L263" i="4"/>
  <c r="M263" i="4"/>
  <c r="H264" i="4"/>
  <c r="I264" i="4"/>
  <c r="J264" i="4"/>
  <c r="K264" i="4"/>
  <c r="L264" i="4"/>
  <c r="M264" i="4"/>
  <c r="H265" i="4"/>
  <c r="I265" i="4"/>
  <c r="J265" i="4"/>
  <c r="K265" i="4"/>
  <c r="L265" i="4"/>
  <c r="M265" i="4"/>
  <c r="H266" i="4"/>
  <c r="I266" i="4"/>
  <c r="J266" i="4"/>
  <c r="K266" i="4"/>
  <c r="L266" i="4"/>
  <c r="M266" i="4"/>
  <c r="H267" i="4"/>
  <c r="I267" i="4"/>
  <c r="J267" i="4"/>
  <c r="K267" i="4"/>
  <c r="L267" i="4"/>
  <c r="M267" i="4"/>
  <c r="H268" i="4"/>
  <c r="I268" i="4"/>
  <c r="J268" i="4"/>
  <c r="K268" i="4"/>
  <c r="L268" i="4"/>
  <c r="M268" i="4"/>
  <c r="H269" i="4"/>
  <c r="I269" i="4"/>
  <c r="J269" i="4"/>
  <c r="K269" i="4"/>
  <c r="L269" i="4"/>
  <c r="M269" i="4"/>
  <c r="H270" i="4"/>
  <c r="I270" i="4"/>
  <c r="J270" i="4"/>
  <c r="K270" i="4"/>
  <c r="L270" i="4"/>
  <c r="M270" i="4"/>
  <c r="H271" i="4"/>
  <c r="I271" i="4"/>
  <c r="J271" i="4"/>
  <c r="K271" i="4"/>
  <c r="L271" i="4"/>
  <c r="M271" i="4"/>
  <c r="H272" i="4"/>
  <c r="I272" i="4"/>
  <c r="J272" i="4"/>
  <c r="K272" i="4"/>
  <c r="L272" i="4"/>
  <c r="M272" i="4"/>
  <c r="H273" i="4"/>
  <c r="I273" i="4"/>
  <c r="J273" i="4"/>
  <c r="K273" i="4"/>
  <c r="L273" i="4"/>
  <c r="M273" i="4"/>
  <c r="H274" i="4"/>
  <c r="I274" i="4"/>
  <c r="J274" i="4"/>
  <c r="K274" i="4"/>
  <c r="L274" i="4"/>
  <c r="M274" i="4"/>
  <c r="H275" i="4"/>
  <c r="I275" i="4"/>
  <c r="J275" i="4"/>
  <c r="K275" i="4"/>
  <c r="L275" i="4"/>
  <c r="M275" i="4"/>
  <c r="H276" i="4"/>
  <c r="I276" i="4"/>
  <c r="J276" i="4"/>
  <c r="K276" i="4"/>
  <c r="L276" i="4"/>
  <c r="M276" i="4"/>
  <c r="H277" i="4"/>
  <c r="I277" i="4"/>
  <c r="J277" i="4"/>
  <c r="K277" i="4"/>
  <c r="L277" i="4"/>
  <c r="M277" i="4"/>
  <c r="H278" i="4"/>
  <c r="I278" i="4"/>
  <c r="J278" i="4"/>
  <c r="K278" i="4"/>
  <c r="L278" i="4"/>
  <c r="M278" i="4"/>
  <c r="H279" i="4"/>
  <c r="I279" i="4"/>
  <c r="J279" i="4"/>
  <c r="K279" i="4"/>
  <c r="L279" i="4"/>
  <c r="M279" i="4"/>
  <c r="H280" i="4"/>
  <c r="I280" i="4"/>
  <c r="J280" i="4"/>
  <c r="K280" i="4"/>
  <c r="L280" i="4"/>
  <c r="M280" i="4"/>
  <c r="H281" i="4"/>
  <c r="I281" i="4"/>
  <c r="J281" i="4"/>
  <c r="K281" i="4"/>
  <c r="L281" i="4"/>
  <c r="M281" i="4"/>
  <c r="H282" i="4"/>
  <c r="I282" i="4"/>
  <c r="J282" i="4"/>
  <c r="K282" i="4"/>
  <c r="L282" i="4"/>
  <c r="M282" i="4"/>
  <c r="H283" i="4"/>
  <c r="I283" i="4"/>
  <c r="J283" i="4"/>
  <c r="K283" i="4"/>
  <c r="L283" i="4"/>
  <c r="M283" i="4"/>
  <c r="H284" i="4"/>
  <c r="I284" i="4"/>
  <c r="J284" i="4"/>
  <c r="K284" i="4"/>
  <c r="L284" i="4"/>
  <c r="M284" i="4"/>
  <c r="H285" i="4"/>
  <c r="I285" i="4"/>
  <c r="J285" i="4"/>
  <c r="K285" i="4"/>
  <c r="L285" i="4"/>
  <c r="M285" i="4"/>
  <c r="H286" i="4"/>
  <c r="I286" i="4"/>
  <c r="J286" i="4"/>
  <c r="K286" i="4"/>
  <c r="L286" i="4"/>
  <c r="M286" i="4"/>
  <c r="H287" i="4"/>
  <c r="I287" i="4"/>
  <c r="J287" i="4"/>
  <c r="K287" i="4"/>
  <c r="L287" i="4"/>
  <c r="M287" i="4"/>
  <c r="H288" i="4"/>
  <c r="I288" i="4"/>
  <c r="J288" i="4"/>
  <c r="K288" i="4"/>
  <c r="L288" i="4"/>
  <c r="M288" i="4"/>
  <c r="H289" i="4"/>
  <c r="I289" i="4"/>
  <c r="J289" i="4"/>
  <c r="K289" i="4"/>
  <c r="L289" i="4"/>
  <c r="M289" i="4"/>
  <c r="H290" i="4"/>
  <c r="I290" i="4"/>
  <c r="J290" i="4"/>
  <c r="K290" i="4"/>
  <c r="L290" i="4"/>
  <c r="M290" i="4"/>
  <c r="H291" i="4"/>
  <c r="I291" i="4"/>
  <c r="J291" i="4"/>
  <c r="K291" i="4"/>
  <c r="L291" i="4"/>
  <c r="M291" i="4"/>
  <c r="H292" i="4"/>
  <c r="I292" i="4"/>
  <c r="J292" i="4"/>
  <c r="K292" i="4"/>
  <c r="L292" i="4"/>
  <c r="M292" i="4"/>
  <c r="H293" i="4"/>
  <c r="I293" i="4"/>
  <c r="J293" i="4"/>
  <c r="K293" i="4"/>
  <c r="L293" i="4"/>
  <c r="M293" i="4"/>
  <c r="H294" i="4"/>
  <c r="I294" i="4"/>
  <c r="J294" i="4"/>
  <c r="K294" i="4"/>
  <c r="L294" i="4"/>
  <c r="M294" i="4"/>
  <c r="H295" i="4"/>
  <c r="I295" i="4"/>
  <c r="J295" i="4"/>
  <c r="K295" i="4"/>
  <c r="L295" i="4"/>
  <c r="M295" i="4"/>
  <c r="H296" i="4"/>
  <c r="I296" i="4"/>
  <c r="J296" i="4"/>
  <c r="K296" i="4"/>
  <c r="L296" i="4"/>
  <c r="M296" i="4"/>
  <c r="H297" i="4"/>
  <c r="I297" i="4"/>
  <c r="J297" i="4"/>
  <c r="K297" i="4"/>
  <c r="L297" i="4"/>
  <c r="M297" i="4"/>
  <c r="H298" i="4"/>
  <c r="I298" i="4"/>
  <c r="J298" i="4"/>
  <c r="K298" i="4"/>
  <c r="L298" i="4"/>
  <c r="M298" i="4"/>
  <c r="H299" i="4"/>
  <c r="I299" i="4"/>
  <c r="J299" i="4"/>
  <c r="K299" i="4"/>
  <c r="L299" i="4"/>
  <c r="M299" i="4"/>
  <c r="H300" i="4"/>
  <c r="I300" i="4"/>
  <c r="J300" i="4"/>
  <c r="K300" i="4"/>
  <c r="L300" i="4"/>
  <c r="M300" i="4"/>
  <c r="H301" i="4"/>
  <c r="I301" i="4"/>
  <c r="J301" i="4"/>
  <c r="K301" i="4"/>
  <c r="L301" i="4"/>
  <c r="M301" i="4"/>
  <c r="H305" i="4"/>
  <c r="I305" i="4"/>
  <c r="J305" i="4"/>
  <c r="K305" i="4"/>
  <c r="L305" i="4"/>
  <c r="M305" i="4"/>
  <c r="H306" i="4"/>
  <c r="I306" i="4"/>
  <c r="J306" i="4"/>
  <c r="K306" i="4"/>
  <c r="L306" i="4"/>
  <c r="M306" i="4"/>
  <c r="H307" i="4"/>
  <c r="I307" i="4"/>
  <c r="J307" i="4"/>
  <c r="K307" i="4"/>
  <c r="L307" i="4"/>
  <c r="M307" i="4"/>
  <c r="H308" i="4"/>
  <c r="I308" i="4"/>
  <c r="J308" i="4"/>
  <c r="K308" i="4"/>
  <c r="L308" i="4"/>
  <c r="M308" i="4"/>
  <c r="H309" i="4"/>
  <c r="I309" i="4"/>
  <c r="J309" i="4"/>
  <c r="K309" i="4"/>
  <c r="L309" i="4"/>
  <c r="M309" i="4"/>
  <c r="H310" i="4"/>
  <c r="I310" i="4"/>
  <c r="J310" i="4"/>
  <c r="K310" i="4"/>
  <c r="L310" i="4"/>
  <c r="M310" i="4"/>
  <c r="H311" i="4"/>
  <c r="I311" i="4"/>
  <c r="J311" i="4"/>
  <c r="K311" i="4"/>
  <c r="L311" i="4"/>
  <c r="M311" i="4"/>
  <c r="H312" i="4"/>
  <c r="I312" i="4"/>
  <c r="J312" i="4"/>
  <c r="K312" i="4"/>
  <c r="L312" i="4"/>
  <c r="M312" i="4"/>
  <c r="H313" i="4"/>
  <c r="I313" i="4"/>
  <c r="J313" i="4"/>
  <c r="K313" i="4"/>
  <c r="L313" i="4"/>
  <c r="M313" i="4"/>
  <c r="H314" i="4"/>
  <c r="I314" i="4"/>
  <c r="J314" i="4"/>
  <c r="K314" i="4"/>
  <c r="L314" i="4"/>
  <c r="M314" i="4"/>
  <c r="H302" i="4"/>
  <c r="I302" i="4"/>
  <c r="J302" i="4"/>
  <c r="K302" i="4"/>
  <c r="L302" i="4"/>
  <c r="M302" i="4"/>
  <c r="H303" i="4"/>
  <c r="I303" i="4"/>
  <c r="J303" i="4"/>
  <c r="K303" i="4"/>
  <c r="L303" i="4"/>
  <c r="M303" i="4"/>
  <c r="H304" i="4"/>
  <c r="I304" i="4"/>
  <c r="J304" i="4"/>
  <c r="K304" i="4"/>
  <c r="L304" i="4"/>
  <c r="M304" i="4"/>
  <c r="H318" i="4"/>
  <c r="I318" i="4"/>
  <c r="J318" i="4"/>
  <c r="K318" i="4"/>
  <c r="L318" i="4"/>
  <c r="M318" i="4"/>
  <c r="H319" i="4"/>
  <c r="I319" i="4"/>
  <c r="J319" i="4"/>
  <c r="K319" i="4"/>
  <c r="L319" i="4"/>
  <c r="M319" i="4"/>
  <c r="H320" i="4"/>
  <c r="I320" i="4"/>
  <c r="J320" i="4"/>
  <c r="K320" i="4"/>
  <c r="L320" i="4"/>
  <c r="M320" i="4"/>
  <c r="H321" i="4"/>
  <c r="I321" i="4"/>
  <c r="J321" i="4"/>
  <c r="K321" i="4"/>
  <c r="L321" i="4"/>
  <c r="M321" i="4"/>
  <c r="H322" i="4"/>
  <c r="I322" i="4"/>
  <c r="J322" i="4"/>
  <c r="K322" i="4"/>
  <c r="L322" i="4"/>
  <c r="M322" i="4"/>
  <c r="H323" i="4"/>
  <c r="I323" i="4"/>
  <c r="J323" i="4"/>
  <c r="K323" i="4"/>
  <c r="L323" i="4"/>
  <c r="M323" i="4"/>
  <c r="H324" i="4"/>
  <c r="I324" i="4"/>
  <c r="J324" i="4"/>
  <c r="K324" i="4"/>
  <c r="L324" i="4"/>
  <c r="M324" i="4"/>
  <c r="H325" i="4"/>
  <c r="I325" i="4"/>
  <c r="J325" i="4"/>
  <c r="K325" i="4"/>
  <c r="L325" i="4"/>
  <c r="M325" i="4"/>
  <c r="H326" i="4"/>
  <c r="I326" i="4"/>
  <c r="J326" i="4"/>
  <c r="K326" i="4"/>
  <c r="L326" i="4"/>
  <c r="M326" i="4"/>
  <c r="H327" i="4"/>
  <c r="I327" i="4"/>
  <c r="J327" i="4"/>
  <c r="K327" i="4"/>
  <c r="L327" i="4"/>
  <c r="M327" i="4"/>
  <c r="H328" i="4"/>
  <c r="I328" i="4"/>
  <c r="J328" i="4"/>
  <c r="K328" i="4"/>
  <c r="L328" i="4"/>
  <c r="M328" i="4"/>
  <c r="H329" i="4"/>
  <c r="I329" i="4"/>
  <c r="J329" i="4"/>
  <c r="K329" i="4"/>
  <c r="L329" i="4"/>
  <c r="M329" i="4"/>
  <c r="H330" i="4"/>
  <c r="I330" i="4"/>
  <c r="J330" i="4"/>
  <c r="K330" i="4"/>
  <c r="L330" i="4"/>
  <c r="M330" i="4"/>
  <c r="H331" i="4"/>
  <c r="I331" i="4"/>
  <c r="J331" i="4"/>
  <c r="K331" i="4"/>
  <c r="L331" i="4"/>
  <c r="M331" i="4"/>
  <c r="M3" i="4"/>
  <c r="L3" i="4"/>
  <c r="K3" i="4"/>
  <c r="J3" i="4"/>
  <c r="I3" i="4"/>
  <c r="H334" i="4" l="1"/>
  <c r="F334" i="4"/>
  <c r="E334" i="4"/>
  <c r="D334" i="4"/>
  <c r="C334" i="4"/>
  <c r="B334" i="4"/>
</calcChain>
</file>

<file path=xl/sharedStrings.xml><?xml version="1.0" encoding="utf-8"?>
<sst xmlns="http://schemas.openxmlformats.org/spreadsheetml/2006/main" count="1369" uniqueCount="668">
  <si>
    <t>Politics</t>
  </si>
  <si>
    <t>Background</t>
  </si>
  <si>
    <t>Q1</t>
  </si>
  <si>
    <t>Please say, for each of the following, how important it is in your life.</t>
  </si>
  <si>
    <t>Q</t>
  </si>
  <si>
    <t>v1</t>
  </si>
  <si>
    <t>Work</t>
  </si>
  <si>
    <t>x</t>
  </si>
  <si>
    <t>v2</t>
  </si>
  <si>
    <t>Family</t>
  </si>
  <si>
    <t>v3</t>
  </si>
  <si>
    <t>Friends and acquaintances</t>
  </si>
  <si>
    <t>v4</t>
  </si>
  <si>
    <t>Leisure time</t>
  </si>
  <si>
    <t>v5</t>
  </si>
  <si>
    <t>v6</t>
  </si>
  <si>
    <t>Religion</t>
  </si>
  <si>
    <t>Q2 v7</t>
  </si>
  <si>
    <t>Taking all things together, would you say you are: very happy - not at all happy</t>
  </si>
  <si>
    <t>Q3 v8</t>
  </si>
  <si>
    <t>All in all, how would you describe your state of health these days? Would you say it is: very good - very poor</t>
  </si>
  <si>
    <t>Q4</t>
  </si>
  <si>
    <t>Please look carefully at the following list of voluntary organisations and say which, if any, do you belong to?</t>
  </si>
  <si>
    <t>v9</t>
  </si>
  <si>
    <t>Religious or church organisations</t>
  </si>
  <si>
    <t>v10</t>
  </si>
  <si>
    <t>Education, arts, music or cultural activities</t>
  </si>
  <si>
    <t>v11</t>
  </si>
  <si>
    <t>Trade unions</t>
  </si>
  <si>
    <t>v12</t>
  </si>
  <si>
    <t>Political parties or groups</t>
  </si>
  <si>
    <t>v13</t>
  </si>
  <si>
    <t>Conservation, the environment, ecology, animal rights</t>
  </si>
  <si>
    <t>v14</t>
  </si>
  <si>
    <t>Professional associations</t>
  </si>
  <si>
    <t>v15</t>
  </si>
  <si>
    <t>Sports or recreation</t>
  </si>
  <si>
    <t>v16</t>
  </si>
  <si>
    <t>Humanitarian or charitable organization</t>
  </si>
  <si>
    <t>v17</t>
  </si>
  <si>
    <t>Consumer organization</t>
  </si>
  <si>
    <t>v18</t>
  </si>
  <si>
    <t>Self-help group, mutual aid group</t>
  </si>
  <si>
    <t>v19</t>
  </si>
  <si>
    <t>Other groups</t>
  </si>
  <si>
    <t>v20</t>
  </si>
  <si>
    <t>None (spontaneous)</t>
  </si>
  <si>
    <t>Q5 v21</t>
  </si>
  <si>
    <t xml:space="preserve">Did you do voluntary work in the last 6 months? 1. Yes; 2. No; 8. DK; 9; NA </t>
  </si>
  <si>
    <t>Q6</t>
  </si>
  <si>
    <t>On this list are various groups of people. Could you identify any that you would not like to have as neighbours?</t>
  </si>
  <si>
    <t>v22</t>
  </si>
  <si>
    <t>People of a different race</t>
  </si>
  <si>
    <t>v23</t>
  </si>
  <si>
    <t>Heavy drinkers</t>
  </si>
  <si>
    <t>v24</t>
  </si>
  <si>
    <t>Immigrants/foreign workers</t>
  </si>
  <si>
    <t>v25</t>
  </si>
  <si>
    <t>Drug addicts</t>
  </si>
  <si>
    <t>v26</t>
  </si>
  <si>
    <t>Homosexuals</t>
  </si>
  <si>
    <t>v27</t>
  </si>
  <si>
    <t>Christians (optional in countries with Christian majority)</t>
  </si>
  <si>
    <t>v29</t>
  </si>
  <si>
    <t>Jews (optional)</t>
  </si>
  <si>
    <t>v30</t>
  </si>
  <si>
    <t>Gypsies (optional question)</t>
  </si>
  <si>
    <t>Q7 v31</t>
  </si>
  <si>
    <t>Generally speaking, would you say that most people can be trusted or that you can’t be too careful in dealing with people?</t>
  </si>
  <si>
    <t xml:space="preserve">Q8 </t>
  </si>
  <si>
    <t>I would like to ask you how much you trust people from various groups. Could you tell me for each whether you trust people from this group completely, somewhat, not very much or not at all? ()</t>
  </si>
  <si>
    <t>v32</t>
  </si>
  <si>
    <t>Your family</t>
  </si>
  <si>
    <t>v33</t>
  </si>
  <si>
    <t>People in your neighborhood</t>
  </si>
  <si>
    <t>v34</t>
  </si>
  <si>
    <t>People you know personally</t>
  </si>
  <si>
    <t>v35</t>
  </si>
  <si>
    <t>People you meet for the first time</t>
  </si>
  <si>
    <t>v36</t>
  </si>
  <si>
    <t>People of another religion</t>
  </si>
  <si>
    <t>v37</t>
  </si>
  <si>
    <t>People of another nationality</t>
  </si>
  <si>
    <t>Q9 v38</t>
  </si>
  <si>
    <t>Some people feel they have completely free choice and control over their lives, and other people feel that what they do has no real effect on what happens to them. Please use the scale to indicate how much freedom of choice and control you feel you have over the way your life turns out?</t>
  </si>
  <si>
    <t>Q10 v39</t>
  </si>
  <si>
    <t>All things considered, how satisfied are you with your life as a whole these days? Please use this card to help with your answer.</t>
  </si>
  <si>
    <t>Q11</t>
  </si>
  <si>
    <t>Here are some aspects of a job that people say are important. Please look at them and tell me which ones you personally think are important in a job?</t>
  </si>
  <si>
    <t>v40</t>
  </si>
  <si>
    <t>Good pay</t>
  </si>
  <si>
    <t>v41</t>
  </si>
  <si>
    <t>Good hours</t>
  </si>
  <si>
    <t>v42</t>
  </si>
  <si>
    <t>An opportunity to use initiative</t>
  </si>
  <si>
    <t>v43</t>
  </si>
  <si>
    <t>Generous holidays</t>
  </si>
  <si>
    <t>v44</t>
  </si>
  <si>
    <t>A job in which you feel you can achieve something</t>
  </si>
  <si>
    <t>v45</t>
  </si>
  <si>
    <t>A responsible job</t>
  </si>
  <si>
    <t>V45a</t>
  </si>
  <si>
    <t>None of these (spontaneous)</t>
  </si>
  <si>
    <t>Q12</t>
  </si>
  <si>
    <t>Do you agree or disagree with the following statements?</t>
  </si>
  <si>
    <t>v46</t>
  </si>
  <si>
    <t>To fully develop your talents, you need to have a job</t>
  </si>
  <si>
    <t>v47</t>
  </si>
  <si>
    <t>It is humiliating to receive money without having to work for it</t>
  </si>
  <si>
    <t>v48</t>
  </si>
  <si>
    <t>People who don’t work turn lazy</t>
  </si>
  <si>
    <t>v49</t>
  </si>
  <si>
    <t>Work is a duty towards society</t>
  </si>
  <si>
    <t>v50</t>
  </si>
  <si>
    <t>Work should always come first, even if it means less spare time</t>
  </si>
  <si>
    <t>Q13 v51</t>
  </si>
  <si>
    <t>Do you belong to a religious denomination?</t>
  </si>
  <si>
    <t>Q13a v52</t>
  </si>
  <si>
    <t>Which one?</t>
  </si>
  <si>
    <t>Q14 v53</t>
  </si>
  <si>
    <t>Did you ever belong to a religious denomination?</t>
  </si>
  <si>
    <t>Q15 v54</t>
  </si>
  <si>
    <t>Apart from weddings, funerals and christenings, about how often do you attend religious services these days?</t>
  </si>
  <si>
    <t>Q16 v55</t>
  </si>
  <si>
    <t>Apart from weddings, funerals and christenings, about how often did you attend religious services when you were 12 years old?</t>
  </si>
  <si>
    <t>Q17 v56</t>
  </si>
  <si>
    <t xml:space="preserve">Independently of whether you go to church or not, would you say you are ...  </t>
  </si>
  <si>
    <t>b</t>
  </si>
  <si>
    <t>Q18</t>
  </si>
  <si>
    <t xml:space="preserve">Which, if any, of the following do you believe in? </t>
  </si>
  <si>
    <t>v57</t>
  </si>
  <si>
    <t>God</t>
  </si>
  <si>
    <t>v58</t>
  </si>
  <si>
    <t>Life after death</t>
  </si>
  <si>
    <t>v59</t>
  </si>
  <si>
    <t>Hell</t>
  </si>
  <si>
    <t>v60</t>
  </si>
  <si>
    <t>Heaven</t>
  </si>
  <si>
    <t>Q19 v61</t>
  </si>
  <si>
    <t>Do you believe in re-incarnation, that is, that we had past lives and will be born into this world again?</t>
  </si>
  <si>
    <t>Q20 v62</t>
  </si>
  <si>
    <t>Which of these statements comes closest to your beliefs?</t>
  </si>
  <si>
    <t>Q21 v63</t>
  </si>
  <si>
    <t>And how important is God in your life? Please use this card to indicate - 10 means very important and 1 means not at all important.</t>
  </si>
  <si>
    <t>Q22 v64</t>
  </si>
  <si>
    <t>How often do you pray outside of religious services? Would you say … every day - never</t>
  </si>
  <si>
    <t>Q23</t>
  </si>
  <si>
    <t xml:space="preserve">Here is a list of things which some people think make for a successful marriage or partnership. Please tell me, for each one, whether you think it is very important, rather important or not very important? </t>
  </si>
  <si>
    <t>v65</t>
  </si>
  <si>
    <t>Faithfulness</t>
  </si>
  <si>
    <t>v66</t>
  </si>
  <si>
    <t>An adequate income</t>
  </si>
  <si>
    <t>v67</t>
  </si>
  <si>
    <t>Good housing</t>
  </si>
  <si>
    <t>v68</t>
  </si>
  <si>
    <t>Sharing household chores</t>
  </si>
  <si>
    <t>v69</t>
  </si>
  <si>
    <t>Children</t>
  </si>
  <si>
    <t>v70</t>
  </si>
  <si>
    <t>Having some time for one’s own friends and for personal hobbies/activities</t>
  </si>
  <si>
    <t>Q24 v71</t>
  </si>
  <si>
    <t>Do you agree or disagree with the following statement: Marriage is an outdated institution?</t>
  </si>
  <si>
    <t>Q25</t>
  </si>
  <si>
    <t>For each of the following statements I read out, can you tell me how strongly you agree or disagree with each. Do you strongly agree, agree, disagree, or strongly disagree?</t>
  </si>
  <si>
    <t>v72</t>
  </si>
  <si>
    <t>When a mother works for pay, the children suffer</t>
  </si>
  <si>
    <t>v73</t>
  </si>
  <si>
    <t>A job is alright but what most women really want is a home and children</t>
  </si>
  <si>
    <t>v74</t>
  </si>
  <si>
    <t>All in all, family life suffers when the woman has a full-time job</t>
  </si>
  <si>
    <t>v75</t>
  </si>
  <si>
    <t>A man's job is to earn money; a woman's job is to look after the home and family</t>
  </si>
  <si>
    <t>v76</t>
  </si>
  <si>
    <t>On the whole, men make better political leaders than women do</t>
  </si>
  <si>
    <t>v77</t>
  </si>
  <si>
    <t>A university education is more important for a boy than for a girl</t>
  </si>
  <si>
    <t>v78</t>
  </si>
  <si>
    <t>On the whole, men make better business executives than women do</t>
  </si>
  <si>
    <t>v79</t>
  </si>
  <si>
    <t>One of my main goals in life has been to make my parents proud</t>
  </si>
  <si>
    <t xml:space="preserve">Q 26 </t>
  </si>
  <si>
    <t>For each of the following statements I read out, can you tell me how strongly you agree or disagree with each. Do you strongly agree, agree, disagree, or strongly disagree? ()</t>
  </si>
  <si>
    <t>V80</t>
  </si>
  <si>
    <t>When jobs are scarce, employers should give priority to [NATIONALITY] people over immigrants</t>
  </si>
  <si>
    <t>V81</t>
  </si>
  <si>
    <t>When jobs are scarce, men have more right to a job than women</t>
  </si>
  <si>
    <t>Q 27</t>
  </si>
  <si>
    <t>How would you feel about the following statements? Do you agree or disagree with them?</t>
  </si>
  <si>
    <t>v82</t>
  </si>
  <si>
    <t>Homosexual couples are as good parents as other couples</t>
  </si>
  <si>
    <t>v83</t>
  </si>
  <si>
    <t>It is a duty towards society to have children</t>
  </si>
  <si>
    <t>v84</t>
  </si>
  <si>
    <t xml:space="preserve">Adult children have the duty to provide long-term care for their parents </t>
  </si>
  <si>
    <t>Q27</t>
  </si>
  <si>
    <t>Here is a list of qualities which children can be encouraged to learn at home. Which five would you say are the most desirable for a child to have? Please choose up to five! ()</t>
  </si>
  <si>
    <t>v85</t>
  </si>
  <si>
    <t>Good manners</t>
  </si>
  <si>
    <t>v86</t>
  </si>
  <si>
    <t>Independence</t>
  </si>
  <si>
    <t>v87</t>
  </si>
  <si>
    <t>Hard work</t>
  </si>
  <si>
    <t>v88</t>
  </si>
  <si>
    <t>Feeling of responsibility</t>
  </si>
  <si>
    <t>v89</t>
  </si>
  <si>
    <t>Imagination</t>
  </si>
  <si>
    <t>V90</t>
  </si>
  <si>
    <t>Tolerance and respect for other people</t>
  </si>
  <si>
    <t>v91</t>
  </si>
  <si>
    <t>Thrift, saving money and things</t>
  </si>
  <si>
    <t>v92</t>
  </si>
  <si>
    <t>Determination, perseverance</t>
  </si>
  <si>
    <t>v93</t>
  </si>
  <si>
    <t>Religious faith</t>
  </si>
  <si>
    <t>v94</t>
  </si>
  <si>
    <t>Unselfishness</t>
  </si>
  <si>
    <t>v95</t>
  </si>
  <si>
    <t>Obedience</t>
  </si>
  <si>
    <t>v96</t>
  </si>
  <si>
    <t>Q29 v97</t>
  </si>
  <si>
    <t>How interested would you say you are in politics?</t>
  </si>
  <si>
    <t>Q30</t>
  </si>
  <si>
    <t>Now I’d like you to look at this card. I’m going to read out some different forms of political action that people can take, and I’d like you to tell me, for each one, whether you have actually done any of these things, whether you might do it or would never, under any circumstances, do it.</t>
  </si>
  <si>
    <t>v98</t>
  </si>
  <si>
    <t>Signing a petition</t>
  </si>
  <si>
    <t>v99</t>
  </si>
  <si>
    <t>Joining in boycotts</t>
  </si>
  <si>
    <t>V100</t>
  </si>
  <si>
    <t>Attending lawful demonstrations</t>
  </si>
  <si>
    <t>v101</t>
  </si>
  <si>
    <t>Joining unofficial strikes</t>
  </si>
  <si>
    <t>Q31 v102</t>
  </si>
  <si>
    <t>In political matters, people talk of ‘the left’ and the ‘the right’. How would you place your views on this scale, generally speaking?</t>
  </si>
  <si>
    <t>Q32</t>
  </si>
  <si>
    <t>On this card you see a number of opposite views on various issues. How would you place your views on this scale?</t>
  </si>
  <si>
    <t>v103</t>
  </si>
  <si>
    <t>Individuals should take more responsibility for providing for themselves - The state should take more responsibility to ensure that everyone is provided for</t>
  </si>
  <si>
    <t>v104</t>
  </si>
  <si>
    <t>People who are unemployed should have to take any job available or lose their unemployment benefits - People who are unemployed should have the right to refuse a job they do not want</t>
  </si>
  <si>
    <t>v105</t>
  </si>
  <si>
    <t>Competition is good - Competition is harmful</t>
  </si>
  <si>
    <t>v106</t>
  </si>
  <si>
    <t>Incomes should be made more equal - There should be greater incentives for individual effort</t>
  </si>
  <si>
    <t>v107</t>
  </si>
  <si>
    <t>Private ownership of business and industry should be increased - Government ownership of business and industry should be increased</t>
  </si>
  <si>
    <t>Q33 v108</t>
  </si>
  <si>
    <t xml:space="preserve">People sometimes talk about what the aims of this country should be for the next ten years. On this card are listed some of the goals which different people would give top priority. Would you please say which one of these you, yourself, consider the most important? </t>
  </si>
  <si>
    <t>Q33a v109</t>
  </si>
  <si>
    <t>And which would be the next most important?</t>
  </si>
  <si>
    <t>A</t>
  </si>
  <si>
    <t>A high level of economic growth</t>
  </si>
  <si>
    <t>B</t>
  </si>
  <si>
    <t>Making sure this country has strong defense forces</t>
  </si>
  <si>
    <t>C</t>
  </si>
  <si>
    <t>Seeing that people have more say about how things are done at their jobs and in their communities</t>
  </si>
  <si>
    <t>D</t>
  </si>
  <si>
    <t>Trying to make our cities and countryside more beautiful</t>
  </si>
  <si>
    <t xml:space="preserve">Q34 v110 </t>
  </si>
  <si>
    <t xml:space="preserve">If you had to choose, which of the things on this card would you say is more important? </t>
  </si>
  <si>
    <t>Q35 v111</t>
  </si>
  <si>
    <t>maintaining order in the nation</t>
  </si>
  <si>
    <t>giving people more say in important government decisions</t>
  </si>
  <si>
    <t>fighting rising prices</t>
  </si>
  <si>
    <t>protecting freedom of speech</t>
  </si>
  <si>
    <t>Q36 v112</t>
  </si>
  <si>
    <t>Of course, we all hope that there will not be another war, but if it were to come to that, would you be willing to fight for your country? ()</t>
  </si>
  <si>
    <t>Q37</t>
  </si>
  <si>
    <r>
      <t xml:space="preserve">Here are two changes in our way of life that might take place in the near future. Please tell me for each one, if it were to happen whether you think it would be a good thing, a bad thing, or you </t>
    </r>
    <r>
      <rPr>
        <sz val="11"/>
        <color rgb="FFFF0000"/>
        <rFont val="Calibri"/>
        <family val="2"/>
        <scheme val="minor"/>
      </rPr>
      <t>do not</t>
    </r>
    <r>
      <rPr>
        <sz val="11"/>
        <color theme="1"/>
        <rFont val="Calibri"/>
        <family val="2"/>
        <scheme val="minor"/>
      </rPr>
      <t xml:space="preserve"> mind.</t>
    </r>
  </si>
  <si>
    <t>v113</t>
  </si>
  <si>
    <t>Less importance placed on work in our lives</t>
  </si>
  <si>
    <t>v114</t>
  </si>
  <si>
    <t>Greater respect for authority</t>
  </si>
  <si>
    <t>Q38</t>
  </si>
  <si>
    <t>Please look at this card and tell me, for each item listed, how much confidence you have in them, is it a great deal, quite a lot, not very much or none at all?</t>
  </si>
  <si>
    <t>v115</t>
  </si>
  <si>
    <t>The church</t>
  </si>
  <si>
    <t>v116</t>
  </si>
  <si>
    <t>The armed forces</t>
  </si>
  <si>
    <t>v117</t>
  </si>
  <si>
    <t>The education system</t>
  </si>
  <si>
    <t>v118</t>
  </si>
  <si>
    <t>The press</t>
  </si>
  <si>
    <t>v119</t>
  </si>
  <si>
    <t>v120</t>
  </si>
  <si>
    <t>The police</t>
  </si>
  <si>
    <t>v121</t>
  </si>
  <si>
    <t>Parliament</t>
  </si>
  <si>
    <t>v122</t>
  </si>
  <si>
    <t>Civil service</t>
  </si>
  <si>
    <t>v123</t>
  </si>
  <si>
    <t>The social security system</t>
  </si>
  <si>
    <t>v124</t>
  </si>
  <si>
    <t>The European Union</t>
  </si>
  <si>
    <t>v125</t>
  </si>
  <si>
    <t>United Nations Organization</t>
  </si>
  <si>
    <t>v126</t>
  </si>
  <si>
    <t>Health care system</t>
  </si>
  <si>
    <t>v127</t>
  </si>
  <si>
    <t>The justice system</t>
  </si>
  <si>
    <t>v128</t>
  </si>
  <si>
    <t>Major companies</t>
  </si>
  <si>
    <t>v129</t>
  </si>
  <si>
    <t>Environmental organizations</t>
  </si>
  <si>
    <t>v130</t>
  </si>
  <si>
    <t>Political parties</t>
  </si>
  <si>
    <t>v131</t>
  </si>
  <si>
    <t>Government</t>
  </si>
  <si>
    <t>v132</t>
  </si>
  <si>
    <t>Social media ()</t>
  </si>
  <si>
    <t xml:space="preserve">Q39 </t>
  </si>
  <si>
    <t>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 ()</t>
  </si>
  <si>
    <t>v133</t>
  </si>
  <si>
    <t>Governments tax the rich and subsidize the poor.</t>
  </si>
  <si>
    <t>v134</t>
  </si>
  <si>
    <t>Religious authorities ultimately interpret the laws.</t>
  </si>
  <si>
    <t>v135</t>
  </si>
  <si>
    <t>People choose their leaders in free elections.</t>
  </si>
  <si>
    <t>v136</t>
  </si>
  <si>
    <t>People receive state aid for unemployment.</t>
  </si>
  <si>
    <t>v137</t>
  </si>
  <si>
    <t>The army takes over when government is incompetent.</t>
  </si>
  <si>
    <t>v138</t>
  </si>
  <si>
    <t>Civil rights protect people from state oppression.</t>
  </si>
  <si>
    <t>v139</t>
  </si>
  <si>
    <t>The state makes people’s incomes equal.</t>
  </si>
  <si>
    <t>v140</t>
  </si>
  <si>
    <t>People obey their rulers.</t>
  </si>
  <si>
    <t>v141</t>
  </si>
  <si>
    <t>Women have the same rights as men.</t>
  </si>
  <si>
    <t>Q40 v142</t>
  </si>
  <si>
    <t xml:space="preserve">How important is it for you to live in a country that is governed democratically?  On this scale where 1 means it is “not at all important” and 10 means “absolutely important” what position would you choose? </t>
  </si>
  <si>
    <t>Q41 v143</t>
  </si>
  <si>
    <t>And how democratically is this country being governed today? Again using a scale from 1 to 10, where 1 means that it is “not at all democratic” and 10 means that it is “completely democratic,” what position would you choose? ()</t>
  </si>
  <si>
    <t>Q42 v144</t>
  </si>
  <si>
    <t>On a scale from 1 to 10 where “1” is “not satisfied at all” and “10” is “completely satisfied”, how satisfied are you with how the political system is functioning in your country these days?</t>
  </si>
  <si>
    <t>Q43</t>
  </si>
  <si>
    <t>I’m going to describe various types of political systems and ask what you think about each as a way of governing this country. For each one, would you say it is a very good, fairly good, fairly bad or very bad way of governing this country?</t>
  </si>
  <si>
    <t>v145</t>
  </si>
  <si>
    <t>Having a strong leader who does not have to bother with parliament and elections</t>
  </si>
  <si>
    <t>v146</t>
  </si>
  <si>
    <t>Having experts, not government, make decisions according to what they think is best for the country</t>
  </si>
  <si>
    <t>v147</t>
  </si>
  <si>
    <t>Having the army rule the country</t>
  </si>
  <si>
    <t>v148</t>
  </si>
  <si>
    <t>Having a democratic political system</t>
  </si>
  <si>
    <t>Q 44</t>
  </si>
  <si>
    <t>Please tell me for each of the following whether you think it can always be justified, never be justified, or something in between, using this card</t>
  </si>
  <si>
    <t>v149</t>
  </si>
  <si>
    <t>Claiming state benefits which you are not entitled to</t>
  </si>
  <si>
    <t>v150</t>
  </si>
  <si>
    <t>Cheating on tax if you have the chance</t>
  </si>
  <si>
    <t>v151</t>
  </si>
  <si>
    <t>Taking the drugs marijuana or hashish</t>
  </si>
  <si>
    <t>v152</t>
  </si>
  <si>
    <t>Someone accepting a bribe in the course of their duties</t>
  </si>
  <si>
    <t>v153</t>
  </si>
  <si>
    <t>Homosexuality</t>
  </si>
  <si>
    <t>v154</t>
  </si>
  <si>
    <t>Abortion</t>
  </si>
  <si>
    <t>v155</t>
  </si>
  <si>
    <t>Divorce</t>
  </si>
  <si>
    <t>v156</t>
  </si>
  <si>
    <t>Euthanasia (terminating the life of the incurably sick)</t>
  </si>
  <si>
    <t>v157</t>
  </si>
  <si>
    <t>Suicide</t>
  </si>
  <si>
    <t>v158</t>
  </si>
  <si>
    <t>Having casual sex</t>
  </si>
  <si>
    <t>v159</t>
  </si>
  <si>
    <t>Avoiding a fare on public transport</t>
  </si>
  <si>
    <t>v160</t>
  </si>
  <si>
    <t>Prostitution</t>
  </si>
  <si>
    <t>v161</t>
  </si>
  <si>
    <t>Artificial insemination or in-vitro fertilization</t>
  </si>
  <si>
    <t>v162</t>
  </si>
  <si>
    <t>Political violence</t>
  </si>
  <si>
    <t>v163</t>
  </si>
  <si>
    <t>Death penalty</t>
  </si>
  <si>
    <t>Q45</t>
  </si>
  <si>
    <t xml:space="preserve">People have different views about themselves and how they relate to the world. Using this card, would you tell me how close do you feel to…? </t>
  </si>
  <si>
    <t>v164</t>
  </si>
  <si>
    <t>your town or city</t>
  </si>
  <si>
    <t>v165</t>
  </si>
  <si>
    <t>your [county, region, district]</t>
  </si>
  <si>
    <t>v166</t>
  </si>
  <si>
    <t>[COUNTRY]</t>
  </si>
  <si>
    <t>v167</t>
  </si>
  <si>
    <t>[Continent; e.g. Europe]</t>
  </si>
  <si>
    <t>v168</t>
  </si>
  <si>
    <t>World</t>
  </si>
  <si>
    <t>Q46 v169</t>
  </si>
  <si>
    <t xml:space="preserve">Do you have [COUNTRY’S] nationality? </t>
  </si>
  <si>
    <t>Q47 v170</t>
  </si>
  <si>
    <t xml:space="preserve">How proud are you to be a [COUNTRY] citizen? </t>
  </si>
  <si>
    <t xml:space="preserve">Q48 </t>
  </si>
  <si>
    <t>When elections take place, do you vote always, usually or never? Please tell me separately for each of the following levels ()</t>
  </si>
  <si>
    <t>Local level</t>
  </si>
  <si>
    <t>v172</t>
  </si>
  <si>
    <t>National level</t>
  </si>
  <si>
    <t>v173</t>
  </si>
  <si>
    <t>European level (only for EU countries)</t>
  </si>
  <si>
    <t>Q49 v174</t>
  </si>
  <si>
    <t xml:space="preserve">Which (political) party appeals to you most? () </t>
  </si>
  <si>
    <t>Q49a v175</t>
  </si>
  <si>
    <t>Is there another party that appeals to you?</t>
  </si>
  <si>
    <t>Q50</t>
  </si>
  <si>
    <t>In your view, how often do the following things occur in this country’s elections?</t>
  </si>
  <si>
    <t>v176</t>
  </si>
  <si>
    <t>Votes are counted fairly</t>
  </si>
  <si>
    <t>v177</t>
  </si>
  <si>
    <t>Opposition candidates are prevented from running</t>
  </si>
  <si>
    <t>v178</t>
  </si>
  <si>
    <t>TV news favors the governing party</t>
  </si>
  <si>
    <t>v179</t>
  </si>
  <si>
    <t>Voters are bribed</t>
  </si>
  <si>
    <t>v180</t>
  </si>
  <si>
    <t>Journalists provide fair coverage of elections</t>
  </si>
  <si>
    <t>v181</t>
  </si>
  <si>
    <t xml:space="preserve">Election officials are fair </t>
  </si>
  <si>
    <t>v182</t>
  </si>
  <si>
    <t>Rich people buy elections</t>
  </si>
  <si>
    <t>v183</t>
  </si>
  <si>
    <t>Voters are threatened with  violence at the polls</t>
  </si>
  <si>
    <t>Q51 v184</t>
  </si>
  <si>
    <t>Now we would like to know your opinion about the people from other countries who come to live in [your country] - the immigrants. How would you evaluate the impact of these people on the development of [your country]? […]</t>
  </si>
  <si>
    <t>Q52</t>
  </si>
  <si>
    <t xml:space="preserve">Please look at the following statements and indicate where you would place your views on this scale?  </t>
  </si>
  <si>
    <t>v185</t>
  </si>
  <si>
    <t>Immigrants take jobs away from [NATIONALITY] - Immigrants do not take jobs away from [NATIONALITY]</t>
  </si>
  <si>
    <t>v186</t>
  </si>
  <si>
    <t>Immigrants make crime problems worse - Immigrants do not make crime problems worse</t>
  </si>
  <si>
    <t>v187</t>
  </si>
  <si>
    <t>Immigrants are a strain on a country’s welfare system - Immigrants are not a strain on a country’s
welfare system</t>
  </si>
  <si>
    <t>v188</t>
  </si>
  <si>
    <t>It is better if immigrants maintain their distinct customs and traditions -It is better if immigrants
do not maintain their distinct customs</t>
  </si>
  <si>
    <t>Q53</t>
  </si>
  <si>
    <t>Some people say the following things are important for being truly [NATIONALITY]. Others say they are not important. How important do you think each of the following is?</t>
  </si>
  <si>
    <t>v189</t>
  </si>
  <si>
    <t>To have been born in [COUNTRY]</t>
  </si>
  <si>
    <t>v190</t>
  </si>
  <si>
    <t>To respect [COUNTRY]’s political institutions and laws</t>
  </si>
  <si>
    <t>v191</t>
  </si>
  <si>
    <t>To have [COUNTRY]’s ancestry</t>
  </si>
  <si>
    <t>v192</t>
  </si>
  <si>
    <t>To be able to speak [THE NATIONAL LANGUAGE] [NOTE: if more than one  national languages, ask the national languages]</t>
  </si>
  <si>
    <t>v193</t>
  </si>
  <si>
    <t>To share [NATIONAL] culture</t>
  </si>
  <si>
    <t xml:space="preserve">Q54 </t>
  </si>
  <si>
    <t>People differ in what they think it means to be European. In your view, how important is each of the following to be European?</t>
  </si>
  <si>
    <t xml:space="preserve">v194 </t>
  </si>
  <si>
    <t xml:space="preserve">To be born in Europe </t>
  </si>
  <si>
    <t>v195</t>
  </si>
  <si>
    <t>To have European ancestry</t>
  </si>
  <si>
    <t>v196</t>
  </si>
  <si>
    <t xml:space="preserve">To be a Christian </t>
  </si>
  <si>
    <t>v197</t>
  </si>
  <si>
    <t>To share European culture</t>
  </si>
  <si>
    <t>Q55 v198</t>
  </si>
  <si>
    <t>Some say that the European Union enlargement should go further. Others say it has already gone too far. Using this card, which number best describes your position, where ‘1’ means “should go further”, and ‘10’ means “has already gone too far”?</t>
  </si>
  <si>
    <t xml:space="preserve">Q56 </t>
  </si>
  <si>
    <t>How much do you agree or disagree with each of these statements?</t>
  </si>
  <si>
    <t>v199</t>
  </si>
  <si>
    <t>I would give part of my income if I were certain that the money would be used to prevent environmental pollution</t>
  </si>
  <si>
    <t>V200</t>
  </si>
  <si>
    <t>It is just too difficult for someone like me to do much about the environment</t>
  </si>
  <si>
    <t>v201</t>
  </si>
  <si>
    <t>There are more important things to do in life than protect the environment</t>
  </si>
  <si>
    <t>v202</t>
  </si>
  <si>
    <t>There is no point in doing what I can for the environment unless others do the same</t>
  </si>
  <si>
    <t>v203</t>
  </si>
  <si>
    <t>Many of the claims about environmental threats are exaggerated</t>
  </si>
  <si>
    <t>Q57 v204</t>
  </si>
  <si>
    <t>Here are two statements people sometimes make when discussing the environment and economic growth. Which of them comes closer to your own point of view? (Read out and code one answer):</t>
  </si>
  <si>
    <t xml:space="preserve">Q58 </t>
  </si>
  <si>
    <t>Do you think that the [COUNTRY] government should or should not have the right to do the following:</t>
  </si>
  <si>
    <t>v205</t>
  </si>
  <si>
    <t>Keep people under video surveillance in public areas</t>
  </si>
  <si>
    <t>v206</t>
  </si>
  <si>
    <t>Monitor all e-mails and any other information exchanged on the Internet</t>
  </si>
  <si>
    <t>v207</t>
  </si>
  <si>
    <t>Collect information about anyone living in (COUNTRY) without their knowledge</t>
  </si>
  <si>
    <t xml:space="preserve">Q59 </t>
  </si>
  <si>
    <t>How often do you follow politics…</t>
  </si>
  <si>
    <t>v208</t>
  </si>
  <si>
    <t>… on television</t>
  </si>
  <si>
    <t>v209</t>
  </si>
  <si>
    <t>… on the radio</t>
  </si>
  <si>
    <t>v210</t>
  </si>
  <si>
    <t>… in the daily papers</t>
  </si>
  <si>
    <t>v211</t>
  </si>
  <si>
    <t>… on social media ()</t>
  </si>
  <si>
    <t>Q60</t>
  </si>
  <si>
    <t>To what extent do you feel concerned about the living conditions of:</t>
  </si>
  <si>
    <t>v212</t>
  </si>
  <si>
    <t>People in your neighbourhood</t>
  </si>
  <si>
    <t>v213</t>
  </si>
  <si>
    <t>The people of the region you live in</t>
  </si>
  <si>
    <t>v214</t>
  </si>
  <si>
    <t>Your fellow countrymen</t>
  </si>
  <si>
    <t>v215</t>
  </si>
  <si>
    <t>Europeans</t>
  </si>
  <si>
    <t>v216</t>
  </si>
  <si>
    <t>All humans all over the world</t>
  </si>
  <si>
    <t xml:space="preserve">Q61 </t>
  </si>
  <si>
    <t>To what extent do you feel concerned about the living conditions of the following groups living in your country:</t>
  </si>
  <si>
    <t>v217</t>
  </si>
  <si>
    <t xml:space="preserve">elderly people </t>
  </si>
  <si>
    <t>v218</t>
  </si>
  <si>
    <t xml:space="preserve">unemployed people </t>
  </si>
  <si>
    <t>v219</t>
  </si>
  <si>
    <t xml:space="preserve">immigrants </t>
  </si>
  <si>
    <t>v220</t>
  </si>
  <si>
    <t xml:space="preserve">sick and disabled people </t>
  </si>
  <si>
    <t xml:space="preserve">Q62 </t>
  </si>
  <si>
    <t xml:space="preserve">What should a society provide? Please tell me for each statement if it is important or unimportant to you: </t>
  </si>
  <si>
    <t>v221</t>
  </si>
  <si>
    <t>Eliminating big inequalities in  income between citizens</t>
  </si>
  <si>
    <t>v222</t>
  </si>
  <si>
    <t>Guaranteeing that basic needs are met for all, in terms of food, housing, clothing, education, health</t>
  </si>
  <si>
    <t>v223</t>
  </si>
  <si>
    <t>Recognizing people on their merits</t>
  </si>
  <si>
    <t>v224</t>
  </si>
  <si>
    <t>Protecting against terrorism</t>
  </si>
  <si>
    <t>Q63 v225</t>
  </si>
  <si>
    <t>Sex of respondent</t>
  </si>
  <si>
    <t>Q64 v226</t>
  </si>
  <si>
    <t xml:space="preserve">Can you tell me your year of birth, please  </t>
  </si>
  <si>
    <t>Q65 v227</t>
  </si>
  <si>
    <t>Were you born in [COUNTRY]?</t>
  </si>
  <si>
    <t>Q66 v228</t>
  </si>
  <si>
    <t>In which country were you born?</t>
  </si>
  <si>
    <t>Q67 v229</t>
  </si>
  <si>
    <t>Can you tell me in which year you first came to live in [COUNTRY]</t>
  </si>
  <si>
    <t>Q68 v230</t>
  </si>
  <si>
    <t>Was your father born in [COUNTRY]?</t>
  </si>
  <si>
    <t>Q69 v231</t>
  </si>
  <si>
    <t>In which country was your father born?</t>
  </si>
  <si>
    <t>Q70 v232</t>
  </si>
  <si>
    <t>Was your mother born in [COUNTRY]?</t>
  </si>
  <si>
    <t>Q71 v233</t>
  </si>
  <si>
    <t>In which country was your mother born?</t>
  </si>
  <si>
    <t>Q72 v234</t>
  </si>
  <si>
    <t>What is your current legal marital status?</t>
  </si>
  <si>
    <t>Q73 v235</t>
  </si>
  <si>
    <t>Did you live together with your partner before your marriage or before the registration of your partnership?</t>
  </si>
  <si>
    <t>Q74 v236</t>
  </si>
  <si>
    <t>Do you live with a partner?</t>
  </si>
  <si>
    <t>Q75 v237</t>
  </si>
  <si>
    <t>Do you have a steady relationship?</t>
  </si>
  <si>
    <t>Q76 v238</t>
  </si>
  <si>
    <t>Q77</t>
  </si>
  <si>
    <t>How many children do you have? Please tell me how many of them live in your household and how many live elsewhere:</t>
  </si>
  <si>
    <t>v239a</t>
  </si>
  <si>
    <t xml:space="preserve">Number of children in household: </t>
  </si>
  <si>
    <t>v239b</t>
  </si>
  <si>
    <t xml:space="preserve">Number of children outside household: </t>
  </si>
  <si>
    <t>Q78 v240</t>
  </si>
  <si>
    <t xml:space="preserve">Including yourself, how many people – including children – live here regularly as members of this household? </t>
  </si>
  <si>
    <t>Q79 v241</t>
  </si>
  <si>
    <t>And what is the age of the youngest person in your household?</t>
  </si>
  <si>
    <t>Q80 v242</t>
  </si>
  <si>
    <t>At what age did you complete your full time education, either at school or at an institution of higher education? Please exclude apprenticeships.</t>
  </si>
  <si>
    <t>At what age do you expect you will have completed your education?</t>
  </si>
  <si>
    <t>What is the highest educational level that you have attained?:</t>
  </si>
  <si>
    <t>Q82 v244</t>
  </si>
  <si>
    <t>Are you yourself gainfully employed at the moment or not? Please select from the card the employment status that applies to you.</t>
  </si>
  <si>
    <t>Q83 v245</t>
  </si>
  <si>
    <t>In your LAST job were you employed (either full time or part time) or were you self-employed?</t>
  </si>
  <si>
    <t>Q84 v246</t>
  </si>
  <si>
    <t>What is the name or title of your main job?</t>
  </si>
  <si>
    <t>Q84 v246a</t>
  </si>
  <si>
    <t>What was the name or title of your main job?</t>
  </si>
  <si>
    <t>Q84a v246b</t>
  </si>
  <si>
    <t>In your main job, what kind of work do/did you do most of the time?</t>
  </si>
  <si>
    <t>Q84a v246c</t>
  </si>
  <si>
    <t>In your main job, what kind of work did you do most of the time? CODE</t>
  </si>
  <si>
    <t>Q85 v247</t>
  </si>
  <si>
    <t>How many employees do/did you have?</t>
  </si>
  <si>
    <t>Q86 v248</t>
  </si>
  <si>
    <t>Do/did you have any responsibility for supervising the work of other employees?</t>
  </si>
  <si>
    <t>Q86a v248a</t>
  </si>
  <si>
    <t>How many other employees do/did you supervise?</t>
  </si>
  <si>
    <t>Q87 v249</t>
  </si>
  <si>
    <t>Do you work for?</t>
  </si>
  <si>
    <t>Q88 v250</t>
  </si>
  <si>
    <t>Was your partner/spouse born in ... [COUNTRY]?</t>
  </si>
  <si>
    <t>Q88a v251a</t>
  </si>
  <si>
    <t xml:space="preserve">In which country was your spouse/partner born? </t>
  </si>
  <si>
    <t xml:space="preserve">What is the highest educational level that your spouse or partner has attained? </t>
  </si>
  <si>
    <t>Q90 v253</t>
  </si>
  <si>
    <t xml:space="preserve">Is your spouse/partner gainfully employed at the moment or not? Please select from the card the employment status that applies to your spouse/partner. </t>
  </si>
  <si>
    <t>Q91 v254</t>
  </si>
  <si>
    <t xml:space="preserve">In his/her LAST job was he/she employed (either full time or part time) or was he/she self-employed? </t>
  </si>
  <si>
    <t>Q92 v255a</t>
  </si>
  <si>
    <t>What is/was the name or title of your partner’s main job?</t>
  </si>
  <si>
    <t>Q92a v255b</t>
  </si>
  <si>
    <t xml:space="preserve">In his or her main job, what kind of work do/did your partner most of the time? </t>
  </si>
  <si>
    <t>Q93 v256</t>
  </si>
  <si>
    <t xml:space="preserve">How many employees does/did he or she have? </t>
  </si>
  <si>
    <t>Q94 v257</t>
  </si>
  <si>
    <t>Does/did he or she have any responsibility for supervising the work of other employees?</t>
  </si>
  <si>
    <t>Q95 v258</t>
  </si>
  <si>
    <t>How many other employees does/did he or she supervise?</t>
  </si>
  <si>
    <t>Q96 v259</t>
  </si>
  <si>
    <t>During the last five years, have you experienced a continuous period of unemployment longer than 3 months?</t>
  </si>
  <si>
    <t>Q97 v260</t>
  </si>
  <si>
    <t>During the last five years, have you been dependent on social security at any time?</t>
  </si>
  <si>
    <t>Q98 v261</t>
  </si>
  <si>
    <t>Here is a list of incomes and we would like to know in what group your household is, counting all wages, salaries, pensions and other incomes that come in.  Just give the letter of the group your household falls into, after taxes and other deductions.</t>
  </si>
  <si>
    <t>What is the highest educational level that your father has attained?:</t>
  </si>
  <si>
    <t>What is the highest educational level that your mother has attained?:</t>
  </si>
  <si>
    <t>Q101 v264</t>
  </si>
  <si>
    <t>When you were 14, was your father employed, self-employed or not?</t>
  </si>
  <si>
    <t>Q102 v265</t>
  </si>
  <si>
    <t>When you were 14, was your mother employed, self-employed or not?</t>
  </si>
  <si>
    <t>Q103 v266</t>
  </si>
  <si>
    <t xml:space="preserve">When you were 14, which of the following groups did your parent who was the main earner belonged to? </t>
  </si>
  <si>
    <t>Q104</t>
  </si>
  <si>
    <t>When you think about your parents when you were about 14 years old, could you say whether these statements correctly describe your parents?</t>
  </si>
  <si>
    <t>v267</t>
  </si>
  <si>
    <t>My mother liked to read books</t>
  </si>
  <si>
    <t>v268</t>
  </si>
  <si>
    <t>I discussed politics at home with my mother</t>
  </si>
  <si>
    <t>v269</t>
  </si>
  <si>
    <t>My mother liked to follow the news</t>
  </si>
  <si>
    <t>v270</t>
  </si>
  <si>
    <t>My parent(s) had problems making ends meet</t>
  </si>
  <si>
    <t>v2671</t>
  </si>
  <si>
    <t>My father liked to read books</t>
  </si>
  <si>
    <t>v272</t>
  </si>
  <si>
    <t>I discussed politics at home with my father</t>
  </si>
  <si>
    <t>v273</t>
  </si>
  <si>
    <t>My father liked to follow the news</t>
  </si>
  <si>
    <t>v274</t>
  </si>
  <si>
    <t>My parent(s) had problems replacing broken things</t>
  </si>
  <si>
    <t>Number of tics</t>
  </si>
  <si>
    <t>Q28</t>
  </si>
  <si>
    <t>Do you live with your parents or your parents in law?</t>
  </si>
  <si>
    <t>S1 
A+B</t>
  </si>
  <si>
    <t>S2 
A+C</t>
  </si>
  <si>
    <t>S3 
A+D</t>
  </si>
  <si>
    <t>S4 
B+C</t>
  </si>
  <si>
    <t>S5 
B+D</t>
  </si>
  <si>
    <t>S6 
C+D</t>
  </si>
  <si>
    <t>v171a_de
v171b_de</t>
  </si>
  <si>
    <r>
      <t xml:space="preserve">Q89 
</t>
    </r>
    <r>
      <rPr>
        <sz val="11"/>
        <color rgb="FFFF0000"/>
        <rFont val="Calibri"/>
        <family val="2"/>
        <scheme val="minor"/>
      </rPr>
      <t>v252/a/b_de
v252/a/b_de_note</t>
    </r>
  </si>
  <si>
    <r>
      <t xml:space="preserve">Q99 
</t>
    </r>
    <r>
      <rPr>
        <sz val="11"/>
        <color rgb="FFFF0000"/>
        <rFont val="Calibri"/>
        <family val="2"/>
        <scheme val="minor"/>
      </rPr>
      <t>v262/a/b_de
v262/a/b_de_note</t>
    </r>
  </si>
  <si>
    <r>
      <t xml:space="preserve">Q100 
</t>
    </r>
    <r>
      <rPr>
        <sz val="11"/>
        <color rgb="FFFF0000"/>
        <rFont val="Calibri"/>
        <family val="2"/>
        <scheme val="minor"/>
      </rPr>
      <t>v263/a/b_de
v263/a/b_de_note</t>
    </r>
  </si>
  <si>
    <r>
      <rPr>
        <sz val="11"/>
        <rFont val="Calibri"/>
        <family val="2"/>
        <scheme val="minor"/>
      </rPr>
      <t xml:space="preserve">Q81 </t>
    </r>
    <r>
      <rPr>
        <sz val="11"/>
        <color rgb="FFFF0000"/>
        <rFont val="Calibri"/>
        <family val="2"/>
        <scheme val="minor"/>
      </rPr>
      <t xml:space="preserve">
v243/a/b_de
v243/a/b_de_note</t>
    </r>
  </si>
  <si>
    <t>Q109</t>
  </si>
  <si>
    <t>Interesse an Erhebung</t>
  </si>
  <si>
    <t>v280</t>
  </si>
  <si>
    <t>Q26</t>
  </si>
  <si>
    <t>Item not included.</t>
  </si>
  <si>
    <t>Moved behind Q12</t>
  </si>
  <si>
    <t>Moved behind Q29.</t>
  </si>
  <si>
    <t>Moved behind Q12.</t>
  </si>
  <si>
    <t>Moved behind Q37.</t>
  </si>
  <si>
    <t>Note to respondents concerning 
recent and last job.</t>
  </si>
  <si>
    <t>Moved behind Q87.</t>
  </si>
  <si>
    <r>
      <rPr>
        <b/>
        <sz val="11"/>
        <color rgb="FFFF0000"/>
        <rFont val="Calibri"/>
        <family val="2"/>
        <scheme val="minor"/>
      </rPr>
      <t>Used Grid-Layout instead:</t>
    </r>
    <r>
      <rPr>
        <sz val="11"/>
        <color rgb="FFFF0000"/>
        <rFont val="Calibri"/>
        <family val="2"/>
        <scheme val="minor"/>
      </rPr>
      <t xml:space="preserve">
S1+S2+S3: Respondent/Partner/Father/Mother
S4+S5+S6: only respondent</t>
    </r>
  </si>
  <si>
    <t xml:space="preserve">Used Grid-Layout instead.
</t>
  </si>
  <si>
    <t>Notes</t>
  </si>
  <si>
    <t>Deviations/specifics for CAWI</t>
  </si>
  <si>
    <t>Deviations/specifics for Mail</t>
  </si>
  <si>
    <r>
      <rPr>
        <b/>
        <sz val="14"/>
        <color theme="1"/>
        <rFont val="Calibri"/>
        <family val="2"/>
        <scheme val="minor"/>
      </rPr>
      <t>Questionnaire splits CAWI+Mail</t>
    </r>
    <r>
      <rPr>
        <b/>
        <sz val="11"/>
        <color theme="1"/>
        <rFont val="Calibri"/>
        <family val="2"/>
        <scheme val="minor"/>
      </rPr>
      <t xml:space="preserve">
</t>
    </r>
    <r>
      <rPr>
        <sz val="11"/>
        <rFont val="Calibri"/>
        <family val="2"/>
        <scheme val="minor"/>
      </rPr>
      <t>green highlight = Item is part of the split
(</t>
    </r>
    <r>
      <rPr>
        <u/>
        <sz val="11"/>
        <rFont val="Calibri"/>
        <family val="2"/>
        <scheme val="minor"/>
      </rPr>
      <t>Background is included in every split</t>
    </r>
    <r>
      <rPr>
        <sz val="11"/>
        <rFont val="Calibri"/>
        <family val="2"/>
        <scheme val="minor"/>
      </rPr>
      <t>)</t>
    </r>
  </si>
  <si>
    <t xml:space="preserve">Question text + 
Itemlabel
</t>
  </si>
  <si>
    <r>
      <t>EVS 2017
Question (Q…) 
and Item (v…)
(</t>
    </r>
    <r>
      <rPr>
        <sz val="11"/>
        <color rgb="FFFF0000"/>
        <rFont val="Calibri"/>
        <family val="2"/>
        <scheme val="minor"/>
      </rPr>
      <t>country-specific= red</t>
    </r>
    <r>
      <rPr>
        <sz val="11"/>
        <color theme="1"/>
        <rFont val="Calibri"/>
        <family val="2"/>
        <scheme val="minor"/>
      </rPr>
      <t>)</t>
    </r>
  </si>
  <si>
    <r>
      <rPr>
        <b/>
        <sz val="14"/>
        <rFont val="Calibri"/>
        <family val="2"/>
        <scheme val="minor"/>
      </rPr>
      <t>Blocks</t>
    </r>
    <r>
      <rPr>
        <b/>
        <sz val="1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</si>
</sst>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trike/>
      <sz val="11"/>
      <color theme="1"/>
      <name val="Calibri"/>
      <family val="2"/>
      <scheme val="minor"/>
    </font>
    <font>
      <b/>
      <sz val="14"/>
      <color theme="1"/>
      <name val="Calibri"/>
      <family val="2"/>
      <scheme val="minor"/>
    </font>
    <font>
      <b/>
      <sz val="14"/>
      <name val="Calibri"/>
      <family val="2"/>
      <scheme val="minor"/>
    </font>
    <font>
      <u/>
      <sz val="11"/>
      <name val="Calibri"/>
      <family val="2"/>
      <scheme val="minor"/>
    </font>
    <font>
      <b/>
      <sz val="18"/>
      <color theme="1"/>
      <name val="Calibri"/>
      <family val="2"/>
      <scheme val="minor"/>
    </font>
    <font>
      <b/>
      <sz val="11"/>
      <color rgb="FFFF0000"/>
      <name val="Calibri"/>
      <family val="2"/>
      <scheme val="minor"/>
    </font>
    <font>
      <b/>
      <sz val="11"/>
      <color theme="0" tint="-0.34998626667073579"/>
      <name val="Calibri"/>
      <family val="2"/>
      <scheme val="minor"/>
    </font>
  </fonts>
  <fills count="5">
    <fill>
      <patternFill patternType="none"/>
    </fill>
    <fill>
      <patternFill patternType="gray125"/>
    </fill>
    <fill>
      <patternFill patternType="solid">
        <fgColor rgb="FFC6EFCE"/>
      </patternFill>
    </fill>
    <fill>
      <patternFill patternType="solid">
        <fgColor theme="0" tint="-0.14999847407452621"/>
        <bgColor indexed="64"/>
      </patternFill>
    </fill>
    <fill>
      <patternFill patternType="solid">
        <fgColor theme="1"/>
        <bgColor indexed="64"/>
      </patternFill>
    </fill>
  </fills>
  <borders count="7">
    <border>
      <left/>
      <right/>
      <top/>
      <bottom/>
      <diagonal/>
    </border>
    <border>
      <left/>
      <right/>
      <top/>
      <bottom style="thin">
        <color auto="1"/>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style="thin">
        <color auto="1"/>
      </right>
      <top/>
      <bottom/>
      <diagonal/>
    </border>
    <border>
      <left style="thin">
        <color indexed="64"/>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75">
    <xf numFmtId="0" fontId="0" fillId="0" borderId="0" xfId="0"/>
    <xf numFmtId="0" fontId="0" fillId="0" borderId="0" xfId="0"/>
    <xf numFmtId="0" fontId="0" fillId="0" borderId="0" xfId="0" applyAlignment="1">
      <alignment wrapText="1"/>
    </xf>
    <xf numFmtId="0" fontId="0" fillId="0" borderId="0" xfId="0" applyFill="1"/>
    <xf numFmtId="0" fontId="0" fillId="0" borderId="0" xfId="0" applyAlignment="1">
      <alignment horizontal="center"/>
    </xf>
    <xf numFmtId="0" fontId="0" fillId="0" borderId="5" xfId="0" applyBorder="1" applyAlignment="1">
      <alignment wrapText="1"/>
    </xf>
    <xf numFmtId="0" fontId="0" fillId="0" borderId="5" xfId="0" applyFill="1" applyBorder="1" applyAlignment="1">
      <alignment wrapText="1"/>
    </xf>
    <xf numFmtId="0" fontId="0" fillId="0" borderId="5" xfId="0" applyBorder="1"/>
    <xf numFmtId="0" fontId="10" fillId="0" borderId="1" xfId="0" applyFont="1" applyBorder="1" applyAlignment="1">
      <alignment horizontal="center" wrapText="1"/>
    </xf>
    <xf numFmtId="0" fontId="10" fillId="0" borderId="1" xfId="0" applyFont="1" applyFill="1" applyBorder="1" applyAlignment="1">
      <alignment horizontal="center" wrapText="1"/>
    </xf>
    <xf numFmtId="0" fontId="0" fillId="3" borderId="3" xfId="0" applyFill="1" applyBorder="1" applyAlignment="1">
      <alignment vertical="center"/>
    </xf>
    <xf numFmtId="0" fontId="2" fillId="3" borderId="3" xfId="0" applyFont="1"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wrapText="1"/>
    </xf>
    <xf numFmtId="0" fontId="0" fillId="0" borderId="5" xfId="0" applyBorder="1" applyAlignment="1">
      <alignment vertical="top" wrapText="1"/>
    </xf>
    <xf numFmtId="0" fontId="5" fillId="0" borderId="1" xfId="1" applyFont="1" applyFill="1" applyBorder="1" applyAlignment="1">
      <alignment horizontal="center" wrapText="1"/>
    </xf>
    <xf numFmtId="0" fontId="5" fillId="3" borderId="1" xfId="1" applyFont="1" applyFill="1" applyBorder="1" applyAlignment="1">
      <alignment horizontal="center" wrapText="1"/>
    </xf>
    <xf numFmtId="0" fontId="5" fillId="0" borderId="4" xfId="1" applyFont="1" applyFill="1" applyBorder="1" applyAlignment="1">
      <alignment horizontal="center" wrapText="1"/>
    </xf>
    <xf numFmtId="0" fontId="0" fillId="3" borderId="5" xfId="0" applyFill="1" applyBorder="1" applyAlignment="1">
      <alignment horizontal="center"/>
    </xf>
    <xf numFmtId="0" fontId="2" fillId="3" borderId="5" xfId="0" applyFont="1" applyFill="1" applyBorder="1" applyAlignment="1">
      <alignment horizontal="center" wrapText="1"/>
    </xf>
    <xf numFmtId="0" fontId="0" fillId="3" borderId="5" xfId="0" applyFill="1" applyBorder="1" applyAlignment="1">
      <alignment horizontal="center" wrapText="1"/>
    </xf>
    <xf numFmtId="0" fontId="0" fillId="0" borderId="5" xfId="0" applyBorder="1" applyAlignment="1">
      <alignment vertical="center" wrapText="1"/>
    </xf>
    <xf numFmtId="0" fontId="0" fillId="3" borderId="5" xfId="0" applyFill="1" applyBorder="1" applyAlignment="1">
      <alignment horizontal="center" vertical="center"/>
    </xf>
    <xf numFmtId="0" fontId="11" fillId="0" borderId="0" xfId="0" applyFont="1" applyAlignment="1">
      <alignment vertical="center" wrapText="1"/>
    </xf>
    <xf numFmtId="0" fontId="0" fillId="0" borderId="0" xfId="0" applyAlignment="1">
      <alignment vertical="center"/>
    </xf>
    <xf numFmtId="0" fontId="11" fillId="0" borderId="0" xfId="0" applyFont="1" applyAlignment="1">
      <alignment vertical="top" wrapText="1"/>
    </xf>
    <xf numFmtId="0" fontId="11" fillId="0" borderId="0" xfId="0" applyFont="1" applyAlignment="1">
      <alignment vertical="top"/>
    </xf>
    <xf numFmtId="0" fontId="10" fillId="0" borderId="0" xfId="0" applyFont="1" applyFill="1" applyBorder="1" applyAlignment="1">
      <alignment horizontal="center" wrapText="1"/>
    </xf>
    <xf numFmtId="0" fontId="11" fillId="0" borderId="0" xfId="0" applyFont="1"/>
    <xf numFmtId="0" fontId="1" fillId="2" borderId="0" xfId="1" applyAlignment="1">
      <alignment horizontal="center"/>
    </xf>
    <xf numFmtId="0" fontId="11" fillId="0" borderId="0" xfId="0" applyFont="1" applyAlignment="1">
      <alignment wrapText="1"/>
    </xf>
    <xf numFmtId="0" fontId="11" fillId="0" borderId="0" xfId="0" applyFont="1" applyFill="1" applyAlignment="1">
      <alignment vertical="top" wrapText="1"/>
    </xf>
    <xf numFmtId="0" fontId="6" fillId="3" borderId="3" xfId="0" applyFont="1" applyFill="1" applyBorder="1"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6" fillId="0" borderId="3" xfId="0" applyFont="1" applyFill="1" applyBorder="1" applyAlignment="1">
      <alignment horizontal="center" vertical="center"/>
    </xf>
    <xf numFmtId="0" fontId="6" fillId="0" borderId="5" xfId="0" applyFont="1" applyBorder="1" applyAlignment="1">
      <alignment wrapText="1"/>
    </xf>
    <xf numFmtId="0" fontId="6" fillId="0" borderId="0" xfId="0" applyFont="1" applyAlignment="1">
      <alignment horizontal="center"/>
    </xf>
    <xf numFmtId="0" fontId="6" fillId="3" borderId="5" xfId="0" applyFont="1" applyFill="1" applyBorder="1" applyAlignment="1">
      <alignment horizontal="center"/>
    </xf>
    <xf numFmtId="0" fontId="0" fillId="4" borderId="0" xfId="0" applyFill="1" applyAlignment="1">
      <alignment horizontal="center" vertical="center"/>
    </xf>
    <xf numFmtId="0" fontId="0" fillId="4" borderId="3" xfId="0" applyFill="1" applyBorder="1" applyAlignment="1">
      <alignment horizontal="center" vertical="center"/>
    </xf>
    <xf numFmtId="0" fontId="0" fillId="4" borderId="5" xfId="0" applyFill="1" applyBorder="1" applyAlignment="1">
      <alignment wrapText="1"/>
    </xf>
    <xf numFmtId="0" fontId="0" fillId="4" borderId="0" xfId="0" applyFill="1" applyAlignment="1">
      <alignment horizontal="center"/>
    </xf>
    <xf numFmtId="0" fontId="0" fillId="4" borderId="5" xfId="0" applyFill="1" applyBorder="1" applyAlignment="1">
      <alignment horizontal="center"/>
    </xf>
    <xf numFmtId="0" fontId="0" fillId="4" borderId="5" xfId="0" applyFill="1" applyBorder="1"/>
    <xf numFmtId="0" fontId="0" fillId="4" borderId="0" xfId="0" applyFill="1"/>
    <xf numFmtId="0" fontId="12" fillId="0" borderId="0" xfId="0" applyFont="1" applyAlignment="1">
      <alignment vertical="top"/>
    </xf>
    <xf numFmtId="0" fontId="12" fillId="0" borderId="0" xfId="0" applyFont="1" applyAlignment="1">
      <alignment vertical="top" wrapText="1"/>
    </xf>
    <xf numFmtId="0" fontId="2" fillId="0" borderId="0" xfId="0" applyFont="1" applyFill="1" applyAlignment="1">
      <alignment vertical="top" wrapText="1"/>
    </xf>
    <xf numFmtId="0" fontId="0" fillId="0" borderId="2" xfId="0" applyBorder="1" applyAlignment="1">
      <alignment wrapText="1"/>
    </xf>
    <xf numFmtId="0" fontId="0" fillId="3" borderId="3" xfId="0" applyFill="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6" fillId="0" borderId="0" xfId="0" applyFont="1" applyFill="1" applyAlignment="1">
      <alignment horizontal="center" vertical="center"/>
    </xf>
    <xf numFmtId="0" fontId="6" fillId="0" borderId="3" xfId="0" applyFont="1" applyBorder="1" applyAlignment="1">
      <alignment horizontal="center" vertical="center"/>
    </xf>
    <xf numFmtId="0" fontId="0" fillId="3" borderId="3" xfId="0" applyFill="1" applyBorder="1" applyAlignment="1">
      <alignment horizontal="center" wrapText="1"/>
    </xf>
    <xf numFmtId="0" fontId="0" fillId="3" borderId="4" xfId="0" applyFill="1" applyBorder="1" applyAlignment="1">
      <alignment horizontal="center" wrapText="1"/>
    </xf>
    <xf numFmtId="0" fontId="3" fillId="0" borderId="0" xfId="0" applyFont="1" applyBorder="1" applyAlignment="1">
      <alignment horizontal="center" vertical="top" wrapText="1"/>
    </xf>
    <xf numFmtId="0" fontId="3" fillId="0" borderId="0" xfId="0" applyFont="1" applyBorder="1" applyAlignment="1">
      <alignment horizontal="center" vertical="top"/>
    </xf>
    <xf numFmtId="0" fontId="5" fillId="0" borderId="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5" fillId="0" borderId="2" xfId="1" applyFont="1" applyFill="1" applyBorder="1" applyAlignment="1">
      <alignment horizontal="center" vertical="center" wrapText="1"/>
    </xf>
    <xf numFmtId="0" fontId="5" fillId="0" borderId="0" xfId="1" applyFont="1" applyFill="1" applyBorder="1" applyAlignment="1">
      <alignment horizontal="center" vertical="center"/>
    </xf>
    <xf numFmtId="0" fontId="5" fillId="0" borderId="3" xfId="1" applyFont="1" applyFill="1" applyBorder="1" applyAlignment="1">
      <alignment horizontal="center" vertical="center"/>
    </xf>
    <xf numFmtId="0" fontId="0" fillId="0" borderId="5" xfId="0" applyBorder="1" applyAlignment="1">
      <alignment horizontal="center" wrapText="1"/>
    </xf>
    <xf numFmtId="0" fontId="0" fillId="0" borderId="6" xfId="0" applyBorder="1" applyAlignment="1">
      <alignment horizontal="center" wrapText="1"/>
    </xf>
  </cellXfs>
  <cellStyles count="2">
    <cellStyle name="Gut" xfId="1" builtinId="26"/>
    <cellStyle name="Standard" xfId="0" builtinId="0"/>
  </cellStyles>
  <dxfs count="2">
    <dxf>
      <font>
        <color rgb="FF006100"/>
      </font>
      <fill>
        <patternFill>
          <bgColor rgb="FFC6EFCE"/>
        </patternFill>
      </fill>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7"/>
  <sheetViews>
    <sheetView tabSelected="1" zoomScale="60" zoomScaleNormal="60" workbookViewId="0">
      <selection activeCell="O10" sqref="O10"/>
    </sheetView>
  </sheetViews>
  <sheetFormatPr baseColWidth="10" defaultColWidth="9.140625" defaultRowHeight="15" x14ac:dyDescent="0.25"/>
  <cols>
    <col min="1" max="1" width="27.42578125" style="10" customWidth="1"/>
    <col min="2" max="2" width="16.7109375" style="14" customWidth="1"/>
    <col min="3" max="3" width="4.5703125" style="13" customWidth="1"/>
    <col min="4" max="4" width="4.42578125" style="14" customWidth="1"/>
    <col min="5" max="5" width="4.7109375" style="13" customWidth="1"/>
    <col min="6" max="6" width="4.7109375" style="15" customWidth="1"/>
    <col min="7" max="7" width="37.5703125" style="7" customWidth="1"/>
    <col min="8" max="8" width="9.140625" style="1" customWidth="1"/>
    <col min="9" max="9" width="10" style="1" customWidth="1"/>
    <col min="10" max="10" width="7.42578125" style="1" customWidth="1"/>
    <col min="11" max="13" width="9.140625" style="1" customWidth="1"/>
    <col min="14" max="14" width="25.28515625" style="23" customWidth="1"/>
    <col min="15" max="15" width="55.28515625" style="1" customWidth="1"/>
    <col min="16" max="16" width="49.140625" style="1" customWidth="1"/>
    <col min="17" max="16384" width="9.140625" style="1"/>
  </cols>
  <sheetData>
    <row r="1" spans="1:16" ht="66" customHeight="1" x14ac:dyDescent="0.25">
      <c r="A1" s="64" t="s">
        <v>666</v>
      </c>
      <c r="B1" s="70" t="s">
        <v>667</v>
      </c>
      <c r="C1" s="71"/>
      <c r="D1" s="71"/>
      <c r="E1" s="71"/>
      <c r="F1" s="72"/>
      <c r="G1" s="73" t="s">
        <v>665</v>
      </c>
      <c r="H1" s="66" t="s">
        <v>664</v>
      </c>
      <c r="I1" s="67"/>
      <c r="J1" s="67"/>
      <c r="K1" s="67"/>
      <c r="L1" s="67"/>
      <c r="M1" s="67"/>
      <c r="N1" s="64" t="s">
        <v>666</v>
      </c>
      <c r="O1" s="68" t="s">
        <v>661</v>
      </c>
      <c r="P1" s="69"/>
    </row>
    <row r="2" spans="1:16" ht="75" customHeight="1" x14ac:dyDescent="0.35">
      <c r="A2" s="65"/>
      <c r="B2" s="20" t="s">
        <v>1</v>
      </c>
      <c r="C2" s="21" t="s">
        <v>249</v>
      </c>
      <c r="D2" s="20" t="s">
        <v>251</v>
      </c>
      <c r="E2" s="21" t="s">
        <v>253</v>
      </c>
      <c r="F2" s="22" t="s">
        <v>255</v>
      </c>
      <c r="G2" s="74"/>
      <c r="H2" s="8" t="s">
        <v>637</v>
      </c>
      <c r="I2" s="8" t="s">
        <v>638</v>
      </c>
      <c r="J2" s="9" t="s">
        <v>639</v>
      </c>
      <c r="K2" s="9" t="s">
        <v>640</v>
      </c>
      <c r="L2" s="9" t="s">
        <v>641</v>
      </c>
      <c r="M2" s="9" t="s">
        <v>642</v>
      </c>
      <c r="N2" s="65"/>
      <c r="O2" s="32" t="s">
        <v>662</v>
      </c>
      <c r="P2" s="32" t="s">
        <v>663</v>
      </c>
    </row>
    <row r="3" spans="1:16" ht="30" x14ac:dyDescent="0.25">
      <c r="A3" s="10" t="s">
        <v>2</v>
      </c>
      <c r="B3" s="14" t="s">
        <v>4</v>
      </c>
      <c r="G3" s="5" t="s">
        <v>3</v>
      </c>
      <c r="H3" s="4">
        <f>COUNTA(B3,C3,D3)</f>
        <v>1</v>
      </c>
      <c r="I3" s="4">
        <f>COUNTA(B3,C3,E3)</f>
        <v>1</v>
      </c>
      <c r="J3" s="4">
        <f>COUNTA(B3,C3,F3)</f>
        <v>1</v>
      </c>
      <c r="K3" s="4">
        <f>COUNTA(B3,D3,E3)</f>
        <v>1</v>
      </c>
      <c r="L3" s="4">
        <f>COUNTA(B3,D3,F3)</f>
        <v>1</v>
      </c>
      <c r="M3" s="4">
        <f>COUNTA(B3,E3,F3)</f>
        <v>1</v>
      </c>
      <c r="N3" s="23" t="s">
        <v>2</v>
      </c>
      <c r="O3" s="3"/>
    </row>
    <row r="4" spans="1:16" x14ac:dyDescent="0.25">
      <c r="A4" s="10" t="s">
        <v>5</v>
      </c>
      <c r="B4" s="14" t="s">
        <v>7</v>
      </c>
      <c r="G4" s="5" t="s">
        <v>6</v>
      </c>
      <c r="H4" s="4">
        <f t="shared" ref="H4:H67" si="0">COUNTA(B4,C4,D4)</f>
        <v>1</v>
      </c>
      <c r="I4" s="4">
        <f t="shared" ref="I4:I67" si="1">COUNTA(B4,C4,E4)</f>
        <v>1</v>
      </c>
      <c r="J4" s="4">
        <f t="shared" ref="J4:J67" si="2">COUNTA(B4,C4,F4)</f>
        <v>1</v>
      </c>
      <c r="K4" s="4">
        <f t="shared" ref="K4:K67" si="3">COUNTA(B4,D4,E4)</f>
        <v>1</v>
      </c>
      <c r="L4" s="4">
        <f t="shared" ref="L4:L67" si="4">COUNTA(B4,D4,F4)</f>
        <v>1</v>
      </c>
      <c r="M4" s="4">
        <f t="shared" ref="M4:M67" si="5">COUNTA(B4,E4,F4)</f>
        <v>1</v>
      </c>
      <c r="N4" s="23" t="s">
        <v>5</v>
      </c>
      <c r="O4" s="3"/>
    </row>
    <row r="5" spans="1:16" x14ac:dyDescent="0.25">
      <c r="A5" s="10" t="s">
        <v>8</v>
      </c>
      <c r="B5" s="14" t="s">
        <v>7</v>
      </c>
      <c r="G5" s="5" t="s">
        <v>9</v>
      </c>
      <c r="H5" s="4">
        <f t="shared" si="0"/>
        <v>1</v>
      </c>
      <c r="I5" s="4">
        <f t="shared" si="1"/>
        <v>1</v>
      </c>
      <c r="J5" s="4">
        <f t="shared" si="2"/>
        <v>1</v>
      </c>
      <c r="K5" s="4">
        <f t="shared" si="3"/>
        <v>1</v>
      </c>
      <c r="L5" s="4">
        <f t="shared" si="4"/>
        <v>1</v>
      </c>
      <c r="M5" s="4">
        <f t="shared" si="5"/>
        <v>1</v>
      </c>
      <c r="N5" s="23" t="s">
        <v>8</v>
      </c>
      <c r="O5" s="3"/>
    </row>
    <row r="6" spans="1:16" x14ac:dyDescent="0.25">
      <c r="A6" s="10" t="s">
        <v>10</v>
      </c>
      <c r="B6" s="14" t="s">
        <v>7</v>
      </c>
      <c r="G6" s="5" t="s">
        <v>11</v>
      </c>
      <c r="H6" s="4">
        <f t="shared" si="0"/>
        <v>1</v>
      </c>
      <c r="I6" s="4">
        <f t="shared" si="1"/>
        <v>1</v>
      </c>
      <c r="J6" s="4">
        <f t="shared" si="2"/>
        <v>1</v>
      </c>
      <c r="K6" s="4">
        <f t="shared" si="3"/>
        <v>1</v>
      </c>
      <c r="L6" s="4">
        <f t="shared" si="4"/>
        <v>1</v>
      </c>
      <c r="M6" s="4">
        <f t="shared" si="5"/>
        <v>1</v>
      </c>
      <c r="N6" s="23" t="s">
        <v>10</v>
      </c>
      <c r="O6" s="3"/>
    </row>
    <row r="7" spans="1:16" x14ac:dyDescent="0.25">
      <c r="A7" s="10" t="s">
        <v>12</v>
      </c>
      <c r="B7" s="14" t="s">
        <v>7</v>
      </c>
      <c r="G7" s="5" t="s">
        <v>13</v>
      </c>
      <c r="H7" s="4">
        <f t="shared" si="0"/>
        <v>1</v>
      </c>
      <c r="I7" s="4">
        <f t="shared" si="1"/>
        <v>1</v>
      </c>
      <c r="J7" s="4">
        <f t="shared" si="2"/>
        <v>1</v>
      </c>
      <c r="K7" s="4">
        <f t="shared" si="3"/>
        <v>1</v>
      </c>
      <c r="L7" s="4">
        <f t="shared" si="4"/>
        <v>1</v>
      </c>
      <c r="M7" s="4">
        <f t="shared" si="5"/>
        <v>1</v>
      </c>
      <c r="N7" s="23" t="s">
        <v>12</v>
      </c>
      <c r="O7" s="3"/>
    </row>
    <row r="8" spans="1:16" x14ac:dyDescent="0.25">
      <c r="A8" s="10" t="s">
        <v>14</v>
      </c>
      <c r="B8" s="14" t="s">
        <v>7</v>
      </c>
      <c r="G8" s="5" t="s">
        <v>0</v>
      </c>
      <c r="H8" s="4">
        <f t="shared" si="0"/>
        <v>1</v>
      </c>
      <c r="I8" s="4">
        <f t="shared" si="1"/>
        <v>1</v>
      </c>
      <c r="J8" s="4">
        <f t="shared" si="2"/>
        <v>1</v>
      </c>
      <c r="K8" s="4">
        <f t="shared" si="3"/>
        <v>1</v>
      </c>
      <c r="L8" s="4">
        <f t="shared" si="4"/>
        <v>1</v>
      </c>
      <c r="M8" s="4">
        <f t="shared" si="5"/>
        <v>1</v>
      </c>
      <c r="N8" s="23" t="s">
        <v>14</v>
      </c>
      <c r="O8" s="3"/>
    </row>
    <row r="9" spans="1:16" x14ac:dyDescent="0.25">
      <c r="A9" s="10" t="s">
        <v>15</v>
      </c>
      <c r="B9" s="14" t="s">
        <v>7</v>
      </c>
      <c r="G9" s="5" t="s">
        <v>16</v>
      </c>
      <c r="H9" s="4">
        <f t="shared" si="0"/>
        <v>1</v>
      </c>
      <c r="I9" s="4">
        <f t="shared" si="1"/>
        <v>1</v>
      </c>
      <c r="J9" s="4">
        <f t="shared" si="2"/>
        <v>1</v>
      </c>
      <c r="K9" s="4">
        <f t="shared" si="3"/>
        <v>1</v>
      </c>
      <c r="L9" s="4">
        <f t="shared" si="4"/>
        <v>1</v>
      </c>
      <c r="M9" s="4">
        <f t="shared" si="5"/>
        <v>1</v>
      </c>
      <c r="N9" s="23" t="s">
        <v>15</v>
      </c>
      <c r="O9" s="3"/>
    </row>
    <row r="10" spans="1:16" ht="30" x14ac:dyDescent="0.25">
      <c r="A10" s="10" t="s">
        <v>17</v>
      </c>
      <c r="B10" s="17"/>
      <c r="D10" s="14" t="s">
        <v>7</v>
      </c>
      <c r="G10" s="5" t="s">
        <v>18</v>
      </c>
      <c r="H10" s="4">
        <f t="shared" si="0"/>
        <v>1</v>
      </c>
      <c r="I10" s="4">
        <f t="shared" si="1"/>
        <v>0</v>
      </c>
      <c r="J10" s="4">
        <f t="shared" si="2"/>
        <v>0</v>
      </c>
      <c r="K10" s="4">
        <f t="shared" si="3"/>
        <v>1</v>
      </c>
      <c r="L10" s="4">
        <f t="shared" si="4"/>
        <v>1</v>
      </c>
      <c r="M10" s="4">
        <f t="shared" si="5"/>
        <v>0</v>
      </c>
      <c r="N10" s="23" t="s">
        <v>17</v>
      </c>
    </row>
    <row r="11" spans="1:16" ht="45" x14ac:dyDescent="0.25">
      <c r="A11" s="10" t="s">
        <v>19</v>
      </c>
      <c r="B11" s="14" t="s">
        <v>7</v>
      </c>
      <c r="G11" s="5" t="s">
        <v>20</v>
      </c>
      <c r="H11" s="4">
        <f t="shared" si="0"/>
        <v>1</v>
      </c>
      <c r="I11" s="4">
        <f t="shared" si="1"/>
        <v>1</v>
      </c>
      <c r="J11" s="4">
        <f t="shared" si="2"/>
        <v>1</v>
      </c>
      <c r="K11" s="4">
        <f t="shared" si="3"/>
        <v>1</v>
      </c>
      <c r="L11" s="4">
        <f t="shared" si="4"/>
        <v>1</v>
      </c>
      <c r="M11" s="4">
        <f t="shared" si="5"/>
        <v>1</v>
      </c>
      <c r="N11" s="23" t="s">
        <v>19</v>
      </c>
      <c r="O11" s="2"/>
    </row>
    <row r="12" spans="1:16" ht="45" x14ac:dyDescent="0.25">
      <c r="A12" s="10" t="s">
        <v>21</v>
      </c>
      <c r="E12" s="13" t="s">
        <v>4</v>
      </c>
      <c r="F12" s="16"/>
      <c r="G12" s="5" t="s">
        <v>22</v>
      </c>
      <c r="H12" s="4">
        <f t="shared" si="0"/>
        <v>0</v>
      </c>
      <c r="I12" s="4">
        <f t="shared" si="1"/>
        <v>1</v>
      </c>
      <c r="J12" s="4">
        <f t="shared" si="2"/>
        <v>0</v>
      </c>
      <c r="K12" s="4">
        <f t="shared" si="3"/>
        <v>1</v>
      </c>
      <c r="L12" s="4">
        <f t="shared" si="4"/>
        <v>0</v>
      </c>
      <c r="M12" s="4">
        <f t="shared" si="5"/>
        <v>1</v>
      </c>
      <c r="N12" s="23" t="s">
        <v>21</v>
      </c>
    </row>
    <row r="13" spans="1:16" x14ac:dyDescent="0.25">
      <c r="A13" s="10" t="s">
        <v>23</v>
      </c>
      <c r="E13" s="13" t="s">
        <v>7</v>
      </c>
      <c r="G13" s="5" t="s">
        <v>24</v>
      </c>
      <c r="H13" s="4">
        <f t="shared" si="0"/>
        <v>0</v>
      </c>
      <c r="I13" s="4">
        <f t="shared" si="1"/>
        <v>1</v>
      </c>
      <c r="J13" s="4">
        <f t="shared" si="2"/>
        <v>0</v>
      </c>
      <c r="K13" s="4">
        <f t="shared" si="3"/>
        <v>1</v>
      </c>
      <c r="L13" s="4">
        <f t="shared" si="4"/>
        <v>0</v>
      </c>
      <c r="M13" s="4">
        <f t="shared" si="5"/>
        <v>1</v>
      </c>
      <c r="N13" s="23" t="s">
        <v>23</v>
      </c>
    </row>
    <row r="14" spans="1:16" ht="30" x14ac:dyDescent="0.25">
      <c r="A14" s="10" t="s">
        <v>25</v>
      </c>
      <c r="E14" s="13" t="s">
        <v>7</v>
      </c>
      <c r="F14" s="16"/>
      <c r="G14" s="5" t="s">
        <v>26</v>
      </c>
      <c r="H14" s="4">
        <f t="shared" si="0"/>
        <v>0</v>
      </c>
      <c r="I14" s="4">
        <f t="shared" si="1"/>
        <v>1</v>
      </c>
      <c r="J14" s="4">
        <f t="shared" si="2"/>
        <v>0</v>
      </c>
      <c r="K14" s="4">
        <f t="shared" si="3"/>
        <v>1</v>
      </c>
      <c r="L14" s="4">
        <f t="shared" si="4"/>
        <v>0</v>
      </c>
      <c r="M14" s="4">
        <f t="shared" si="5"/>
        <v>1</v>
      </c>
      <c r="N14" s="23" t="s">
        <v>25</v>
      </c>
    </row>
    <row r="15" spans="1:16" x14ac:dyDescent="0.25">
      <c r="A15" s="10" t="s">
        <v>27</v>
      </c>
      <c r="E15" s="13" t="s">
        <v>7</v>
      </c>
      <c r="F15" s="16"/>
      <c r="G15" s="5" t="s">
        <v>28</v>
      </c>
      <c r="H15" s="4">
        <f t="shared" si="0"/>
        <v>0</v>
      </c>
      <c r="I15" s="4">
        <f t="shared" si="1"/>
        <v>1</v>
      </c>
      <c r="J15" s="4">
        <f t="shared" si="2"/>
        <v>0</v>
      </c>
      <c r="K15" s="4">
        <f t="shared" si="3"/>
        <v>1</v>
      </c>
      <c r="L15" s="4">
        <f t="shared" si="4"/>
        <v>0</v>
      </c>
      <c r="M15" s="4">
        <f t="shared" si="5"/>
        <v>1</v>
      </c>
      <c r="N15" s="23" t="s">
        <v>27</v>
      </c>
    </row>
    <row r="16" spans="1:16" x14ac:dyDescent="0.25">
      <c r="A16" s="10" t="s">
        <v>29</v>
      </c>
      <c r="E16" s="13" t="s">
        <v>7</v>
      </c>
      <c r="F16" s="16"/>
      <c r="G16" s="5" t="s">
        <v>30</v>
      </c>
      <c r="H16" s="4">
        <f t="shared" si="0"/>
        <v>0</v>
      </c>
      <c r="I16" s="4">
        <f t="shared" si="1"/>
        <v>1</v>
      </c>
      <c r="J16" s="4">
        <f t="shared" si="2"/>
        <v>0</v>
      </c>
      <c r="K16" s="4">
        <f t="shared" si="3"/>
        <v>1</v>
      </c>
      <c r="L16" s="4">
        <f t="shared" si="4"/>
        <v>0</v>
      </c>
      <c r="M16" s="4">
        <f t="shared" si="5"/>
        <v>1</v>
      </c>
      <c r="N16" s="23" t="s">
        <v>29</v>
      </c>
    </row>
    <row r="17" spans="1:16" ht="30" x14ac:dyDescent="0.25">
      <c r="A17" s="10" t="s">
        <v>31</v>
      </c>
      <c r="E17" s="13" t="s">
        <v>7</v>
      </c>
      <c r="F17" s="16"/>
      <c r="G17" s="5" t="s">
        <v>32</v>
      </c>
      <c r="H17" s="4">
        <f t="shared" si="0"/>
        <v>0</v>
      </c>
      <c r="I17" s="4">
        <f t="shared" si="1"/>
        <v>1</v>
      </c>
      <c r="J17" s="4">
        <f t="shared" si="2"/>
        <v>0</v>
      </c>
      <c r="K17" s="4">
        <f t="shared" si="3"/>
        <v>1</v>
      </c>
      <c r="L17" s="4">
        <f t="shared" si="4"/>
        <v>0</v>
      </c>
      <c r="M17" s="4">
        <f t="shared" si="5"/>
        <v>1</v>
      </c>
      <c r="N17" s="23" t="s">
        <v>31</v>
      </c>
    </row>
    <row r="18" spans="1:16" x14ac:dyDescent="0.25">
      <c r="A18" s="10" t="s">
        <v>33</v>
      </c>
      <c r="E18" s="13" t="s">
        <v>7</v>
      </c>
      <c r="F18" s="16"/>
      <c r="G18" s="5" t="s">
        <v>34</v>
      </c>
      <c r="H18" s="4">
        <f t="shared" si="0"/>
        <v>0</v>
      </c>
      <c r="I18" s="4">
        <f t="shared" si="1"/>
        <v>1</v>
      </c>
      <c r="J18" s="4">
        <f t="shared" si="2"/>
        <v>0</v>
      </c>
      <c r="K18" s="4">
        <f t="shared" si="3"/>
        <v>1</v>
      </c>
      <c r="L18" s="4">
        <f t="shared" si="4"/>
        <v>0</v>
      </c>
      <c r="M18" s="4">
        <f t="shared" si="5"/>
        <v>1</v>
      </c>
      <c r="N18" s="23" t="s">
        <v>33</v>
      </c>
    </row>
    <row r="19" spans="1:16" x14ac:dyDescent="0.25">
      <c r="A19" s="10" t="s">
        <v>35</v>
      </c>
      <c r="E19" s="13" t="s">
        <v>7</v>
      </c>
      <c r="F19" s="16"/>
      <c r="G19" s="54" t="s">
        <v>36</v>
      </c>
      <c r="H19" s="57">
        <f t="shared" si="0"/>
        <v>0</v>
      </c>
      <c r="I19" s="56">
        <f t="shared" si="1"/>
        <v>1</v>
      </c>
      <c r="J19" s="56">
        <f t="shared" si="2"/>
        <v>0</v>
      </c>
      <c r="K19" s="56">
        <f t="shared" si="3"/>
        <v>1</v>
      </c>
      <c r="L19" s="56">
        <f t="shared" si="4"/>
        <v>0</v>
      </c>
      <c r="M19" s="58">
        <f t="shared" si="5"/>
        <v>1</v>
      </c>
      <c r="N19" s="55" t="s">
        <v>35</v>
      </c>
    </row>
    <row r="20" spans="1:16" x14ac:dyDescent="0.25">
      <c r="A20" s="10" t="s">
        <v>37</v>
      </c>
      <c r="E20" s="13" t="s">
        <v>7</v>
      </c>
      <c r="F20" s="16"/>
      <c r="G20" s="6" t="s">
        <v>38</v>
      </c>
      <c r="H20" s="4">
        <f t="shared" si="0"/>
        <v>0</v>
      </c>
      <c r="I20" s="4">
        <f t="shared" si="1"/>
        <v>1</v>
      </c>
      <c r="J20" s="4">
        <f t="shared" si="2"/>
        <v>0</v>
      </c>
      <c r="K20" s="4">
        <f t="shared" si="3"/>
        <v>1</v>
      </c>
      <c r="L20" s="4">
        <f t="shared" si="4"/>
        <v>0</v>
      </c>
      <c r="M20" s="4">
        <f t="shared" si="5"/>
        <v>1</v>
      </c>
      <c r="N20" s="23" t="s">
        <v>37</v>
      </c>
    </row>
    <row r="21" spans="1:16" x14ac:dyDescent="0.25">
      <c r="A21" s="10" t="s">
        <v>39</v>
      </c>
      <c r="E21" s="13" t="s">
        <v>7</v>
      </c>
      <c r="F21" s="16"/>
      <c r="G21" s="6" t="s">
        <v>40</v>
      </c>
      <c r="H21" s="4">
        <f t="shared" si="0"/>
        <v>0</v>
      </c>
      <c r="I21" s="4">
        <f t="shared" si="1"/>
        <v>1</v>
      </c>
      <c r="J21" s="4">
        <f t="shared" si="2"/>
        <v>0</v>
      </c>
      <c r="K21" s="4">
        <f t="shared" si="3"/>
        <v>1</v>
      </c>
      <c r="L21" s="4">
        <f t="shared" si="4"/>
        <v>0</v>
      </c>
      <c r="M21" s="4">
        <f t="shared" si="5"/>
        <v>1</v>
      </c>
      <c r="N21" s="23" t="s">
        <v>39</v>
      </c>
    </row>
    <row r="22" spans="1:16" x14ac:dyDescent="0.25">
      <c r="A22" s="10" t="s">
        <v>41</v>
      </c>
      <c r="E22" s="13" t="s">
        <v>7</v>
      </c>
      <c r="F22" s="16"/>
      <c r="G22" s="6" t="s">
        <v>42</v>
      </c>
      <c r="H22" s="4">
        <f t="shared" si="0"/>
        <v>0</v>
      </c>
      <c r="I22" s="4">
        <f t="shared" si="1"/>
        <v>1</v>
      </c>
      <c r="J22" s="4">
        <f t="shared" si="2"/>
        <v>0</v>
      </c>
      <c r="K22" s="4">
        <f t="shared" si="3"/>
        <v>1</v>
      </c>
      <c r="L22" s="4">
        <f t="shared" si="4"/>
        <v>0</v>
      </c>
      <c r="M22" s="4">
        <f t="shared" si="5"/>
        <v>1</v>
      </c>
      <c r="N22" s="23" t="s">
        <v>41</v>
      </c>
    </row>
    <row r="23" spans="1:16" x14ac:dyDescent="0.25">
      <c r="A23" s="10" t="s">
        <v>43</v>
      </c>
      <c r="E23" s="13" t="s">
        <v>7</v>
      </c>
      <c r="F23" s="16"/>
      <c r="G23" s="5" t="s">
        <v>44</v>
      </c>
      <c r="H23" s="4">
        <f t="shared" si="0"/>
        <v>0</v>
      </c>
      <c r="I23" s="4">
        <f t="shared" si="1"/>
        <v>1</v>
      </c>
      <c r="J23" s="4">
        <f t="shared" si="2"/>
        <v>0</v>
      </c>
      <c r="K23" s="4">
        <f t="shared" si="3"/>
        <v>1</v>
      </c>
      <c r="L23" s="4">
        <f t="shared" si="4"/>
        <v>0</v>
      </c>
      <c r="M23" s="4">
        <f t="shared" si="5"/>
        <v>1</v>
      </c>
      <c r="N23" s="23" t="s">
        <v>43</v>
      </c>
    </row>
    <row r="24" spans="1:16" x14ac:dyDescent="0.25">
      <c r="A24" s="37" t="s">
        <v>45</v>
      </c>
      <c r="B24" s="38"/>
      <c r="C24" s="39"/>
      <c r="D24" s="38"/>
      <c r="E24" s="39" t="s">
        <v>7</v>
      </c>
      <c r="F24" s="40"/>
      <c r="G24" s="41" t="s">
        <v>46</v>
      </c>
      <c r="H24" s="42">
        <f t="shared" si="0"/>
        <v>0</v>
      </c>
      <c r="I24" s="42">
        <f t="shared" si="1"/>
        <v>1</v>
      </c>
      <c r="J24" s="42">
        <f t="shared" si="2"/>
        <v>0</v>
      </c>
      <c r="K24" s="42">
        <f t="shared" si="3"/>
        <v>1</v>
      </c>
      <c r="L24" s="42">
        <f t="shared" si="4"/>
        <v>0</v>
      </c>
      <c r="M24" s="42">
        <f t="shared" si="5"/>
        <v>1</v>
      </c>
      <c r="N24" s="43" t="s">
        <v>45</v>
      </c>
      <c r="O24" s="33" t="s">
        <v>652</v>
      </c>
      <c r="P24" s="33" t="s">
        <v>652</v>
      </c>
    </row>
    <row r="25" spans="1:16" ht="30" x14ac:dyDescent="0.25">
      <c r="A25" s="10" t="s">
        <v>47</v>
      </c>
      <c r="E25" s="13" t="s">
        <v>7</v>
      </c>
      <c r="F25" s="16"/>
      <c r="G25" s="5" t="s">
        <v>48</v>
      </c>
      <c r="H25" s="4">
        <f t="shared" si="0"/>
        <v>0</v>
      </c>
      <c r="I25" s="4">
        <f t="shared" si="1"/>
        <v>1</v>
      </c>
      <c r="J25" s="4">
        <f t="shared" si="2"/>
        <v>0</v>
      </c>
      <c r="K25" s="4">
        <f t="shared" si="3"/>
        <v>1</v>
      </c>
      <c r="L25" s="4">
        <f t="shared" si="4"/>
        <v>0</v>
      </c>
      <c r="M25" s="4">
        <f t="shared" si="5"/>
        <v>1</v>
      </c>
      <c r="N25" s="23" t="s">
        <v>47</v>
      </c>
    </row>
    <row r="26" spans="1:16" ht="45" x14ac:dyDescent="0.25">
      <c r="A26" s="10" t="s">
        <v>49</v>
      </c>
      <c r="D26" s="17" t="s">
        <v>4</v>
      </c>
      <c r="G26" s="5" t="s">
        <v>50</v>
      </c>
      <c r="H26" s="4">
        <f t="shared" si="0"/>
        <v>1</v>
      </c>
      <c r="I26" s="4">
        <f t="shared" si="1"/>
        <v>0</v>
      </c>
      <c r="J26" s="4">
        <f t="shared" si="2"/>
        <v>0</v>
      </c>
      <c r="K26" s="4">
        <f t="shared" si="3"/>
        <v>1</v>
      </c>
      <c r="L26" s="4">
        <f t="shared" si="4"/>
        <v>1</v>
      </c>
      <c r="M26" s="4">
        <f t="shared" si="5"/>
        <v>0</v>
      </c>
      <c r="N26" s="23" t="s">
        <v>49</v>
      </c>
    </row>
    <row r="27" spans="1:16" x14ac:dyDescent="0.25">
      <c r="A27" s="10" t="s">
        <v>51</v>
      </c>
      <c r="D27" s="17" t="s">
        <v>7</v>
      </c>
      <c r="G27" s="5" t="s">
        <v>52</v>
      </c>
      <c r="H27" s="4">
        <f t="shared" si="0"/>
        <v>1</v>
      </c>
      <c r="I27" s="4">
        <f t="shared" si="1"/>
        <v>0</v>
      </c>
      <c r="J27" s="4">
        <f t="shared" si="2"/>
        <v>0</v>
      </c>
      <c r="K27" s="4">
        <f t="shared" si="3"/>
        <v>1</v>
      </c>
      <c r="L27" s="4">
        <f t="shared" si="4"/>
        <v>1</v>
      </c>
      <c r="M27" s="4">
        <f t="shared" si="5"/>
        <v>0</v>
      </c>
      <c r="N27" s="23" t="s">
        <v>51</v>
      </c>
    </row>
    <row r="28" spans="1:16" x14ac:dyDescent="0.25">
      <c r="A28" s="10" t="s">
        <v>53</v>
      </c>
      <c r="D28" s="17" t="s">
        <v>7</v>
      </c>
      <c r="G28" s="5" t="s">
        <v>54</v>
      </c>
      <c r="H28" s="4">
        <f t="shared" si="0"/>
        <v>1</v>
      </c>
      <c r="I28" s="4">
        <f t="shared" si="1"/>
        <v>0</v>
      </c>
      <c r="J28" s="4">
        <f t="shared" si="2"/>
        <v>0</v>
      </c>
      <c r="K28" s="4">
        <f t="shared" si="3"/>
        <v>1</v>
      </c>
      <c r="L28" s="4">
        <f t="shared" si="4"/>
        <v>1</v>
      </c>
      <c r="M28" s="4">
        <f t="shared" si="5"/>
        <v>0</v>
      </c>
      <c r="N28" s="23" t="s">
        <v>53</v>
      </c>
    </row>
    <row r="29" spans="1:16" x14ac:dyDescent="0.25">
      <c r="A29" s="10" t="s">
        <v>55</v>
      </c>
      <c r="D29" s="17" t="s">
        <v>7</v>
      </c>
      <c r="G29" s="5" t="s">
        <v>56</v>
      </c>
      <c r="H29" s="4">
        <f t="shared" si="0"/>
        <v>1</v>
      </c>
      <c r="I29" s="4">
        <f t="shared" si="1"/>
        <v>0</v>
      </c>
      <c r="J29" s="4">
        <f t="shared" si="2"/>
        <v>0</v>
      </c>
      <c r="K29" s="4">
        <f t="shared" si="3"/>
        <v>1</v>
      </c>
      <c r="L29" s="4">
        <f t="shared" si="4"/>
        <v>1</v>
      </c>
      <c r="M29" s="4">
        <f t="shared" si="5"/>
        <v>0</v>
      </c>
      <c r="N29" s="23" t="s">
        <v>55</v>
      </c>
    </row>
    <row r="30" spans="1:16" x14ac:dyDescent="0.25">
      <c r="A30" s="10" t="s">
        <v>57</v>
      </c>
      <c r="D30" s="17" t="s">
        <v>7</v>
      </c>
      <c r="G30" s="5" t="s">
        <v>58</v>
      </c>
      <c r="H30" s="4">
        <f t="shared" si="0"/>
        <v>1</v>
      </c>
      <c r="I30" s="4">
        <f t="shared" si="1"/>
        <v>0</v>
      </c>
      <c r="J30" s="4">
        <f t="shared" si="2"/>
        <v>0</v>
      </c>
      <c r="K30" s="4">
        <f t="shared" si="3"/>
        <v>1</v>
      </c>
      <c r="L30" s="4">
        <f t="shared" si="4"/>
        <v>1</v>
      </c>
      <c r="M30" s="4">
        <f t="shared" si="5"/>
        <v>0</v>
      </c>
      <c r="N30" s="23" t="s">
        <v>57</v>
      </c>
    </row>
    <row r="31" spans="1:16" x14ac:dyDescent="0.25">
      <c r="A31" s="10" t="s">
        <v>59</v>
      </c>
      <c r="D31" s="17" t="s">
        <v>7</v>
      </c>
      <c r="G31" s="5" t="s">
        <v>60</v>
      </c>
      <c r="H31" s="4">
        <f t="shared" si="0"/>
        <v>1</v>
      </c>
      <c r="I31" s="4">
        <f t="shared" si="1"/>
        <v>0</v>
      </c>
      <c r="J31" s="4">
        <f t="shared" si="2"/>
        <v>0</v>
      </c>
      <c r="K31" s="4">
        <f t="shared" si="3"/>
        <v>1</v>
      </c>
      <c r="L31" s="4">
        <f t="shared" si="4"/>
        <v>1</v>
      </c>
      <c r="M31" s="4">
        <f t="shared" si="5"/>
        <v>0</v>
      </c>
      <c r="N31" s="23" t="s">
        <v>59</v>
      </c>
    </row>
    <row r="32" spans="1:16" ht="30" x14ac:dyDescent="0.25">
      <c r="A32" s="10" t="s">
        <v>61</v>
      </c>
      <c r="D32" s="17" t="s">
        <v>7</v>
      </c>
      <c r="G32" s="5" t="s">
        <v>62</v>
      </c>
      <c r="H32" s="4">
        <f t="shared" si="0"/>
        <v>1</v>
      </c>
      <c r="I32" s="4">
        <f t="shared" si="1"/>
        <v>0</v>
      </c>
      <c r="J32" s="4">
        <f t="shared" si="2"/>
        <v>0</v>
      </c>
      <c r="K32" s="4">
        <f t="shared" si="3"/>
        <v>1</v>
      </c>
      <c r="L32" s="4">
        <f t="shared" si="4"/>
        <v>1</v>
      </c>
      <c r="M32" s="4">
        <f t="shared" si="5"/>
        <v>0</v>
      </c>
      <c r="N32" s="23" t="s">
        <v>61</v>
      </c>
    </row>
    <row r="33" spans="1:14" x14ac:dyDescent="0.25">
      <c r="A33" s="10" t="s">
        <v>63</v>
      </c>
      <c r="D33" s="17" t="s">
        <v>7</v>
      </c>
      <c r="G33" s="5" t="s">
        <v>64</v>
      </c>
      <c r="H33" s="4">
        <f t="shared" si="0"/>
        <v>1</v>
      </c>
      <c r="I33" s="4">
        <f t="shared" si="1"/>
        <v>0</v>
      </c>
      <c r="J33" s="4">
        <f t="shared" si="2"/>
        <v>0</v>
      </c>
      <c r="K33" s="4">
        <f t="shared" si="3"/>
        <v>1</v>
      </c>
      <c r="L33" s="4">
        <f t="shared" si="4"/>
        <v>1</v>
      </c>
      <c r="M33" s="4">
        <f t="shared" si="5"/>
        <v>0</v>
      </c>
      <c r="N33" s="23" t="s">
        <v>63</v>
      </c>
    </row>
    <row r="34" spans="1:14" x14ac:dyDescent="0.25">
      <c r="A34" s="10" t="s">
        <v>65</v>
      </c>
      <c r="D34" s="17" t="s">
        <v>7</v>
      </c>
      <c r="G34" s="5" t="s">
        <v>66</v>
      </c>
      <c r="H34" s="4">
        <f t="shared" si="0"/>
        <v>1</v>
      </c>
      <c r="I34" s="4">
        <f t="shared" si="1"/>
        <v>0</v>
      </c>
      <c r="J34" s="4">
        <f t="shared" si="2"/>
        <v>0</v>
      </c>
      <c r="K34" s="4">
        <f t="shared" si="3"/>
        <v>1</v>
      </c>
      <c r="L34" s="4">
        <f t="shared" si="4"/>
        <v>1</v>
      </c>
      <c r="M34" s="4">
        <f t="shared" si="5"/>
        <v>0</v>
      </c>
      <c r="N34" s="23" t="s">
        <v>65</v>
      </c>
    </row>
    <row r="35" spans="1:14" ht="60" x14ac:dyDescent="0.25">
      <c r="A35" s="10" t="s">
        <v>67</v>
      </c>
      <c r="B35" s="17" t="s">
        <v>7</v>
      </c>
      <c r="D35" s="17"/>
      <c r="G35" s="5" t="s">
        <v>68</v>
      </c>
      <c r="H35" s="4">
        <f t="shared" si="0"/>
        <v>1</v>
      </c>
      <c r="I35" s="4">
        <f t="shared" si="1"/>
        <v>1</v>
      </c>
      <c r="J35" s="4">
        <f t="shared" si="2"/>
        <v>1</v>
      </c>
      <c r="K35" s="4">
        <f t="shared" si="3"/>
        <v>1</v>
      </c>
      <c r="L35" s="4">
        <f t="shared" si="4"/>
        <v>1</v>
      </c>
      <c r="M35" s="4">
        <f t="shared" si="5"/>
        <v>1</v>
      </c>
      <c r="N35" s="23" t="s">
        <v>67</v>
      </c>
    </row>
    <row r="36" spans="1:14" ht="90" x14ac:dyDescent="0.25">
      <c r="A36" s="10" t="s">
        <v>69</v>
      </c>
      <c r="D36" s="17"/>
      <c r="E36" s="13" t="s">
        <v>4</v>
      </c>
      <c r="G36" s="5" t="s">
        <v>70</v>
      </c>
      <c r="H36" s="4">
        <f t="shared" si="0"/>
        <v>0</v>
      </c>
      <c r="I36" s="4">
        <f t="shared" si="1"/>
        <v>1</v>
      </c>
      <c r="J36" s="4">
        <f t="shared" si="2"/>
        <v>0</v>
      </c>
      <c r="K36" s="4">
        <f t="shared" si="3"/>
        <v>1</v>
      </c>
      <c r="L36" s="4">
        <f t="shared" si="4"/>
        <v>0</v>
      </c>
      <c r="M36" s="4">
        <f t="shared" si="5"/>
        <v>1</v>
      </c>
      <c r="N36" s="23" t="s">
        <v>69</v>
      </c>
    </row>
    <row r="37" spans="1:14" x14ac:dyDescent="0.25">
      <c r="A37" s="10" t="s">
        <v>71</v>
      </c>
      <c r="B37" s="17"/>
      <c r="D37" s="17"/>
      <c r="E37" s="13" t="s">
        <v>7</v>
      </c>
      <c r="G37" s="5" t="s">
        <v>72</v>
      </c>
      <c r="H37" s="4">
        <f t="shared" si="0"/>
        <v>0</v>
      </c>
      <c r="I37" s="4">
        <f t="shared" si="1"/>
        <v>1</v>
      </c>
      <c r="J37" s="4">
        <f t="shared" si="2"/>
        <v>0</v>
      </c>
      <c r="K37" s="4">
        <f t="shared" si="3"/>
        <v>1</v>
      </c>
      <c r="L37" s="4">
        <f t="shared" si="4"/>
        <v>0</v>
      </c>
      <c r="M37" s="4">
        <f t="shared" si="5"/>
        <v>1</v>
      </c>
      <c r="N37" s="23" t="s">
        <v>71</v>
      </c>
    </row>
    <row r="38" spans="1:14" x14ac:dyDescent="0.25">
      <c r="A38" s="10" t="s">
        <v>73</v>
      </c>
      <c r="B38" s="17"/>
      <c r="D38" s="17"/>
      <c r="E38" s="13" t="s">
        <v>7</v>
      </c>
      <c r="G38" s="5" t="s">
        <v>74</v>
      </c>
      <c r="H38" s="4">
        <f t="shared" si="0"/>
        <v>0</v>
      </c>
      <c r="I38" s="4">
        <f t="shared" si="1"/>
        <v>1</v>
      </c>
      <c r="J38" s="4">
        <f t="shared" si="2"/>
        <v>0</v>
      </c>
      <c r="K38" s="4">
        <f t="shared" si="3"/>
        <v>1</v>
      </c>
      <c r="L38" s="4">
        <f t="shared" si="4"/>
        <v>0</v>
      </c>
      <c r="M38" s="4">
        <f t="shared" si="5"/>
        <v>1</v>
      </c>
      <c r="N38" s="23" t="s">
        <v>73</v>
      </c>
    </row>
    <row r="39" spans="1:14" x14ac:dyDescent="0.25">
      <c r="A39" s="10" t="s">
        <v>75</v>
      </c>
      <c r="B39" s="17"/>
      <c r="D39" s="17"/>
      <c r="E39" s="13" t="s">
        <v>7</v>
      </c>
      <c r="G39" s="5" t="s">
        <v>76</v>
      </c>
      <c r="H39" s="4">
        <f t="shared" si="0"/>
        <v>0</v>
      </c>
      <c r="I39" s="4">
        <f t="shared" si="1"/>
        <v>1</v>
      </c>
      <c r="J39" s="4">
        <f t="shared" si="2"/>
        <v>0</v>
      </c>
      <c r="K39" s="4">
        <f t="shared" si="3"/>
        <v>1</v>
      </c>
      <c r="L39" s="4">
        <f t="shared" si="4"/>
        <v>0</v>
      </c>
      <c r="M39" s="4">
        <f t="shared" si="5"/>
        <v>1</v>
      </c>
      <c r="N39" s="23" t="s">
        <v>75</v>
      </c>
    </row>
    <row r="40" spans="1:14" x14ac:dyDescent="0.25">
      <c r="A40" s="10" t="s">
        <v>77</v>
      </c>
      <c r="B40" s="17"/>
      <c r="D40" s="17"/>
      <c r="E40" s="13" t="s">
        <v>7</v>
      </c>
      <c r="G40" s="5" t="s">
        <v>78</v>
      </c>
      <c r="H40" s="4">
        <f t="shared" si="0"/>
        <v>0</v>
      </c>
      <c r="I40" s="4">
        <f t="shared" si="1"/>
        <v>1</v>
      </c>
      <c r="J40" s="4">
        <f t="shared" si="2"/>
        <v>0</v>
      </c>
      <c r="K40" s="4">
        <f t="shared" si="3"/>
        <v>1</v>
      </c>
      <c r="L40" s="4">
        <f t="shared" si="4"/>
        <v>0</v>
      </c>
      <c r="M40" s="4">
        <f t="shared" si="5"/>
        <v>1</v>
      </c>
      <c r="N40" s="23" t="s">
        <v>77</v>
      </c>
    </row>
    <row r="41" spans="1:14" x14ac:dyDescent="0.25">
      <c r="A41" s="10" t="s">
        <v>79</v>
      </c>
      <c r="B41" s="17"/>
      <c r="D41" s="17"/>
      <c r="E41" s="13" t="s">
        <v>7</v>
      </c>
      <c r="G41" s="5" t="s">
        <v>80</v>
      </c>
      <c r="H41" s="4">
        <f t="shared" si="0"/>
        <v>0</v>
      </c>
      <c r="I41" s="4">
        <f t="shared" si="1"/>
        <v>1</v>
      </c>
      <c r="J41" s="4">
        <f t="shared" si="2"/>
        <v>0</v>
      </c>
      <c r="K41" s="4">
        <f t="shared" si="3"/>
        <v>1</v>
      </c>
      <c r="L41" s="4">
        <f t="shared" si="4"/>
        <v>0</v>
      </c>
      <c r="M41" s="4">
        <f t="shared" si="5"/>
        <v>1</v>
      </c>
      <c r="N41" s="23" t="s">
        <v>79</v>
      </c>
    </row>
    <row r="42" spans="1:14" x14ac:dyDescent="0.25">
      <c r="A42" s="10" t="s">
        <v>81</v>
      </c>
      <c r="B42" s="17"/>
      <c r="D42" s="17"/>
      <c r="E42" s="13" t="s">
        <v>7</v>
      </c>
      <c r="G42" s="5" t="s">
        <v>82</v>
      </c>
      <c r="H42" s="4">
        <f t="shared" si="0"/>
        <v>0</v>
      </c>
      <c r="I42" s="4">
        <f t="shared" si="1"/>
        <v>1</v>
      </c>
      <c r="J42" s="4">
        <f t="shared" si="2"/>
        <v>0</v>
      </c>
      <c r="K42" s="4">
        <f t="shared" si="3"/>
        <v>1</v>
      </c>
      <c r="L42" s="4">
        <f t="shared" si="4"/>
        <v>0</v>
      </c>
      <c r="M42" s="4">
        <f t="shared" si="5"/>
        <v>1</v>
      </c>
      <c r="N42" s="23" t="s">
        <v>81</v>
      </c>
    </row>
    <row r="43" spans="1:14" ht="120" x14ac:dyDescent="0.25">
      <c r="A43" s="10" t="s">
        <v>83</v>
      </c>
      <c r="B43" s="14" t="s">
        <v>7</v>
      </c>
      <c r="G43" s="5" t="s">
        <v>84</v>
      </c>
      <c r="H43" s="4">
        <f t="shared" si="0"/>
        <v>1</v>
      </c>
      <c r="I43" s="4">
        <f t="shared" si="1"/>
        <v>1</v>
      </c>
      <c r="J43" s="4">
        <f t="shared" si="2"/>
        <v>1</v>
      </c>
      <c r="K43" s="4">
        <f t="shared" si="3"/>
        <v>1</v>
      </c>
      <c r="L43" s="4">
        <f t="shared" si="4"/>
        <v>1</v>
      </c>
      <c r="M43" s="4">
        <f t="shared" si="5"/>
        <v>1</v>
      </c>
      <c r="N43" s="23" t="s">
        <v>83</v>
      </c>
    </row>
    <row r="44" spans="1:14" ht="60" x14ac:dyDescent="0.25">
      <c r="A44" s="10" t="s">
        <v>85</v>
      </c>
      <c r="B44" s="14" t="s">
        <v>7</v>
      </c>
      <c r="G44" s="5" t="s">
        <v>86</v>
      </c>
      <c r="H44" s="4">
        <f t="shared" si="0"/>
        <v>1</v>
      </c>
      <c r="I44" s="4">
        <f t="shared" si="1"/>
        <v>1</v>
      </c>
      <c r="J44" s="4">
        <f t="shared" si="2"/>
        <v>1</v>
      </c>
      <c r="K44" s="4">
        <f t="shared" si="3"/>
        <v>1</v>
      </c>
      <c r="L44" s="4">
        <f t="shared" si="4"/>
        <v>1</v>
      </c>
      <c r="M44" s="4">
        <f t="shared" si="5"/>
        <v>1</v>
      </c>
      <c r="N44" s="23" t="s">
        <v>85</v>
      </c>
    </row>
    <row r="45" spans="1:14" ht="60" x14ac:dyDescent="0.25">
      <c r="A45" s="10" t="s">
        <v>87</v>
      </c>
      <c r="C45" s="13" t="s">
        <v>4</v>
      </c>
      <c r="D45" s="17"/>
      <c r="G45" s="5" t="s">
        <v>88</v>
      </c>
      <c r="H45" s="4">
        <f t="shared" si="0"/>
        <v>1</v>
      </c>
      <c r="I45" s="4">
        <f t="shared" si="1"/>
        <v>1</v>
      </c>
      <c r="J45" s="4">
        <f t="shared" si="2"/>
        <v>1</v>
      </c>
      <c r="K45" s="4">
        <f t="shared" si="3"/>
        <v>0</v>
      </c>
      <c r="L45" s="4">
        <f t="shared" si="4"/>
        <v>0</v>
      </c>
      <c r="M45" s="4">
        <f t="shared" si="5"/>
        <v>0</v>
      </c>
      <c r="N45" s="23" t="s">
        <v>87</v>
      </c>
    </row>
    <row r="46" spans="1:14" x14ac:dyDescent="0.25">
      <c r="A46" s="10" t="s">
        <v>89</v>
      </c>
      <c r="C46" s="13" t="s">
        <v>7</v>
      </c>
      <c r="D46" s="17"/>
      <c r="G46" s="5" t="s">
        <v>90</v>
      </c>
      <c r="H46" s="4">
        <f t="shared" si="0"/>
        <v>1</v>
      </c>
      <c r="I46" s="4">
        <f t="shared" si="1"/>
        <v>1</v>
      </c>
      <c r="J46" s="4">
        <f t="shared" si="2"/>
        <v>1</v>
      </c>
      <c r="K46" s="4">
        <f t="shared" si="3"/>
        <v>0</v>
      </c>
      <c r="L46" s="4">
        <f t="shared" si="4"/>
        <v>0</v>
      </c>
      <c r="M46" s="4">
        <f t="shared" si="5"/>
        <v>0</v>
      </c>
      <c r="N46" s="23" t="s">
        <v>89</v>
      </c>
    </row>
    <row r="47" spans="1:14" x14ac:dyDescent="0.25">
      <c r="A47" s="10" t="s">
        <v>91</v>
      </c>
      <c r="C47" s="13" t="s">
        <v>7</v>
      </c>
      <c r="D47" s="17"/>
      <c r="G47" s="5" t="s">
        <v>92</v>
      </c>
      <c r="H47" s="4">
        <f t="shared" si="0"/>
        <v>1</v>
      </c>
      <c r="I47" s="4">
        <f t="shared" si="1"/>
        <v>1</v>
      </c>
      <c r="J47" s="4">
        <f t="shared" si="2"/>
        <v>1</v>
      </c>
      <c r="K47" s="4">
        <f t="shared" si="3"/>
        <v>0</v>
      </c>
      <c r="L47" s="4">
        <f t="shared" si="4"/>
        <v>0</v>
      </c>
      <c r="M47" s="4">
        <f t="shared" si="5"/>
        <v>0</v>
      </c>
      <c r="N47" s="23" t="s">
        <v>91</v>
      </c>
    </row>
    <row r="48" spans="1:14" x14ac:dyDescent="0.25">
      <c r="A48" s="10" t="s">
        <v>93</v>
      </c>
      <c r="C48" s="13" t="s">
        <v>7</v>
      </c>
      <c r="D48" s="17"/>
      <c r="G48" s="5" t="s">
        <v>94</v>
      </c>
      <c r="H48" s="4">
        <f t="shared" si="0"/>
        <v>1</v>
      </c>
      <c r="I48" s="4">
        <f t="shared" si="1"/>
        <v>1</v>
      </c>
      <c r="J48" s="4">
        <f t="shared" si="2"/>
        <v>1</v>
      </c>
      <c r="K48" s="4">
        <f t="shared" si="3"/>
        <v>0</v>
      </c>
      <c r="L48" s="4">
        <f t="shared" si="4"/>
        <v>0</v>
      </c>
      <c r="M48" s="4">
        <f t="shared" si="5"/>
        <v>0</v>
      </c>
      <c r="N48" s="23" t="s">
        <v>93</v>
      </c>
    </row>
    <row r="49" spans="1:16" x14ac:dyDescent="0.25">
      <c r="A49" s="10" t="s">
        <v>95</v>
      </c>
      <c r="C49" s="13" t="s">
        <v>7</v>
      </c>
      <c r="D49" s="17"/>
      <c r="G49" s="5" t="s">
        <v>96</v>
      </c>
      <c r="H49" s="4">
        <f t="shared" si="0"/>
        <v>1</v>
      </c>
      <c r="I49" s="4">
        <f t="shared" si="1"/>
        <v>1</v>
      </c>
      <c r="J49" s="4">
        <f t="shared" si="2"/>
        <v>1</v>
      </c>
      <c r="K49" s="4">
        <f t="shared" si="3"/>
        <v>0</v>
      </c>
      <c r="L49" s="4">
        <f t="shared" si="4"/>
        <v>0</v>
      </c>
      <c r="M49" s="4">
        <f t="shared" si="5"/>
        <v>0</v>
      </c>
      <c r="N49" s="23" t="s">
        <v>95</v>
      </c>
    </row>
    <row r="50" spans="1:16" ht="30" x14ac:dyDescent="0.25">
      <c r="A50" s="10" t="s">
        <v>97</v>
      </c>
      <c r="C50" s="13" t="s">
        <v>7</v>
      </c>
      <c r="D50" s="17"/>
      <c r="G50" s="5" t="s">
        <v>98</v>
      </c>
      <c r="H50" s="4">
        <f t="shared" si="0"/>
        <v>1</v>
      </c>
      <c r="I50" s="4">
        <f t="shared" si="1"/>
        <v>1</v>
      </c>
      <c r="J50" s="4">
        <f t="shared" si="2"/>
        <v>1</v>
      </c>
      <c r="K50" s="4">
        <f t="shared" si="3"/>
        <v>0</v>
      </c>
      <c r="L50" s="4">
        <f t="shared" si="4"/>
        <v>0</v>
      </c>
      <c r="M50" s="4">
        <f t="shared" si="5"/>
        <v>0</v>
      </c>
      <c r="N50" s="23" t="s">
        <v>97</v>
      </c>
    </row>
    <row r="51" spans="1:16" x14ac:dyDescent="0.25">
      <c r="A51" s="10" t="s">
        <v>99</v>
      </c>
      <c r="C51" s="13" t="s">
        <v>7</v>
      </c>
      <c r="D51" s="17"/>
      <c r="G51" s="5" t="s">
        <v>100</v>
      </c>
      <c r="H51" s="4">
        <f t="shared" si="0"/>
        <v>1</v>
      </c>
      <c r="I51" s="4">
        <f t="shared" si="1"/>
        <v>1</v>
      </c>
      <c r="J51" s="4">
        <f t="shared" si="2"/>
        <v>1</v>
      </c>
      <c r="K51" s="4">
        <f t="shared" si="3"/>
        <v>0</v>
      </c>
      <c r="L51" s="4">
        <f t="shared" si="4"/>
        <v>0</v>
      </c>
      <c r="M51" s="4">
        <f t="shared" si="5"/>
        <v>0</v>
      </c>
      <c r="N51" s="23" t="s">
        <v>99</v>
      </c>
    </row>
    <row r="52" spans="1:16" x14ac:dyDescent="0.25">
      <c r="A52" s="37" t="s">
        <v>101</v>
      </c>
      <c r="B52" s="38"/>
      <c r="C52" s="39" t="s">
        <v>7</v>
      </c>
      <c r="D52" s="62"/>
      <c r="E52" s="39"/>
      <c r="F52" s="63"/>
      <c r="G52" s="41" t="s">
        <v>102</v>
      </c>
      <c r="H52" s="42">
        <f t="shared" si="0"/>
        <v>1</v>
      </c>
      <c r="I52" s="42">
        <f t="shared" si="1"/>
        <v>1</v>
      </c>
      <c r="J52" s="42">
        <f t="shared" si="2"/>
        <v>1</v>
      </c>
      <c r="K52" s="42">
        <f t="shared" si="3"/>
        <v>0</v>
      </c>
      <c r="L52" s="42">
        <f t="shared" si="4"/>
        <v>0</v>
      </c>
      <c r="M52" s="42">
        <f t="shared" si="5"/>
        <v>0</v>
      </c>
      <c r="N52" s="43" t="s">
        <v>101</v>
      </c>
      <c r="O52" s="33" t="s">
        <v>652</v>
      </c>
      <c r="P52" s="33" t="s">
        <v>652</v>
      </c>
    </row>
    <row r="53" spans="1:16" ht="30" x14ac:dyDescent="0.25">
      <c r="A53" s="10" t="s">
        <v>103</v>
      </c>
      <c r="B53" s="17"/>
      <c r="C53" s="13" t="s">
        <v>4</v>
      </c>
      <c r="D53" s="17" t="s">
        <v>4</v>
      </c>
      <c r="F53" s="16"/>
      <c r="G53" s="5" t="s">
        <v>104</v>
      </c>
      <c r="H53" s="4">
        <v>1</v>
      </c>
      <c r="I53" s="4">
        <f t="shared" si="1"/>
        <v>1</v>
      </c>
      <c r="J53" s="4">
        <f t="shared" si="2"/>
        <v>1</v>
      </c>
      <c r="K53" s="4">
        <f t="shared" si="3"/>
        <v>1</v>
      </c>
      <c r="L53" s="4">
        <f t="shared" si="4"/>
        <v>1</v>
      </c>
      <c r="M53" s="4">
        <f t="shared" si="5"/>
        <v>0</v>
      </c>
      <c r="N53" s="23" t="s">
        <v>103</v>
      </c>
    </row>
    <row r="54" spans="1:16" ht="30" x14ac:dyDescent="0.25">
      <c r="A54" s="10" t="s">
        <v>105</v>
      </c>
      <c r="B54" s="17"/>
      <c r="C54" s="13" t="s">
        <v>7</v>
      </c>
      <c r="D54" s="17"/>
      <c r="F54" s="16"/>
      <c r="G54" s="5" t="s">
        <v>106</v>
      </c>
      <c r="H54" s="4">
        <f t="shared" si="0"/>
        <v>1</v>
      </c>
      <c r="I54" s="4">
        <f t="shared" si="1"/>
        <v>1</v>
      </c>
      <c r="J54" s="4">
        <f t="shared" si="2"/>
        <v>1</v>
      </c>
      <c r="K54" s="4">
        <f t="shared" si="3"/>
        <v>0</v>
      </c>
      <c r="L54" s="4">
        <f t="shared" si="4"/>
        <v>0</v>
      </c>
      <c r="M54" s="4">
        <f t="shared" si="5"/>
        <v>0</v>
      </c>
      <c r="N54" s="23" t="s">
        <v>105</v>
      </c>
    </row>
    <row r="55" spans="1:16" ht="30" x14ac:dyDescent="0.25">
      <c r="A55" s="10" t="s">
        <v>107</v>
      </c>
      <c r="B55" s="17"/>
      <c r="D55" s="17" t="s">
        <v>7</v>
      </c>
      <c r="F55" s="16"/>
      <c r="G55" s="5" t="s">
        <v>108</v>
      </c>
      <c r="H55" s="4">
        <f t="shared" si="0"/>
        <v>1</v>
      </c>
      <c r="I55" s="4">
        <f t="shared" si="1"/>
        <v>0</v>
      </c>
      <c r="J55" s="4">
        <f t="shared" si="2"/>
        <v>0</v>
      </c>
      <c r="K55" s="4">
        <f t="shared" si="3"/>
        <v>1</v>
      </c>
      <c r="L55" s="4">
        <f t="shared" si="4"/>
        <v>1</v>
      </c>
      <c r="M55" s="4">
        <f t="shared" si="5"/>
        <v>0</v>
      </c>
      <c r="N55" s="23" t="s">
        <v>107</v>
      </c>
    </row>
    <row r="56" spans="1:16" x14ac:dyDescent="0.25">
      <c r="A56" s="10" t="s">
        <v>109</v>
      </c>
      <c r="B56" s="17"/>
      <c r="C56" s="13" t="s">
        <v>7</v>
      </c>
      <c r="D56" s="17"/>
      <c r="F56" s="16"/>
      <c r="G56" s="5" t="s">
        <v>110</v>
      </c>
      <c r="H56" s="4">
        <f t="shared" si="0"/>
        <v>1</v>
      </c>
      <c r="I56" s="4">
        <f t="shared" si="1"/>
        <v>1</v>
      </c>
      <c r="J56" s="4">
        <f t="shared" si="2"/>
        <v>1</v>
      </c>
      <c r="K56" s="4">
        <f t="shared" si="3"/>
        <v>0</v>
      </c>
      <c r="L56" s="4">
        <f t="shared" si="4"/>
        <v>0</v>
      </c>
      <c r="M56" s="4">
        <f t="shared" si="5"/>
        <v>0</v>
      </c>
      <c r="N56" s="23" t="s">
        <v>109</v>
      </c>
    </row>
    <row r="57" spans="1:16" x14ac:dyDescent="0.25">
      <c r="A57" s="10" t="s">
        <v>111</v>
      </c>
      <c r="B57" s="17"/>
      <c r="D57" s="17" t="s">
        <v>7</v>
      </c>
      <c r="F57" s="16"/>
      <c r="G57" s="5" t="s">
        <v>112</v>
      </c>
      <c r="H57" s="4">
        <f t="shared" si="0"/>
        <v>1</v>
      </c>
      <c r="I57" s="4">
        <f t="shared" si="1"/>
        <v>0</v>
      </c>
      <c r="J57" s="4">
        <f t="shared" si="2"/>
        <v>0</v>
      </c>
      <c r="K57" s="4">
        <f t="shared" si="3"/>
        <v>1</v>
      </c>
      <c r="L57" s="4">
        <f t="shared" si="4"/>
        <v>1</v>
      </c>
      <c r="M57" s="4">
        <f t="shared" si="5"/>
        <v>0</v>
      </c>
      <c r="N57" s="23" t="s">
        <v>111</v>
      </c>
    </row>
    <row r="58" spans="1:16" ht="30" x14ac:dyDescent="0.25">
      <c r="A58" s="10" t="s">
        <v>113</v>
      </c>
      <c r="B58" s="17"/>
      <c r="C58" s="13" t="s">
        <v>7</v>
      </c>
      <c r="D58" s="17"/>
      <c r="F58" s="16"/>
      <c r="G58" s="5" t="s">
        <v>114</v>
      </c>
      <c r="H58" s="4">
        <f t="shared" si="0"/>
        <v>1</v>
      </c>
      <c r="I58" s="4">
        <f t="shared" si="1"/>
        <v>1</v>
      </c>
      <c r="J58" s="4">
        <f t="shared" si="2"/>
        <v>1</v>
      </c>
      <c r="K58" s="4">
        <f t="shared" si="3"/>
        <v>0</v>
      </c>
      <c r="L58" s="4">
        <f t="shared" si="4"/>
        <v>0</v>
      </c>
      <c r="M58" s="4">
        <f t="shared" si="5"/>
        <v>0</v>
      </c>
      <c r="N58" s="23" t="s">
        <v>113</v>
      </c>
    </row>
    <row r="59" spans="1:16" ht="75" x14ac:dyDescent="0.25">
      <c r="A59" s="10" t="s">
        <v>180</v>
      </c>
      <c r="B59" s="17"/>
      <c r="C59" s="13" t="s">
        <v>4</v>
      </c>
      <c r="D59" s="17"/>
      <c r="E59" s="13" t="s">
        <v>4</v>
      </c>
      <c r="F59" s="16"/>
      <c r="G59" s="19" t="s">
        <v>181</v>
      </c>
      <c r="H59" s="4">
        <f>COUNTA(B59,C59,D59)</f>
        <v>1</v>
      </c>
      <c r="I59" s="4">
        <v>1</v>
      </c>
      <c r="J59" s="4">
        <f>COUNTA(B59,C59,F59)</f>
        <v>1</v>
      </c>
      <c r="K59" s="4">
        <f>COUNTA(B59,D59,E59)</f>
        <v>1</v>
      </c>
      <c r="L59" s="4">
        <f>COUNTA(B59,D59,F59)</f>
        <v>0</v>
      </c>
      <c r="M59" s="4">
        <f>COUNTA(B59,E59,F59)</f>
        <v>1</v>
      </c>
      <c r="N59" s="23" t="s">
        <v>180</v>
      </c>
      <c r="O59" s="30" t="s">
        <v>655</v>
      </c>
      <c r="P59" s="30" t="s">
        <v>655</v>
      </c>
    </row>
    <row r="60" spans="1:16" ht="45" x14ac:dyDescent="0.25">
      <c r="A60" s="10" t="s">
        <v>182</v>
      </c>
      <c r="B60" s="17"/>
      <c r="D60" s="17"/>
      <c r="E60" s="13" t="s">
        <v>7</v>
      </c>
      <c r="F60" s="16"/>
      <c r="G60" s="5" t="s">
        <v>183</v>
      </c>
      <c r="H60" s="4">
        <f>COUNTA(B60,C60,D60)</f>
        <v>0</v>
      </c>
      <c r="I60" s="4">
        <f>COUNTA(B60,C60,E60)</f>
        <v>1</v>
      </c>
      <c r="J60" s="4">
        <f>COUNTA(B60,C60,F60)</f>
        <v>0</v>
      </c>
      <c r="K60" s="4">
        <f>COUNTA(B60,D60,E60)</f>
        <v>1</v>
      </c>
      <c r="L60" s="4">
        <f>COUNTA(B60,D60,F60)</f>
        <v>0</v>
      </c>
      <c r="M60" s="4">
        <f>COUNTA(B60,E60,F60)</f>
        <v>1</v>
      </c>
      <c r="N60" s="23" t="s">
        <v>182</v>
      </c>
    </row>
    <row r="61" spans="1:16" ht="30" x14ac:dyDescent="0.25">
      <c r="A61" s="10" t="s">
        <v>184</v>
      </c>
      <c r="B61" s="17"/>
      <c r="C61" s="13" t="s">
        <v>7</v>
      </c>
      <c r="D61" s="17"/>
      <c r="F61" s="16"/>
      <c r="G61" s="5" t="s">
        <v>185</v>
      </c>
      <c r="H61" s="4">
        <f>COUNTA(B61,C61,D61)</f>
        <v>1</v>
      </c>
      <c r="I61" s="4">
        <f>COUNTA(B61,C61,E61)</f>
        <v>1</v>
      </c>
      <c r="J61" s="4">
        <f>COUNTA(B61,C61,F61)</f>
        <v>1</v>
      </c>
      <c r="K61" s="4">
        <f>COUNTA(B61,D61,E61)</f>
        <v>0</v>
      </c>
      <c r="L61" s="4">
        <f>COUNTA(B61,D61,F61)</f>
        <v>0</v>
      </c>
      <c r="M61" s="4">
        <f>COUNTA(B61,E61,F61)</f>
        <v>0</v>
      </c>
      <c r="N61" s="23" t="s">
        <v>184</v>
      </c>
    </row>
    <row r="62" spans="1:16" ht="30" x14ac:dyDescent="0.25">
      <c r="A62" s="10" t="s">
        <v>115</v>
      </c>
      <c r="B62" s="14" t="s">
        <v>7</v>
      </c>
      <c r="G62" s="5" t="s">
        <v>116</v>
      </c>
      <c r="H62" s="4">
        <f t="shared" si="0"/>
        <v>1</v>
      </c>
      <c r="I62" s="4">
        <f t="shared" si="1"/>
        <v>1</v>
      </c>
      <c r="J62" s="4">
        <f t="shared" si="2"/>
        <v>1</v>
      </c>
      <c r="K62" s="4">
        <f t="shared" si="3"/>
        <v>1</v>
      </c>
      <c r="L62" s="4">
        <f t="shared" si="4"/>
        <v>1</v>
      </c>
      <c r="M62" s="4">
        <f t="shared" si="5"/>
        <v>1</v>
      </c>
      <c r="N62" s="23" t="s">
        <v>115</v>
      </c>
    </row>
    <row r="63" spans="1:16" x14ac:dyDescent="0.25">
      <c r="A63" s="10" t="s">
        <v>117</v>
      </c>
      <c r="B63" s="14" t="s">
        <v>7</v>
      </c>
      <c r="G63" s="5" t="s">
        <v>118</v>
      </c>
      <c r="H63" s="4">
        <f t="shared" si="0"/>
        <v>1</v>
      </c>
      <c r="I63" s="4">
        <f t="shared" si="1"/>
        <v>1</v>
      </c>
      <c r="J63" s="4">
        <f t="shared" si="2"/>
        <v>1</v>
      </c>
      <c r="K63" s="4">
        <f t="shared" si="3"/>
        <v>1</v>
      </c>
      <c r="L63" s="4">
        <f t="shared" si="4"/>
        <v>1</v>
      </c>
      <c r="M63" s="4">
        <f t="shared" si="5"/>
        <v>1</v>
      </c>
      <c r="N63" s="23" t="s">
        <v>117</v>
      </c>
    </row>
    <row r="64" spans="1:16" ht="30" x14ac:dyDescent="0.25">
      <c r="A64" s="10" t="s">
        <v>119</v>
      </c>
      <c r="B64" s="14" t="s">
        <v>7</v>
      </c>
      <c r="G64" s="5" t="s">
        <v>120</v>
      </c>
      <c r="H64" s="4">
        <f t="shared" si="0"/>
        <v>1</v>
      </c>
      <c r="I64" s="4">
        <f t="shared" si="1"/>
        <v>1</v>
      </c>
      <c r="J64" s="4">
        <f t="shared" si="2"/>
        <v>1</v>
      </c>
      <c r="K64" s="4">
        <f t="shared" si="3"/>
        <v>1</v>
      </c>
      <c r="L64" s="4">
        <f t="shared" si="4"/>
        <v>1</v>
      </c>
      <c r="M64" s="4">
        <f t="shared" si="5"/>
        <v>1</v>
      </c>
      <c r="N64" s="23" t="s">
        <v>119</v>
      </c>
    </row>
    <row r="65" spans="1:14" ht="45" x14ac:dyDescent="0.25">
      <c r="A65" s="10" t="s">
        <v>121</v>
      </c>
      <c r="B65" s="14" t="s">
        <v>7</v>
      </c>
      <c r="G65" s="5" t="s">
        <v>122</v>
      </c>
      <c r="H65" s="4">
        <f t="shared" si="0"/>
        <v>1</v>
      </c>
      <c r="I65" s="4">
        <f t="shared" si="1"/>
        <v>1</v>
      </c>
      <c r="J65" s="4">
        <f t="shared" si="2"/>
        <v>1</v>
      </c>
      <c r="K65" s="4">
        <f t="shared" si="3"/>
        <v>1</v>
      </c>
      <c r="L65" s="4">
        <f t="shared" si="4"/>
        <v>1</v>
      </c>
      <c r="M65" s="4">
        <f t="shared" si="5"/>
        <v>1</v>
      </c>
      <c r="N65" s="23" t="s">
        <v>121</v>
      </c>
    </row>
    <row r="66" spans="1:14" ht="60" x14ac:dyDescent="0.25">
      <c r="A66" s="10" t="s">
        <v>123</v>
      </c>
      <c r="B66" s="17" t="s">
        <v>7</v>
      </c>
      <c r="D66" s="17"/>
      <c r="F66" s="16"/>
      <c r="G66" s="5" t="s">
        <v>124</v>
      </c>
      <c r="H66" s="4">
        <f t="shared" si="0"/>
        <v>1</v>
      </c>
      <c r="I66" s="4">
        <f t="shared" si="1"/>
        <v>1</v>
      </c>
      <c r="J66" s="4">
        <f t="shared" si="2"/>
        <v>1</v>
      </c>
      <c r="K66" s="4">
        <f t="shared" si="3"/>
        <v>1</v>
      </c>
      <c r="L66" s="4">
        <f t="shared" si="4"/>
        <v>1</v>
      </c>
      <c r="M66" s="4">
        <f t="shared" si="5"/>
        <v>1</v>
      </c>
      <c r="N66" s="23" t="s">
        <v>123</v>
      </c>
    </row>
    <row r="67" spans="1:14" ht="30" x14ac:dyDescent="0.25">
      <c r="A67" s="10" t="s">
        <v>125</v>
      </c>
      <c r="D67" s="14" t="s">
        <v>7</v>
      </c>
      <c r="G67" s="5" t="s">
        <v>126</v>
      </c>
      <c r="H67" s="4">
        <f t="shared" si="0"/>
        <v>1</v>
      </c>
      <c r="I67" s="4">
        <f t="shared" si="1"/>
        <v>0</v>
      </c>
      <c r="J67" s="4">
        <f t="shared" si="2"/>
        <v>0</v>
      </c>
      <c r="K67" s="4">
        <f t="shared" si="3"/>
        <v>1</v>
      </c>
      <c r="L67" s="4">
        <f t="shared" si="4"/>
        <v>1</v>
      </c>
      <c r="M67" s="4">
        <f t="shared" si="5"/>
        <v>0</v>
      </c>
      <c r="N67" s="23" t="s">
        <v>125</v>
      </c>
    </row>
    <row r="68" spans="1:14" ht="30" x14ac:dyDescent="0.25">
      <c r="A68" s="10" t="s">
        <v>128</v>
      </c>
      <c r="D68" s="14" t="s">
        <v>4</v>
      </c>
      <c r="G68" s="5" t="s">
        <v>129</v>
      </c>
      <c r="H68" s="4">
        <f t="shared" ref="H68:H126" si="6">COUNTA(B68,C68,D68)</f>
        <v>1</v>
      </c>
      <c r="I68" s="4">
        <f t="shared" ref="I68:I126" si="7">COUNTA(B68,C68,E68)</f>
        <v>0</v>
      </c>
      <c r="J68" s="4">
        <f t="shared" ref="J68:J126" si="8">COUNTA(B68,C68,F68)</f>
        <v>0</v>
      </c>
      <c r="K68" s="4">
        <f t="shared" ref="K68:K126" si="9">COUNTA(B68,D68,E68)</f>
        <v>1</v>
      </c>
      <c r="L68" s="4">
        <f t="shared" ref="L68:L126" si="10">COUNTA(B68,D68,F68)</f>
        <v>1</v>
      </c>
      <c r="M68" s="4">
        <f t="shared" ref="M68:M126" si="11">COUNTA(B68,E68,F68)</f>
        <v>0</v>
      </c>
      <c r="N68" s="23" t="s">
        <v>128</v>
      </c>
    </row>
    <row r="69" spans="1:14" x14ac:dyDescent="0.25">
      <c r="A69" s="10" t="s">
        <v>130</v>
      </c>
      <c r="D69" s="14" t="s">
        <v>7</v>
      </c>
      <c r="G69" s="5" t="s">
        <v>131</v>
      </c>
      <c r="H69" s="4">
        <f t="shared" si="6"/>
        <v>1</v>
      </c>
      <c r="I69" s="4">
        <f t="shared" si="7"/>
        <v>0</v>
      </c>
      <c r="J69" s="4">
        <f t="shared" si="8"/>
        <v>0</v>
      </c>
      <c r="K69" s="4">
        <f t="shared" si="9"/>
        <v>1</v>
      </c>
      <c r="L69" s="4">
        <f t="shared" si="10"/>
        <v>1</v>
      </c>
      <c r="M69" s="4">
        <f t="shared" si="11"/>
        <v>0</v>
      </c>
      <c r="N69" s="23" t="s">
        <v>130</v>
      </c>
    </row>
    <row r="70" spans="1:14" x14ac:dyDescent="0.25">
      <c r="A70" s="10" t="s">
        <v>132</v>
      </c>
      <c r="D70" s="14" t="s">
        <v>7</v>
      </c>
      <c r="G70" s="5" t="s">
        <v>133</v>
      </c>
      <c r="H70" s="4">
        <f t="shared" si="6"/>
        <v>1</v>
      </c>
      <c r="I70" s="4">
        <f t="shared" si="7"/>
        <v>0</v>
      </c>
      <c r="J70" s="4">
        <f t="shared" si="8"/>
        <v>0</v>
      </c>
      <c r="K70" s="4">
        <f t="shared" si="9"/>
        <v>1</v>
      </c>
      <c r="L70" s="4">
        <f t="shared" si="10"/>
        <v>1</v>
      </c>
      <c r="M70" s="4">
        <f t="shared" si="11"/>
        <v>0</v>
      </c>
      <c r="N70" s="23" t="s">
        <v>132</v>
      </c>
    </row>
    <row r="71" spans="1:14" x14ac:dyDescent="0.25">
      <c r="A71" s="10" t="s">
        <v>134</v>
      </c>
      <c r="D71" s="14" t="s">
        <v>7</v>
      </c>
      <c r="G71" s="5" t="s">
        <v>135</v>
      </c>
      <c r="H71" s="4">
        <f t="shared" si="6"/>
        <v>1</v>
      </c>
      <c r="I71" s="4">
        <f t="shared" si="7"/>
        <v>0</v>
      </c>
      <c r="J71" s="4">
        <f t="shared" si="8"/>
        <v>0</v>
      </c>
      <c r="K71" s="4">
        <f t="shared" si="9"/>
        <v>1</v>
      </c>
      <c r="L71" s="4">
        <f t="shared" si="10"/>
        <v>1</v>
      </c>
      <c r="M71" s="4">
        <f t="shared" si="11"/>
        <v>0</v>
      </c>
      <c r="N71" s="23" t="s">
        <v>134</v>
      </c>
    </row>
    <row r="72" spans="1:14" x14ac:dyDescent="0.25">
      <c r="A72" s="10" t="s">
        <v>136</v>
      </c>
      <c r="D72" s="14" t="s">
        <v>7</v>
      </c>
      <c r="G72" s="5" t="s">
        <v>137</v>
      </c>
      <c r="H72" s="4">
        <f t="shared" si="6"/>
        <v>1</v>
      </c>
      <c r="I72" s="4">
        <f t="shared" si="7"/>
        <v>0</v>
      </c>
      <c r="J72" s="4">
        <f t="shared" si="8"/>
        <v>0</v>
      </c>
      <c r="K72" s="4">
        <f t="shared" si="9"/>
        <v>1</v>
      </c>
      <c r="L72" s="4">
        <f t="shared" si="10"/>
        <v>1</v>
      </c>
      <c r="M72" s="4">
        <f t="shared" si="11"/>
        <v>0</v>
      </c>
      <c r="N72" s="23" t="s">
        <v>136</v>
      </c>
    </row>
    <row r="73" spans="1:14" ht="45" x14ac:dyDescent="0.25">
      <c r="A73" s="10" t="s">
        <v>138</v>
      </c>
      <c r="D73" s="14" t="s">
        <v>7</v>
      </c>
      <c r="G73" s="5" t="s">
        <v>139</v>
      </c>
      <c r="H73" s="4">
        <f t="shared" si="6"/>
        <v>1</v>
      </c>
      <c r="I73" s="4">
        <f t="shared" si="7"/>
        <v>0</v>
      </c>
      <c r="J73" s="4">
        <f t="shared" si="8"/>
        <v>0</v>
      </c>
      <c r="K73" s="4">
        <f t="shared" si="9"/>
        <v>1</v>
      </c>
      <c r="L73" s="4">
        <f t="shared" si="10"/>
        <v>1</v>
      </c>
      <c r="M73" s="4">
        <f t="shared" si="11"/>
        <v>0</v>
      </c>
      <c r="N73" s="23" t="s">
        <v>138</v>
      </c>
    </row>
    <row r="74" spans="1:14" ht="30" x14ac:dyDescent="0.25">
      <c r="A74" s="10" t="s">
        <v>140</v>
      </c>
      <c r="D74" s="14" t="s">
        <v>7</v>
      </c>
      <c r="G74" s="5" t="s">
        <v>141</v>
      </c>
      <c r="H74" s="4">
        <f t="shared" si="6"/>
        <v>1</v>
      </c>
      <c r="I74" s="4">
        <f t="shared" si="7"/>
        <v>0</v>
      </c>
      <c r="J74" s="4">
        <f t="shared" si="8"/>
        <v>0</v>
      </c>
      <c r="K74" s="4">
        <f t="shared" si="9"/>
        <v>1</v>
      </c>
      <c r="L74" s="4">
        <f t="shared" si="10"/>
        <v>1</v>
      </c>
      <c r="M74" s="4">
        <f t="shared" si="11"/>
        <v>0</v>
      </c>
      <c r="N74" s="23" t="s">
        <v>140</v>
      </c>
    </row>
    <row r="75" spans="1:14" ht="60" x14ac:dyDescent="0.25">
      <c r="A75" s="10" t="s">
        <v>142</v>
      </c>
      <c r="D75" s="14" t="s">
        <v>7</v>
      </c>
      <c r="G75" s="5" t="s">
        <v>143</v>
      </c>
      <c r="H75" s="4">
        <f t="shared" si="6"/>
        <v>1</v>
      </c>
      <c r="I75" s="4">
        <f t="shared" si="7"/>
        <v>0</v>
      </c>
      <c r="J75" s="4">
        <f t="shared" si="8"/>
        <v>0</v>
      </c>
      <c r="K75" s="4">
        <f t="shared" si="9"/>
        <v>1</v>
      </c>
      <c r="L75" s="4">
        <f t="shared" si="10"/>
        <v>1</v>
      </c>
      <c r="M75" s="4">
        <f t="shared" si="11"/>
        <v>0</v>
      </c>
      <c r="N75" s="23" t="s">
        <v>142</v>
      </c>
    </row>
    <row r="76" spans="1:14" ht="45" x14ac:dyDescent="0.25">
      <c r="A76" s="10" t="s">
        <v>144</v>
      </c>
      <c r="D76" s="14" t="s">
        <v>7</v>
      </c>
      <c r="G76" s="5" t="s">
        <v>145</v>
      </c>
      <c r="H76" s="4">
        <f t="shared" si="6"/>
        <v>1</v>
      </c>
      <c r="I76" s="4">
        <f t="shared" si="7"/>
        <v>0</v>
      </c>
      <c r="J76" s="4">
        <f t="shared" si="8"/>
        <v>0</v>
      </c>
      <c r="K76" s="4">
        <f t="shared" si="9"/>
        <v>1</v>
      </c>
      <c r="L76" s="4">
        <f t="shared" si="10"/>
        <v>1</v>
      </c>
      <c r="M76" s="4">
        <f t="shared" si="11"/>
        <v>0</v>
      </c>
      <c r="N76" s="23" t="s">
        <v>144</v>
      </c>
    </row>
    <row r="77" spans="1:14" ht="90" x14ac:dyDescent="0.25">
      <c r="A77" s="10" t="s">
        <v>146</v>
      </c>
      <c r="C77" s="13" t="s">
        <v>4</v>
      </c>
      <c r="D77" s="17"/>
      <c r="G77" s="5" t="s">
        <v>147</v>
      </c>
      <c r="H77" s="4">
        <f t="shared" si="6"/>
        <v>1</v>
      </c>
      <c r="I77" s="4">
        <f t="shared" si="7"/>
        <v>1</v>
      </c>
      <c r="J77" s="4">
        <f t="shared" si="8"/>
        <v>1</v>
      </c>
      <c r="K77" s="4">
        <f t="shared" si="9"/>
        <v>0</v>
      </c>
      <c r="L77" s="4">
        <f t="shared" si="10"/>
        <v>0</v>
      </c>
      <c r="M77" s="4">
        <f t="shared" si="11"/>
        <v>0</v>
      </c>
      <c r="N77" s="23" t="s">
        <v>146</v>
      </c>
    </row>
    <row r="78" spans="1:14" x14ac:dyDescent="0.25">
      <c r="A78" s="10" t="s">
        <v>148</v>
      </c>
      <c r="C78" s="13" t="s">
        <v>7</v>
      </c>
      <c r="D78" s="17"/>
      <c r="G78" s="5" t="s">
        <v>149</v>
      </c>
      <c r="H78" s="4">
        <f t="shared" si="6"/>
        <v>1</v>
      </c>
      <c r="I78" s="4">
        <f t="shared" si="7"/>
        <v>1</v>
      </c>
      <c r="J78" s="4">
        <f t="shared" si="8"/>
        <v>1</v>
      </c>
      <c r="K78" s="4">
        <f t="shared" si="9"/>
        <v>0</v>
      </c>
      <c r="L78" s="4">
        <f t="shared" si="10"/>
        <v>0</v>
      </c>
      <c r="M78" s="4">
        <f t="shared" si="11"/>
        <v>0</v>
      </c>
      <c r="N78" s="23" t="s">
        <v>148</v>
      </c>
    </row>
    <row r="79" spans="1:14" x14ac:dyDescent="0.25">
      <c r="A79" s="10" t="s">
        <v>150</v>
      </c>
      <c r="C79" s="13" t="s">
        <v>7</v>
      </c>
      <c r="D79" s="17"/>
      <c r="G79" s="5" t="s">
        <v>151</v>
      </c>
      <c r="H79" s="4">
        <f t="shared" si="6"/>
        <v>1</v>
      </c>
      <c r="I79" s="4">
        <f t="shared" si="7"/>
        <v>1</v>
      </c>
      <c r="J79" s="4">
        <f t="shared" si="8"/>
        <v>1</v>
      </c>
      <c r="K79" s="4">
        <f t="shared" si="9"/>
        <v>0</v>
      </c>
      <c r="L79" s="4">
        <f t="shared" si="10"/>
        <v>0</v>
      </c>
      <c r="M79" s="4">
        <f t="shared" si="11"/>
        <v>0</v>
      </c>
      <c r="N79" s="23" t="s">
        <v>150</v>
      </c>
    </row>
    <row r="80" spans="1:14" x14ac:dyDescent="0.25">
      <c r="A80" s="10" t="s">
        <v>152</v>
      </c>
      <c r="C80" s="13" t="s">
        <v>7</v>
      </c>
      <c r="D80" s="17"/>
      <c r="G80" s="5" t="s">
        <v>153</v>
      </c>
      <c r="H80" s="4">
        <f t="shared" si="6"/>
        <v>1</v>
      </c>
      <c r="I80" s="4">
        <f t="shared" si="7"/>
        <v>1</v>
      </c>
      <c r="J80" s="4">
        <f t="shared" si="8"/>
        <v>1</v>
      </c>
      <c r="K80" s="4">
        <f t="shared" si="9"/>
        <v>0</v>
      </c>
      <c r="L80" s="4">
        <f t="shared" si="10"/>
        <v>0</v>
      </c>
      <c r="M80" s="4">
        <f t="shared" si="11"/>
        <v>0</v>
      </c>
      <c r="N80" s="23" t="s">
        <v>152</v>
      </c>
    </row>
    <row r="81" spans="1:16" x14ac:dyDescent="0.25">
      <c r="A81" s="10" t="s">
        <v>154</v>
      </c>
      <c r="C81" s="13" t="s">
        <v>7</v>
      </c>
      <c r="D81" s="17"/>
      <c r="G81" s="5" t="s">
        <v>155</v>
      </c>
      <c r="H81" s="4">
        <f t="shared" si="6"/>
        <v>1</v>
      </c>
      <c r="I81" s="4">
        <f t="shared" si="7"/>
        <v>1</v>
      </c>
      <c r="J81" s="4">
        <f t="shared" si="8"/>
        <v>1</v>
      </c>
      <c r="K81" s="4">
        <f t="shared" si="9"/>
        <v>0</v>
      </c>
      <c r="L81" s="4">
        <f t="shared" si="10"/>
        <v>0</v>
      </c>
      <c r="M81" s="4">
        <f t="shared" si="11"/>
        <v>0</v>
      </c>
      <c r="N81" s="23" t="s">
        <v>154</v>
      </c>
    </row>
    <row r="82" spans="1:16" x14ac:dyDescent="0.25">
      <c r="A82" s="10" t="s">
        <v>156</v>
      </c>
      <c r="C82" s="13" t="s">
        <v>7</v>
      </c>
      <c r="D82" s="17"/>
      <c r="G82" s="5" t="s">
        <v>157</v>
      </c>
      <c r="H82" s="4">
        <f t="shared" si="6"/>
        <v>1</v>
      </c>
      <c r="I82" s="4">
        <f t="shared" si="7"/>
        <v>1</v>
      </c>
      <c r="J82" s="4">
        <f t="shared" si="8"/>
        <v>1</v>
      </c>
      <c r="K82" s="4">
        <f t="shared" si="9"/>
        <v>0</v>
      </c>
      <c r="L82" s="4">
        <f t="shared" si="10"/>
        <v>0</v>
      </c>
      <c r="M82" s="4">
        <f t="shared" si="11"/>
        <v>0</v>
      </c>
      <c r="N82" s="23" t="s">
        <v>156</v>
      </c>
    </row>
    <row r="83" spans="1:16" ht="30" x14ac:dyDescent="0.25">
      <c r="A83" s="10" t="s">
        <v>158</v>
      </c>
      <c r="C83" s="13" t="s">
        <v>7</v>
      </c>
      <c r="D83" s="17"/>
      <c r="G83" s="5" t="s">
        <v>159</v>
      </c>
      <c r="H83" s="4">
        <f t="shared" si="6"/>
        <v>1</v>
      </c>
      <c r="I83" s="4">
        <f t="shared" si="7"/>
        <v>1</v>
      </c>
      <c r="J83" s="4">
        <f t="shared" si="8"/>
        <v>1</v>
      </c>
      <c r="K83" s="4">
        <f t="shared" si="9"/>
        <v>0</v>
      </c>
      <c r="L83" s="4">
        <f t="shared" si="10"/>
        <v>0</v>
      </c>
      <c r="M83" s="4">
        <f t="shared" si="11"/>
        <v>0</v>
      </c>
      <c r="N83" s="23" t="s">
        <v>158</v>
      </c>
    </row>
    <row r="84" spans="1:16" ht="45" x14ac:dyDescent="0.25">
      <c r="A84" s="10" t="s">
        <v>160</v>
      </c>
      <c r="C84" s="13" t="s">
        <v>7</v>
      </c>
      <c r="G84" s="5" t="s">
        <v>161</v>
      </c>
      <c r="H84" s="4">
        <f t="shared" si="6"/>
        <v>1</v>
      </c>
      <c r="I84" s="4">
        <f t="shared" si="7"/>
        <v>1</v>
      </c>
      <c r="J84" s="4">
        <f t="shared" si="8"/>
        <v>1</v>
      </c>
      <c r="K84" s="4">
        <f t="shared" si="9"/>
        <v>0</v>
      </c>
      <c r="L84" s="4">
        <f t="shared" si="10"/>
        <v>0</v>
      </c>
      <c r="M84" s="4">
        <f t="shared" si="11"/>
        <v>0</v>
      </c>
      <c r="N84" s="23" t="s">
        <v>160</v>
      </c>
      <c r="O84" s="2"/>
    </row>
    <row r="85" spans="1:16" ht="75" x14ac:dyDescent="0.25">
      <c r="A85" s="10" t="s">
        <v>162</v>
      </c>
      <c r="B85" s="17"/>
      <c r="C85" s="13" t="s">
        <v>4</v>
      </c>
      <c r="D85" s="17" t="s">
        <v>4</v>
      </c>
      <c r="F85" s="16"/>
      <c r="G85" s="5" t="s">
        <v>163</v>
      </c>
      <c r="H85" s="4">
        <v>1</v>
      </c>
      <c r="I85" s="4">
        <f t="shared" si="7"/>
        <v>1</v>
      </c>
      <c r="J85" s="4">
        <f t="shared" si="8"/>
        <v>1</v>
      </c>
      <c r="K85" s="4">
        <f t="shared" si="9"/>
        <v>1</v>
      </c>
      <c r="L85" s="4">
        <f t="shared" si="10"/>
        <v>1</v>
      </c>
      <c r="M85" s="4">
        <f t="shared" si="11"/>
        <v>0</v>
      </c>
      <c r="N85" s="23" t="s">
        <v>162</v>
      </c>
      <c r="O85" s="2"/>
    </row>
    <row r="86" spans="1:16" ht="30" x14ac:dyDescent="0.25">
      <c r="A86" s="10" t="s">
        <v>164</v>
      </c>
      <c r="B86" s="17"/>
      <c r="C86" s="13" t="s">
        <v>7</v>
      </c>
      <c r="D86" s="17"/>
      <c r="F86" s="16"/>
      <c r="G86" s="5" t="s">
        <v>165</v>
      </c>
      <c r="H86" s="4">
        <f t="shared" si="6"/>
        <v>1</v>
      </c>
      <c r="I86" s="4">
        <f t="shared" si="7"/>
        <v>1</v>
      </c>
      <c r="J86" s="4">
        <f t="shared" si="8"/>
        <v>1</v>
      </c>
      <c r="K86" s="4">
        <f t="shared" si="9"/>
        <v>0</v>
      </c>
      <c r="L86" s="4">
        <f t="shared" si="10"/>
        <v>0</v>
      </c>
      <c r="M86" s="4">
        <f t="shared" si="11"/>
        <v>0</v>
      </c>
      <c r="N86" s="23" t="s">
        <v>164</v>
      </c>
    </row>
    <row r="87" spans="1:16" ht="30" x14ac:dyDescent="0.25">
      <c r="A87" s="10" t="s">
        <v>166</v>
      </c>
      <c r="B87" s="17"/>
      <c r="D87" s="17" t="s">
        <v>7</v>
      </c>
      <c r="F87" s="16"/>
      <c r="G87" s="5" t="s">
        <v>167</v>
      </c>
      <c r="H87" s="4">
        <f t="shared" si="6"/>
        <v>1</v>
      </c>
      <c r="I87" s="4">
        <f t="shared" si="7"/>
        <v>0</v>
      </c>
      <c r="J87" s="4">
        <f t="shared" si="8"/>
        <v>0</v>
      </c>
      <c r="K87" s="4">
        <f t="shared" si="9"/>
        <v>1</v>
      </c>
      <c r="L87" s="4">
        <f t="shared" si="10"/>
        <v>1</v>
      </c>
      <c r="M87" s="4">
        <f t="shared" si="11"/>
        <v>0</v>
      </c>
      <c r="N87" s="23" t="s">
        <v>166</v>
      </c>
    </row>
    <row r="88" spans="1:16" ht="30" x14ac:dyDescent="0.25">
      <c r="A88" s="10" t="s">
        <v>168</v>
      </c>
      <c r="B88" s="17"/>
      <c r="D88" s="17" t="s">
        <v>7</v>
      </c>
      <c r="F88" s="16"/>
      <c r="G88" s="5" t="s">
        <v>169</v>
      </c>
      <c r="H88" s="4">
        <f t="shared" si="6"/>
        <v>1</v>
      </c>
      <c r="I88" s="4">
        <f t="shared" si="7"/>
        <v>0</v>
      </c>
      <c r="J88" s="4">
        <f t="shared" si="8"/>
        <v>0</v>
      </c>
      <c r="K88" s="4">
        <f t="shared" si="9"/>
        <v>1</v>
      </c>
      <c r="L88" s="4">
        <f t="shared" si="10"/>
        <v>1</v>
      </c>
      <c r="M88" s="4">
        <f t="shared" si="11"/>
        <v>0</v>
      </c>
      <c r="N88" s="23" t="s">
        <v>168</v>
      </c>
    </row>
    <row r="89" spans="1:16" ht="30" x14ac:dyDescent="0.25">
      <c r="A89" s="10" t="s">
        <v>170</v>
      </c>
      <c r="B89" s="17"/>
      <c r="C89" s="13" t="s">
        <v>7</v>
      </c>
      <c r="D89" s="17"/>
      <c r="F89" s="16"/>
      <c r="G89" s="5" t="s">
        <v>171</v>
      </c>
      <c r="H89" s="4">
        <f t="shared" si="6"/>
        <v>1</v>
      </c>
      <c r="I89" s="4">
        <f t="shared" si="7"/>
        <v>1</v>
      </c>
      <c r="J89" s="4">
        <f t="shared" si="8"/>
        <v>1</v>
      </c>
      <c r="K89" s="4">
        <f t="shared" si="9"/>
        <v>0</v>
      </c>
      <c r="L89" s="4">
        <f t="shared" si="10"/>
        <v>0</v>
      </c>
      <c r="M89" s="4">
        <f t="shared" si="11"/>
        <v>0</v>
      </c>
      <c r="N89" s="23" t="s">
        <v>170</v>
      </c>
    </row>
    <row r="90" spans="1:16" ht="30" x14ac:dyDescent="0.25">
      <c r="A90" s="10" t="s">
        <v>172</v>
      </c>
      <c r="B90" s="17"/>
      <c r="D90" s="17" t="s">
        <v>7</v>
      </c>
      <c r="F90" s="16"/>
      <c r="G90" s="5" t="s">
        <v>173</v>
      </c>
      <c r="H90" s="4">
        <f t="shared" si="6"/>
        <v>1</v>
      </c>
      <c r="I90" s="4">
        <f t="shared" si="7"/>
        <v>0</v>
      </c>
      <c r="J90" s="4">
        <f t="shared" si="8"/>
        <v>0</v>
      </c>
      <c r="K90" s="4">
        <f t="shared" si="9"/>
        <v>1</v>
      </c>
      <c r="L90" s="4">
        <f t="shared" si="10"/>
        <v>1</v>
      </c>
      <c r="M90" s="4">
        <f t="shared" si="11"/>
        <v>0</v>
      </c>
      <c r="N90" s="23" t="s">
        <v>172</v>
      </c>
    </row>
    <row r="91" spans="1:16" ht="30" x14ac:dyDescent="0.25">
      <c r="A91" s="10" t="s">
        <v>174</v>
      </c>
      <c r="B91" s="17"/>
      <c r="D91" s="17" t="s">
        <v>7</v>
      </c>
      <c r="F91" s="16"/>
      <c r="G91" s="5" t="s">
        <v>175</v>
      </c>
      <c r="H91" s="4">
        <f t="shared" si="6"/>
        <v>1</v>
      </c>
      <c r="I91" s="4">
        <f t="shared" si="7"/>
        <v>0</v>
      </c>
      <c r="J91" s="4">
        <f t="shared" si="8"/>
        <v>0</v>
      </c>
      <c r="K91" s="4">
        <f t="shared" si="9"/>
        <v>1</v>
      </c>
      <c r="L91" s="4">
        <f t="shared" si="10"/>
        <v>1</v>
      </c>
      <c r="M91" s="4">
        <f t="shared" si="11"/>
        <v>0</v>
      </c>
      <c r="N91" s="23" t="s">
        <v>174</v>
      </c>
    </row>
    <row r="92" spans="1:16" ht="30" x14ac:dyDescent="0.25">
      <c r="A92" s="10" t="s">
        <v>176</v>
      </c>
      <c r="B92" s="17"/>
      <c r="C92" s="13" t="s">
        <v>7</v>
      </c>
      <c r="D92" s="17"/>
      <c r="F92" s="16"/>
      <c r="G92" s="5" t="s">
        <v>177</v>
      </c>
      <c r="H92" s="4">
        <f t="shared" si="6"/>
        <v>1</v>
      </c>
      <c r="I92" s="4">
        <f t="shared" si="7"/>
        <v>1</v>
      </c>
      <c r="J92" s="4">
        <f t="shared" si="8"/>
        <v>1</v>
      </c>
      <c r="K92" s="4">
        <f t="shared" si="9"/>
        <v>0</v>
      </c>
      <c r="L92" s="4">
        <f t="shared" si="10"/>
        <v>0</v>
      </c>
      <c r="M92" s="4">
        <f t="shared" si="11"/>
        <v>0</v>
      </c>
      <c r="N92" s="23" t="s">
        <v>176</v>
      </c>
    </row>
    <row r="93" spans="1:16" ht="30" x14ac:dyDescent="0.25">
      <c r="A93" s="10" t="s">
        <v>178</v>
      </c>
      <c r="B93" s="17"/>
      <c r="C93" s="13" t="s">
        <v>7</v>
      </c>
      <c r="D93" s="17"/>
      <c r="F93" s="16"/>
      <c r="G93" s="5" t="s">
        <v>179</v>
      </c>
      <c r="H93" s="4">
        <f t="shared" si="6"/>
        <v>1</v>
      </c>
      <c r="I93" s="4">
        <f t="shared" si="7"/>
        <v>1</v>
      </c>
      <c r="J93" s="4">
        <f t="shared" si="8"/>
        <v>1</v>
      </c>
      <c r="K93" s="4">
        <f t="shared" si="9"/>
        <v>0</v>
      </c>
      <c r="L93" s="4">
        <f t="shared" si="10"/>
        <v>0</v>
      </c>
      <c r="M93" s="4">
        <f t="shared" si="11"/>
        <v>0</v>
      </c>
      <c r="N93" s="23" t="s">
        <v>178</v>
      </c>
    </row>
    <row r="94" spans="1:16" x14ac:dyDescent="0.25">
      <c r="A94" s="10" t="s">
        <v>651</v>
      </c>
      <c r="B94" s="44"/>
      <c r="C94" s="44"/>
      <c r="D94" s="44"/>
      <c r="E94" s="44"/>
      <c r="F94" s="45"/>
      <c r="G94" s="46"/>
      <c r="H94" s="47"/>
      <c r="I94" s="47"/>
      <c r="J94" s="47"/>
      <c r="K94" s="47"/>
      <c r="L94" s="47"/>
      <c r="M94" s="47"/>
      <c r="N94" s="48"/>
      <c r="O94" s="52" t="s">
        <v>653</v>
      </c>
      <c r="P94" s="52" t="s">
        <v>653</v>
      </c>
    </row>
    <row r="95" spans="1:16" ht="45" x14ac:dyDescent="0.25">
      <c r="A95" s="10" t="s">
        <v>186</v>
      </c>
      <c r="C95" s="13" t="s">
        <v>4</v>
      </c>
      <c r="G95" s="5" t="s">
        <v>187</v>
      </c>
      <c r="H95" s="4">
        <f t="shared" si="6"/>
        <v>1</v>
      </c>
      <c r="I95" s="4">
        <f t="shared" si="7"/>
        <v>1</v>
      </c>
      <c r="J95" s="4">
        <f t="shared" si="8"/>
        <v>1</v>
      </c>
      <c r="K95" s="4">
        <f t="shared" si="9"/>
        <v>0</v>
      </c>
      <c r="L95" s="4">
        <f t="shared" si="10"/>
        <v>0</v>
      </c>
      <c r="M95" s="4">
        <f t="shared" si="11"/>
        <v>0</v>
      </c>
      <c r="N95" s="23" t="s">
        <v>186</v>
      </c>
    </row>
    <row r="96" spans="1:16" ht="30" x14ac:dyDescent="0.25">
      <c r="A96" s="10" t="s">
        <v>188</v>
      </c>
      <c r="C96" s="13" t="s">
        <v>7</v>
      </c>
      <c r="G96" s="5" t="s">
        <v>189</v>
      </c>
      <c r="H96" s="4">
        <f t="shared" si="6"/>
        <v>1</v>
      </c>
      <c r="I96" s="4">
        <f t="shared" si="7"/>
        <v>1</v>
      </c>
      <c r="J96" s="4">
        <f t="shared" si="8"/>
        <v>1</v>
      </c>
      <c r="K96" s="4">
        <f t="shared" si="9"/>
        <v>0</v>
      </c>
      <c r="L96" s="4">
        <f t="shared" si="10"/>
        <v>0</v>
      </c>
      <c r="M96" s="4">
        <f t="shared" si="11"/>
        <v>0</v>
      </c>
      <c r="N96" s="23" t="s">
        <v>188</v>
      </c>
    </row>
    <row r="97" spans="1:16" ht="30" x14ac:dyDescent="0.25">
      <c r="A97" s="10" t="s">
        <v>190</v>
      </c>
      <c r="C97" s="13" t="s">
        <v>7</v>
      </c>
      <c r="G97" s="5" t="s">
        <v>191</v>
      </c>
      <c r="H97" s="4">
        <f t="shared" si="6"/>
        <v>1</v>
      </c>
      <c r="I97" s="4">
        <f t="shared" si="7"/>
        <v>1</v>
      </c>
      <c r="J97" s="4">
        <f t="shared" si="8"/>
        <v>1</v>
      </c>
      <c r="K97" s="4">
        <f t="shared" si="9"/>
        <v>0</v>
      </c>
      <c r="L97" s="4">
        <f t="shared" si="10"/>
        <v>0</v>
      </c>
      <c r="M97" s="4">
        <f t="shared" si="11"/>
        <v>0</v>
      </c>
      <c r="N97" s="23" t="s">
        <v>190</v>
      </c>
    </row>
    <row r="98" spans="1:16" ht="30" x14ac:dyDescent="0.25">
      <c r="A98" s="10" t="s">
        <v>192</v>
      </c>
      <c r="C98" s="13" t="s">
        <v>7</v>
      </c>
      <c r="G98" s="5" t="s">
        <v>193</v>
      </c>
      <c r="H98" s="4">
        <f t="shared" si="6"/>
        <v>1</v>
      </c>
      <c r="I98" s="4">
        <f t="shared" si="7"/>
        <v>1</v>
      </c>
      <c r="J98" s="4">
        <f t="shared" si="8"/>
        <v>1</v>
      </c>
      <c r="K98" s="4">
        <f t="shared" si="9"/>
        <v>0</v>
      </c>
      <c r="L98" s="4">
        <f t="shared" si="10"/>
        <v>0</v>
      </c>
      <c r="M98" s="4">
        <f t="shared" si="11"/>
        <v>0</v>
      </c>
      <c r="N98" s="23" t="s">
        <v>192</v>
      </c>
    </row>
    <row r="99" spans="1:16" ht="75" x14ac:dyDescent="0.25">
      <c r="A99" s="10" t="s">
        <v>635</v>
      </c>
      <c r="B99" s="17"/>
      <c r="C99" s="13" t="s">
        <v>4</v>
      </c>
      <c r="G99" s="5" t="s">
        <v>195</v>
      </c>
      <c r="H99" s="4">
        <f t="shared" si="6"/>
        <v>1</v>
      </c>
      <c r="I99" s="4">
        <f t="shared" si="7"/>
        <v>1</v>
      </c>
      <c r="J99" s="4">
        <f t="shared" si="8"/>
        <v>1</v>
      </c>
      <c r="K99" s="4">
        <f t="shared" si="9"/>
        <v>0</v>
      </c>
      <c r="L99" s="4">
        <f t="shared" si="10"/>
        <v>0</v>
      </c>
      <c r="M99" s="4">
        <f t="shared" si="11"/>
        <v>0</v>
      </c>
      <c r="N99" s="23" t="s">
        <v>194</v>
      </c>
    </row>
    <row r="100" spans="1:16" x14ac:dyDescent="0.25">
      <c r="A100" s="10" t="s">
        <v>196</v>
      </c>
      <c r="B100" s="17"/>
      <c r="C100" s="13" t="s">
        <v>7</v>
      </c>
      <c r="G100" s="5" t="s">
        <v>197</v>
      </c>
      <c r="H100" s="4">
        <f t="shared" si="6"/>
        <v>1</v>
      </c>
      <c r="I100" s="4">
        <f t="shared" si="7"/>
        <v>1</v>
      </c>
      <c r="J100" s="4">
        <f t="shared" si="8"/>
        <v>1</v>
      </c>
      <c r="K100" s="4">
        <f t="shared" si="9"/>
        <v>0</v>
      </c>
      <c r="L100" s="4">
        <f t="shared" si="10"/>
        <v>0</v>
      </c>
      <c r="M100" s="4">
        <f t="shared" si="11"/>
        <v>0</v>
      </c>
      <c r="N100" s="23" t="s">
        <v>196</v>
      </c>
    </row>
    <row r="101" spans="1:16" x14ac:dyDescent="0.25">
      <c r="A101" s="10" t="s">
        <v>198</v>
      </c>
      <c r="B101" s="17"/>
      <c r="C101" s="13" t="s">
        <v>7</v>
      </c>
      <c r="G101" s="5" t="s">
        <v>199</v>
      </c>
      <c r="H101" s="4">
        <f t="shared" si="6"/>
        <v>1</v>
      </c>
      <c r="I101" s="4">
        <f t="shared" si="7"/>
        <v>1</v>
      </c>
      <c r="J101" s="4">
        <f t="shared" si="8"/>
        <v>1</v>
      </c>
      <c r="K101" s="4">
        <f t="shared" si="9"/>
        <v>0</v>
      </c>
      <c r="L101" s="4">
        <f t="shared" si="10"/>
        <v>0</v>
      </c>
      <c r="M101" s="4">
        <f t="shared" si="11"/>
        <v>0</v>
      </c>
      <c r="N101" s="23" t="s">
        <v>198</v>
      </c>
    </row>
    <row r="102" spans="1:16" x14ac:dyDescent="0.25">
      <c r="A102" s="10" t="s">
        <v>200</v>
      </c>
      <c r="B102" s="17"/>
      <c r="C102" s="13" t="s">
        <v>7</v>
      </c>
      <c r="G102" s="5" t="s">
        <v>201</v>
      </c>
      <c r="H102" s="4">
        <f t="shared" si="6"/>
        <v>1</v>
      </c>
      <c r="I102" s="4">
        <f t="shared" si="7"/>
        <v>1</v>
      </c>
      <c r="J102" s="4">
        <f t="shared" si="8"/>
        <v>1</v>
      </c>
      <c r="K102" s="4">
        <f t="shared" si="9"/>
        <v>0</v>
      </c>
      <c r="L102" s="4">
        <f t="shared" si="10"/>
        <v>0</v>
      </c>
      <c r="M102" s="4">
        <f t="shared" si="11"/>
        <v>0</v>
      </c>
      <c r="N102" s="23" t="s">
        <v>200</v>
      </c>
    </row>
    <row r="103" spans="1:16" x14ac:dyDescent="0.25">
      <c r="A103" s="10" t="s">
        <v>202</v>
      </c>
      <c r="B103" s="17"/>
      <c r="C103" s="13" t="s">
        <v>7</v>
      </c>
      <c r="G103" s="5" t="s">
        <v>203</v>
      </c>
      <c r="H103" s="4">
        <f t="shared" si="6"/>
        <v>1</v>
      </c>
      <c r="I103" s="4">
        <f t="shared" si="7"/>
        <v>1</v>
      </c>
      <c r="J103" s="4">
        <f t="shared" si="8"/>
        <v>1</v>
      </c>
      <c r="K103" s="4">
        <f t="shared" si="9"/>
        <v>0</v>
      </c>
      <c r="L103" s="4">
        <f t="shared" si="10"/>
        <v>0</v>
      </c>
      <c r="M103" s="4">
        <f t="shared" si="11"/>
        <v>0</v>
      </c>
      <c r="N103" s="23" t="s">
        <v>202</v>
      </c>
    </row>
    <row r="104" spans="1:16" x14ac:dyDescent="0.25">
      <c r="A104" s="10" t="s">
        <v>204</v>
      </c>
      <c r="B104" s="17"/>
      <c r="C104" s="13" t="s">
        <v>7</v>
      </c>
      <c r="G104" s="5" t="s">
        <v>205</v>
      </c>
      <c r="H104" s="4">
        <f t="shared" si="6"/>
        <v>1</v>
      </c>
      <c r="I104" s="4">
        <f t="shared" si="7"/>
        <v>1</v>
      </c>
      <c r="J104" s="4">
        <f t="shared" si="8"/>
        <v>1</v>
      </c>
      <c r="K104" s="4">
        <f t="shared" si="9"/>
        <v>0</v>
      </c>
      <c r="L104" s="4">
        <f t="shared" si="10"/>
        <v>0</v>
      </c>
      <c r="M104" s="4">
        <f t="shared" si="11"/>
        <v>0</v>
      </c>
      <c r="N104" s="23" t="s">
        <v>204</v>
      </c>
    </row>
    <row r="105" spans="1:16" x14ac:dyDescent="0.25">
      <c r="A105" s="10" t="s">
        <v>206</v>
      </c>
      <c r="B105" s="17"/>
      <c r="C105" s="13" t="s">
        <v>127</v>
      </c>
      <c r="G105" s="5" t="s">
        <v>207</v>
      </c>
      <c r="H105" s="4">
        <f t="shared" si="6"/>
        <v>1</v>
      </c>
      <c r="I105" s="4">
        <f t="shared" si="7"/>
        <v>1</v>
      </c>
      <c r="J105" s="4">
        <f t="shared" si="8"/>
        <v>1</v>
      </c>
      <c r="K105" s="4">
        <f t="shared" si="9"/>
        <v>0</v>
      </c>
      <c r="L105" s="4">
        <f t="shared" si="10"/>
        <v>0</v>
      </c>
      <c r="M105" s="4">
        <f t="shared" si="11"/>
        <v>0</v>
      </c>
      <c r="N105" s="23" t="s">
        <v>206</v>
      </c>
    </row>
    <row r="106" spans="1:16" x14ac:dyDescent="0.25">
      <c r="A106" s="10" t="s">
        <v>208</v>
      </c>
      <c r="B106" s="17"/>
      <c r="C106" s="13" t="s">
        <v>127</v>
      </c>
      <c r="G106" s="5" t="s">
        <v>209</v>
      </c>
      <c r="H106" s="4">
        <f t="shared" si="6"/>
        <v>1</v>
      </c>
      <c r="I106" s="4">
        <f t="shared" si="7"/>
        <v>1</v>
      </c>
      <c r="J106" s="4">
        <f t="shared" si="8"/>
        <v>1</v>
      </c>
      <c r="K106" s="4">
        <f t="shared" si="9"/>
        <v>0</v>
      </c>
      <c r="L106" s="4">
        <f t="shared" si="10"/>
        <v>0</v>
      </c>
      <c r="M106" s="4">
        <f t="shared" si="11"/>
        <v>0</v>
      </c>
      <c r="N106" s="23" t="s">
        <v>208</v>
      </c>
    </row>
    <row r="107" spans="1:16" x14ac:dyDescent="0.25">
      <c r="A107" s="10" t="s">
        <v>210</v>
      </c>
      <c r="B107" s="17"/>
      <c r="C107" s="13" t="s">
        <v>127</v>
      </c>
      <c r="G107" s="5" t="s">
        <v>211</v>
      </c>
      <c r="H107" s="4">
        <f t="shared" si="6"/>
        <v>1</v>
      </c>
      <c r="I107" s="4">
        <f t="shared" si="7"/>
        <v>1</v>
      </c>
      <c r="J107" s="4">
        <f t="shared" si="8"/>
        <v>1</v>
      </c>
      <c r="K107" s="4">
        <f t="shared" si="9"/>
        <v>0</v>
      </c>
      <c r="L107" s="4">
        <f t="shared" si="10"/>
        <v>0</v>
      </c>
      <c r="M107" s="4">
        <f t="shared" si="11"/>
        <v>0</v>
      </c>
      <c r="N107" s="23" t="s">
        <v>210</v>
      </c>
    </row>
    <row r="108" spans="1:16" x14ac:dyDescent="0.25">
      <c r="A108" s="10" t="s">
        <v>212</v>
      </c>
      <c r="B108" s="17"/>
      <c r="C108" s="13" t="s">
        <v>127</v>
      </c>
      <c r="G108" s="5" t="s">
        <v>213</v>
      </c>
      <c r="H108" s="4">
        <f t="shared" si="6"/>
        <v>1</v>
      </c>
      <c r="I108" s="4">
        <f t="shared" si="7"/>
        <v>1</v>
      </c>
      <c r="J108" s="4">
        <f t="shared" si="8"/>
        <v>1</v>
      </c>
      <c r="K108" s="4">
        <f t="shared" si="9"/>
        <v>0</v>
      </c>
      <c r="L108" s="4">
        <f t="shared" si="10"/>
        <v>0</v>
      </c>
      <c r="M108" s="4">
        <f t="shared" si="11"/>
        <v>0</v>
      </c>
      <c r="N108" s="23" t="s">
        <v>212</v>
      </c>
    </row>
    <row r="109" spans="1:16" x14ac:dyDescent="0.25">
      <c r="A109" s="10" t="s">
        <v>214</v>
      </c>
      <c r="B109" s="17"/>
      <c r="C109" s="13" t="s">
        <v>127</v>
      </c>
      <c r="G109" s="5" t="s">
        <v>215</v>
      </c>
      <c r="H109" s="4">
        <f t="shared" si="6"/>
        <v>1</v>
      </c>
      <c r="I109" s="4">
        <f t="shared" si="7"/>
        <v>1</v>
      </c>
      <c r="J109" s="4">
        <f t="shared" si="8"/>
        <v>1</v>
      </c>
      <c r="K109" s="4">
        <f t="shared" si="9"/>
        <v>0</v>
      </c>
      <c r="L109" s="4">
        <f t="shared" si="10"/>
        <v>0</v>
      </c>
      <c r="M109" s="4">
        <f t="shared" si="11"/>
        <v>0</v>
      </c>
      <c r="N109" s="23" t="s">
        <v>214</v>
      </c>
    </row>
    <row r="110" spans="1:16" x14ac:dyDescent="0.25">
      <c r="A110" s="10" t="s">
        <v>216</v>
      </c>
      <c r="B110" s="17"/>
      <c r="C110" s="13" t="s">
        <v>127</v>
      </c>
      <c r="G110" s="5" t="s">
        <v>217</v>
      </c>
      <c r="H110" s="4">
        <f t="shared" si="6"/>
        <v>1</v>
      </c>
      <c r="I110" s="4">
        <f t="shared" si="7"/>
        <v>1</v>
      </c>
      <c r="J110" s="4">
        <f t="shared" si="8"/>
        <v>1</v>
      </c>
      <c r="K110" s="4">
        <f t="shared" si="9"/>
        <v>0</v>
      </c>
      <c r="L110" s="4">
        <f t="shared" si="10"/>
        <v>0</v>
      </c>
      <c r="M110" s="4">
        <f t="shared" si="11"/>
        <v>0</v>
      </c>
      <c r="N110" s="23" t="s">
        <v>216</v>
      </c>
    </row>
    <row r="111" spans="1:16" x14ac:dyDescent="0.25">
      <c r="A111" s="37" t="s">
        <v>218</v>
      </c>
      <c r="B111" s="62"/>
      <c r="C111" s="39" t="s">
        <v>127</v>
      </c>
      <c r="D111" s="38"/>
      <c r="E111" s="39"/>
      <c r="F111" s="63"/>
      <c r="G111" s="41" t="s">
        <v>46</v>
      </c>
      <c r="H111" s="42">
        <f t="shared" si="6"/>
        <v>1</v>
      </c>
      <c r="I111" s="42">
        <f t="shared" si="7"/>
        <v>1</v>
      </c>
      <c r="J111" s="42">
        <f t="shared" si="8"/>
        <v>1</v>
      </c>
      <c r="K111" s="42">
        <f t="shared" si="9"/>
        <v>0</v>
      </c>
      <c r="L111" s="42">
        <f t="shared" si="10"/>
        <v>0</v>
      </c>
      <c r="M111" s="42">
        <f t="shared" si="11"/>
        <v>0</v>
      </c>
      <c r="N111" s="43" t="s">
        <v>218</v>
      </c>
      <c r="O111" s="33" t="s">
        <v>652</v>
      </c>
      <c r="P111" s="33" t="s">
        <v>652</v>
      </c>
    </row>
    <row r="112" spans="1:16" ht="30" x14ac:dyDescent="0.25">
      <c r="A112" s="10" t="s">
        <v>219</v>
      </c>
      <c r="F112" s="15" t="s">
        <v>7</v>
      </c>
      <c r="G112" s="5" t="s">
        <v>220</v>
      </c>
      <c r="H112" s="4">
        <f t="shared" si="6"/>
        <v>0</v>
      </c>
      <c r="I112" s="4">
        <f t="shared" si="7"/>
        <v>0</v>
      </c>
      <c r="J112" s="4">
        <f t="shared" si="8"/>
        <v>1</v>
      </c>
      <c r="K112" s="4">
        <f t="shared" si="9"/>
        <v>0</v>
      </c>
      <c r="L112" s="4">
        <f t="shared" si="10"/>
        <v>1</v>
      </c>
      <c r="M112" s="4">
        <f t="shared" si="11"/>
        <v>1</v>
      </c>
      <c r="N112" s="23" t="s">
        <v>219</v>
      </c>
    </row>
    <row r="113" spans="1:16" ht="75" x14ac:dyDescent="0.25">
      <c r="A113" s="10" t="s">
        <v>333</v>
      </c>
      <c r="B113" s="14" t="s">
        <v>7</v>
      </c>
      <c r="G113" s="5" t="s">
        <v>334</v>
      </c>
      <c r="H113" s="4">
        <f>COUNTA(B113,C113,D113)</f>
        <v>1</v>
      </c>
      <c r="I113" s="4">
        <f>COUNTA(B113,C113,E113)</f>
        <v>1</v>
      </c>
      <c r="J113" s="4">
        <f>COUNTA(B113,C113,F113)</f>
        <v>1</v>
      </c>
      <c r="K113" s="4">
        <f>COUNTA(B113,D113,E113)</f>
        <v>1</v>
      </c>
      <c r="L113" s="4">
        <f>COUNTA(B113,D113,F113)</f>
        <v>1</v>
      </c>
      <c r="M113" s="4">
        <f>COUNTA(B113,E113,F113)</f>
        <v>1</v>
      </c>
      <c r="N113" s="23" t="s">
        <v>333</v>
      </c>
      <c r="O113" s="31" t="s">
        <v>654</v>
      </c>
      <c r="P113" s="31" t="s">
        <v>654</v>
      </c>
    </row>
    <row r="114" spans="1:16" ht="120" x14ac:dyDescent="0.25">
      <c r="A114" s="10" t="s">
        <v>221</v>
      </c>
      <c r="F114" s="15" t="s">
        <v>4</v>
      </c>
      <c r="G114" s="5" t="s">
        <v>222</v>
      </c>
      <c r="H114" s="4">
        <f t="shared" si="6"/>
        <v>0</v>
      </c>
      <c r="I114" s="4">
        <f t="shared" si="7"/>
        <v>0</v>
      </c>
      <c r="J114" s="4">
        <f t="shared" si="8"/>
        <v>1</v>
      </c>
      <c r="K114" s="4">
        <f t="shared" si="9"/>
        <v>0</v>
      </c>
      <c r="L114" s="4">
        <f t="shared" si="10"/>
        <v>1</v>
      </c>
      <c r="M114" s="4">
        <f t="shared" si="11"/>
        <v>1</v>
      </c>
      <c r="N114" s="23" t="s">
        <v>221</v>
      </c>
    </row>
    <row r="115" spans="1:16" x14ac:dyDescent="0.25">
      <c r="A115" s="10" t="s">
        <v>223</v>
      </c>
      <c r="F115" s="15" t="s">
        <v>7</v>
      </c>
      <c r="G115" s="5" t="s">
        <v>224</v>
      </c>
      <c r="H115" s="4">
        <f t="shared" si="6"/>
        <v>0</v>
      </c>
      <c r="I115" s="4">
        <f t="shared" si="7"/>
        <v>0</v>
      </c>
      <c r="J115" s="4">
        <f t="shared" si="8"/>
        <v>1</v>
      </c>
      <c r="K115" s="4">
        <f t="shared" si="9"/>
        <v>0</v>
      </c>
      <c r="L115" s="4">
        <f t="shared" si="10"/>
        <v>1</v>
      </c>
      <c r="M115" s="4">
        <f t="shared" si="11"/>
        <v>1</v>
      </c>
      <c r="N115" s="23" t="s">
        <v>223</v>
      </c>
    </row>
    <row r="116" spans="1:16" x14ac:dyDescent="0.25">
      <c r="A116" s="10" t="s">
        <v>225</v>
      </c>
      <c r="F116" s="15" t="s">
        <v>7</v>
      </c>
      <c r="G116" s="5" t="s">
        <v>226</v>
      </c>
      <c r="H116" s="4">
        <f t="shared" si="6"/>
        <v>0</v>
      </c>
      <c r="I116" s="4">
        <f t="shared" si="7"/>
        <v>0</v>
      </c>
      <c r="J116" s="4">
        <f t="shared" si="8"/>
        <v>1</v>
      </c>
      <c r="K116" s="4">
        <f t="shared" si="9"/>
        <v>0</v>
      </c>
      <c r="L116" s="4">
        <f t="shared" si="10"/>
        <v>1</v>
      </c>
      <c r="M116" s="4">
        <f t="shared" si="11"/>
        <v>1</v>
      </c>
      <c r="N116" s="23" t="s">
        <v>225</v>
      </c>
    </row>
    <row r="117" spans="1:16" x14ac:dyDescent="0.25">
      <c r="A117" s="10" t="s">
        <v>227</v>
      </c>
      <c r="F117" s="15" t="s">
        <v>7</v>
      </c>
      <c r="G117" s="5" t="s">
        <v>228</v>
      </c>
      <c r="H117" s="4">
        <f t="shared" si="6"/>
        <v>0</v>
      </c>
      <c r="I117" s="4">
        <f t="shared" si="7"/>
        <v>0</v>
      </c>
      <c r="J117" s="4">
        <f t="shared" si="8"/>
        <v>1</v>
      </c>
      <c r="K117" s="4">
        <f t="shared" si="9"/>
        <v>0</v>
      </c>
      <c r="L117" s="4">
        <f t="shared" si="10"/>
        <v>1</v>
      </c>
      <c r="M117" s="4">
        <f t="shared" si="11"/>
        <v>1</v>
      </c>
      <c r="N117" s="23" t="s">
        <v>227</v>
      </c>
    </row>
    <row r="118" spans="1:16" x14ac:dyDescent="0.25">
      <c r="A118" s="10" t="s">
        <v>229</v>
      </c>
      <c r="F118" s="15" t="s">
        <v>7</v>
      </c>
      <c r="G118" s="5" t="s">
        <v>230</v>
      </c>
      <c r="H118" s="4">
        <f t="shared" si="6"/>
        <v>0</v>
      </c>
      <c r="I118" s="4">
        <f t="shared" si="7"/>
        <v>0</v>
      </c>
      <c r="J118" s="4">
        <f t="shared" si="8"/>
        <v>1</v>
      </c>
      <c r="K118" s="4">
        <f t="shared" si="9"/>
        <v>0</v>
      </c>
      <c r="L118" s="4">
        <f t="shared" si="10"/>
        <v>1</v>
      </c>
      <c r="M118" s="4">
        <f t="shared" si="11"/>
        <v>1</v>
      </c>
      <c r="N118" s="23" t="s">
        <v>229</v>
      </c>
    </row>
    <row r="119" spans="1:16" ht="60" x14ac:dyDescent="0.25">
      <c r="A119" s="10" t="s">
        <v>231</v>
      </c>
      <c r="B119" s="14" t="s">
        <v>7</v>
      </c>
      <c r="G119" s="5" t="s">
        <v>232</v>
      </c>
      <c r="H119" s="4">
        <f t="shared" si="6"/>
        <v>1</v>
      </c>
      <c r="I119" s="4">
        <f t="shared" si="7"/>
        <v>1</v>
      </c>
      <c r="J119" s="4">
        <f t="shared" si="8"/>
        <v>1</v>
      </c>
      <c r="K119" s="4">
        <f t="shared" si="9"/>
        <v>1</v>
      </c>
      <c r="L119" s="4">
        <f t="shared" si="10"/>
        <v>1</v>
      </c>
      <c r="M119" s="4">
        <f t="shared" si="11"/>
        <v>1</v>
      </c>
      <c r="N119" s="23" t="s">
        <v>231</v>
      </c>
    </row>
    <row r="120" spans="1:16" ht="60" x14ac:dyDescent="0.25">
      <c r="A120" s="10" t="s">
        <v>233</v>
      </c>
      <c r="E120" s="13" t="s">
        <v>4</v>
      </c>
      <c r="G120" s="5" t="s">
        <v>234</v>
      </c>
      <c r="H120" s="4">
        <f t="shared" si="6"/>
        <v>0</v>
      </c>
      <c r="I120" s="4">
        <f t="shared" si="7"/>
        <v>1</v>
      </c>
      <c r="J120" s="4">
        <f t="shared" si="8"/>
        <v>0</v>
      </c>
      <c r="K120" s="4">
        <f t="shared" si="9"/>
        <v>1</v>
      </c>
      <c r="L120" s="4">
        <f t="shared" si="10"/>
        <v>0</v>
      </c>
      <c r="M120" s="4">
        <f t="shared" si="11"/>
        <v>1</v>
      </c>
      <c r="N120" s="23" t="s">
        <v>233</v>
      </c>
    </row>
    <row r="121" spans="1:16" ht="75" x14ac:dyDescent="0.25">
      <c r="A121" s="10" t="s">
        <v>235</v>
      </c>
      <c r="E121" s="13" t="s">
        <v>7</v>
      </c>
      <c r="G121" s="5" t="s">
        <v>236</v>
      </c>
      <c r="H121" s="4">
        <f t="shared" si="6"/>
        <v>0</v>
      </c>
      <c r="I121" s="4">
        <f t="shared" si="7"/>
        <v>1</v>
      </c>
      <c r="J121" s="4">
        <f t="shared" si="8"/>
        <v>0</v>
      </c>
      <c r="K121" s="4">
        <f t="shared" si="9"/>
        <v>1</v>
      </c>
      <c r="L121" s="4">
        <f t="shared" si="10"/>
        <v>0</v>
      </c>
      <c r="M121" s="4">
        <f t="shared" si="11"/>
        <v>1</v>
      </c>
      <c r="N121" s="23" t="s">
        <v>235</v>
      </c>
    </row>
    <row r="122" spans="1:16" ht="75" x14ac:dyDescent="0.25">
      <c r="A122" s="10" t="s">
        <v>237</v>
      </c>
      <c r="E122" s="13" t="s">
        <v>7</v>
      </c>
      <c r="G122" s="5" t="s">
        <v>238</v>
      </c>
      <c r="H122" s="4">
        <f t="shared" si="6"/>
        <v>0</v>
      </c>
      <c r="I122" s="4">
        <f t="shared" si="7"/>
        <v>1</v>
      </c>
      <c r="J122" s="4">
        <f t="shared" si="8"/>
        <v>0</v>
      </c>
      <c r="K122" s="4">
        <f t="shared" si="9"/>
        <v>1</v>
      </c>
      <c r="L122" s="4">
        <f t="shared" si="10"/>
        <v>0</v>
      </c>
      <c r="M122" s="4">
        <f t="shared" si="11"/>
        <v>1</v>
      </c>
      <c r="N122" s="23" t="s">
        <v>237</v>
      </c>
    </row>
    <row r="123" spans="1:16" ht="30" x14ac:dyDescent="0.25">
      <c r="A123" s="10" t="s">
        <v>239</v>
      </c>
      <c r="E123" s="13" t="s">
        <v>7</v>
      </c>
      <c r="G123" s="5" t="s">
        <v>240</v>
      </c>
      <c r="H123" s="4">
        <f t="shared" si="6"/>
        <v>0</v>
      </c>
      <c r="I123" s="4">
        <f t="shared" si="7"/>
        <v>1</v>
      </c>
      <c r="J123" s="4">
        <f t="shared" si="8"/>
        <v>0</v>
      </c>
      <c r="K123" s="4">
        <f t="shared" si="9"/>
        <v>1</v>
      </c>
      <c r="L123" s="4">
        <f t="shared" si="10"/>
        <v>0</v>
      </c>
      <c r="M123" s="4">
        <f t="shared" si="11"/>
        <v>1</v>
      </c>
      <c r="N123" s="23" t="s">
        <v>239</v>
      </c>
    </row>
    <row r="124" spans="1:16" ht="45" x14ac:dyDescent="0.25">
      <c r="A124" s="10" t="s">
        <v>241</v>
      </c>
      <c r="E124" s="13" t="s">
        <v>7</v>
      </c>
      <c r="G124" s="5" t="s">
        <v>242</v>
      </c>
      <c r="H124" s="4">
        <f t="shared" si="6"/>
        <v>0</v>
      </c>
      <c r="I124" s="4">
        <f t="shared" si="7"/>
        <v>1</v>
      </c>
      <c r="J124" s="4">
        <f t="shared" si="8"/>
        <v>0</v>
      </c>
      <c r="K124" s="4">
        <f t="shared" si="9"/>
        <v>1</v>
      </c>
      <c r="L124" s="4">
        <f t="shared" si="10"/>
        <v>0</v>
      </c>
      <c r="M124" s="4">
        <f t="shared" si="11"/>
        <v>1</v>
      </c>
      <c r="N124" s="23" t="s">
        <v>241</v>
      </c>
    </row>
    <row r="125" spans="1:16" ht="60" x14ac:dyDescent="0.25">
      <c r="A125" s="10" t="s">
        <v>243</v>
      </c>
      <c r="E125" s="13" t="s">
        <v>7</v>
      </c>
      <c r="G125" s="5" t="s">
        <v>244</v>
      </c>
      <c r="H125" s="4">
        <f t="shared" si="6"/>
        <v>0</v>
      </c>
      <c r="I125" s="4">
        <f t="shared" si="7"/>
        <v>1</v>
      </c>
      <c r="J125" s="4">
        <f t="shared" si="8"/>
        <v>0</v>
      </c>
      <c r="K125" s="4">
        <f t="shared" si="9"/>
        <v>1</v>
      </c>
      <c r="L125" s="4">
        <f t="shared" si="10"/>
        <v>0</v>
      </c>
      <c r="M125" s="4">
        <f t="shared" si="11"/>
        <v>1</v>
      </c>
      <c r="N125" s="23" t="s">
        <v>243</v>
      </c>
    </row>
    <row r="126" spans="1:16" ht="105" x14ac:dyDescent="0.25">
      <c r="A126" s="10" t="s">
        <v>245</v>
      </c>
      <c r="F126" s="15" t="s">
        <v>7</v>
      </c>
      <c r="G126" s="5" t="s">
        <v>246</v>
      </c>
      <c r="H126" s="4">
        <f t="shared" si="6"/>
        <v>0</v>
      </c>
      <c r="I126" s="4">
        <f t="shared" si="7"/>
        <v>0</v>
      </c>
      <c r="J126" s="4">
        <f t="shared" si="8"/>
        <v>1</v>
      </c>
      <c r="K126" s="4">
        <f t="shared" si="9"/>
        <v>0</v>
      </c>
      <c r="L126" s="4">
        <f t="shared" si="10"/>
        <v>1</v>
      </c>
      <c r="M126" s="4">
        <f t="shared" si="11"/>
        <v>1</v>
      </c>
      <c r="N126" s="23" t="s">
        <v>245</v>
      </c>
    </row>
    <row r="127" spans="1:16" ht="30" x14ac:dyDescent="0.25">
      <c r="A127" s="10" t="s">
        <v>247</v>
      </c>
      <c r="F127" s="15" t="s">
        <v>7</v>
      </c>
      <c r="G127" s="5" t="s">
        <v>248</v>
      </c>
      <c r="H127" s="4">
        <f t="shared" ref="H127:H192" si="12">COUNTA(B127,C127,D127)</f>
        <v>0</v>
      </c>
      <c r="I127" s="4">
        <f t="shared" ref="I127:I192" si="13">COUNTA(B127,C127,E127)</f>
        <v>0</v>
      </c>
      <c r="J127" s="4">
        <f t="shared" ref="J127:J192" si="14">COUNTA(B127,C127,F127)</f>
        <v>1</v>
      </c>
      <c r="K127" s="4">
        <f t="shared" ref="K127:K192" si="15">COUNTA(B127,D127,E127)</f>
        <v>0</v>
      </c>
      <c r="L127" s="4">
        <f t="shared" ref="L127:L192" si="16">COUNTA(B127,D127,F127)</f>
        <v>1</v>
      </c>
      <c r="M127" s="4">
        <f t="shared" ref="M127:M192" si="17">COUNTA(B127,E127,F127)</f>
        <v>1</v>
      </c>
      <c r="N127" s="23" t="s">
        <v>247</v>
      </c>
    </row>
    <row r="128" spans="1:16" x14ac:dyDescent="0.25">
      <c r="A128" s="10" t="s">
        <v>249</v>
      </c>
      <c r="F128" s="15" t="s">
        <v>127</v>
      </c>
      <c r="G128" s="5" t="s">
        <v>250</v>
      </c>
      <c r="H128" s="4">
        <f t="shared" si="12"/>
        <v>0</v>
      </c>
      <c r="I128" s="4">
        <f t="shared" si="13"/>
        <v>0</v>
      </c>
      <c r="J128" s="4">
        <f t="shared" si="14"/>
        <v>1</v>
      </c>
      <c r="K128" s="4">
        <f t="shared" si="15"/>
        <v>0</v>
      </c>
      <c r="L128" s="4">
        <f t="shared" si="16"/>
        <v>1</v>
      </c>
      <c r="M128" s="4">
        <f t="shared" si="17"/>
        <v>1</v>
      </c>
      <c r="N128" s="23" t="s">
        <v>249</v>
      </c>
    </row>
    <row r="129" spans="1:16" ht="30" x14ac:dyDescent="0.25">
      <c r="A129" s="10" t="s">
        <v>251</v>
      </c>
      <c r="F129" s="15" t="s">
        <v>127</v>
      </c>
      <c r="G129" s="5" t="s">
        <v>252</v>
      </c>
      <c r="H129" s="4">
        <f t="shared" si="12"/>
        <v>0</v>
      </c>
      <c r="I129" s="4">
        <f t="shared" si="13"/>
        <v>0</v>
      </c>
      <c r="J129" s="4">
        <f t="shared" si="14"/>
        <v>1</v>
      </c>
      <c r="K129" s="4">
        <f t="shared" si="15"/>
        <v>0</v>
      </c>
      <c r="L129" s="4">
        <f t="shared" si="16"/>
        <v>1</v>
      </c>
      <c r="M129" s="4">
        <f t="shared" si="17"/>
        <v>1</v>
      </c>
      <c r="N129" s="23" t="s">
        <v>251</v>
      </c>
    </row>
    <row r="130" spans="1:16" ht="45" x14ac:dyDescent="0.25">
      <c r="A130" s="10" t="s">
        <v>253</v>
      </c>
      <c r="F130" s="15" t="s">
        <v>127</v>
      </c>
      <c r="G130" s="5" t="s">
        <v>254</v>
      </c>
      <c r="H130" s="4">
        <f t="shared" si="12"/>
        <v>0</v>
      </c>
      <c r="I130" s="4">
        <f t="shared" si="13"/>
        <v>0</v>
      </c>
      <c r="J130" s="4">
        <f t="shared" si="14"/>
        <v>1</v>
      </c>
      <c r="K130" s="4">
        <f t="shared" si="15"/>
        <v>0</v>
      </c>
      <c r="L130" s="4">
        <f t="shared" si="16"/>
        <v>1</v>
      </c>
      <c r="M130" s="4">
        <f t="shared" si="17"/>
        <v>1</v>
      </c>
      <c r="N130" s="23" t="s">
        <v>253</v>
      </c>
    </row>
    <row r="131" spans="1:16" ht="30" x14ac:dyDescent="0.25">
      <c r="A131" s="10" t="s">
        <v>255</v>
      </c>
      <c r="F131" s="15" t="s">
        <v>127</v>
      </c>
      <c r="G131" s="5" t="s">
        <v>256</v>
      </c>
      <c r="H131" s="4">
        <f t="shared" si="12"/>
        <v>0</v>
      </c>
      <c r="I131" s="4">
        <f t="shared" si="13"/>
        <v>0</v>
      </c>
      <c r="J131" s="4">
        <f t="shared" si="14"/>
        <v>1</v>
      </c>
      <c r="K131" s="4">
        <f t="shared" si="15"/>
        <v>0</v>
      </c>
      <c r="L131" s="4">
        <f t="shared" si="16"/>
        <v>1</v>
      </c>
      <c r="M131" s="4">
        <f t="shared" si="17"/>
        <v>1</v>
      </c>
      <c r="N131" s="23" t="s">
        <v>255</v>
      </c>
    </row>
    <row r="132" spans="1:16" ht="45" x14ac:dyDescent="0.25">
      <c r="A132" s="10" t="s">
        <v>257</v>
      </c>
      <c r="F132" s="15" t="s">
        <v>7</v>
      </c>
      <c r="G132" s="5" t="s">
        <v>258</v>
      </c>
      <c r="H132" s="4">
        <f t="shared" si="12"/>
        <v>0</v>
      </c>
      <c r="I132" s="4">
        <f t="shared" si="13"/>
        <v>0</v>
      </c>
      <c r="J132" s="4">
        <f t="shared" si="14"/>
        <v>1</v>
      </c>
      <c r="K132" s="4">
        <f t="shared" si="15"/>
        <v>0</v>
      </c>
      <c r="L132" s="4">
        <f t="shared" si="16"/>
        <v>1</v>
      </c>
      <c r="M132" s="4">
        <f t="shared" si="17"/>
        <v>1</v>
      </c>
      <c r="N132" s="23" t="s">
        <v>257</v>
      </c>
    </row>
    <row r="133" spans="1:16" ht="30" x14ac:dyDescent="0.25">
      <c r="A133" s="10" t="s">
        <v>259</v>
      </c>
      <c r="F133" s="15" t="s">
        <v>7</v>
      </c>
      <c r="G133" s="5" t="s">
        <v>248</v>
      </c>
      <c r="H133" s="4">
        <f t="shared" si="12"/>
        <v>0</v>
      </c>
      <c r="I133" s="4">
        <f t="shared" si="13"/>
        <v>0</v>
      </c>
      <c r="J133" s="4">
        <f t="shared" si="14"/>
        <v>1</v>
      </c>
      <c r="K133" s="4">
        <f t="shared" si="15"/>
        <v>0</v>
      </c>
      <c r="L133" s="4">
        <f t="shared" si="16"/>
        <v>1</v>
      </c>
      <c r="M133" s="4">
        <f t="shared" si="17"/>
        <v>1</v>
      </c>
      <c r="N133" s="23" t="s">
        <v>259</v>
      </c>
    </row>
    <row r="134" spans="1:16" x14ac:dyDescent="0.25">
      <c r="A134" s="10" t="s">
        <v>249</v>
      </c>
      <c r="F134" s="15" t="s">
        <v>127</v>
      </c>
      <c r="G134" s="5" t="s">
        <v>260</v>
      </c>
      <c r="H134" s="4">
        <f t="shared" si="12"/>
        <v>0</v>
      </c>
      <c r="I134" s="4">
        <f t="shared" si="13"/>
        <v>0</v>
      </c>
      <c r="J134" s="4">
        <f t="shared" si="14"/>
        <v>1</v>
      </c>
      <c r="K134" s="4">
        <f t="shared" si="15"/>
        <v>0</v>
      </c>
      <c r="L134" s="4">
        <f t="shared" si="16"/>
        <v>1</v>
      </c>
      <c r="M134" s="4">
        <f t="shared" si="17"/>
        <v>1</v>
      </c>
      <c r="N134" s="23" t="s">
        <v>249</v>
      </c>
    </row>
    <row r="135" spans="1:16" ht="30" x14ac:dyDescent="0.25">
      <c r="A135" s="10" t="s">
        <v>251</v>
      </c>
      <c r="F135" s="15" t="s">
        <v>127</v>
      </c>
      <c r="G135" s="5" t="s">
        <v>261</v>
      </c>
      <c r="H135" s="4">
        <f t="shared" si="12"/>
        <v>0</v>
      </c>
      <c r="I135" s="4">
        <f t="shared" si="13"/>
        <v>0</v>
      </c>
      <c r="J135" s="4">
        <f t="shared" si="14"/>
        <v>1</v>
      </c>
      <c r="K135" s="4">
        <f t="shared" si="15"/>
        <v>0</v>
      </c>
      <c r="L135" s="4">
        <f t="shared" si="16"/>
        <v>1</v>
      </c>
      <c r="M135" s="4">
        <f t="shared" si="17"/>
        <v>1</v>
      </c>
      <c r="N135" s="23" t="s">
        <v>251</v>
      </c>
    </row>
    <row r="136" spans="1:16" x14ac:dyDescent="0.25">
      <c r="A136" s="10" t="s">
        <v>253</v>
      </c>
      <c r="F136" s="15" t="s">
        <v>127</v>
      </c>
      <c r="G136" s="5" t="s">
        <v>262</v>
      </c>
      <c r="H136" s="4">
        <f t="shared" si="12"/>
        <v>0</v>
      </c>
      <c r="I136" s="4">
        <f t="shared" si="13"/>
        <v>0</v>
      </c>
      <c r="J136" s="4">
        <f t="shared" si="14"/>
        <v>1</v>
      </c>
      <c r="K136" s="4">
        <f t="shared" si="15"/>
        <v>0</v>
      </c>
      <c r="L136" s="4">
        <f t="shared" si="16"/>
        <v>1</v>
      </c>
      <c r="M136" s="4">
        <f t="shared" si="17"/>
        <v>1</v>
      </c>
      <c r="N136" s="23" t="s">
        <v>253</v>
      </c>
    </row>
    <row r="137" spans="1:16" x14ac:dyDescent="0.25">
      <c r="A137" s="10" t="s">
        <v>255</v>
      </c>
      <c r="F137" s="15" t="s">
        <v>127</v>
      </c>
      <c r="G137" s="5" t="s">
        <v>263</v>
      </c>
      <c r="H137" s="4">
        <f t="shared" si="12"/>
        <v>0</v>
      </c>
      <c r="I137" s="4">
        <f t="shared" si="13"/>
        <v>0</v>
      </c>
      <c r="J137" s="4">
        <f t="shared" si="14"/>
        <v>1</v>
      </c>
      <c r="K137" s="4">
        <f t="shared" si="15"/>
        <v>0</v>
      </c>
      <c r="L137" s="4">
        <f t="shared" si="16"/>
        <v>1</v>
      </c>
      <c r="M137" s="4">
        <f t="shared" si="17"/>
        <v>1</v>
      </c>
      <c r="N137" s="23" t="s">
        <v>255</v>
      </c>
    </row>
    <row r="138" spans="1:16" ht="60" x14ac:dyDescent="0.25">
      <c r="A138" s="10" t="s">
        <v>264</v>
      </c>
      <c r="D138" s="17" t="s">
        <v>7</v>
      </c>
      <c r="G138" s="5" t="s">
        <v>265</v>
      </c>
      <c r="H138" s="4">
        <f t="shared" si="12"/>
        <v>1</v>
      </c>
      <c r="I138" s="4">
        <f t="shared" si="13"/>
        <v>0</v>
      </c>
      <c r="J138" s="4">
        <f t="shared" si="14"/>
        <v>0</v>
      </c>
      <c r="K138" s="4">
        <f t="shared" si="15"/>
        <v>1</v>
      </c>
      <c r="L138" s="4">
        <f t="shared" si="16"/>
        <v>1</v>
      </c>
      <c r="M138" s="4">
        <f t="shared" si="17"/>
        <v>0</v>
      </c>
      <c r="N138" s="23" t="s">
        <v>264</v>
      </c>
    </row>
    <row r="139" spans="1:16" ht="90" x14ac:dyDescent="0.25">
      <c r="A139" s="10" t="s">
        <v>266</v>
      </c>
      <c r="C139" s="13" t="s">
        <v>4</v>
      </c>
      <c r="G139" s="5" t="s">
        <v>267</v>
      </c>
      <c r="H139" s="4">
        <f t="shared" si="12"/>
        <v>1</v>
      </c>
      <c r="I139" s="4">
        <f t="shared" si="13"/>
        <v>1</v>
      </c>
      <c r="J139" s="4">
        <f t="shared" si="14"/>
        <v>1</v>
      </c>
      <c r="K139" s="4">
        <f t="shared" si="15"/>
        <v>0</v>
      </c>
      <c r="L139" s="4">
        <f t="shared" si="16"/>
        <v>0</v>
      </c>
      <c r="M139" s="4">
        <f t="shared" si="17"/>
        <v>0</v>
      </c>
      <c r="N139" s="23" t="s">
        <v>266</v>
      </c>
    </row>
    <row r="140" spans="1:16" ht="30" x14ac:dyDescent="0.25">
      <c r="A140" s="10" t="s">
        <v>268</v>
      </c>
      <c r="C140" s="13" t="s">
        <v>7</v>
      </c>
      <c r="G140" s="5" t="s">
        <v>269</v>
      </c>
      <c r="H140" s="4">
        <f t="shared" si="12"/>
        <v>1</v>
      </c>
      <c r="I140" s="4">
        <f t="shared" si="13"/>
        <v>1</v>
      </c>
      <c r="J140" s="4">
        <f t="shared" si="14"/>
        <v>1</v>
      </c>
      <c r="K140" s="4">
        <f t="shared" si="15"/>
        <v>0</v>
      </c>
      <c r="L140" s="4">
        <f t="shared" si="16"/>
        <v>0</v>
      </c>
      <c r="M140" s="4">
        <f t="shared" si="17"/>
        <v>0</v>
      </c>
      <c r="N140" s="23" t="s">
        <v>268</v>
      </c>
    </row>
    <row r="141" spans="1:16" x14ac:dyDescent="0.25">
      <c r="A141" s="10" t="s">
        <v>270</v>
      </c>
      <c r="C141" s="13" t="s">
        <v>7</v>
      </c>
      <c r="G141" s="5" t="s">
        <v>271</v>
      </c>
      <c r="H141" s="4">
        <f t="shared" si="12"/>
        <v>1</v>
      </c>
      <c r="I141" s="4">
        <f t="shared" si="13"/>
        <v>1</v>
      </c>
      <c r="J141" s="4">
        <f t="shared" si="14"/>
        <v>1</v>
      </c>
      <c r="K141" s="4">
        <f t="shared" si="15"/>
        <v>0</v>
      </c>
      <c r="L141" s="4">
        <f t="shared" si="16"/>
        <v>0</v>
      </c>
      <c r="M141" s="4">
        <f t="shared" si="17"/>
        <v>0</v>
      </c>
      <c r="N141" s="23" t="s">
        <v>270</v>
      </c>
    </row>
    <row r="142" spans="1:16" x14ac:dyDescent="0.25">
      <c r="A142" s="10" t="s">
        <v>389</v>
      </c>
      <c r="B142" s="14" t="s">
        <v>7</v>
      </c>
      <c r="G142" s="5" t="s">
        <v>390</v>
      </c>
      <c r="H142" s="4">
        <f>COUNTA(B142,C142,D142)</f>
        <v>1</v>
      </c>
      <c r="I142" s="4">
        <f>COUNTA(B142,C142,E142)</f>
        <v>1</v>
      </c>
      <c r="J142" s="4">
        <f>COUNTA(B142,C142,F142)</f>
        <v>1</v>
      </c>
      <c r="K142" s="4">
        <f>COUNTA(B142,D142,E142)</f>
        <v>1</v>
      </c>
      <c r="L142" s="4">
        <f>COUNTA(B142,D142,F142)</f>
        <v>1</v>
      </c>
      <c r="M142" s="4">
        <f>COUNTA(B142,E142,F142)</f>
        <v>1</v>
      </c>
      <c r="N142" s="23" t="s">
        <v>389</v>
      </c>
      <c r="O142" s="31" t="s">
        <v>656</v>
      </c>
      <c r="P142" s="31" t="s">
        <v>656</v>
      </c>
    </row>
    <row r="143" spans="1:16" ht="30" x14ac:dyDescent="0.25">
      <c r="A143" s="10" t="s">
        <v>391</v>
      </c>
      <c r="B143" s="14" t="s">
        <v>7</v>
      </c>
      <c r="G143" s="5" t="s">
        <v>392</v>
      </c>
      <c r="H143" s="4">
        <f>COUNTA(B143,C143,D143)</f>
        <v>1</v>
      </c>
      <c r="I143" s="4">
        <f>COUNTA(B143,C143,E143)</f>
        <v>1</v>
      </c>
      <c r="J143" s="4">
        <f>COUNTA(B143,C143,F143)</f>
        <v>1</v>
      </c>
      <c r="K143" s="4">
        <f>COUNTA(B143,D143,E143)</f>
        <v>1</v>
      </c>
      <c r="L143" s="4">
        <f>COUNTA(B143,D143,F143)</f>
        <v>1</v>
      </c>
      <c r="M143" s="4">
        <f>COUNTA(B143,E143,F143)</f>
        <v>1</v>
      </c>
      <c r="N143" s="23" t="s">
        <v>391</v>
      </c>
      <c r="O143" s="31" t="s">
        <v>656</v>
      </c>
      <c r="P143" s="31" t="s">
        <v>656</v>
      </c>
    </row>
    <row r="144" spans="1:16" ht="60" x14ac:dyDescent="0.25">
      <c r="A144" s="10" t="s">
        <v>272</v>
      </c>
      <c r="B144" s="17" t="s">
        <v>4</v>
      </c>
      <c r="D144" s="17" t="s">
        <v>4</v>
      </c>
      <c r="E144" s="13" t="s">
        <v>4</v>
      </c>
      <c r="F144" s="16"/>
      <c r="G144" s="5" t="s">
        <v>273</v>
      </c>
      <c r="H144" s="4">
        <v>1</v>
      </c>
      <c r="I144" s="4">
        <v>1</v>
      </c>
      <c r="J144" s="4">
        <f t="shared" si="14"/>
        <v>1</v>
      </c>
      <c r="K144" s="4">
        <v>1</v>
      </c>
      <c r="L144" s="4">
        <v>1</v>
      </c>
      <c r="M144" s="4">
        <v>1</v>
      </c>
      <c r="N144" s="23" t="s">
        <v>272</v>
      </c>
    </row>
    <row r="145" spans="1:14" x14ac:dyDescent="0.25">
      <c r="A145" s="10" t="s">
        <v>274</v>
      </c>
      <c r="B145" s="17" t="s">
        <v>7</v>
      </c>
      <c r="D145" s="17"/>
      <c r="F145" s="16"/>
      <c r="G145" s="5" t="s">
        <v>275</v>
      </c>
      <c r="H145" s="4">
        <f t="shared" si="12"/>
        <v>1</v>
      </c>
      <c r="I145" s="4">
        <f t="shared" si="13"/>
        <v>1</v>
      </c>
      <c r="J145" s="4">
        <f t="shared" si="14"/>
        <v>1</v>
      </c>
      <c r="K145" s="4">
        <f t="shared" si="15"/>
        <v>1</v>
      </c>
      <c r="L145" s="4">
        <f t="shared" si="16"/>
        <v>1</v>
      </c>
      <c r="M145" s="4">
        <f t="shared" si="17"/>
        <v>1</v>
      </c>
      <c r="N145" s="23" t="s">
        <v>274</v>
      </c>
    </row>
    <row r="146" spans="1:14" x14ac:dyDescent="0.25">
      <c r="A146" s="10" t="s">
        <v>276</v>
      </c>
      <c r="B146" s="17"/>
      <c r="D146" s="17"/>
      <c r="E146" s="13" t="s">
        <v>7</v>
      </c>
      <c r="F146" s="16"/>
      <c r="G146" s="6" t="s">
        <v>277</v>
      </c>
      <c r="H146" s="4">
        <f t="shared" si="12"/>
        <v>0</v>
      </c>
      <c r="I146" s="4">
        <f t="shared" si="13"/>
        <v>1</v>
      </c>
      <c r="J146" s="4">
        <f t="shared" si="14"/>
        <v>0</v>
      </c>
      <c r="K146" s="4">
        <f t="shared" si="15"/>
        <v>1</v>
      </c>
      <c r="L146" s="4">
        <f t="shared" si="16"/>
        <v>0</v>
      </c>
      <c r="M146" s="4">
        <f t="shared" si="17"/>
        <v>1</v>
      </c>
      <c r="N146" s="23" t="s">
        <v>276</v>
      </c>
    </row>
    <row r="147" spans="1:14" x14ac:dyDescent="0.25">
      <c r="A147" s="10" t="s">
        <v>278</v>
      </c>
      <c r="B147" s="17"/>
      <c r="D147" s="17" t="s">
        <v>7</v>
      </c>
      <c r="F147" s="16"/>
      <c r="G147" s="6" t="s">
        <v>279</v>
      </c>
      <c r="H147" s="4">
        <f t="shared" si="12"/>
        <v>1</v>
      </c>
      <c r="I147" s="4">
        <f t="shared" si="13"/>
        <v>0</v>
      </c>
      <c r="J147" s="4">
        <f t="shared" si="14"/>
        <v>0</v>
      </c>
      <c r="K147" s="4">
        <f t="shared" si="15"/>
        <v>1</v>
      </c>
      <c r="L147" s="4">
        <f t="shared" si="16"/>
        <v>1</v>
      </c>
      <c r="M147" s="4">
        <f t="shared" si="17"/>
        <v>0</v>
      </c>
      <c r="N147" s="23" t="s">
        <v>278</v>
      </c>
    </row>
    <row r="148" spans="1:14" x14ac:dyDescent="0.25">
      <c r="A148" s="10" t="s">
        <v>280</v>
      </c>
      <c r="B148" s="17" t="s">
        <v>7</v>
      </c>
      <c r="D148" s="17"/>
      <c r="F148" s="16"/>
      <c r="G148" s="6" t="s">
        <v>281</v>
      </c>
      <c r="H148" s="4">
        <f t="shared" si="12"/>
        <v>1</v>
      </c>
      <c r="I148" s="4">
        <f t="shared" si="13"/>
        <v>1</v>
      </c>
      <c r="J148" s="4">
        <f t="shared" si="14"/>
        <v>1</v>
      </c>
      <c r="K148" s="4">
        <f t="shared" si="15"/>
        <v>1</v>
      </c>
      <c r="L148" s="4">
        <f t="shared" si="16"/>
        <v>1</v>
      </c>
      <c r="M148" s="4">
        <f t="shared" si="17"/>
        <v>1</v>
      </c>
      <c r="N148" s="23" t="s">
        <v>280</v>
      </c>
    </row>
    <row r="149" spans="1:14" x14ac:dyDescent="0.25">
      <c r="A149" s="10" t="s">
        <v>282</v>
      </c>
      <c r="B149" s="17"/>
      <c r="D149" s="17"/>
      <c r="E149" s="13" t="s">
        <v>7</v>
      </c>
      <c r="F149" s="16"/>
      <c r="G149" s="6" t="s">
        <v>28</v>
      </c>
      <c r="H149" s="4">
        <f t="shared" si="12"/>
        <v>0</v>
      </c>
      <c r="I149" s="4">
        <f t="shared" si="13"/>
        <v>1</v>
      </c>
      <c r="J149" s="4">
        <f t="shared" si="14"/>
        <v>0</v>
      </c>
      <c r="K149" s="4">
        <f t="shared" si="15"/>
        <v>1</v>
      </c>
      <c r="L149" s="4">
        <f t="shared" si="16"/>
        <v>0</v>
      </c>
      <c r="M149" s="4">
        <f t="shared" si="17"/>
        <v>1</v>
      </c>
      <c r="N149" s="23" t="s">
        <v>282</v>
      </c>
    </row>
    <row r="150" spans="1:14" x14ac:dyDescent="0.25">
      <c r="A150" s="10" t="s">
        <v>283</v>
      </c>
      <c r="B150" s="17"/>
      <c r="D150" s="17" t="s">
        <v>7</v>
      </c>
      <c r="F150" s="16"/>
      <c r="G150" s="6" t="s">
        <v>284</v>
      </c>
      <c r="H150" s="4">
        <f t="shared" si="12"/>
        <v>1</v>
      </c>
      <c r="I150" s="4">
        <f t="shared" si="13"/>
        <v>0</v>
      </c>
      <c r="J150" s="4">
        <f t="shared" si="14"/>
        <v>0</v>
      </c>
      <c r="K150" s="4">
        <f t="shared" si="15"/>
        <v>1</v>
      </c>
      <c r="L150" s="4">
        <f t="shared" si="16"/>
        <v>1</v>
      </c>
      <c r="M150" s="4">
        <f t="shared" si="17"/>
        <v>0</v>
      </c>
      <c r="N150" s="23" t="s">
        <v>283</v>
      </c>
    </row>
    <row r="151" spans="1:14" x14ac:dyDescent="0.25">
      <c r="A151" s="10" t="s">
        <v>285</v>
      </c>
      <c r="B151" s="17" t="s">
        <v>7</v>
      </c>
      <c r="D151" s="17"/>
      <c r="F151" s="16"/>
      <c r="G151" s="6" t="s">
        <v>286</v>
      </c>
      <c r="H151" s="4">
        <f t="shared" si="12"/>
        <v>1</v>
      </c>
      <c r="I151" s="4">
        <f t="shared" si="13"/>
        <v>1</v>
      </c>
      <c r="J151" s="4">
        <f t="shared" si="14"/>
        <v>1</v>
      </c>
      <c r="K151" s="4">
        <f t="shared" si="15"/>
        <v>1</v>
      </c>
      <c r="L151" s="4">
        <f t="shared" si="16"/>
        <v>1</v>
      </c>
      <c r="M151" s="4">
        <f t="shared" si="17"/>
        <v>1</v>
      </c>
      <c r="N151" s="23" t="s">
        <v>285</v>
      </c>
    </row>
    <row r="152" spans="1:14" x14ac:dyDescent="0.25">
      <c r="A152" s="10" t="s">
        <v>287</v>
      </c>
      <c r="B152" s="17"/>
      <c r="D152" s="17" t="s">
        <v>7</v>
      </c>
      <c r="F152" s="16"/>
      <c r="G152" s="6" t="s">
        <v>288</v>
      </c>
      <c r="H152" s="4">
        <f t="shared" si="12"/>
        <v>1</v>
      </c>
      <c r="I152" s="4">
        <f t="shared" si="13"/>
        <v>0</v>
      </c>
      <c r="J152" s="4">
        <f t="shared" si="14"/>
        <v>0</v>
      </c>
      <c r="K152" s="4">
        <f t="shared" si="15"/>
        <v>1</v>
      </c>
      <c r="L152" s="4">
        <f t="shared" si="16"/>
        <v>1</v>
      </c>
      <c r="M152" s="4">
        <f t="shared" si="17"/>
        <v>0</v>
      </c>
      <c r="N152" s="23" t="s">
        <v>287</v>
      </c>
    </row>
    <row r="153" spans="1:14" x14ac:dyDescent="0.25">
      <c r="A153" s="10" t="s">
        <v>289</v>
      </c>
      <c r="B153" s="17"/>
      <c r="D153" s="17"/>
      <c r="E153" s="13" t="s">
        <v>7</v>
      </c>
      <c r="F153" s="16"/>
      <c r="G153" s="6" t="s">
        <v>290</v>
      </c>
      <c r="H153" s="4">
        <f t="shared" si="12"/>
        <v>0</v>
      </c>
      <c r="I153" s="4">
        <f t="shared" si="13"/>
        <v>1</v>
      </c>
      <c r="J153" s="4">
        <f t="shared" si="14"/>
        <v>0</v>
      </c>
      <c r="K153" s="4">
        <f t="shared" si="15"/>
        <v>1</v>
      </c>
      <c r="L153" s="4">
        <f t="shared" si="16"/>
        <v>0</v>
      </c>
      <c r="M153" s="4">
        <f t="shared" si="17"/>
        <v>1</v>
      </c>
      <c r="N153" s="23" t="s">
        <v>289</v>
      </c>
    </row>
    <row r="154" spans="1:14" x14ac:dyDescent="0.25">
      <c r="A154" s="10" t="s">
        <v>291</v>
      </c>
      <c r="B154" s="17"/>
      <c r="D154" s="17" t="s">
        <v>7</v>
      </c>
      <c r="F154" s="16"/>
      <c r="G154" s="6" t="s">
        <v>292</v>
      </c>
      <c r="H154" s="4">
        <f t="shared" si="12"/>
        <v>1</v>
      </c>
      <c r="I154" s="4">
        <f t="shared" si="13"/>
        <v>0</v>
      </c>
      <c r="J154" s="4">
        <f t="shared" si="14"/>
        <v>0</v>
      </c>
      <c r="K154" s="4">
        <f t="shared" si="15"/>
        <v>1</v>
      </c>
      <c r="L154" s="4">
        <f t="shared" si="16"/>
        <v>1</v>
      </c>
      <c r="M154" s="4">
        <f t="shared" si="17"/>
        <v>0</v>
      </c>
      <c r="N154" s="23" t="s">
        <v>291</v>
      </c>
    </row>
    <row r="155" spans="1:14" x14ac:dyDescent="0.25">
      <c r="A155" s="10" t="s">
        <v>293</v>
      </c>
      <c r="B155" s="17"/>
      <c r="D155" s="17"/>
      <c r="E155" s="13" t="s">
        <v>7</v>
      </c>
      <c r="F155" s="16"/>
      <c r="G155" s="6" t="s">
        <v>294</v>
      </c>
      <c r="H155" s="4">
        <f t="shared" si="12"/>
        <v>0</v>
      </c>
      <c r="I155" s="4">
        <f t="shared" si="13"/>
        <v>1</v>
      </c>
      <c r="J155" s="4">
        <f t="shared" si="14"/>
        <v>0</v>
      </c>
      <c r="K155" s="4">
        <f t="shared" si="15"/>
        <v>1</v>
      </c>
      <c r="L155" s="4">
        <f t="shared" si="16"/>
        <v>0</v>
      </c>
      <c r="M155" s="4">
        <f t="shared" si="17"/>
        <v>1</v>
      </c>
      <c r="N155" s="23" t="s">
        <v>293</v>
      </c>
    </row>
    <row r="156" spans="1:14" x14ac:dyDescent="0.25">
      <c r="A156" s="10" t="s">
        <v>295</v>
      </c>
      <c r="B156" s="17"/>
      <c r="D156" s="17" t="s">
        <v>7</v>
      </c>
      <c r="F156" s="16"/>
      <c r="G156" s="6" t="s">
        <v>296</v>
      </c>
      <c r="H156" s="4">
        <f t="shared" si="12"/>
        <v>1</v>
      </c>
      <c r="I156" s="4">
        <f t="shared" si="13"/>
        <v>0</v>
      </c>
      <c r="J156" s="4">
        <f t="shared" si="14"/>
        <v>0</v>
      </c>
      <c r="K156" s="4">
        <f t="shared" si="15"/>
        <v>1</v>
      </c>
      <c r="L156" s="4">
        <f t="shared" si="16"/>
        <v>1</v>
      </c>
      <c r="M156" s="4">
        <f t="shared" si="17"/>
        <v>0</v>
      </c>
      <c r="N156" s="23" t="s">
        <v>295</v>
      </c>
    </row>
    <row r="157" spans="1:14" x14ac:dyDescent="0.25">
      <c r="A157" s="10" t="s">
        <v>297</v>
      </c>
      <c r="B157" s="17"/>
      <c r="D157" s="17"/>
      <c r="E157" s="13" t="s">
        <v>7</v>
      </c>
      <c r="F157" s="16"/>
      <c r="G157" s="6" t="s">
        <v>298</v>
      </c>
      <c r="H157" s="4">
        <f t="shared" si="12"/>
        <v>0</v>
      </c>
      <c r="I157" s="4">
        <f t="shared" si="13"/>
        <v>1</v>
      </c>
      <c r="J157" s="4">
        <f t="shared" si="14"/>
        <v>0</v>
      </c>
      <c r="K157" s="4">
        <f t="shared" si="15"/>
        <v>1</v>
      </c>
      <c r="L157" s="4">
        <f t="shared" si="16"/>
        <v>0</v>
      </c>
      <c r="M157" s="4">
        <f t="shared" si="17"/>
        <v>1</v>
      </c>
      <c r="N157" s="23" t="s">
        <v>297</v>
      </c>
    </row>
    <row r="158" spans="1:14" x14ac:dyDescent="0.25">
      <c r="A158" s="10" t="s">
        <v>299</v>
      </c>
      <c r="B158" s="17" t="s">
        <v>7</v>
      </c>
      <c r="D158" s="17"/>
      <c r="F158" s="16"/>
      <c r="G158" s="6" t="s">
        <v>300</v>
      </c>
      <c r="H158" s="4">
        <f t="shared" si="12"/>
        <v>1</v>
      </c>
      <c r="I158" s="4">
        <f t="shared" si="13"/>
        <v>1</v>
      </c>
      <c r="J158" s="4">
        <f t="shared" si="14"/>
        <v>1</v>
      </c>
      <c r="K158" s="4">
        <f t="shared" si="15"/>
        <v>1</v>
      </c>
      <c r="L158" s="4">
        <f t="shared" si="16"/>
        <v>1</v>
      </c>
      <c r="M158" s="4">
        <f t="shared" si="17"/>
        <v>1</v>
      </c>
      <c r="N158" s="23" t="s">
        <v>299</v>
      </c>
    </row>
    <row r="159" spans="1:14" x14ac:dyDescent="0.25">
      <c r="A159" s="10" t="s">
        <v>301</v>
      </c>
      <c r="B159" s="17"/>
      <c r="D159" s="17" t="s">
        <v>7</v>
      </c>
      <c r="F159" s="16"/>
      <c r="G159" s="6" t="s">
        <v>302</v>
      </c>
      <c r="H159" s="4">
        <f t="shared" si="12"/>
        <v>1</v>
      </c>
      <c r="I159" s="4">
        <f t="shared" si="13"/>
        <v>0</v>
      </c>
      <c r="J159" s="4">
        <f t="shared" si="14"/>
        <v>0</v>
      </c>
      <c r="K159" s="4">
        <f t="shared" si="15"/>
        <v>1</v>
      </c>
      <c r="L159" s="4">
        <f t="shared" si="16"/>
        <v>1</v>
      </c>
      <c r="M159" s="4">
        <f t="shared" si="17"/>
        <v>0</v>
      </c>
      <c r="N159" s="23" t="s">
        <v>301</v>
      </c>
    </row>
    <row r="160" spans="1:14" x14ac:dyDescent="0.25">
      <c r="A160" s="10" t="s">
        <v>303</v>
      </c>
      <c r="B160" s="17"/>
      <c r="D160" s="17"/>
      <c r="E160" s="13" t="s">
        <v>7</v>
      </c>
      <c r="F160" s="16"/>
      <c r="G160" s="6" t="s">
        <v>304</v>
      </c>
      <c r="H160" s="4">
        <f t="shared" si="12"/>
        <v>0</v>
      </c>
      <c r="I160" s="4">
        <f t="shared" si="13"/>
        <v>1</v>
      </c>
      <c r="J160" s="4">
        <f t="shared" si="14"/>
        <v>0</v>
      </c>
      <c r="K160" s="4">
        <f t="shared" si="15"/>
        <v>1</v>
      </c>
      <c r="L160" s="4">
        <f t="shared" si="16"/>
        <v>0</v>
      </c>
      <c r="M160" s="4">
        <f t="shared" si="17"/>
        <v>1</v>
      </c>
      <c r="N160" s="23" t="s">
        <v>303</v>
      </c>
    </row>
    <row r="161" spans="1:16" x14ac:dyDescent="0.25">
      <c r="A161" s="10" t="s">
        <v>305</v>
      </c>
      <c r="B161" s="17"/>
      <c r="D161" s="17" t="s">
        <v>7</v>
      </c>
      <c r="F161" s="16"/>
      <c r="G161" s="6" t="s">
        <v>306</v>
      </c>
      <c r="H161" s="4">
        <f t="shared" si="12"/>
        <v>1</v>
      </c>
      <c r="I161" s="4">
        <f t="shared" si="13"/>
        <v>0</v>
      </c>
      <c r="J161" s="4">
        <f t="shared" si="14"/>
        <v>0</v>
      </c>
      <c r="K161" s="4">
        <f t="shared" si="15"/>
        <v>1</v>
      </c>
      <c r="L161" s="4">
        <f t="shared" si="16"/>
        <v>1</v>
      </c>
      <c r="M161" s="4">
        <f t="shared" si="17"/>
        <v>0</v>
      </c>
      <c r="N161" s="23" t="s">
        <v>305</v>
      </c>
    </row>
    <row r="162" spans="1:16" x14ac:dyDescent="0.25">
      <c r="A162" s="10" t="s">
        <v>307</v>
      </c>
      <c r="B162" s="17"/>
      <c r="D162" s="17"/>
      <c r="E162" s="13" t="s">
        <v>7</v>
      </c>
      <c r="F162" s="16"/>
      <c r="G162" s="6" t="s">
        <v>308</v>
      </c>
      <c r="H162" s="4">
        <f t="shared" si="12"/>
        <v>0</v>
      </c>
      <c r="I162" s="4">
        <f t="shared" si="13"/>
        <v>1</v>
      </c>
      <c r="J162" s="4">
        <f t="shared" si="14"/>
        <v>0</v>
      </c>
      <c r="K162" s="4">
        <f t="shared" si="15"/>
        <v>1</v>
      </c>
      <c r="L162" s="4">
        <f t="shared" si="16"/>
        <v>0</v>
      </c>
      <c r="M162" s="4">
        <f t="shared" si="17"/>
        <v>1</v>
      </c>
      <c r="N162" s="23" t="s">
        <v>307</v>
      </c>
    </row>
    <row r="163" spans="1:16" ht="150" x14ac:dyDescent="0.25">
      <c r="A163" s="10" t="s">
        <v>309</v>
      </c>
      <c r="B163" s="17"/>
      <c r="F163" s="15" t="s">
        <v>4</v>
      </c>
      <c r="G163" s="54" t="s">
        <v>310</v>
      </c>
      <c r="H163" s="57">
        <f t="shared" si="12"/>
        <v>0</v>
      </c>
      <c r="I163" s="56">
        <f t="shared" si="13"/>
        <v>0</v>
      </c>
      <c r="J163" s="56">
        <f t="shared" si="14"/>
        <v>1</v>
      </c>
      <c r="K163" s="56">
        <f t="shared" si="15"/>
        <v>0</v>
      </c>
      <c r="L163" s="56">
        <f t="shared" si="16"/>
        <v>1</v>
      </c>
      <c r="M163" s="58">
        <f t="shared" si="17"/>
        <v>1</v>
      </c>
      <c r="N163" s="55" t="s">
        <v>309</v>
      </c>
    </row>
    <row r="164" spans="1:16" ht="30" x14ac:dyDescent="0.25">
      <c r="A164" s="10" t="s">
        <v>311</v>
      </c>
      <c r="F164" s="15" t="s">
        <v>7</v>
      </c>
      <c r="G164" s="5" t="s">
        <v>312</v>
      </c>
      <c r="H164" s="4">
        <f t="shared" si="12"/>
        <v>0</v>
      </c>
      <c r="I164" s="4">
        <f t="shared" si="13"/>
        <v>0</v>
      </c>
      <c r="J164" s="4">
        <f t="shared" si="14"/>
        <v>1</v>
      </c>
      <c r="K164" s="4">
        <f t="shared" si="15"/>
        <v>0</v>
      </c>
      <c r="L164" s="4">
        <f t="shared" si="16"/>
        <v>1</v>
      </c>
      <c r="M164" s="4">
        <f t="shared" si="17"/>
        <v>1</v>
      </c>
      <c r="N164" s="23" t="s">
        <v>311</v>
      </c>
    </row>
    <row r="165" spans="1:16" ht="30" x14ac:dyDescent="0.25">
      <c r="A165" s="10" t="s">
        <v>313</v>
      </c>
      <c r="F165" s="15" t="s">
        <v>7</v>
      </c>
      <c r="G165" s="5" t="s">
        <v>314</v>
      </c>
      <c r="H165" s="4">
        <f t="shared" si="12"/>
        <v>0</v>
      </c>
      <c r="I165" s="4">
        <f t="shared" si="13"/>
        <v>0</v>
      </c>
      <c r="J165" s="4">
        <f t="shared" si="14"/>
        <v>1</v>
      </c>
      <c r="K165" s="4">
        <f t="shared" si="15"/>
        <v>0</v>
      </c>
      <c r="L165" s="4">
        <f t="shared" si="16"/>
        <v>1</v>
      </c>
      <c r="M165" s="4">
        <f t="shared" si="17"/>
        <v>1</v>
      </c>
      <c r="N165" s="23" t="s">
        <v>313</v>
      </c>
    </row>
    <row r="166" spans="1:16" ht="30" x14ac:dyDescent="0.25">
      <c r="A166" s="10" t="s">
        <v>315</v>
      </c>
      <c r="F166" s="15" t="s">
        <v>7</v>
      </c>
      <c r="G166" s="5" t="s">
        <v>316</v>
      </c>
      <c r="H166" s="4">
        <f t="shared" si="12"/>
        <v>0</v>
      </c>
      <c r="I166" s="4">
        <f t="shared" si="13"/>
        <v>0</v>
      </c>
      <c r="J166" s="4">
        <f t="shared" si="14"/>
        <v>1</v>
      </c>
      <c r="K166" s="4">
        <f t="shared" si="15"/>
        <v>0</v>
      </c>
      <c r="L166" s="4">
        <f t="shared" si="16"/>
        <v>1</v>
      </c>
      <c r="M166" s="4">
        <f t="shared" si="17"/>
        <v>1</v>
      </c>
      <c r="N166" s="23" t="s">
        <v>315</v>
      </c>
    </row>
    <row r="167" spans="1:16" ht="30" x14ac:dyDescent="0.25">
      <c r="A167" s="10" t="s">
        <v>317</v>
      </c>
      <c r="F167" s="15" t="s">
        <v>7</v>
      </c>
      <c r="G167" s="5" t="s">
        <v>318</v>
      </c>
      <c r="H167" s="4">
        <f t="shared" si="12"/>
        <v>0</v>
      </c>
      <c r="I167" s="4">
        <f t="shared" si="13"/>
        <v>0</v>
      </c>
      <c r="J167" s="4">
        <f t="shared" si="14"/>
        <v>1</v>
      </c>
      <c r="K167" s="4">
        <f t="shared" si="15"/>
        <v>0</v>
      </c>
      <c r="L167" s="4">
        <f t="shared" si="16"/>
        <v>1</v>
      </c>
      <c r="M167" s="4">
        <f t="shared" si="17"/>
        <v>1</v>
      </c>
      <c r="N167" s="23" t="s">
        <v>317</v>
      </c>
    </row>
    <row r="168" spans="1:16" ht="30" x14ac:dyDescent="0.25">
      <c r="A168" s="10" t="s">
        <v>319</v>
      </c>
      <c r="F168" s="15" t="s">
        <v>7</v>
      </c>
      <c r="G168" s="5" t="s">
        <v>320</v>
      </c>
      <c r="H168" s="4">
        <f t="shared" si="12"/>
        <v>0</v>
      </c>
      <c r="I168" s="4">
        <f t="shared" si="13"/>
        <v>0</v>
      </c>
      <c r="J168" s="4">
        <f t="shared" si="14"/>
        <v>1</v>
      </c>
      <c r="K168" s="4">
        <f t="shared" si="15"/>
        <v>0</v>
      </c>
      <c r="L168" s="4">
        <f t="shared" si="16"/>
        <v>1</v>
      </c>
      <c r="M168" s="4">
        <f t="shared" si="17"/>
        <v>1</v>
      </c>
      <c r="N168" s="23" t="s">
        <v>319</v>
      </c>
    </row>
    <row r="169" spans="1:16" ht="30" x14ac:dyDescent="0.25">
      <c r="A169" s="10" t="s">
        <v>321</v>
      </c>
      <c r="F169" s="15" t="s">
        <v>7</v>
      </c>
      <c r="G169" s="5" t="s">
        <v>322</v>
      </c>
      <c r="H169" s="4">
        <f t="shared" si="12"/>
        <v>0</v>
      </c>
      <c r="I169" s="4">
        <f t="shared" si="13"/>
        <v>0</v>
      </c>
      <c r="J169" s="4">
        <f t="shared" si="14"/>
        <v>1</v>
      </c>
      <c r="K169" s="4">
        <f t="shared" si="15"/>
        <v>0</v>
      </c>
      <c r="L169" s="4">
        <f t="shared" si="16"/>
        <v>1</v>
      </c>
      <c r="M169" s="4">
        <f t="shared" si="17"/>
        <v>1</v>
      </c>
      <c r="N169" s="23" t="s">
        <v>321</v>
      </c>
    </row>
    <row r="170" spans="1:16" ht="30" x14ac:dyDescent="0.25">
      <c r="A170" s="10" t="s">
        <v>323</v>
      </c>
      <c r="F170" s="15" t="s">
        <v>7</v>
      </c>
      <c r="G170" s="5" t="s">
        <v>324</v>
      </c>
      <c r="H170" s="4">
        <f t="shared" si="12"/>
        <v>0</v>
      </c>
      <c r="I170" s="4">
        <f t="shared" si="13"/>
        <v>0</v>
      </c>
      <c r="J170" s="4">
        <f t="shared" si="14"/>
        <v>1</v>
      </c>
      <c r="K170" s="4">
        <f t="shared" si="15"/>
        <v>0</v>
      </c>
      <c r="L170" s="4">
        <f t="shared" si="16"/>
        <v>1</v>
      </c>
      <c r="M170" s="4">
        <f t="shared" si="17"/>
        <v>1</v>
      </c>
      <c r="N170" s="23" t="s">
        <v>323</v>
      </c>
    </row>
    <row r="171" spans="1:16" x14ac:dyDescent="0.25">
      <c r="A171" s="10" t="s">
        <v>325</v>
      </c>
      <c r="F171" s="15" t="s">
        <v>7</v>
      </c>
      <c r="G171" s="6" t="s">
        <v>326</v>
      </c>
      <c r="H171" s="4">
        <f t="shared" si="12"/>
        <v>0</v>
      </c>
      <c r="I171" s="4">
        <f t="shared" si="13"/>
        <v>0</v>
      </c>
      <c r="J171" s="4">
        <f t="shared" si="14"/>
        <v>1</v>
      </c>
      <c r="K171" s="4">
        <f t="shared" si="15"/>
        <v>0</v>
      </c>
      <c r="L171" s="4">
        <f t="shared" si="16"/>
        <v>1</v>
      </c>
      <c r="M171" s="4">
        <f t="shared" si="17"/>
        <v>1</v>
      </c>
      <c r="N171" s="23" t="s">
        <v>325</v>
      </c>
    </row>
    <row r="172" spans="1:16" x14ac:dyDescent="0.25">
      <c r="A172" s="10" t="s">
        <v>327</v>
      </c>
      <c r="F172" s="15" t="s">
        <v>7</v>
      </c>
      <c r="G172" s="5" t="s">
        <v>328</v>
      </c>
      <c r="H172" s="4">
        <f t="shared" si="12"/>
        <v>0</v>
      </c>
      <c r="I172" s="4">
        <f t="shared" si="13"/>
        <v>0</v>
      </c>
      <c r="J172" s="4">
        <f t="shared" si="14"/>
        <v>1</v>
      </c>
      <c r="K172" s="4">
        <f t="shared" si="15"/>
        <v>0</v>
      </c>
      <c r="L172" s="4">
        <f t="shared" si="16"/>
        <v>1</v>
      </c>
      <c r="M172" s="4">
        <f t="shared" si="17"/>
        <v>1</v>
      </c>
      <c r="N172" s="23" t="s">
        <v>327</v>
      </c>
    </row>
    <row r="173" spans="1:16" ht="90" x14ac:dyDescent="0.25">
      <c r="A173" s="10" t="s">
        <v>329</v>
      </c>
      <c r="F173" s="15" t="s">
        <v>7</v>
      </c>
      <c r="G173" s="5" t="s">
        <v>330</v>
      </c>
      <c r="H173" s="4">
        <f t="shared" si="12"/>
        <v>0</v>
      </c>
      <c r="I173" s="4">
        <f t="shared" si="13"/>
        <v>0</v>
      </c>
      <c r="J173" s="4">
        <f t="shared" si="14"/>
        <v>1</v>
      </c>
      <c r="K173" s="4">
        <f t="shared" si="15"/>
        <v>0</v>
      </c>
      <c r="L173" s="4">
        <f t="shared" si="16"/>
        <v>1</v>
      </c>
      <c r="M173" s="4">
        <f t="shared" si="17"/>
        <v>1</v>
      </c>
      <c r="N173" s="23" t="s">
        <v>329</v>
      </c>
    </row>
    <row r="174" spans="1:16" ht="90" x14ac:dyDescent="0.25">
      <c r="A174" s="10" t="s">
        <v>331</v>
      </c>
      <c r="F174" s="15" t="s">
        <v>7</v>
      </c>
      <c r="G174" s="5" t="s">
        <v>332</v>
      </c>
      <c r="H174" s="4">
        <f t="shared" si="12"/>
        <v>0</v>
      </c>
      <c r="I174" s="4">
        <f t="shared" si="13"/>
        <v>0</v>
      </c>
      <c r="J174" s="4">
        <f t="shared" si="14"/>
        <v>1</v>
      </c>
      <c r="K174" s="4">
        <f t="shared" si="15"/>
        <v>0</v>
      </c>
      <c r="L174" s="4">
        <f t="shared" si="16"/>
        <v>1</v>
      </c>
      <c r="M174" s="4">
        <f t="shared" si="17"/>
        <v>1</v>
      </c>
      <c r="N174" s="23" t="s">
        <v>331</v>
      </c>
    </row>
    <row r="175" spans="1:16" x14ac:dyDescent="0.25">
      <c r="A175" s="10" t="s">
        <v>333</v>
      </c>
      <c r="B175" s="44"/>
      <c r="C175" s="44"/>
      <c r="D175" s="44"/>
      <c r="E175" s="44"/>
      <c r="F175" s="45"/>
      <c r="G175" s="49"/>
      <c r="H175" s="50"/>
      <c r="I175" s="50"/>
      <c r="J175" s="50"/>
      <c r="K175" s="50"/>
      <c r="L175" s="50"/>
      <c r="M175" s="50"/>
      <c r="O175" s="51" t="s">
        <v>654</v>
      </c>
      <c r="P175" s="51" t="s">
        <v>654</v>
      </c>
    </row>
    <row r="176" spans="1:16" ht="90" x14ac:dyDescent="0.25">
      <c r="A176" s="10" t="s">
        <v>335</v>
      </c>
      <c r="F176" s="15" t="s">
        <v>4</v>
      </c>
      <c r="G176" s="5" t="s">
        <v>336</v>
      </c>
      <c r="H176" s="4">
        <f t="shared" si="12"/>
        <v>0</v>
      </c>
      <c r="I176" s="4">
        <f t="shared" si="13"/>
        <v>0</v>
      </c>
      <c r="J176" s="4">
        <f t="shared" si="14"/>
        <v>1</v>
      </c>
      <c r="K176" s="4">
        <f t="shared" si="15"/>
        <v>0</v>
      </c>
      <c r="L176" s="4">
        <f t="shared" si="16"/>
        <v>1</v>
      </c>
      <c r="M176" s="4">
        <f t="shared" si="17"/>
        <v>1</v>
      </c>
      <c r="N176" s="23" t="s">
        <v>335</v>
      </c>
    </row>
    <row r="177" spans="1:14" ht="45" x14ac:dyDescent="0.25">
      <c r="A177" s="10" t="s">
        <v>337</v>
      </c>
      <c r="F177" s="15" t="s">
        <v>7</v>
      </c>
      <c r="G177" s="5" t="s">
        <v>338</v>
      </c>
      <c r="H177" s="4">
        <f t="shared" si="12"/>
        <v>0</v>
      </c>
      <c r="I177" s="4">
        <f t="shared" si="13"/>
        <v>0</v>
      </c>
      <c r="J177" s="4">
        <f t="shared" si="14"/>
        <v>1</v>
      </c>
      <c r="K177" s="4">
        <f t="shared" si="15"/>
        <v>0</v>
      </c>
      <c r="L177" s="4">
        <f t="shared" si="16"/>
        <v>1</v>
      </c>
      <c r="M177" s="4">
        <f t="shared" si="17"/>
        <v>1</v>
      </c>
      <c r="N177" s="23" t="s">
        <v>337</v>
      </c>
    </row>
    <row r="178" spans="1:14" ht="45" x14ac:dyDescent="0.25">
      <c r="A178" s="10" t="s">
        <v>339</v>
      </c>
      <c r="F178" s="15" t="s">
        <v>7</v>
      </c>
      <c r="G178" s="5" t="s">
        <v>340</v>
      </c>
      <c r="H178" s="4">
        <f t="shared" si="12"/>
        <v>0</v>
      </c>
      <c r="I178" s="4">
        <f t="shared" si="13"/>
        <v>0</v>
      </c>
      <c r="J178" s="4">
        <f t="shared" si="14"/>
        <v>1</v>
      </c>
      <c r="K178" s="4">
        <f t="shared" si="15"/>
        <v>0</v>
      </c>
      <c r="L178" s="4">
        <f t="shared" si="16"/>
        <v>1</v>
      </c>
      <c r="M178" s="4">
        <f t="shared" si="17"/>
        <v>1</v>
      </c>
      <c r="N178" s="23" t="s">
        <v>339</v>
      </c>
    </row>
    <row r="179" spans="1:14" x14ac:dyDescent="0.25">
      <c r="A179" s="10" t="s">
        <v>341</v>
      </c>
      <c r="F179" s="15" t="s">
        <v>7</v>
      </c>
      <c r="G179" s="5" t="s">
        <v>342</v>
      </c>
      <c r="H179" s="4">
        <f t="shared" si="12"/>
        <v>0</v>
      </c>
      <c r="I179" s="4">
        <f t="shared" si="13"/>
        <v>0</v>
      </c>
      <c r="J179" s="4">
        <f t="shared" si="14"/>
        <v>1</v>
      </c>
      <c r="K179" s="4">
        <f t="shared" si="15"/>
        <v>0</v>
      </c>
      <c r="L179" s="4">
        <f t="shared" si="16"/>
        <v>1</v>
      </c>
      <c r="M179" s="4">
        <f t="shared" si="17"/>
        <v>1</v>
      </c>
      <c r="N179" s="23" t="s">
        <v>341</v>
      </c>
    </row>
    <row r="180" spans="1:14" x14ac:dyDescent="0.25">
      <c r="A180" s="10" t="s">
        <v>343</v>
      </c>
      <c r="F180" s="15" t="s">
        <v>7</v>
      </c>
      <c r="G180" s="5" t="s">
        <v>344</v>
      </c>
      <c r="H180" s="4">
        <f t="shared" si="12"/>
        <v>0</v>
      </c>
      <c r="I180" s="4">
        <f t="shared" si="13"/>
        <v>0</v>
      </c>
      <c r="J180" s="4">
        <f t="shared" si="14"/>
        <v>1</v>
      </c>
      <c r="K180" s="4">
        <f t="shared" si="15"/>
        <v>0</v>
      </c>
      <c r="L180" s="4">
        <f t="shared" si="16"/>
        <v>1</v>
      </c>
      <c r="M180" s="4">
        <f t="shared" si="17"/>
        <v>1</v>
      </c>
      <c r="N180" s="23" t="s">
        <v>343</v>
      </c>
    </row>
    <row r="181" spans="1:14" ht="60" x14ac:dyDescent="0.25">
      <c r="A181" s="10" t="s">
        <v>345</v>
      </c>
      <c r="B181" s="17"/>
      <c r="D181" s="17" t="s">
        <v>4</v>
      </c>
      <c r="E181" s="13" t="s">
        <v>4</v>
      </c>
      <c r="F181" s="16"/>
      <c r="G181" s="5" t="s">
        <v>346</v>
      </c>
      <c r="H181" s="4">
        <f t="shared" si="12"/>
        <v>1</v>
      </c>
      <c r="I181" s="4">
        <f t="shared" si="13"/>
        <v>1</v>
      </c>
      <c r="J181" s="4">
        <f t="shared" si="14"/>
        <v>0</v>
      </c>
      <c r="K181" s="4">
        <v>1</v>
      </c>
      <c r="L181" s="4">
        <f t="shared" si="16"/>
        <v>1</v>
      </c>
      <c r="M181" s="4">
        <f t="shared" si="17"/>
        <v>1</v>
      </c>
      <c r="N181" s="23" t="s">
        <v>345</v>
      </c>
    </row>
    <row r="182" spans="1:14" ht="30" x14ac:dyDescent="0.25">
      <c r="A182" s="10" t="s">
        <v>347</v>
      </c>
      <c r="B182" s="17"/>
      <c r="D182" s="17"/>
      <c r="E182" s="13" t="s">
        <v>7</v>
      </c>
      <c r="F182" s="16"/>
      <c r="G182" s="5" t="s">
        <v>348</v>
      </c>
      <c r="H182" s="4">
        <f t="shared" si="12"/>
        <v>0</v>
      </c>
      <c r="I182" s="4">
        <f t="shared" si="13"/>
        <v>1</v>
      </c>
      <c r="J182" s="4">
        <f t="shared" si="14"/>
        <v>0</v>
      </c>
      <c r="K182" s="4">
        <f t="shared" si="15"/>
        <v>1</v>
      </c>
      <c r="L182" s="4">
        <f t="shared" si="16"/>
        <v>0</v>
      </c>
      <c r="M182" s="4">
        <f t="shared" si="17"/>
        <v>1</v>
      </c>
      <c r="N182" s="23" t="s">
        <v>347</v>
      </c>
    </row>
    <row r="183" spans="1:14" x14ac:dyDescent="0.25">
      <c r="A183" s="10" t="s">
        <v>349</v>
      </c>
      <c r="B183" s="17"/>
      <c r="D183" s="17"/>
      <c r="E183" s="13" t="s">
        <v>7</v>
      </c>
      <c r="F183" s="16"/>
      <c r="G183" s="5" t="s">
        <v>350</v>
      </c>
      <c r="H183" s="4">
        <f t="shared" si="12"/>
        <v>0</v>
      </c>
      <c r="I183" s="4">
        <f t="shared" si="13"/>
        <v>1</v>
      </c>
      <c r="J183" s="4">
        <f t="shared" si="14"/>
        <v>0</v>
      </c>
      <c r="K183" s="4">
        <f t="shared" si="15"/>
        <v>1</v>
      </c>
      <c r="L183" s="4">
        <f t="shared" si="16"/>
        <v>0</v>
      </c>
      <c r="M183" s="4">
        <f t="shared" si="17"/>
        <v>1</v>
      </c>
      <c r="N183" s="23" t="s">
        <v>349</v>
      </c>
    </row>
    <row r="184" spans="1:14" x14ac:dyDescent="0.25">
      <c r="A184" s="10" t="s">
        <v>351</v>
      </c>
      <c r="B184" s="17"/>
      <c r="D184" s="17" t="s">
        <v>7</v>
      </c>
      <c r="F184" s="16"/>
      <c r="G184" s="5" t="s">
        <v>352</v>
      </c>
      <c r="H184" s="4">
        <f t="shared" si="12"/>
        <v>1</v>
      </c>
      <c r="I184" s="4">
        <f t="shared" si="13"/>
        <v>0</v>
      </c>
      <c r="J184" s="4">
        <f t="shared" si="14"/>
        <v>0</v>
      </c>
      <c r="K184" s="4">
        <f t="shared" si="15"/>
        <v>1</v>
      </c>
      <c r="L184" s="4">
        <f t="shared" si="16"/>
        <v>1</v>
      </c>
      <c r="M184" s="4">
        <f t="shared" si="17"/>
        <v>0</v>
      </c>
      <c r="N184" s="23" t="s">
        <v>351</v>
      </c>
    </row>
    <row r="185" spans="1:14" ht="30" x14ac:dyDescent="0.25">
      <c r="A185" s="10" t="s">
        <v>353</v>
      </c>
      <c r="B185" s="17"/>
      <c r="D185" s="17"/>
      <c r="E185" s="13" t="s">
        <v>7</v>
      </c>
      <c r="F185" s="16"/>
      <c r="G185" s="5" t="s">
        <v>354</v>
      </c>
      <c r="H185" s="4">
        <f t="shared" si="12"/>
        <v>0</v>
      </c>
      <c r="I185" s="4">
        <f t="shared" si="13"/>
        <v>1</v>
      </c>
      <c r="J185" s="4">
        <f t="shared" si="14"/>
        <v>0</v>
      </c>
      <c r="K185" s="4">
        <f t="shared" si="15"/>
        <v>1</v>
      </c>
      <c r="L185" s="4">
        <f t="shared" si="16"/>
        <v>0</v>
      </c>
      <c r="M185" s="4">
        <f t="shared" si="17"/>
        <v>1</v>
      </c>
      <c r="N185" s="23" t="s">
        <v>353</v>
      </c>
    </row>
    <row r="186" spans="1:14" x14ac:dyDescent="0.25">
      <c r="A186" s="10" t="s">
        <v>355</v>
      </c>
      <c r="B186" s="17"/>
      <c r="D186" s="17" t="s">
        <v>7</v>
      </c>
      <c r="F186" s="16"/>
      <c r="G186" s="5" t="s">
        <v>356</v>
      </c>
      <c r="H186" s="4">
        <f t="shared" si="12"/>
        <v>1</v>
      </c>
      <c r="I186" s="4">
        <f t="shared" si="13"/>
        <v>0</v>
      </c>
      <c r="J186" s="4">
        <f t="shared" si="14"/>
        <v>0</v>
      </c>
      <c r="K186" s="4">
        <f t="shared" si="15"/>
        <v>1</v>
      </c>
      <c r="L186" s="4">
        <f t="shared" si="16"/>
        <v>1</v>
      </c>
      <c r="M186" s="4">
        <f t="shared" si="17"/>
        <v>0</v>
      </c>
      <c r="N186" s="23" t="s">
        <v>355</v>
      </c>
    </row>
    <row r="187" spans="1:14" x14ac:dyDescent="0.25">
      <c r="A187" s="10" t="s">
        <v>357</v>
      </c>
      <c r="B187" s="17"/>
      <c r="D187" s="17" t="s">
        <v>7</v>
      </c>
      <c r="F187" s="16"/>
      <c r="G187" s="5" t="s">
        <v>358</v>
      </c>
      <c r="H187" s="4">
        <f t="shared" si="12"/>
        <v>1</v>
      </c>
      <c r="I187" s="4">
        <f t="shared" si="13"/>
        <v>0</v>
      </c>
      <c r="J187" s="4">
        <f t="shared" si="14"/>
        <v>0</v>
      </c>
      <c r="K187" s="4">
        <f t="shared" si="15"/>
        <v>1</v>
      </c>
      <c r="L187" s="4">
        <f t="shared" si="16"/>
        <v>1</v>
      </c>
      <c r="M187" s="4">
        <f t="shared" si="17"/>
        <v>0</v>
      </c>
      <c r="N187" s="23" t="s">
        <v>357</v>
      </c>
    </row>
    <row r="188" spans="1:14" x14ac:dyDescent="0.25">
      <c r="A188" s="10" t="s">
        <v>359</v>
      </c>
      <c r="B188" s="17"/>
      <c r="D188" s="17" t="s">
        <v>7</v>
      </c>
      <c r="F188" s="16"/>
      <c r="G188" s="5" t="s">
        <v>360</v>
      </c>
      <c r="H188" s="4">
        <f t="shared" si="12"/>
        <v>1</v>
      </c>
      <c r="I188" s="4">
        <f t="shared" si="13"/>
        <v>0</v>
      </c>
      <c r="J188" s="4">
        <f t="shared" si="14"/>
        <v>0</v>
      </c>
      <c r="K188" s="4">
        <f t="shared" si="15"/>
        <v>1</v>
      </c>
      <c r="L188" s="4">
        <f t="shared" si="16"/>
        <v>1</v>
      </c>
      <c r="M188" s="4">
        <f t="shared" si="17"/>
        <v>0</v>
      </c>
      <c r="N188" s="23" t="s">
        <v>359</v>
      </c>
    </row>
    <row r="189" spans="1:14" ht="30" x14ac:dyDescent="0.25">
      <c r="A189" s="10" t="s">
        <v>361</v>
      </c>
      <c r="B189" s="17"/>
      <c r="D189" s="17"/>
      <c r="E189" s="13" t="s">
        <v>7</v>
      </c>
      <c r="F189" s="16"/>
      <c r="G189" s="5" t="s">
        <v>362</v>
      </c>
      <c r="H189" s="4">
        <f t="shared" si="12"/>
        <v>0</v>
      </c>
      <c r="I189" s="4">
        <f t="shared" si="13"/>
        <v>1</v>
      </c>
      <c r="J189" s="4">
        <f t="shared" si="14"/>
        <v>0</v>
      </c>
      <c r="K189" s="4">
        <f t="shared" si="15"/>
        <v>1</v>
      </c>
      <c r="L189" s="4">
        <f t="shared" si="16"/>
        <v>0</v>
      </c>
      <c r="M189" s="4">
        <f t="shared" si="17"/>
        <v>1</v>
      </c>
      <c r="N189" s="23" t="s">
        <v>361</v>
      </c>
    </row>
    <row r="190" spans="1:14" x14ac:dyDescent="0.25">
      <c r="A190" s="10" t="s">
        <v>363</v>
      </c>
      <c r="B190" s="17"/>
      <c r="D190" s="17" t="s">
        <v>7</v>
      </c>
      <c r="F190" s="16"/>
      <c r="G190" s="5" t="s">
        <v>364</v>
      </c>
      <c r="H190" s="4">
        <f t="shared" si="12"/>
        <v>1</v>
      </c>
      <c r="I190" s="4">
        <f t="shared" si="13"/>
        <v>0</v>
      </c>
      <c r="J190" s="4">
        <f t="shared" si="14"/>
        <v>0</v>
      </c>
      <c r="K190" s="4">
        <f t="shared" si="15"/>
        <v>1</v>
      </c>
      <c r="L190" s="4">
        <f t="shared" si="16"/>
        <v>1</v>
      </c>
      <c r="M190" s="4">
        <f t="shared" si="17"/>
        <v>0</v>
      </c>
      <c r="N190" s="23" t="s">
        <v>363</v>
      </c>
    </row>
    <row r="191" spans="1:14" x14ac:dyDescent="0.25">
      <c r="A191" s="10" t="s">
        <v>365</v>
      </c>
      <c r="B191" s="17"/>
      <c r="D191" s="17" t="s">
        <v>7</v>
      </c>
      <c r="F191" s="16"/>
      <c r="G191" s="5" t="s">
        <v>366</v>
      </c>
      <c r="H191" s="4">
        <f t="shared" si="12"/>
        <v>1</v>
      </c>
      <c r="I191" s="4">
        <f t="shared" si="13"/>
        <v>0</v>
      </c>
      <c r="J191" s="4">
        <f t="shared" si="14"/>
        <v>0</v>
      </c>
      <c r="K191" s="4">
        <f t="shared" si="15"/>
        <v>1</v>
      </c>
      <c r="L191" s="4">
        <f t="shared" si="16"/>
        <v>1</v>
      </c>
      <c r="M191" s="4">
        <f t="shared" si="17"/>
        <v>0</v>
      </c>
      <c r="N191" s="23" t="s">
        <v>365</v>
      </c>
    </row>
    <row r="192" spans="1:14" x14ac:dyDescent="0.25">
      <c r="A192" s="10" t="s">
        <v>367</v>
      </c>
      <c r="B192" s="17"/>
      <c r="D192" s="17"/>
      <c r="E192" s="13" t="s">
        <v>7</v>
      </c>
      <c r="F192" s="16"/>
      <c r="G192" s="5" t="s">
        <v>368</v>
      </c>
      <c r="H192" s="4">
        <f t="shared" si="12"/>
        <v>0</v>
      </c>
      <c r="I192" s="4">
        <f t="shared" si="13"/>
        <v>1</v>
      </c>
      <c r="J192" s="4">
        <f t="shared" si="14"/>
        <v>0</v>
      </c>
      <c r="K192" s="4">
        <f t="shared" si="15"/>
        <v>1</v>
      </c>
      <c r="L192" s="4">
        <f t="shared" si="16"/>
        <v>0</v>
      </c>
      <c r="M192" s="4">
        <f t="shared" si="17"/>
        <v>1</v>
      </c>
      <c r="N192" s="23" t="s">
        <v>367</v>
      </c>
    </row>
    <row r="193" spans="1:16" x14ac:dyDescent="0.25">
      <c r="A193" s="10" t="s">
        <v>369</v>
      </c>
      <c r="B193" s="17"/>
      <c r="D193" s="17" t="s">
        <v>7</v>
      </c>
      <c r="F193" s="16"/>
      <c r="G193" s="5" t="s">
        <v>370</v>
      </c>
      <c r="H193" s="4">
        <f t="shared" ref="H193:H253" si="18">COUNTA(B193,C193,D193)</f>
        <v>1</v>
      </c>
      <c r="I193" s="4">
        <f t="shared" ref="I193:I253" si="19">COUNTA(B193,C193,E193)</f>
        <v>0</v>
      </c>
      <c r="J193" s="4">
        <f t="shared" ref="J193:J253" si="20">COUNTA(B193,C193,F193)</f>
        <v>0</v>
      </c>
      <c r="K193" s="4">
        <f t="shared" ref="K193:K253" si="21">COUNTA(B193,D193,E193)</f>
        <v>1</v>
      </c>
      <c r="L193" s="4">
        <f t="shared" ref="L193:L253" si="22">COUNTA(B193,D193,F193)</f>
        <v>1</v>
      </c>
      <c r="M193" s="4">
        <f t="shared" ref="M193:M253" si="23">COUNTA(B193,E193,F193)</f>
        <v>0</v>
      </c>
      <c r="N193" s="23" t="s">
        <v>369</v>
      </c>
    </row>
    <row r="194" spans="1:16" ht="33" customHeight="1" x14ac:dyDescent="0.25">
      <c r="A194" s="10" t="s">
        <v>371</v>
      </c>
      <c r="B194" s="17"/>
      <c r="D194" s="17" t="s">
        <v>7</v>
      </c>
      <c r="F194" s="16"/>
      <c r="G194" s="5" t="s">
        <v>372</v>
      </c>
      <c r="H194" s="4">
        <f t="shared" si="18"/>
        <v>1</v>
      </c>
      <c r="I194" s="4">
        <f t="shared" si="19"/>
        <v>0</v>
      </c>
      <c r="J194" s="4">
        <f t="shared" si="20"/>
        <v>0</v>
      </c>
      <c r="K194" s="4">
        <f t="shared" si="21"/>
        <v>1</v>
      </c>
      <c r="L194" s="4">
        <f t="shared" si="22"/>
        <v>1</v>
      </c>
      <c r="M194" s="4">
        <f t="shared" si="23"/>
        <v>0</v>
      </c>
      <c r="N194" s="23" t="s">
        <v>371</v>
      </c>
    </row>
    <row r="195" spans="1:16" x14ac:dyDescent="0.25">
      <c r="A195" s="10" t="s">
        <v>373</v>
      </c>
      <c r="B195" s="17"/>
      <c r="D195" s="17"/>
      <c r="E195" s="13" t="s">
        <v>7</v>
      </c>
      <c r="F195" s="16"/>
      <c r="G195" s="5" t="s">
        <v>374</v>
      </c>
      <c r="H195" s="4">
        <f t="shared" si="18"/>
        <v>0</v>
      </c>
      <c r="I195" s="4">
        <f t="shared" si="19"/>
        <v>1</v>
      </c>
      <c r="J195" s="4">
        <f t="shared" si="20"/>
        <v>0</v>
      </c>
      <c r="K195" s="4">
        <f t="shared" si="21"/>
        <v>1</v>
      </c>
      <c r="L195" s="4">
        <f t="shared" si="22"/>
        <v>0</v>
      </c>
      <c r="M195" s="4">
        <f t="shared" si="23"/>
        <v>1</v>
      </c>
      <c r="N195" s="23" t="s">
        <v>373</v>
      </c>
    </row>
    <row r="196" spans="1:16" x14ac:dyDescent="0.25">
      <c r="A196" s="10" t="s">
        <v>375</v>
      </c>
      <c r="B196" s="17"/>
      <c r="D196" s="17"/>
      <c r="E196" s="13" t="s">
        <v>7</v>
      </c>
      <c r="F196" s="16"/>
      <c r="G196" s="5" t="s">
        <v>376</v>
      </c>
      <c r="H196" s="4">
        <f t="shared" si="18"/>
        <v>0</v>
      </c>
      <c r="I196" s="4">
        <f t="shared" si="19"/>
        <v>1</v>
      </c>
      <c r="J196" s="4">
        <f t="shared" si="20"/>
        <v>0</v>
      </c>
      <c r="K196" s="4">
        <f t="shared" si="21"/>
        <v>1</v>
      </c>
      <c r="L196" s="4">
        <f t="shared" si="22"/>
        <v>0</v>
      </c>
      <c r="M196" s="4">
        <f t="shared" si="23"/>
        <v>1</v>
      </c>
      <c r="N196" s="23" t="s">
        <v>375</v>
      </c>
    </row>
    <row r="197" spans="1:16" ht="60" x14ac:dyDescent="0.25">
      <c r="A197" s="10" t="s">
        <v>377</v>
      </c>
      <c r="D197" s="14" t="s">
        <v>4</v>
      </c>
      <c r="G197" s="5" t="s">
        <v>378</v>
      </c>
      <c r="H197" s="4">
        <f t="shared" si="18"/>
        <v>1</v>
      </c>
      <c r="I197" s="4">
        <f t="shared" si="19"/>
        <v>0</v>
      </c>
      <c r="J197" s="4">
        <f t="shared" si="20"/>
        <v>0</v>
      </c>
      <c r="K197" s="4">
        <f t="shared" si="21"/>
        <v>1</v>
      </c>
      <c r="L197" s="4">
        <f t="shared" si="22"/>
        <v>1</v>
      </c>
      <c r="M197" s="4">
        <f t="shared" si="23"/>
        <v>0</v>
      </c>
      <c r="N197" s="23" t="s">
        <v>377</v>
      </c>
    </row>
    <row r="198" spans="1:16" x14ac:dyDescent="0.25">
      <c r="A198" s="10" t="s">
        <v>379</v>
      </c>
      <c r="D198" s="14" t="s">
        <v>7</v>
      </c>
      <c r="G198" s="5" t="s">
        <v>380</v>
      </c>
      <c r="H198" s="4">
        <f t="shared" si="18"/>
        <v>1</v>
      </c>
      <c r="I198" s="4">
        <f t="shared" si="19"/>
        <v>0</v>
      </c>
      <c r="J198" s="4">
        <f t="shared" si="20"/>
        <v>0</v>
      </c>
      <c r="K198" s="4">
        <f t="shared" si="21"/>
        <v>1</v>
      </c>
      <c r="L198" s="4">
        <f t="shared" si="22"/>
        <v>1</v>
      </c>
      <c r="M198" s="4">
        <f t="shared" si="23"/>
        <v>0</v>
      </c>
      <c r="N198" s="23" t="s">
        <v>379</v>
      </c>
    </row>
    <row r="199" spans="1:16" x14ac:dyDescent="0.25">
      <c r="A199" s="10" t="s">
        <v>381</v>
      </c>
      <c r="D199" s="14" t="s">
        <v>7</v>
      </c>
      <c r="G199" s="5" t="s">
        <v>382</v>
      </c>
      <c r="H199" s="4">
        <f t="shared" si="18"/>
        <v>1</v>
      </c>
      <c r="I199" s="4">
        <f t="shared" si="19"/>
        <v>0</v>
      </c>
      <c r="J199" s="4">
        <f t="shared" si="20"/>
        <v>0</v>
      </c>
      <c r="K199" s="4">
        <f t="shared" si="21"/>
        <v>1</v>
      </c>
      <c r="L199" s="4">
        <f t="shared" si="22"/>
        <v>1</v>
      </c>
      <c r="M199" s="4">
        <f t="shared" si="23"/>
        <v>0</v>
      </c>
      <c r="N199" s="23" t="s">
        <v>381</v>
      </c>
    </row>
    <row r="200" spans="1:16" x14ac:dyDescent="0.25">
      <c r="A200" s="10" t="s">
        <v>383</v>
      </c>
      <c r="D200" s="14" t="s">
        <v>7</v>
      </c>
      <c r="G200" s="5" t="s">
        <v>384</v>
      </c>
      <c r="H200" s="4">
        <f t="shared" si="18"/>
        <v>1</v>
      </c>
      <c r="I200" s="4">
        <f t="shared" si="19"/>
        <v>0</v>
      </c>
      <c r="J200" s="4">
        <f t="shared" si="20"/>
        <v>0</v>
      </c>
      <c r="K200" s="4">
        <f t="shared" si="21"/>
        <v>1</v>
      </c>
      <c r="L200" s="4">
        <f t="shared" si="22"/>
        <v>1</v>
      </c>
      <c r="M200" s="4">
        <f t="shared" si="23"/>
        <v>0</v>
      </c>
      <c r="N200" s="23" t="s">
        <v>383</v>
      </c>
    </row>
    <row r="201" spans="1:16" x14ac:dyDescent="0.25">
      <c r="A201" s="10" t="s">
        <v>385</v>
      </c>
      <c r="D201" s="14" t="s">
        <v>7</v>
      </c>
      <c r="G201" s="5" t="s">
        <v>386</v>
      </c>
      <c r="H201" s="4">
        <f t="shared" si="18"/>
        <v>1</v>
      </c>
      <c r="I201" s="4">
        <f t="shared" si="19"/>
        <v>0</v>
      </c>
      <c r="J201" s="4">
        <f t="shared" si="20"/>
        <v>0</v>
      </c>
      <c r="K201" s="4">
        <f t="shared" si="21"/>
        <v>1</v>
      </c>
      <c r="L201" s="4">
        <f t="shared" si="22"/>
        <v>1</v>
      </c>
      <c r="M201" s="4">
        <f t="shared" si="23"/>
        <v>0</v>
      </c>
      <c r="N201" s="23" t="s">
        <v>385</v>
      </c>
    </row>
    <row r="202" spans="1:16" x14ac:dyDescent="0.25">
      <c r="A202" s="10" t="s">
        <v>387</v>
      </c>
      <c r="D202" s="14" t="s">
        <v>7</v>
      </c>
      <c r="G202" s="5" t="s">
        <v>388</v>
      </c>
      <c r="H202" s="4">
        <f t="shared" si="18"/>
        <v>1</v>
      </c>
      <c r="I202" s="4">
        <f t="shared" si="19"/>
        <v>0</v>
      </c>
      <c r="J202" s="4">
        <f t="shared" si="20"/>
        <v>0</v>
      </c>
      <c r="K202" s="4">
        <f t="shared" si="21"/>
        <v>1</v>
      </c>
      <c r="L202" s="4">
        <f t="shared" si="22"/>
        <v>1</v>
      </c>
      <c r="M202" s="4">
        <f t="shared" si="23"/>
        <v>0</v>
      </c>
      <c r="N202" s="23" t="s">
        <v>387</v>
      </c>
    </row>
    <row r="203" spans="1:16" x14ac:dyDescent="0.25">
      <c r="A203" s="10" t="s">
        <v>389</v>
      </c>
      <c r="B203" s="44"/>
      <c r="C203" s="44"/>
      <c r="D203" s="44"/>
      <c r="E203" s="44"/>
      <c r="F203" s="45"/>
      <c r="G203" s="46"/>
      <c r="H203" s="47"/>
      <c r="I203" s="47"/>
      <c r="J203" s="47"/>
      <c r="K203" s="47"/>
      <c r="L203" s="47"/>
      <c r="M203" s="47"/>
      <c r="O203" s="51" t="s">
        <v>656</v>
      </c>
      <c r="P203" s="51" t="s">
        <v>656</v>
      </c>
    </row>
    <row r="204" spans="1:16" x14ac:dyDescent="0.25">
      <c r="A204" s="10" t="s">
        <v>391</v>
      </c>
      <c r="B204" s="44"/>
      <c r="C204" s="44"/>
      <c r="D204" s="44"/>
      <c r="E204" s="44"/>
      <c r="F204" s="45"/>
      <c r="G204" s="46"/>
      <c r="H204" s="47"/>
      <c r="I204" s="47"/>
      <c r="J204" s="47"/>
      <c r="K204" s="47"/>
      <c r="L204" s="47"/>
      <c r="M204" s="47"/>
      <c r="O204" s="51" t="s">
        <v>656</v>
      </c>
      <c r="P204" s="51" t="s">
        <v>656</v>
      </c>
    </row>
    <row r="205" spans="1:16" ht="60" x14ac:dyDescent="0.25">
      <c r="A205" s="10" t="s">
        <v>393</v>
      </c>
      <c r="F205" s="15" t="s">
        <v>4</v>
      </c>
      <c r="G205" s="5" t="s">
        <v>394</v>
      </c>
      <c r="H205" s="4">
        <f t="shared" si="18"/>
        <v>0</v>
      </c>
      <c r="I205" s="4">
        <f t="shared" si="19"/>
        <v>0</v>
      </c>
      <c r="J205" s="4">
        <f t="shared" si="20"/>
        <v>1</v>
      </c>
      <c r="K205" s="4">
        <f t="shared" si="21"/>
        <v>0</v>
      </c>
      <c r="L205" s="4">
        <f t="shared" si="22"/>
        <v>1</v>
      </c>
      <c r="M205" s="4">
        <f t="shared" si="23"/>
        <v>1</v>
      </c>
      <c r="N205" s="23" t="s">
        <v>393</v>
      </c>
    </row>
    <row r="206" spans="1:16" ht="30" x14ac:dyDescent="0.25">
      <c r="A206" s="11" t="s">
        <v>643</v>
      </c>
      <c r="F206" s="15" t="s">
        <v>7</v>
      </c>
      <c r="G206" s="5" t="s">
        <v>395</v>
      </c>
      <c r="H206" s="4">
        <f t="shared" si="18"/>
        <v>0</v>
      </c>
      <c r="I206" s="4">
        <f t="shared" si="19"/>
        <v>0</v>
      </c>
      <c r="J206" s="4">
        <f t="shared" si="20"/>
        <v>1</v>
      </c>
      <c r="K206" s="4">
        <f t="shared" si="21"/>
        <v>0</v>
      </c>
      <c r="L206" s="4">
        <f t="shared" si="22"/>
        <v>1</v>
      </c>
      <c r="M206" s="4">
        <f t="shared" si="23"/>
        <v>1</v>
      </c>
      <c r="N206" s="24" t="s">
        <v>643</v>
      </c>
    </row>
    <row r="207" spans="1:16" x14ac:dyDescent="0.25">
      <c r="A207" s="10" t="s">
        <v>396</v>
      </c>
      <c r="F207" s="15" t="s">
        <v>7</v>
      </c>
      <c r="G207" s="5" t="s">
        <v>397</v>
      </c>
      <c r="H207" s="4">
        <f t="shared" si="18"/>
        <v>0</v>
      </c>
      <c r="I207" s="4">
        <f t="shared" si="19"/>
        <v>0</v>
      </c>
      <c r="J207" s="4">
        <f t="shared" si="20"/>
        <v>1</v>
      </c>
      <c r="K207" s="4">
        <f t="shared" si="21"/>
        <v>0</v>
      </c>
      <c r="L207" s="4">
        <f t="shared" si="22"/>
        <v>1</v>
      </c>
      <c r="M207" s="4">
        <f t="shared" si="23"/>
        <v>1</v>
      </c>
      <c r="N207" s="23" t="s">
        <v>396</v>
      </c>
    </row>
    <row r="208" spans="1:16" x14ac:dyDescent="0.25">
      <c r="A208" s="10" t="s">
        <v>398</v>
      </c>
      <c r="F208" s="15" t="s">
        <v>7</v>
      </c>
      <c r="G208" s="5" t="s">
        <v>399</v>
      </c>
      <c r="H208" s="4">
        <f t="shared" si="18"/>
        <v>0</v>
      </c>
      <c r="I208" s="4">
        <f t="shared" si="19"/>
        <v>0</v>
      </c>
      <c r="J208" s="4">
        <f t="shared" si="20"/>
        <v>1</v>
      </c>
      <c r="K208" s="4">
        <f t="shared" si="21"/>
        <v>0</v>
      </c>
      <c r="L208" s="4">
        <f t="shared" si="22"/>
        <v>1</v>
      </c>
      <c r="M208" s="4">
        <f t="shared" si="23"/>
        <v>1</v>
      </c>
      <c r="N208" s="23" t="s">
        <v>398</v>
      </c>
    </row>
    <row r="209" spans="1:14" ht="30" x14ac:dyDescent="0.25">
      <c r="A209" s="10" t="s">
        <v>400</v>
      </c>
      <c r="F209" s="15" t="s">
        <v>7</v>
      </c>
      <c r="G209" s="5" t="s">
        <v>401</v>
      </c>
      <c r="H209" s="4">
        <f t="shared" si="18"/>
        <v>0</v>
      </c>
      <c r="I209" s="4">
        <f t="shared" si="19"/>
        <v>0</v>
      </c>
      <c r="J209" s="4">
        <f t="shared" si="20"/>
        <v>1</v>
      </c>
      <c r="K209" s="4">
        <f t="shared" si="21"/>
        <v>0</v>
      </c>
      <c r="L209" s="4">
        <f t="shared" si="22"/>
        <v>1</v>
      </c>
      <c r="M209" s="4">
        <f t="shared" si="23"/>
        <v>1</v>
      </c>
      <c r="N209" s="23" t="s">
        <v>400</v>
      </c>
    </row>
    <row r="210" spans="1:14" ht="30" x14ac:dyDescent="0.25">
      <c r="A210" s="10" t="s">
        <v>402</v>
      </c>
      <c r="F210" s="15" t="s">
        <v>7</v>
      </c>
      <c r="G210" s="5" t="s">
        <v>403</v>
      </c>
      <c r="H210" s="4">
        <f t="shared" si="18"/>
        <v>0</v>
      </c>
      <c r="I210" s="4">
        <f t="shared" si="19"/>
        <v>0</v>
      </c>
      <c r="J210" s="4">
        <f t="shared" si="20"/>
        <v>1</v>
      </c>
      <c r="K210" s="4">
        <f t="shared" si="21"/>
        <v>0</v>
      </c>
      <c r="L210" s="4">
        <f t="shared" si="22"/>
        <v>1</v>
      </c>
      <c r="M210" s="4">
        <f t="shared" si="23"/>
        <v>1</v>
      </c>
      <c r="N210" s="23" t="s">
        <v>402</v>
      </c>
    </row>
    <row r="211" spans="1:14" ht="45" x14ac:dyDescent="0.25">
      <c r="A211" s="10" t="s">
        <v>404</v>
      </c>
      <c r="F211" s="15" t="s">
        <v>4</v>
      </c>
      <c r="G211" s="5" t="s">
        <v>405</v>
      </c>
      <c r="H211" s="4">
        <f t="shared" si="18"/>
        <v>0</v>
      </c>
      <c r="I211" s="4">
        <f t="shared" si="19"/>
        <v>0</v>
      </c>
      <c r="J211" s="4">
        <f t="shared" si="20"/>
        <v>1</v>
      </c>
      <c r="K211" s="4">
        <f t="shared" si="21"/>
        <v>0</v>
      </c>
      <c r="L211" s="4">
        <f t="shared" si="22"/>
        <v>1</v>
      </c>
      <c r="M211" s="4">
        <f t="shared" si="23"/>
        <v>1</v>
      </c>
      <c r="N211" s="23" t="s">
        <v>404</v>
      </c>
    </row>
    <row r="212" spans="1:14" x14ac:dyDescent="0.25">
      <c r="A212" s="10" t="s">
        <v>406</v>
      </c>
      <c r="F212" s="15" t="s">
        <v>7</v>
      </c>
      <c r="G212" s="5" t="s">
        <v>407</v>
      </c>
      <c r="H212" s="4">
        <f t="shared" si="18"/>
        <v>0</v>
      </c>
      <c r="I212" s="4">
        <f t="shared" si="19"/>
        <v>0</v>
      </c>
      <c r="J212" s="4">
        <f t="shared" si="20"/>
        <v>1</v>
      </c>
      <c r="K212" s="4">
        <f t="shared" si="21"/>
        <v>0</v>
      </c>
      <c r="L212" s="4">
        <f t="shared" si="22"/>
        <v>1</v>
      </c>
      <c r="M212" s="4">
        <f t="shared" si="23"/>
        <v>1</v>
      </c>
      <c r="N212" s="23" t="s">
        <v>406</v>
      </c>
    </row>
    <row r="213" spans="1:14" ht="30" x14ac:dyDescent="0.25">
      <c r="A213" s="10" t="s">
        <v>408</v>
      </c>
      <c r="F213" s="15" t="s">
        <v>7</v>
      </c>
      <c r="G213" s="5" t="s">
        <v>409</v>
      </c>
      <c r="H213" s="4">
        <f t="shared" si="18"/>
        <v>0</v>
      </c>
      <c r="I213" s="4">
        <f t="shared" si="19"/>
        <v>0</v>
      </c>
      <c r="J213" s="4">
        <f t="shared" si="20"/>
        <v>1</v>
      </c>
      <c r="K213" s="4">
        <f t="shared" si="21"/>
        <v>0</v>
      </c>
      <c r="L213" s="4">
        <f t="shared" si="22"/>
        <v>1</v>
      </c>
      <c r="M213" s="4">
        <f t="shared" si="23"/>
        <v>1</v>
      </c>
      <c r="N213" s="23" t="s">
        <v>408</v>
      </c>
    </row>
    <row r="214" spans="1:14" x14ac:dyDescent="0.25">
      <c r="A214" s="10" t="s">
        <v>410</v>
      </c>
      <c r="F214" s="15" t="s">
        <v>7</v>
      </c>
      <c r="G214" s="5" t="s">
        <v>411</v>
      </c>
      <c r="H214" s="4">
        <f t="shared" si="18"/>
        <v>0</v>
      </c>
      <c r="I214" s="4">
        <f t="shared" si="19"/>
        <v>0</v>
      </c>
      <c r="J214" s="4">
        <f t="shared" si="20"/>
        <v>1</v>
      </c>
      <c r="K214" s="4">
        <f t="shared" si="21"/>
        <v>0</v>
      </c>
      <c r="L214" s="4">
        <f t="shared" si="22"/>
        <v>1</v>
      </c>
      <c r="M214" s="4">
        <f t="shared" si="23"/>
        <v>1</v>
      </c>
      <c r="N214" s="23" t="s">
        <v>410</v>
      </c>
    </row>
    <row r="215" spans="1:14" x14ac:dyDescent="0.25">
      <c r="A215" s="10" t="s">
        <v>412</v>
      </c>
      <c r="F215" s="15" t="s">
        <v>7</v>
      </c>
      <c r="G215" s="5" t="s">
        <v>413</v>
      </c>
      <c r="H215" s="4">
        <f t="shared" si="18"/>
        <v>0</v>
      </c>
      <c r="I215" s="4">
        <f t="shared" si="19"/>
        <v>0</v>
      </c>
      <c r="J215" s="4">
        <f t="shared" si="20"/>
        <v>1</v>
      </c>
      <c r="K215" s="4">
        <f t="shared" si="21"/>
        <v>0</v>
      </c>
      <c r="L215" s="4">
        <f t="shared" si="22"/>
        <v>1</v>
      </c>
      <c r="M215" s="4">
        <f t="shared" si="23"/>
        <v>1</v>
      </c>
      <c r="N215" s="23" t="s">
        <v>412</v>
      </c>
    </row>
    <row r="216" spans="1:14" ht="30" x14ac:dyDescent="0.25">
      <c r="A216" s="10" t="s">
        <v>414</v>
      </c>
      <c r="F216" s="15" t="s">
        <v>7</v>
      </c>
      <c r="G216" s="5" t="s">
        <v>415</v>
      </c>
      <c r="H216" s="4">
        <f t="shared" si="18"/>
        <v>0</v>
      </c>
      <c r="I216" s="4">
        <f t="shared" si="19"/>
        <v>0</v>
      </c>
      <c r="J216" s="4">
        <f t="shared" si="20"/>
        <v>1</v>
      </c>
      <c r="K216" s="4">
        <f t="shared" si="21"/>
        <v>0</v>
      </c>
      <c r="L216" s="4">
        <f t="shared" si="22"/>
        <v>1</v>
      </c>
      <c r="M216" s="4">
        <f t="shared" si="23"/>
        <v>1</v>
      </c>
      <c r="N216" s="23" t="s">
        <v>414</v>
      </c>
    </row>
    <row r="217" spans="1:14" x14ac:dyDescent="0.25">
      <c r="A217" s="10" t="s">
        <v>416</v>
      </c>
      <c r="F217" s="15" t="s">
        <v>7</v>
      </c>
      <c r="G217" s="5" t="s">
        <v>417</v>
      </c>
      <c r="H217" s="4">
        <f t="shared" si="18"/>
        <v>0</v>
      </c>
      <c r="I217" s="4">
        <f t="shared" si="19"/>
        <v>0</v>
      </c>
      <c r="J217" s="4">
        <f t="shared" si="20"/>
        <v>1</v>
      </c>
      <c r="K217" s="4">
        <f t="shared" si="21"/>
        <v>0</v>
      </c>
      <c r="L217" s="4">
        <f t="shared" si="22"/>
        <v>1</v>
      </c>
      <c r="M217" s="4">
        <f t="shared" si="23"/>
        <v>1</v>
      </c>
      <c r="N217" s="23" t="s">
        <v>416</v>
      </c>
    </row>
    <row r="218" spans="1:14" x14ac:dyDescent="0.25">
      <c r="A218" s="10" t="s">
        <v>418</v>
      </c>
      <c r="F218" s="15" t="s">
        <v>7</v>
      </c>
      <c r="G218" s="5" t="s">
        <v>419</v>
      </c>
      <c r="H218" s="4">
        <f t="shared" si="18"/>
        <v>0</v>
      </c>
      <c r="I218" s="4">
        <f t="shared" si="19"/>
        <v>0</v>
      </c>
      <c r="J218" s="4">
        <f t="shared" si="20"/>
        <v>1</v>
      </c>
      <c r="K218" s="4">
        <f t="shared" si="21"/>
        <v>0</v>
      </c>
      <c r="L218" s="4">
        <f t="shared" si="22"/>
        <v>1</v>
      </c>
      <c r="M218" s="4">
        <f t="shared" si="23"/>
        <v>1</v>
      </c>
      <c r="N218" s="23" t="s">
        <v>418</v>
      </c>
    </row>
    <row r="219" spans="1:14" ht="30" x14ac:dyDescent="0.25">
      <c r="A219" s="10" t="s">
        <v>420</v>
      </c>
      <c r="F219" s="15" t="s">
        <v>7</v>
      </c>
      <c r="G219" s="5" t="s">
        <v>421</v>
      </c>
      <c r="H219" s="4">
        <f t="shared" si="18"/>
        <v>0</v>
      </c>
      <c r="I219" s="4">
        <f t="shared" si="19"/>
        <v>0</v>
      </c>
      <c r="J219" s="4">
        <f t="shared" si="20"/>
        <v>1</v>
      </c>
      <c r="K219" s="4">
        <f t="shared" si="21"/>
        <v>0</v>
      </c>
      <c r="L219" s="4">
        <f t="shared" si="22"/>
        <v>1</v>
      </c>
      <c r="M219" s="4">
        <f t="shared" si="23"/>
        <v>1</v>
      </c>
      <c r="N219" s="23" t="s">
        <v>420</v>
      </c>
    </row>
    <row r="220" spans="1:14" ht="105" x14ac:dyDescent="0.25">
      <c r="A220" s="10" t="s">
        <v>422</v>
      </c>
      <c r="B220" s="14" t="s">
        <v>7</v>
      </c>
      <c r="G220" s="5" t="s">
        <v>423</v>
      </c>
      <c r="H220" s="4">
        <f t="shared" si="18"/>
        <v>1</v>
      </c>
      <c r="I220" s="4">
        <f t="shared" si="19"/>
        <v>1</v>
      </c>
      <c r="J220" s="4">
        <f t="shared" si="20"/>
        <v>1</v>
      </c>
      <c r="K220" s="4">
        <f t="shared" si="21"/>
        <v>1</v>
      </c>
      <c r="L220" s="4">
        <f t="shared" si="22"/>
        <v>1</v>
      </c>
      <c r="M220" s="4">
        <f t="shared" si="23"/>
        <v>1</v>
      </c>
      <c r="N220" s="23" t="s">
        <v>422</v>
      </c>
    </row>
    <row r="221" spans="1:14" ht="45" x14ac:dyDescent="0.25">
      <c r="A221" s="10" t="s">
        <v>424</v>
      </c>
      <c r="E221" s="13" t="s">
        <v>4</v>
      </c>
      <c r="G221" s="5" t="s">
        <v>425</v>
      </c>
      <c r="H221" s="4">
        <f t="shared" si="18"/>
        <v>0</v>
      </c>
      <c r="I221" s="4">
        <f t="shared" si="19"/>
        <v>1</v>
      </c>
      <c r="J221" s="4">
        <f t="shared" si="20"/>
        <v>0</v>
      </c>
      <c r="K221" s="4">
        <f t="shared" si="21"/>
        <v>1</v>
      </c>
      <c r="L221" s="4">
        <f t="shared" si="22"/>
        <v>0</v>
      </c>
      <c r="M221" s="4">
        <f t="shared" si="23"/>
        <v>1</v>
      </c>
      <c r="N221" s="23" t="s">
        <v>424</v>
      </c>
    </row>
    <row r="222" spans="1:14" ht="45" x14ac:dyDescent="0.25">
      <c r="A222" s="10" t="s">
        <v>426</v>
      </c>
      <c r="E222" s="13" t="s">
        <v>7</v>
      </c>
      <c r="G222" s="5" t="s">
        <v>427</v>
      </c>
      <c r="H222" s="4">
        <f t="shared" si="18"/>
        <v>0</v>
      </c>
      <c r="I222" s="4">
        <f t="shared" si="19"/>
        <v>1</v>
      </c>
      <c r="J222" s="4">
        <f t="shared" si="20"/>
        <v>0</v>
      </c>
      <c r="K222" s="4">
        <f t="shared" si="21"/>
        <v>1</v>
      </c>
      <c r="L222" s="4">
        <f t="shared" si="22"/>
        <v>0</v>
      </c>
      <c r="M222" s="4">
        <f t="shared" si="23"/>
        <v>1</v>
      </c>
      <c r="N222" s="23" t="s">
        <v>426</v>
      </c>
    </row>
    <row r="223" spans="1:14" ht="45" x14ac:dyDescent="0.25">
      <c r="A223" s="10" t="s">
        <v>428</v>
      </c>
      <c r="E223" s="13" t="s">
        <v>7</v>
      </c>
      <c r="G223" s="5" t="s">
        <v>429</v>
      </c>
      <c r="H223" s="4">
        <f t="shared" si="18"/>
        <v>0</v>
      </c>
      <c r="I223" s="4">
        <f t="shared" si="19"/>
        <v>1</v>
      </c>
      <c r="J223" s="4">
        <f t="shared" si="20"/>
        <v>0</v>
      </c>
      <c r="K223" s="4">
        <f t="shared" si="21"/>
        <v>1</v>
      </c>
      <c r="L223" s="4">
        <f t="shared" si="22"/>
        <v>0</v>
      </c>
      <c r="M223" s="4">
        <f t="shared" si="23"/>
        <v>1</v>
      </c>
      <c r="N223" s="23" t="s">
        <v>428</v>
      </c>
    </row>
    <row r="224" spans="1:14" ht="60" x14ac:dyDescent="0.25">
      <c r="A224" s="10" t="s">
        <v>430</v>
      </c>
      <c r="E224" s="13" t="s">
        <v>7</v>
      </c>
      <c r="G224" s="5" t="s">
        <v>431</v>
      </c>
      <c r="H224" s="4">
        <f t="shared" si="18"/>
        <v>0</v>
      </c>
      <c r="I224" s="4">
        <f t="shared" si="19"/>
        <v>1</v>
      </c>
      <c r="J224" s="4">
        <f t="shared" si="20"/>
        <v>0</v>
      </c>
      <c r="K224" s="4">
        <f t="shared" si="21"/>
        <v>1</v>
      </c>
      <c r="L224" s="4">
        <f t="shared" si="22"/>
        <v>0</v>
      </c>
      <c r="M224" s="4">
        <f t="shared" si="23"/>
        <v>1</v>
      </c>
      <c r="N224" s="23" t="s">
        <v>430</v>
      </c>
    </row>
    <row r="225" spans="1:14" ht="60" x14ac:dyDescent="0.25">
      <c r="A225" s="10" t="s">
        <v>432</v>
      </c>
      <c r="E225" s="13" t="s">
        <v>7</v>
      </c>
      <c r="G225" s="5" t="s">
        <v>433</v>
      </c>
      <c r="H225" s="4">
        <f t="shared" si="18"/>
        <v>0</v>
      </c>
      <c r="I225" s="4">
        <f t="shared" si="19"/>
        <v>1</v>
      </c>
      <c r="J225" s="4">
        <f t="shared" si="20"/>
        <v>0</v>
      </c>
      <c r="K225" s="4">
        <f t="shared" si="21"/>
        <v>1</v>
      </c>
      <c r="L225" s="4">
        <f t="shared" si="22"/>
        <v>0</v>
      </c>
      <c r="M225" s="4">
        <f t="shared" si="23"/>
        <v>1</v>
      </c>
      <c r="N225" s="23" t="s">
        <v>432</v>
      </c>
    </row>
    <row r="226" spans="1:14" ht="75" x14ac:dyDescent="0.25">
      <c r="A226" s="10" t="s">
        <v>434</v>
      </c>
      <c r="D226" s="14" t="s">
        <v>4</v>
      </c>
      <c r="G226" s="5" t="s">
        <v>435</v>
      </c>
      <c r="H226" s="4">
        <f t="shared" si="18"/>
        <v>1</v>
      </c>
      <c r="I226" s="4">
        <f t="shared" si="19"/>
        <v>0</v>
      </c>
      <c r="J226" s="4">
        <f t="shared" si="20"/>
        <v>0</v>
      </c>
      <c r="K226" s="4">
        <f t="shared" si="21"/>
        <v>1</v>
      </c>
      <c r="L226" s="4">
        <f t="shared" si="22"/>
        <v>1</v>
      </c>
      <c r="M226" s="4">
        <f t="shared" si="23"/>
        <v>0</v>
      </c>
      <c r="N226" s="23" t="s">
        <v>434</v>
      </c>
    </row>
    <row r="227" spans="1:14" x14ac:dyDescent="0.25">
      <c r="A227" s="10" t="s">
        <v>436</v>
      </c>
      <c r="D227" s="14" t="s">
        <v>7</v>
      </c>
      <c r="G227" s="5" t="s">
        <v>437</v>
      </c>
      <c r="H227" s="4">
        <f t="shared" si="18"/>
        <v>1</v>
      </c>
      <c r="I227" s="4">
        <f t="shared" si="19"/>
        <v>0</v>
      </c>
      <c r="J227" s="4">
        <f t="shared" si="20"/>
        <v>0</v>
      </c>
      <c r="K227" s="4">
        <f t="shared" si="21"/>
        <v>1</v>
      </c>
      <c r="L227" s="4">
        <f t="shared" si="22"/>
        <v>1</v>
      </c>
      <c r="M227" s="4">
        <f t="shared" si="23"/>
        <v>0</v>
      </c>
      <c r="N227" s="23" t="s">
        <v>436</v>
      </c>
    </row>
    <row r="228" spans="1:14" ht="30" x14ac:dyDescent="0.25">
      <c r="A228" s="10" t="s">
        <v>438</v>
      </c>
      <c r="D228" s="14" t="s">
        <v>7</v>
      </c>
      <c r="G228" s="5" t="s">
        <v>439</v>
      </c>
      <c r="H228" s="4">
        <f t="shared" si="18"/>
        <v>1</v>
      </c>
      <c r="I228" s="4">
        <f t="shared" si="19"/>
        <v>0</v>
      </c>
      <c r="J228" s="4">
        <f t="shared" si="20"/>
        <v>0</v>
      </c>
      <c r="K228" s="4">
        <f t="shared" si="21"/>
        <v>1</v>
      </c>
      <c r="L228" s="4">
        <f t="shared" si="22"/>
        <v>1</v>
      </c>
      <c r="M228" s="4">
        <f t="shared" si="23"/>
        <v>0</v>
      </c>
      <c r="N228" s="23" t="s">
        <v>438</v>
      </c>
    </row>
    <row r="229" spans="1:14" x14ac:dyDescent="0.25">
      <c r="A229" s="10" t="s">
        <v>440</v>
      </c>
      <c r="D229" s="14" t="s">
        <v>7</v>
      </c>
      <c r="G229" s="5" t="s">
        <v>441</v>
      </c>
      <c r="H229" s="4">
        <f t="shared" si="18"/>
        <v>1</v>
      </c>
      <c r="I229" s="4">
        <f t="shared" si="19"/>
        <v>0</v>
      </c>
      <c r="J229" s="4">
        <f t="shared" si="20"/>
        <v>0</v>
      </c>
      <c r="K229" s="4">
        <f t="shared" si="21"/>
        <v>1</v>
      </c>
      <c r="L229" s="4">
        <f t="shared" si="22"/>
        <v>1</v>
      </c>
      <c r="M229" s="4">
        <f t="shared" si="23"/>
        <v>0</v>
      </c>
      <c r="N229" s="23" t="s">
        <v>440</v>
      </c>
    </row>
    <row r="230" spans="1:14" ht="60" x14ac:dyDescent="0.25">
      <c r="A230" s="10" t="s">
        <v>442</v>
      </c>
      <c r="D230" s="14" t="s">
        <v>7</v>
      </c>
      <c r="G230" s="5" t="s">
        <v>443</v>
      </c>
      <c r="H230" s="4">
        <f t="shared" si="18"/>
        <v>1</v>
      </c>
      <c r="I230" s="4">
        <f t="shared" si="19"/>
        <v>0</v>
      </c>
      <c r="J230" s="4">
        <f t="shared" si="20"/>
        <v>0</v>
      </c>
      <c r="K230" s="4">
        <f t="shared" si="21"/>
        <v>1</v>
      </c>
      <c r="L230" s="4">
        <f t="shared" si="22"/>
        <v>1</v>
      </c>
      <c r="M230" s="4">
        <f t="shared" si="23"/>
        <v>0</v>
      </c>
      <c r="N230" s="23" t="s">
        <v>442</v>
      </c>
    </row>
    <row r="231" spans="1:14" x14ac:dyDescent="0.25">
      <c r="A231" s="10" t="s">
        <v>444</v>
      </c>
      <c r="D231" s="14" t="s">
        <v>7</v>
      </c>
      <c r="G231" s="5" t="s">
        <v>445</v>
      </c>
      <c r="H231" s="4">
        <f t="shared" si="18"/>
        <v>1</v>
      </c>
      <c r="I231" s="4">
        <f t="shared" si="19"/>
        <v>0</v>
      </c>
      <c r="J231" s="4">
        <f t="shared" si="20"/>
        <v>0</v>
      </c>
      <c r="K231" s="4">
        <f t="shared" si="21"/>
        <v>1</v>
      </c>
      <c r="L231" s="4">
        <f t="shared" si="22"/>
        <v>1</v>
      </c>
      <c r="M231" s="4">
        <f t="shared" si="23"/>
        <v>0</v>
      </c>
      <c r="N231" s="23" t="s">
        <v>444</v>
      </c>
    </row>
    <row r="232" spans="1:14" ht="60" x14ac:dyDescent="0.25">
      <c r="A232" s="10" t="s">
        <v>446</v>
      </c>
      <c r="D232" s="14" t="s">
        <v>4</v>
      </c>
      <c r="G232" s="5" t="s">
        <v>447</v>
      </c>
      <c r="H232" s="4">
        <f t="shared" si="18"/>
        <v>1</v>
      </c>
      <c r="I232" s="4">
        <f t="shared" si="19"/>
        <v>0</v>
      </c>
      <c r="J232" s="4">
        <f t="shared" si="20"/>
        <v>0</v>
      </c>
      <c r="K232" s="4">
        <f t="shared" si="21"/>
        <v>1</v>
      </c>
      <c r="L232" s="4">
        <f t="shared" si="22"/>
        <v>1</v>
      </c>
      <c r="M232" s="4">
        <f t="shared" si="23"/>
        <v>0</v>
      </c>
      <c r="N232" s="23" t="s">
        <v>446</v>
      </c>
    </row>
    <row r="233" spans="1:14" x14ac:dyDescent="0.25">
      <c r="A233" s="10" t="s">
        <v>448</v>
      </c>
      <c r="D233" s="14" t="s">
        <v>7</v>
      </c>
      <c r="G233" s="5" t="s">
        <v>449</v>
      </c>
      <c r="H233" s="4">
        <f t="shared" si="18"/>
        <v>1</v>
      </c>
      <c r="I233" s="4">
        <f t="shared" si="19"/>
        <v>0</v>
      </c>
      <c r="J233" s="4">
        <f t="shared" si="20"/>
        <v>0</v>
      </c>
      <c r="K233" s="4">
        <f t="shared" si="21"/>
        <v>1</v>
      </c>
      <c r="L233" s="4">
        <f t="shared" si="22"/>
        <v>1</v>
      </c>
      <c r="M233" s="4">
        <f t="shared" si="23"/>
        <v>0</v>
      </c>
      <c r="N233" s="23" t="s">
        <v>448</v>
      </c>
    </row>
    <row r="234" spans="1:14" x14ac:dyDescent="0.25">
      <c r="A234" s="10" t="s">
        <v>450</v>
      </c>
      <c r="D234" s="14" t="s">
        <v>7</v>
      </c>
      <c r="G234" s="5" t="s">
        <v>451</v>
      </c>
      <c r="H234" s="4">
        <f t="shared" si="18"/>
        <v>1</v>
      </c>
      <c r="I234" s="4">
        <f t="shared" si="19"/>
        <v>0</v>
      </c>
      <c r="J234" s="4">
        <f t="shared" si="20"/>
        <v>0</v>
      </c>
      <c r="K234" s="4">
        <f t="shared" si="21"/>
        <v>1</v>
      </c>
      <c r="L234" s="4">
        <f t="shared" si="22"/>
        <v>1</v>
      </c>
      <c r="M234" s="4">
        <f t="shared" si="23"/>
        <v>0</v>
      </c>
      <c r="N234" s="23" t="s">
        <v>450</v>
      </c>
    </row>
    <row r="235" spans="1:14" x14ac:dyDescent="0.25">
      <c r="A235" s="10" t="s">
        <v>452</v>
      </c>
      <c r="D235" s="14" t="s">
        <v>7</v>
      </c>
      <c r="G235" s="5" t="s">
        <v>453</v>
      </c>
      <c r="H235" s="4">
        <f t="shared" si="18"/>
        <v>1</v>
      </c>
      <c r="I235" s="4">
        <f t="shared" si="19"/>
        <v>0</v>
      </c>
      <c r="J235" s="4">
        <f t="shared" si="20"/>
        <v>0</v>
      </c>
      <c r="K235" s="4">
        <f t="shared" si="21"/>
        <v>1</v>
      </c>
      <c r="L235" s="4">
        <f t="shared" si="22"/>
        <v>1</v>
      </c>
      <c r="M235" s="4">
        <f t="shared" si="23"/>
        <v>0</v>
      </c>
      <c r="N235" s="23" t="s">
        <v>452</v>
      </c>
    </row>
    <row r="236" spans="1:14" x14ac:dyDescent="0.25">
      <c r="A236" s="10" t="s">
        <v>454</v>
      </c>
      <c r="D236" s="14" t="s">
        <v>7</v>
      </c>
      <c r="G236" s="5" t="s">
        <v>455</v>
      </c>
      <c r="H236" s="4">
        <f t="shared" si="18"/>
        <v>1</v>
      </c>
      <c r="I236" s="4">
        <f t="shared" si="19"/>
        <v>0</v>
      </c>
      <c r="J236" s="4">
        <f t="shared" si="20"/>
        <v>0</v>
      </c>
      <c r="K236" s="4">
        <f t="shared" si="21"/>
        <v>1</v>
      </c>
      <c r="L236" s="4">
        <f t="shared" si="22"/>
        <v>1</v>
      </c>
      <c r="M236" s="4">
        <f t="shared" si="23"/>
        <v>0</v>
      </c>
      <c r="N236" s="23" t="s">
        <v>454</v>
      </c>
    </row>
    <row r="237" spans="1:14" ht="105" x14ac:dyDescent="0.25">
      <c r="A237" s="10" t="s">
        <v>456</v>
      </c>
      <c r="E237" s="13" t="s">
        <v>7</v>
      </c>
      <c r="G237" s="5" t="s">
        <v>457</v>
      </c>
      <c r="H237" s="4">
        <f t="shared" si="18"/>
        <v>0</v>
      </c>
      <c r="I237" s="4">
        <f t="shared" si="19"/>
        <v>1</v>
      </c>
      <c r="J237" s="4">
        <f t="shared" si="20"/>
        <v>0</v>
      </c>
      <c r="K237" s="4">
        <f t="shared" si="21"/>
        <v>1</v>
      </c>
      <c r="L237" s="4">
        <f t="shared" si="22"/>
        <v>0</v>
      </c>
      <c r="M237" s="4">
        <f t="shared" si="23"/>
        <v>1</v>
      </c>
      <c r="N237" s="23" t="s">
        <v>456</v>
      </c>
    </row>
    <row r="238" spans="1:14" ht="30" x14ac:dyDescent="0.25">
      <c r="A238" s="10" t="s">
        <v>458</v>
      </c>
      <c r="F238" s="15" t="s">
        <v>4</v>
      </c>
      <c r="G238" s="5" t="s">
        <v>459</v>
      </c>
      <c r="H238" s="4">
        <f t="shared" si="18"/>
        <v>0</v>
      </c>
      <c r="I238" s="4">
        <f t="shared" si="19"/>
        <v>0</v>
      </c>
      <c r="J238" s="4">
        <f t="shared" si="20"/>
        <v>1</v>
      </c>
      <c r="K238" s="4">
        <f t="shared" si="21"/>
        <v>0</v>
      </c>
      <c r="L238" s="4">
        <f t="shared" si="22"/>
        <v>1</v>
      </c>
      <c r="M238" s="4">
        <f t="shared" si="23"/>
        <v>1</v>
      </c>
      <c r="N238" s="23" t="s">
        <v>458</v>
      </c>
    </row>
    <row r="239" spans="1:14" ht="45" x14ac:dyDescent="0.25">
      <c r="A239" s="10" t="s">
        <v>460</v>
      </c>
      <c r="F239" s="15" t="s">
        <v>7</v>
      </c>
      <c r="G239" s="5" t="s">
        <v>461</v>
      </c>
      <c r="H239" s="4">
        <f t="shared" si="18"/>
        <v>0</v>
      </c>
      <c r="I239" s="4">
        <f t="shared" si="19"/>
        <v>0</v>
      </c>
      <c r="J239" s="4">
        <f t="shared" si="20"/>
        <v>1</v>
      </c>
      <c r="K239" s="4">
        <f t="shared" si="21"/>
        <v>0</v>
      </c>
      <c r="L239" s="4">
        <f t="shared" si="22"/>
        <v>1</v>
      </c>
      <c r="M239" s="4">
        <f t="shared" si="23"/>
        <v>1</v>
      </c>
      <c r="N239" s="23" t="s">
        <v>460</v>
      </c>
    </row>
    <row r="240" spans="1:14" ht="30" x14ac:dyDescent="0.25">
      <c r="A240" s="10" t="s">
        <v>462</v>
      </c>
      <c r="F240" s="15" t="s">
        <v>7</v>
      </c>
      <c r="G240" s="5" t="s">
        <v>463</v>
      </c>
      <c r="H240" s="4">
        <f t="shared" si="18"/>
        <v>0</v>
      </c>
      <c r="I240" s="4">
        <f t="shared" si="19"/>
        <v>0</v>
      </c>
      <c r="J240" s="4">
        <f t="shared" si="20"/>
        <v>1</v>
      </c>
      <c r="K240" s="4">
        <f t="shared" si="21"/>
        <v>0</v>
      </c>
      <c r="L240" s="4">
        <f t="shared" si="22"/>
        <v>1</v>
      </c>
      <c r="M240" s="4">
        <f t="shared" si="23"/>
        <v>1</v>
      </c>
      <c r="N240" s="23" t="s">
        <v>462</v>
      </c>
    </row>
    <row r="241" spans="1:14" ht="30" x14ac:dyDescent="0.25">
      <c r="A241" s="10" t="s">
        <v>464</v>
      </c>
      <c r="F241" s="15" t="s">
        <v>7</v>
      </c>
      <c r="G241" s="5" t="s">
        <v>465</v>
      </c>
      <c r="H241" s="4">
        <f t="shared" si="18"/>
        <v>0</v>
      </c>
      <c r="I241" s="4">
        <f t="shared" si="19"/>
        <v>0</v>
      </c>
      <c r="J241" s="4">
        <f t="shared" si="20"/>
        <v>1</v>
      </c>
      <c r="K241" s="4">
        <f t="shared" si="21"/>
        <v>0</v>
      </c>
      <c r="L241" s="4">
        <f t="shared" si="22"/>
        <v>1</v>
      </c>
      <c r="M241" s="4">
        <f t="shared" si="23"/>
        <v>1</v>
      </c>
      <c r="N241" s="23" t="s">
        <v>464</v>
      </c>
    </row>
    <row r="242" spans="1:14" ht="45" x14ac:dyDescent="0.25">
      <c r="A242" s="10" t="s">
        <v>466</v>
      </c>
      <c r="F242" s="15" t="s">
        <v>7</v>
      </c>
      <c r="G242" s="5" t="s">
        <v>467</v>
      </c>
      <c r="H242" s="4">
        <f t="shared" si="18"/>
        <v>0</v>
      </c>
      <c r="I242" s="4">
        <f t="shared" si="19"/>
        <v>0</v>
      </c>
      <c r="J242" s="4">
        <f t="shared" si="20"/>
        <v>1</v>
      </c>
      <c r="K242" s="4">
        <f t="shared" si="21"/>
        <v>0</v>
      </c>
      <c r="L242" s="4">
        <f t="shared" si="22"/>
        <v>1</v>
      </c>
      <c r="M242" s="4">
        <f t="shared" si="23"/>
        <v>1</v>
      </c>
      <c r="N242" s="23" t="s">
        <v>466</v>
      </c>
    </row>
    <row r="243" spans="1:14" ht="30" x14ac:dyDescent="0.25">
      <c r="A243" s="10" t="s">
        <v>468</v>
      </c>
      <c r="F243" s="15" t="s">
        <v>7</v>
      </c>
      <c r="G243" s="5" t="s">
        <v>469</v>
      </c>
      <c r="H243" s="4">
        <f t="shared" si="18"/>
        <v>0</v>
      </c>
      <c r="I243" s="4">
        <f t="shared" si="19"/>
        <v>0</v>
      </c>
      <c r="J243" s="4">
        <f t="shared" si="20"/>
        <v>1</v>
      </c>
      <c r="K243" s="4">
        <f t="shared" si="21"/>
        <v>0</v>
      </c>
      <c r="L243" s="4">
        <f t="shared" si="22"/>
        <v>1</v>
      </c>
      <c r="M243" s="4">
        <f t="shared" si="23"/>
        <v>1</v>
      </c>
      <c r="N243" s="23" t="s">
        <v>468</v>
      </c>
    </row>
    <row r="244" spans="1:14" ht="90" x14ac:dyDescent="0.25">
      <c r="A244" s="10" t="s">
        <v>470</v>
      </c>
      <c r="F244" s="15" t="s">
        <v>7</v>
      </c>
      <c r="G244" s="5" t="s">
        <v>471</v>
      </c>
      <c r="H244" s="4">
        <f t="shared" si="18"/>
        <v>0</v>
      </c>
      <c r="I244" s="4">
        <f t="shared" si="19"/>
        <v>0</v>
      </c>
      <c r="J244" s="4">
        <f t="shared" si="20"/>
        <v>1</v>
      </c>
      <c r="K244" s="4">
        <f t="shared" si="21"/>
        <v>0</v>
      </c>
      <c r="L244" s="4">
        <f t="shared" si="22"/>
        <v>1</v>
      </c>
      <c r="M244" s="4">
        <f t="shared" si="23"/>
        <v>1</v>
      </c>
      <c r="N244" s="23" t="s">
        <v>470</v>
      </c>
    </row>
    <row r="245" spans="1:14" ht="45" x14ac:dyDescent="0.25">
      <c r="A245" s="10" t="s">
        <v>472</v>
      </c>
      <c r="F245" s="16" t="s">
        <v>4</v>
      </c>
      <c r="G245" s="5" t="s">
        <v>473</v>
      </c>
      <c r="H245" s="4">
        <f t="shared" si="18"/>
        <v>0</v>
      </c>
      <c r="I245" s="4">
        <f t="shared" si="19"/>
        <v>0</v>
      </c>
      <c r="J245" s="4">
        <f t="shared" si="20"/>
        <v>1</v>
      </c>
      <c r="K245" s="4">
        <f t="shared" si="21"/>
        <v>0</v>
      </c>
      <c r="L245" s="4">
        <f t="shared" si="22"/>
        <v>1</v>
      </c>
      <c r="M245" s="4">
        <f t="shared" si="23"/>
        <v>1</v>
      </c>
      <c r="N245" s="23" t="s">
        <v>472</v>
      </c>
    </row>
    <row r="246" spans="1:14" ht="30" x14ac:dyDescent="0.25">
      <c r="A246" s="10" t="s">
        <v>474</v>
      </c>
      <c r="F246" s="16" t="s">
        <v>7</v>
      </c>
      <c r="G246" s="5" t="s">
        <v>475</v>
      </c>
      <c r="H246" s="4">
        <f t="shared" si="18"/>
        <v>0</v>
      </c>
      <c r="I246" s="4">
        <f t="shared" si="19"/>
        <v>0</v>
      </c>
      <c r="J246" s="4">
        <f t="shared" si="20"/>
        <v>1</v>
      </c>
      <c r="K246" s="4">
        <f t="shared" si="21"/>
        <v>0</v>
      </c>
      <c r="L246" s="4">
        <f t="shared" si="22"/>
        <v>1</v>
      </c>
      <c r="M246" s="4">
        <f t="shared" si="23"/>
        <v>1</v>
      </c>
      <c r="N246" s="23" t="s">
        <v>474</v>
      </c>
    </row>
    <row r="247" spans="1:14" ht="30" x14ac:dyDescent="0.25">
      <c r="A247" s="10" t="s">
        <v>476</v>
      </c>
      <c r="F247" s="16" t="s">
        <v>7</v>
      </c>
      <c r="G247" s="5" t="s">
        <v>477</v>
      </c>
      <c r="H247" s="4">
        <f t="shared" si="18"/>
        <v>0</v>
      </c>
      <c r="I247" s="4">
        <f t="shared" si="19"/>
        <v>0</v>
      </c>
      <c r="J247" s="4">
        <f t="shared" si="20"/>
        <v>1</v>
      </c>
      <c r="K247" s="4">
        <f t="shared" si="21"/>
        <v>0</v>
      </c>
      <c r="L247" s="4">
        <f t="shared" si="22"/>
        <v>1</v>
      </c>
      <c r="M247" s="4">
        <f t="shared" si="23"/>
        <v>1</v>
      </c>
      <c r="N247" s="23" t="s">
        <v>476</v>
      </c>
    </row>
    <row r="248" spans="1:14" ht="30" x14ac:dyDescent="0.25">
      <c r="A248" s="10" t="s">
        <v>478</v>
      </c>
      <c r="F248" s="16" t="s">
        <v>7</v>
      </c>
      <c r="G248" s="5" t="s">
        <v>479</v>
      </c>
      <c r="H248" s="4">
        <f t="shared" si="18"/>
        <v>0</v>
      </c>
      <c r="I248" s="4">
        <f t="shared" si="19"/>
        <v>0</v>
      </c>
      <c r="J248" s="4">
        <f t="shared" si="20"/>
        <v>1</v>
      </c>
      <c r="K248" s="4">
        <f t="shared" si="21"/>
        <v>0</v>
      </c>
      <c r="L248" s="4">
        <f t="shared" si="22"/>
        <v>1</v>
      </c>
      <c r="M248" s="4">
        <f t="shared" si="23"/>
        <v>1</v>
      </c>
      <c r="N248" s="23" t="s">
        <v>478</v>
      </c>
    </row>
    <row r="249" spans="1:14" x14ac:dyDescent="0.25">
      <c r="A249" s="10" t="s">
        <v>480</v>
      </c>
      <c r="F249" s="15" t="s">
        <v>4</v>
      </c>
      <c r="G249" s="5" t="s">
        <v>481</v>
      </c>
      <c r="H249" s="4">
        <f t="shared" si="18"/>
        <v>0</v>
      </c>
      <c r="I249" s="4">
        <f t="shared" si="19"/>
        <v>0</v>
      </c>
      <c r="J249" s="4">
        <f t="shared" si="20"/>
        <v>1</v>
      </c>
      <c r="K249" s="4">
        <f t="shared" si="21"/>
        <v>0</v>
      </c>
      <c r="L249" s="4">
        <f t="shared" si="22"/>
        <v>1</v>
      </c>
      <c r="M249" s="4">
        <f t="shared" si="23"/>
        <v>1</v>
      </c>
      <c r="N249" s="23" t="s">
        <v>480</v>
      </c>
    </row>
    <row r="250" spans="1:14" x14ac:dyDescent="0.25">
      <c r="A250" s="10" t="s">
        <v>482</v>
      </c>
      <c r="F250" s="15" t="s">
        <v>7</v>
      </c>
      <c r="G250" s="5" t="s">
        <v>483</v>
      </c>
      <c r="H250" s="4">
        <f t="shared" si="18"/>
        <v>0</v>
      </c>
      <c r="I250" s="4">
        <f t="shared" si="19"/>
        <v>0</v>
      </c>
      <c r="J250" s="4">
        <f t="shared" si="20"/>
        <v>1</v>
      </c>
      <c r="K250" s="4">
        <f t="shared" si="21"/>
        <v>0</v>
      </c>
      <c r="L250" s="4">
        <f t="shared" si="22"/>
        <v>1</v>
      </c>
      <c r="M250" s="4">
        <f t="shared" si="23"/>
        <v>1</v>
      </c>
      <c r="N250" s="23" t="s">
        <v>482</v>
      </c>
    </row>
    <row r="251" spans="1:14" x14ac:dyDescent="0.25">
      <c r="A251" s="10" t="s">
        <v>484</v>
      </c>
      <c r="F251" s="15" t="s">
        <v>7</v>
      </c>
      <c r="G251" s="5" t="s">
        <v>485</v>
      </c>
      <c r="H251" s="4">
        <f t="shared" si="18"/>
        <v>0</v>
      </c>
      <c r="I251" s="4">
        <f t="shared" si="19"/>
        <v>0</v>
      </c>
      <c r="J251" s="4">
        <f t="shared" si="20"/>
        <v>1</v>
      </c>
      <c r="K251" s="4">
        <f t="shared" si="21"/>
        <v>0</v>
      </c>
      <c r="L251" s="4">
        <f t="shared" si="22"/>
        <v>1</v>
      </c>
      <c r="M251" s="4">
        <f t="shared" si="23"/>
        <v>1</v>
      </c>
      <c r="N251" s="23" t="s">
        <v>484</v>
      </c>
    </row>
    <row r="252" spans="1:14" x14ac:dyDescent="0.25">
      <c r="A252" s="10" t="s">
        <v>486</v>
      </c>
      <c r="F252" s="15" t="s">
        <v>7</v>
      </c>
      <c r="G252" s="5" t="s">
        <v>487</v>
      </c>
      <c r="H252" s="4">
        <f t="shared" si="18"/>
        <v>0</v>
      </c>
      <c r="I252" s="4">
        <f t="shared" si="19"/>
        <v>0</v>
      </c>
      <c r="J252" s="4">
        <f t="shared" si="20"/>
        <v>1</v>
      </c>
      <c r="K252" s="4">
        <f t="shared" si="21"/>
        <v>0</v>
      </c>
      <c r="L252" s="4">
        <f t="shared" si="22"/>
        <v>1</v>
      </c>
      <c r="M252" s="4">
        <f t="shared" si="23"/>
        <v>1</v>
      </c>
      <c r="N252" s="23" t="s">
        <v>486</v>
      </c>
    </row>
    <row r="253" spans="1:14" x14ac:dyDescent="0.25">
      <c r="A253" s="10" t="s">
        <v>488</v>
      </c>
      <c r="F253" s="15" t="s">
        <v>7</v>
      </c>
      <c r="G253" s="5" t="s">
        <v>489</v>
      </c>
      <c r="H253" s="4">
        <f t="shared" si="18"/>
        <v>0</v>
      </c>
      <c r="I253" s="4">
        <f t="shared" si="19"/>
        <v>0</v>
      </c>
      <c r="J253" s="4">
        <f t="shared" si="20"/>
        <v>1</v>
      </c>
      <c r="K253" s="4">
        <f t="shared" si="21"/>
        <v>0</v>
      </c>
      <c r="L253" s="4">
        <f t="shared" si="22"/>
        <v>1</v>
      </c>
      <c r="M253" s="4">
        <f t="shared" si="23"/>
        <v>1</v>
      </c>
      <c r="N253" s="23" t="s">
        <v>488</v>
      </c>
    </row>
    <row r="254" spans="1:14" ht="30" x14ac:dyDescent="0.25">
      <c r="A254" s="10" t="s">
        <v>490</v>
      </c>
      <c r="E254" s="13" t="s">
        <v>4</v>
      </c>
      <c r="G254" s="6" t="s">
        <v>491</v>
      </c>
      <c r="H254" s="4">
        <f t="shared" ref="H254:H314" si="24">COUNTA(B254,C254,D254)</f>
        <v>0</v>
      </c>
      <c r="I254" s="4">
        <f t="shared" ref="I254:I314" si="25">COUNTA(B254,C254,E254)</f>
        <v>1</v>
      </c>
      <c r="J254" s="4">
        <f t="shared" ref="J254:J314" si="26">COUNTA(B254,C254,F254)</f>
        <v>0</v>
      </c>
      <c r="K254" s="4">
        <f t="shared" ref="K254:K314" si="27">COUNTA(B254,D254,E254)</f>
        <v>1</v>
      </c>
      <c r="L254" s="4">
        <f t="shared" ref="L254:L314" si="28">COUNTA(B254,D254,F254)</f>
        <v>0</v>
      </c>
      <c r="M254" s="4">
        <f t="shared" ref="M254:M314" si="29">COUNTA(B254,E254,F254)</f>
        <v>1</v>
      </c>
      <c r="N254" s="23" t="s">
        <v>490</v>
      </c>
    </row>
    <row r="255" spans="1:14" x14ac:dyDescent="0.25">
      <c r="A255" s="10" t="s">
        <v>492</v>
      </c>
      <c r="E255" s="13" t="s">
        <v>7</v>
      </c>
      <c r="G255" s="6" t="s">
        <v>493</v>
      </c>
      <c r="H255" s="4">
        <f t="shared" si="24"/>
        <v>0</v>
      </c>
      <c r="I255" s="4">
        <f t="shared" si="25"/>
        <v>1</v>
      </c>
      <c r="J255" s="4">
        <f t="shared" si="26"/>
        <v>0</v>
      </c>
      <c r="K255" s="4">
        <f t="shared" si="27"/>
        <v>1</v>
      </c>
      <c r="L255" s="4">
        <f t="shared" si="28"/>
        <v>0</v>
      </c>
      <c r="M255" s="4">
        <f t="shared" si="29"/>
        <v>1</v>
      </c>
      <c r="N255" s="23" t="s">
        <v>492</v>
      </c>
    </row>
    <row r="256" spans="1:14" x14ac:dyDescent="0.25">
      <c r="A256" s="10" t="s">
        <v>494</v>
      </c>
      <c r="E256" s="13" t="s">
        <v>7</v>
      </c>
      <c r="G256" s="6" t="s">
        <v>495</v>
      </c>
      <c r="H256" s="4">
        <f t="shared" si="24"/>
        <v>0</v>
      </c>
      <c r="I256" s="4">
        <f t="shared" si="25"/>
        <v>1</v>
      </c>
      <c r="J256" s="4">
        <f t="shared" si="26"/>
        <v>0</v>
      </c>
      <c r="K256" s="4">
        <f t="shared" si="27"/>
        <v>1</v>
      </c>
      <c r="L256" s="4">
        <f t="shared" si="28"/>
        <v>0</v>
      </c>
      <c r="M256" s="4">
        <f t="shared" si="29"/>
        <v>1</v>
      </c>
      <c r="N256" s="23" t="s">
        <v>494</v>
      </c>
    </row>
    <row r="257" spans="1:14" x14ac:dyDescent="0.25">
      <c r="A257" s="10" t="s">
        <v>496</v>
      </c>
      <c r="E257" s="13" t="s">
        <v>7</v>
      </c>
      <c r="G257" s="6" t="s">
        <v>497</v>
      </c>
      <c r="H257" s="4">
        <f t="shared" si="24"/>
        <v>0</v>
      </c>
      <c r="I257" s="4">
        <f t="shared" si="25"/>
        <v>1</v>
      </c>
      <c r="J257" s="4">
        <f t="shared" si="26"/>
        <v>0</v>
      </c>
      <c r="K257" s="4">
        <f t="shared" si="27"/>
        <v>1</v>
      </c>
      <c r="L257" s="4">
        <f t="shared" si="28"/>
        <v>0</v>
      </c>
      <c r="M257" s="4">
        <f t="shared" si="29"/>
        <v>1</v>
      </c>
      <c r="N257" s="23" t="s">
        <v>496</v>
      </c>
    </row>
    <row r="258" spans="1:14" x14ac:dyDescent="0.25">
      <c r="A258" s="10" t="s">
        <v>498</v>
      </c>
      <c r="E258" s="13" t="s">
        <v>7</v>
      </c>
      <c r="G258" s="6" t="s">
        <v>499</v>
      </c>
      <c r="H258" s="4">
        <f t="shared" si="24"/>
        <v>0</v>
      </c>
      <c r="I258" s="4">
        <f t="shared" si="25"/>
        <v>1</v>
      </c>
      <c r="J258" s="4">
        <f t="shared" si="26"/>
        <v>0</v>
      </c>
      <c r="K258" s="4">
        <f t="shared" si="27"/>
        <v>1</v>
      </c>
      <c r="L258" s="4">
        <f t="shared" si="28"/>
        <v>0</v>
      </c>
      <c r="M258" s="4">
        <f t="shared" si="29"/>
        <v>1</v>
      </c>
      <c r="N258" s="23" t="s">
        <v>498</v>
      </c>
    </row>
    <row r="259" spans="1:14" x14ac:dyDescent="0.25">
      <c r="A259" s="10" t="s">
        <v>500</v>
      </c>
      <c r="E259" s="13" t="s">
        <v>7</v>
      </c>
      <c r="G259" s="6" t="s">
        <v>501</v>
      </c>
      <c r="H259" s="4">
        <f t="shared" si="24"/>
        <v>0</v>
      </c>
      <c r="I259" s="4">
        <f t="shared" si="25"/>
        <v>1</v>
      </c>
      <c r="J259" s="4">
        <f t="shared" si="26"/>
        <v>0</v>
      </c>
      <c r="K259" s="4">
        <f t="shared" si="27"/>
        <v>1</v>
      </c>
      <c r="L259" s="4">
        <f t="shared" si="28"/>
        <v>0</v>
      </c>
      <c r="M259" s="4">
        <f t="shared" si="29"/>
        <v>1</v>
      </c>
      <c r="N259" s="23" t="s">
        <v>500</v>
      </c>
    </row>
    <row r="260" spans="1:14" ht="45" x14ac:dyDescent="0.25">
      <c r="A260" s="10" t="s">
        <v>502</v>
      </c>
      <c r="E260" s="13" t="s">
        <v>4</v>
      </c>
      <c r="G260" s="6" t="s">
        <v>503</v>
      </c>
      <c r="H260" s="4">
        <f t="shared" si="24"/>
        <v>0</v>
      </c>
      <c r="I260" s="4">
        <f t="shared" si="25"/>
        <v>1</v>
      </c>
      <c r="J260" s="4">
        <f t="shared" si="26"/>
        <v>0</v>
      </c>
      <c r="K260" s="4">
        <f t="shared" si="27"/>
        <v>1</v>
      </c>
      <c r="L260" s="4">
        <f t="shared" si="28"/>
        <v>0</v>
      </c>
      <c r="M260" s="4">
        <f t="shared" si="29"/>
        <v>1</v>
      </c>
      <c r="N260" s="23" t="s">
        <v>502</v>
      </c>
    </row>
    <row r="261" spans="1:14" x14ac:dyDescent="0.25">
      <c r="A261" s="10" t="s">
        <v>504</v>
      </c>
      <c r="E261" s="13" t="s">
        <v>7</v>
      </c>
      <c r="G261" s="6" t="s">
        <v>505</v>
      </c>
      <c r="H261" s="4">
        <f t="shared" si="24"/>
        <v>0</v>
      </c>
      <c r="I261" s="4">
        <f t="shared" si="25"/>
        <v>1</v>
      </c>
      <c r="J261" s="4">
        <f t="shared" si="26"/>
        <v>0</v>
      </c>
      <c r="K261" s="4">
        <f t="shared" si="27"/>
        <v>1</v>
      </c>
      <c r="L261" s="4">
        <f t="shared" si="28"/>
        <v>0</v>
      </c>
      <c r="M261" s="4">
        <f t="shared" si="29"/>
        <v>1</v>
      </c>
      <c r="N261" s="23" t="s">
        <v>504</v>
      </c>
    </row>
    <row r="262" spans="1:14" x14ac:dyDescent="0.25">
      <c r="A262" s="10" t="s">
        <v>506</v>
      </c>
      <c r="E262" s="13" t="s">
        <v>7</v>
      </c>
      <c r="G262" s="6" t="s">
        <v>507</v>
      </c>
      <c r="H262" s="4">
        <f t="shared" si="24"/>
        <v>0</v>
      </c>
      <c r="I262" s="4">
        <f t="shared" si="25"/>
        <v>1</v>
      </c>
      <c r="J262" s="4">
        <f t="shared" si="26"/>
        <v>0</v>
      </c>
      <c r="K262" s="4">
        <f t="shared" si="27"/>
        <v>1</v>
      </c>
      <c r="L262" s="4">
        <f t="shared" si="28"/>
        <v>0</v>
      </c>
      <c r="M262" s="4">
        <f t="shared" si="29"/>
        <v>1</v>
      </c>
      <c r="N262" s="23" t="s">
        <v>506</v>
      </c>
    </row>
    <row r="263" spans="1:14" x14ac:dyDescent="0.25">
      <c r="A263" s="10" t="s">
        <v>508</v>
      </c>
      <c r="E263" s="13" t="s">
        <v>7</v>
      </c>
      <c r="G263" s="6" t="s">
        <v>509</v>
      </c>
      <c r="H263" s="4">
        <f t="shared" si="24"/>
        <v>0</v>
      </c>
      <c r="I263" s="4">
        <f t="shared" si="25"/>
        <v>1</v>
      </c>
      <c r="J263" s="4">
        <f t="shared" si="26"/>
        <v>0</v>
      </c>
      <c r="K263" s="4">
        <f t="shared" si="27"/>
        <v>1</v>
      </c>
      <c r="L263" s="4">
        <f t="shared" si="28"/>
        <v>0</v>
      </c>
      <c r="M263" s="4">
        <f t="shared" si="29"/>
        <v>1</v>
      </c>
      <c r="N263" s="23" t="s">
        <v>508</v>
      </c>
    </row>
    <row r="264" spans="1:14" x14ac:dyDescent="0.25">
      <c r="A264" s="10" t="s">
        <v>510</v>
      </c>
      <c r="E264" s="13" t="s">
        <v>7</v>
      </c>
      <c r="G264" s="6" t="s">
        <v>511</v>
      </c>
      <c r="H264" s="4">
        <f t="shared" si="24"/>
        <v>0</v>
      </c>
      <c r="I264" s="4">
        <f t="shared" si="25"/>
        <v>1</v>
      </c>
      <c r="J264" s="4">
        <f t="shared" si="26"/>
        <v>0</v>
      </c>
      <c r="K264" s="4">
        <f t="shared" si="27"/>
        <v>1</v>
      </c>
      <c r="L264" s="4">
        <f t="shared" si="28"/>
        <v>0</v>
      </c>
      <c r="M264" s="4">
        <f t="shared" si="29"/>
        <v>1</v>
      </c>
      <c r="N264" s="23" t="s">
        <v>510</v>
      </c>
    </row>
    <row r="265" spans="1:14" ht="45" x14ac:dyDescent="0.25">
      <c r="A265" s="10" t="s">
        <v>512</v>
      </c>
      <c r="F265" s="15" t="s">
        <v>4</v>
      </c>
      <c r="G265" s="5" t="s">
        <v>513</v>
      </c>
      <c r="H265" s="4">
        <f t="shared" si="24"/>
        <v>0</v>
      </c>
      <c r="I265" s="4">
        <f t="shared" si="25"/>
        <v>0</v>
      </c>
      <c r="J265" s="4">
        <f t="shared" si="26"/>
        <v>1</v>
      </c>
      <c r="K265" s="4">
        <f t="shared" si="27"/>
        <v>0</v>
      </c>
      <c r="L265" s="4">
        <f t="shared" si="28"/>
        <v>1</v>
      </c>
      <c r="M265" s="4">
        <f t="shared" si="29"/>
        <v>1</v>
      </c>
      <c r="N265" s="23" t="s">
        <v>512</v>
      </c>
    </row>
    <row r="266" spans="1:14" ht="30" x14ac:dyDescent="0.25">
      <c r="A266" s="10" t="s">
        <v>514</v>
      </c>
      <c r="F266" s="15" t="s">
        <v>7</v>
      </c>
      <c r="G266" s="5" t="s">
        <v>515</v>
      </c>
      <c r="H266" s="4">
        <f t="shared" si="24"/>
        <v>0</v>
      </c>
      <c r="I266" s="4">
        <f t="shared" si="25"/>
        <v>0</v>
      </c>
      <c r="J266" s="4">
        <f t="shared" si="26"/>
        <v>1</v>
      </c>
      <c r="K266" s="4">
        <f t="shared" si="27"/>
        <v>0</v>
      </c>
      <c r="L266" s="4">
        <f t="shared" si="28"/>
        <v>1</v>
      </c>
      <c r="M266" s="4">
        <f t="shared" si="29"/>
        <v>1</v>
      </c>
      <c r="N266" s="23" t="s">
        <v>514</v>
      </c>
    </row>
    <row r="267" spans="1:14" ht="45" x14ac:dyDescent="0.25">
      <c r="A267" s="10" t="s">
        <v>516</v>
      </c>
      <c r="F267" s="15" t="s">
        <v>7</v>
      </c>
      <c r="G267" s="5" t="s">
        <v>517</v>
      </c>
      <c r="H267" s="4">
        <f t="shared" si="24"/>
        <v>0</v>
      </c>
      <c r="I267" s="4">
        <f t="shared" si="25"/>
        <v>0</v>
      </c>
      <c r="J267" s="4">
        <f t="shared" si="26"/>
        <v>1</v>
      </c>
      <c r="K267" s="4">
        <f t="shared" si="27"/>
        <v>0</v>
      </c>
      <c r="L267" s="4">
        <f t="shared" si="28"/>
        <v>1</v>
      </c>
      <c r="M267" s="4">
        <f t="shared" si="29"/>
        <v>1</v>
      </c>
      <c r="N267" s="23" t="s">
        <v>516</v>
      </c>
    </row>
    <row r="268" spans="1:14" x14ac:dyDescent="0.25">
      <c r="A268" s="10" t="s">
        <v>518</v>
      </c>
      <c r="F268" s="15" t="s">
        <v>7</v>
      </c>
      <c r="G268" s="5" t="s">
        <v>519</v>
      </c>
      <c r="H268" s="4">
        <f t="shared" si="24"/>
        <v>0</v>
      </c>
      <c r="I268" s="4">
        <f t="shared" si="25"/>
        <v>0</v>
      </c>
      <c r="J268" s="4">
        <f t="shared" si="26"/>
        <v>1</v>
      </c>
      <c r="K268" s="4">
        <f t="shared" si="27"/>
        <v>0</v>
      </c>
      <c r="L268" s="4">
        <f t="shared" si="28"/>
        <v>1</v>
      </c>
      <c r="M268" s="4">
        <f t="shared" si="29"/>
        <v>1</v>
      </c>
      <c r="N268" s="23" t="s">
        <v>518</v>
      </c>
    </row>
    <row r="269" spans="1:14" x14ac:dyDescent="0.25">
      <c r="A269" s="10" t="s">
        <v>520</v>
      </c>
      <c r="F269" s="15" t="s">
        <v>7</v>
      </c>
      <c r="G269" s="5" t="s">
        <v>521</v>
      </c>
      <c r="H269" s="4">
        <f t="shared" si="24"/>
        <v>0</v>
      </c>
      <c r="I269" s="4">
        <f t="shared" si="25"/>
        <v>0</v>
      </c>
      <c r="J269" s="4">
        <f t="shared" si="26"/>
        <v>1</v>
      </c>
      <c r="K269" s="4">
        <f t="shared" si="27"/>
        <v>0</v>
      </c>
      <c r="L269" s="4">
        <f t="shared" si="28"/>
        <v>1</v>
      </c>
      <c r="M269" s="4">
        <f t="shared" si="29"/>
        <v>1</v>
      </c>
      <c r="N269" s="23" t="s">
        <v>520</v>
      </c>
    </row>
    <row r="270" spans="1:14" x14ac:dyDescent="0.25">
      <c r="A270" s="10" t="s">
        <v>522</v>
      </c>
      <c r="B270" s="14" t="s">
        <v>7</v>
      </c>
      <c r="G270" s="54" t="s">
        <v>523</v>
      </c>
      <c r="H270" s="60">
        <f t="shared" si="24"/>
        <v>1</v>
      </c>
      <c r="I270" s="59">
        <f t="shared" si="25"/>
        <v>1</v>
      </c>
      <c r="J270" s="59">
        <f t="shared" si="26"/>
        <v>1</v>
      </c>
      <c r="K270" s="59">
        <f t="shared" si="27"/>
        <v>1</v>
      </c>
      <c r="L270" s="59">
        <f t="shared" si="28"/>
        <v>1</v>
      </c>
      <c r="M270" s="61">
        <f t="shared" si="29"/>
        <v>1</v>
      </c>
      <c r="N270" s="55" t="s">
        <v>522</v>
      </c>
    </row>
    <row r="271" spans="1:14" ht="30" x14ac:dyDescent="0.25">
      <c r="A271" s="10" t="s">
        <v>524</v>
      </c>
      <c r="B271" s="14" t="s">
        <v>7</v>
      </c>
      <c r="G271" s="54" t="s">
        <v>525</v>
      </c>
      <c r="H271" s="57">
        <f t="shared" si="24"/>
        <v>1</v>
      </c>
      <c r="I271" s="56">
        <f t="shared" si="25"/>
        <v>1</v>
      </c>
      <c r="J271" s="56">
        <f t="shared" si="26"/>
        <v>1</v>
      </c>
      <c r="K271" s="56">
        <f t="shared" si="27"/>
        <v>1</v>
      </c>
      <c r="L271" s="56">
        <f t="shared" si="28"/>
        <v>1</v>
      </c>
      <c r="M271" s="58">
        <f t="shared" si="29"/>
        <v>1</v>
      </c>
      <c r="N271" s="55" t="s">
        <v>524</v>
      </c>
    </row>
    <row r="272" spans="1:14" x14ac:dyDescent="0.25">
      <c r="A272" s="10" t="s">
        <v>526</v>
      </c>
      <c r="B272" s="14" t="s">
        <v>7</v>
      </c>
      <c r="G272" s="5" t="s">
        <v>527</v>
      </c>
      <c r="H272" s="4">
        <f t="shared" si="24"/>
        <v>1</v>
      </c>
      <c r="I272" s="4">
        <f t="shared" si="25"/>
        <v>1</v>
      </c>
      <c r="J272" s="4">
        <f t="shared" si="26"/>
        <v>1</v>
      </c>
      <c r="K272" s="4">
        <f t="shared" si="27"/>
        <v>1</v>
      </c>
      <c r="L272" s="4">
        <f t="shared" si="28"/>
        <v>1</v>
      </c>
      <c r="M272" s="4">
        <f t="shared" si="29"/>
        <v>1</v>
      </c>
      <c r="N272" s="23" t="s">
        <v>526</v>
      </c>
    </row>
    <row r="273" spans="1:14" x14ac:dyDescent="0.25">
      <c r="A273" s="10" t="s">
        <v>528</v>
      </c>
      <c r="B273" s="14" t="s">
        <v>7</v>
      </c>
      <c r="G273" s="5" t="s">
        <v>529</v>
      </c>
      <c r="H273" s="4">
        <f t="shared" si="24"/>
        <v>1</v>
      </c>
      <c r="I273" s="4">
        <f t="shared" si="25"/>
        <v>1</v>
      </c>
      <c r="J273" s="4">
        <f t="shared" si="26"/>
        <v>1</v>
      </c>
      <c r="K273" s="4">
        <f t="shared" si="27"/>
        <v>1</v>
      </c>
      <c r="L273" s="4">
        <f t="shared" si="28"/>
        <v>1</v>
      </c>
      <c r="M273" s="4">
        <f t="shared" si="29"/>
        <v>1</v>
      </c>
      <c r="N273" s="23" t="s">
        <v>528</v>
      </c>
    </row>
    <row r="274" spans="1:14" ht="30" x14ac:dyDescent="0.25">
      <c r="A274" s="10" t="s">
        <v>530</v>
      </c>
      <c r="B274" s="14" t="s">
        <v>7</v>
      </c>
      <c r="G274" s="5" t="s">
        <v>531</v>
      </c>
      <c r="H274" s="4">
        <f t="shared" si="24"/>
        <v>1</v>
      </c>
      <c r="I274" s="4">
        <f t="shared" si="25"/>
        <v>1</v>
      </c>
      <c r="J274" s="4">
        <f t="shared" si="26"/>
        <v>1</v>
      </c>
      <c r="K274" s="4">
        <f t="shared" si="27"/>
        <v>1</v>
      </c>
      <c r="L274" s="4">
        <f t="shared" si="28"/>
        <v>1</v>
      </c>
      <c r="M274" s="4">
        <f t="shared" si="29"/>
        <v>1</v>
      </c>
      <c r="N274" s="23" t="s">
        <v>530</v>
      </c>
    </row>
    <row r="275" spans="1:14" x14ac:dyDescent="0.25">
      <c r="A275" s="10" t="s">
        <v>532</v>
      </c>
      <c r="B275" s="14" t="s">
        <v>7</v>
      </c>
      <c r="G275" s="6" t="s">
        <v>533</v>
      </c>
      <c r="H275" s="4">
        <f t="shared" si="24"/>
        <v>1</v>
      </c>
      <c r="I275" s="4">
        <f t="shared" si="25"/>
        <v>1</v>
      </c>
      <c r="J275" s="4">
        <f t="shared" si="26"/>
        <v>1</v>
      </c>
      <c r="K275" s="4">
        <f t="shared" si="27"/>
        <v>1</v>
      </c>
      <c r="L275" s="4">
        <f t="shared" si="28"/>
        <v>1</v>
      </c>
      <c r="M275" s="4">
        <f t="shared" si="29"/>
        <v>1</v>
      </c>
      <c r="N275" s="23" t="s">
        <v>532</v>
      </c>
    </row>
    <row r="276" spans="1:14" x14ac:dyDescent="0.25">
      <c r="A276" s="10" t="s">
        <v>534</v>
      </c>
      <c r="B276" s="14" t="s">
        <v>7</v>
      </c>
      <c r="G276" s="6" t="s">
        <v>535</v>
      </c>
      <c r="H276" s="4">
        <f t="shared" si="24"/>
        <v>1</v>
      </c>
      <c r="I276" s="4">
        <f t="shared" si="25"/>
        <v>1</v>
      </c>
      <c r="J276" s="4">
        <f t="shared" si="26"/>
        <v>1</v>
      </c>
      <c r="K276" s="4">
        <f t="shared" si="27"/>
        <v>1</v>
      </c>
      <c r="L276" s="4">
        <f t="shared" si="28"/>
        <v>1</v>
      </c>
      <c r="M276" s="4">
        <f t="shared" si="29"/>
        <v>1</v>
      </c>
      <c r="N276" s="23" t="s">
        <v>534</v>
      </c>
    </row>
    <row r="277" spans="1:14" x14ac:dyDescent="0.25">
      <c r="A277" s="10" t="s">
        <v>536</v>
      </c>
      <c r="B277" s="14" t="s">
        <v>7</v>
      </c>
      <c r="G277" s="6" t="s">
        <v>537</v>
      </c>
      <c r="H277" s="4">
        <f t="shared" si="24"/>
        <v>1</v>
      </c>
      <c r="I277" s="4">
        <f t="shared" si="25"/>
        <v>1</v>
      </c>
      <c r="J277" s="4">
        <f t="shared" si="26"/>
        <v>1</v>
      </c>
      <c r="K277" s="4">
        <f t="shared" si="27"/>
        <v>1</v>
      </c>
      <c r="L277" s="4">
        <f t="shared" si="28"/>
        <v>1</v>
      </c>
      <c r="M277" s="4">
        <f t="shared" si="29"/>
        <v>1</v>
      </c>
      <c r="N277" s="23" t="s">
        <v>536</v>
      </c>
    </row>
    <row r="278" spans="1:14" x14ac:dyDescent="0.25">
      <c r="A278" s="10" t="s">
        <v>538</v>
      </c>
      <c r="B278" s="14" t="s">
        <v>7</v>
      </c>
      <c r="G278" s="6" t="s">
        <v>539</v>
      </c>
      <c r="H278" s="4">
        <f t="shared" si="24"/>
        <v>1</v>
      </c>
      <c r="I278" s="4">
        <f t="shared" si="25"/>
        <v>1</v>
      </c>
      <c r="J278" s="4">
        <f t="shared" si="26"/>
        <v>1</v>
      </c>
      <c r="K278" s="4">
        <f t="shared" si="27"/>
        <v>1</v>
      </c>
      <c r="L278" s="4">
        <f t="shared" si="28"/>
        <v>1</v>
      </c>
      <c r="M278" s="4">
        <f t="shared" si="29"/>
        <v>1</v>
      </c>
      <c r="N278" s="23" t="s">
        <v>538</v>
      </c>
    </row>
    <row r="279" spans="1:14" ht="30" x14ac:dyDescent="0.25">
      <c r="A279" s="10" t="s">
        <v>540</v>
      </c>
      <c r="B279" s="14" t="s">
        <v>7</v>
      </c>
      <c r="G279" s="54" t="s">
        <v>541</v>
      </c>
      <c r="H279" s="57">
        <f t="shared" si="24"/>
        <v>1</v>
      </c>
      <c r="I279" s="56">
        <f t="shared" si="25"/>
        <v>1</v>
      </c>
      <c r="J279" s="56">
        <f t="shared" si="26"/>
        <v>1</v>
      </c>
      <c r="K279" s="56">
        <f t="shared" si="27"/>
        <v>1</v>
      </c>
      <c r="L279" s="56">
        <f t="shared" si="28"/>
        <v>1</v>
      </c>
      <c r="M279" s="58">
        <f t="shared" si="29"/>
        <v>1</v>
      </c>
      <c r="N279" s="55" t="s">
        <v>540</v>
      </c>
    </row>
    <row r="280" spans="1:14" ht="45" x14ac:dyDescent="0.25">
      <c r="A280" s="10" t="s">
        <v>542</v>
      </c>
      <c r="B280" s="14" t="s">
        <v>7</v>
      </c>
      <c r="G280" s="5" t="s">
        <v>543</v>
      </c>
      <c r="H280" s="4">
        <f t="shared" si="24"/>
        <v>1</v>
      </c>
      <c r="I280" s="4">
        <f t="shared" si="25"/>
        <v>1</v>
      </c>
      <c r="J280" s="4">
        <f t="shared" si="26"/>
        <v>1</v>
      </c>
      <c r="K280" s="4">
        <f t="shared" si="27"/>
        <v>1</v>
      </c>
      <c r="L280" s="4">
        <f t="shared" si="28"/>
        <v>1</v>
      </c>
      <c r="M280" s="4">
        <f t="shared" si="29"/>
        <v>1</v>
      </c>
      <c r="N280" s="23" t="s">
        <v>542</v>
      </c>
    </row>
    <row r="281" spans="1:14" x14ac:dyDescent="0.25">
      <c r="A281" s="10" t="s">
        <v>544</v>
      </c>
      <c r="B281" s="14" t="s">
        <v>7</v>
      </c>
      <c r="G281" s="5" t="s">
        <v>545</v>
      </c>
      <c r="H281" s="4">
        <f t="shared" si="24"/>
        <v>1</v>
      </c>
      <c r="I281" s="4">
        <f t="shared" si="25"/>
        <v>1</v>
      </c>
      <c r="J281" s="4">
        <f t="shared" si="26"/>
        <v>1</v>
      </c>
      <c r="K281" s="4">
        <f t="shared" si="27"/>
        <v>1</v>
      </c>
      <c r="L281" s="4">
        <f t="shared" si="28"/>
        <v>1</v>
      </c>
      <c r="M281" s="4">
        <f t="shared" si="29"/>
        <v>1</v>
      </c>
      <c r="N281" s="23" t="s">
        <v>544</v>
      </c>
    </row>
    <row r="282" spans="1:14" x14ac:dyDescent="0.25">
      <c r="A282" s="10" t="s">
        <v>546</v>
      </c>
      <c r="B282" s="14" t="s">
        <v>7</v>
      </c>
      <c r="G282" s="5" t="s">
        <v>547</v>
      </c>
      <c r="H282" s="4">
        <f t="shared" si="24"/>
        <v>1</v>
      </c>
      <c r="I282" s="4">
        <f t="shared" si="25"/>
        <v>1</v>
      </c>
      <c r="J282" s="4">
        <f t="shared" si="26"/>
        <v>1</v>
      </c>
      <c r="K282" s="4">
        <f t="shared" si="27"/>
        <v>1</v>
      </c>
      <c r="L282" s="4">
        <f t="shared" si="28"/>
        <v>1</v>
      </c>
      <c r="M282" s="4">
        <f t="shared" si="29"/>
        <v>1</v>
      </c>
      <c r="N282" s="23" t="s">
        <v>546</v>
      </c>
    </row>
    <row r="283" spans="1:14" ht="30" x14ac:dyDescent="0.25">
      <c r="A283" s="10" t="s">
        <v>548</v>
      </c>
      <c r="B283" s="17" t="s">
        <v>7</v>
      </c>
      <c r="G283" s="6" t="s">
        <v>636</v>
      </c>
      <c r="H283" s="4">
        <f t="shared" si="24"/>
        <v>1</v>
      </c>
      <c r="I283" s="4">
        <f t="shared" si="25"/>
        <v>1</v>
      </c>
      <c r="J283" s="4">
        <f t="shared" si="26"/>
        <v>1</v>
      </c>
      <c r="K283" s="4">
        <f t="shared" si="27"/>
        <v>1</v>
      </c>
      <c r="L283" s="4">
        <f t="shared" si="28"/>
        <v>1</v>
      </c>
      <c r="M283" s="4">
        <f t="shared" si="29"/>
        <v>1</v>
      </c>
      <c r="N283" s="23" t="s">
        <v>548</v>
      </c>
    </row>
    <row r="284" spans="1:14" ht="60" x14ac:dyDescent="0.25">
      <c r="A284" s="10" t="s">
        <v>549</v>
      </c>
      <c r="B284" s="14" t="s">
        <v>4</v>
      </c>
      <c r="G284" s="5" t="s">
        <v>550</v>
      </c>
      <c r="H284" s="4">
        <f t="shared" si="24"/>
        <v>1</v>
      </c>
      <c r="I284" s="4">
        <f t="shared" si="25"/>
        <v>1</v>
      </c>
      <c r="J284" s="4">
        <f t="shared" si="26"/>
        <v>1</v>
      </c>
      <c r="K284" s="4">
        <f t="shared" si="27"/>
        <v>1</v>
      </c>
      <c r="L284" s="4">
        <f t="shared" si="28"/>
        <v>1</v>
      </c>
      <c r="M284" s="4">
        <f t="shared" si="29"/>
        <v>1</v>
      </c>
      <c r="N284" s="23" t="s">
        <v>549</v>
      </c>
    </row>
    <row r="285" spans="1:14" x14ac:dyDescent="0.25">
      <c r="A285" s="10" t="s">
        <v>551</v>
      </c>
      <c r="B285" s="14" t="s">
        <v>7</v>
      </c>
      <c r="G285" s="5" t="s">
        <v>552</v>
      </c>
      <c r="H285" s="4">
        <f t="shared" si="24"/>
        <v>1</v>
      </c>
      <c r="I285" s="4">
        <f t="shared" si="25"/>
        <v>1</v>
      </c>
      <c r="J285" s="4">
        <f t="shared" si="26"/>
        <v>1</v>
      </c>
      <c r="K285" s="4">
        <f t="shared" si="27"/>
        <v>1</v>
      </c>
      <c r="L285" s="4">
        <f t="shared" si="28"/>
        <v>1</v>
      </c>
      <c r="M285" s="4">
        <f t="shared" si="29"/>
        <v>1</v>
      </c>
      <c r="N285" s="23" t="s">
        <v>551</v>
      </c>
    </row>
    <row r="286" spans="1:14" x14ac:dyDescent="0.25">
      <c r="A286" s="10" t="s">
        <v>553</v>
      </c>
      <c r="B286" s="14" t="s">
        <v>7</v>
      </c>
      <c r="G286" s="5" t="s">
        <v>554</v>
      </c>
      <c r="H286" s="4">
        <f t="shared" si="24"/>
        <v>1</v>
      </c>
      <c r="I286" s="4">
        <f t="shared" si="25"/>
        <v>1</v>
      </c>
      <c r="J286" s="4">
        <f t="shared" si="26"/>
        <v>1</v>
      </c>
      <c r="K286" s="4">
        <f t="shared" si="27"/>
        <v>1</v>
      </c>
      <c r="L286" s="4">
        <f t="shared" si="28"/>
        <v>1</v>
      </c>
      <c r="M286" s="4">
        <f t="shared" si="29"/>
        <v>1</v>
      </c>
      <c r="N286" s="23" t="s">
        <v>553</v>
      </c>
    </row>
    <row r="287" spans="1:14" ht="45" x14ac:dyDescent="0.25">
      <c r="A287" s="10" t="s">
        <v>555</v>
      </c>
      <c r="B287" s="14" t="s">
        <v>7</v>
      </c>
      <c r="G287" s="19" t="s">
        <v>556</v>
      </c>
      <c r="H287" s="4">
        <f t="shared" si="24"/>
        <v>1</v>
      </c>
      <c r="I287" s="4">
        <f t="shared" si="25"/>
        <v>1</v>
      </c>
      <c r="J287" s="4">
        <f t="shared" si="26"/>
        <v>1</v>
      </c>
      <c r="K287" s="4">
        <f t="shared" si="27"/>
        <v>1</v>
      </c>
      <c r="L287" s="4">
        <f t="shared" si="28"/>
        <v>1</v>
      </c>
      <c r="M287" s="4">
        <f t="shared" si="29"/>
        <v>1</v>
      </c>
      <c r="N287" s="23" t="s">
        <v>555</v>
      </c>
    </row>
    <row r="288" spans="1:14" ht="30" x14ac:dyDescent="0.25">
      <c r="A288" s="10" t="s">
        <v>557</v>
      </c>
      <c r="B288" s="14" t="s">
        <v>7</v>
      </c>
      <c r="G288" s="5" t="s">
        <v>558</v>
      </c>
      <c r="H288" s="4">
        <f t="shared" si="24"/>
        <v>1</v>
      </c>
      <c r="I288" s="4">
        <f t="shared" si="25"/>
        <v>1</v>
      </c>
      <c r="J288" s="4">
        <f t="shared" si="26"/>
        <v>1</v>
      </c>
      <c r="K288" s="4">
        <f t="shared" si="27"/>
        <v>1</v>
      </c>
      <c r="L288" s="4">
        <f t="shared" si="28"/>
        <v>1</v>
      </c>
      <c r="M288" s="4">
        <f t="shared" si="29"/>
        <v>1</v>
      </c>
      <c r="N288" s="23" t="s">
        <v>557</v>
      </c>
    </row>
    <row r="289" spans="1:16" ht="60" x14ac:dyDescent="0.25">
      <c r="A289" s="10" t="s">
        <v>559</v>
      </c>
      <c r="B289" s="14" t="s">
        <v>7</v>
      </c>
      <c r="G289" s="5" t="s">
        <v>560</v>
      </c>
      <c r="H289" s="4">
        <f t="shared" si="24"/>
        <v>1</v>
      </c>
      <c r="I289" s="4">
        <f t="shared" si="25"/>
        <v>1</v>
      </c>
      <c r="J289" s="4">
        <f t="shared" si="26"/>
        <v>1</v>
      </c>
      <c r="K289" s="4">
        <f t="shared" si="27"/>
        <v>1</v>
      </c>
      <c r="L289" s="4">
        <f t="shared" si="28"/>
        <v>1</v>
      </c>
      <c r="M289" s="4">
        <f t="shared" si="29"/>
        <v>1</v>
      </c>
      <c r="N289" s="23" t="s">
        <v>559</v>
      </c>
    </row>
    <row r="290" spans="1:16" ht="30" x14ac:dyDescent="0.25">
      <c r="A290" s="10" t="s">
        <v>559</v>
      </c>
      <c r="B290" s="14" t="s">
        <v>7</v>
      </c>
      <c r="G290" s="5" t="s">
        <v>561</v>
      </c>
      <c r="H290" s="4">
        <f t="shared" si="24"/>
        <v>1</v>
      </c>
      <c r="I290" s="4">
        <f t="shared" si="25"/>
        <v>1</v>
      </c>
      <c r="J290" s="4">
        <f t="shared" si="26"/>
        <v>1</v>
      </c>
      <c r="K290" s="4">
        <f t="shared" si="27"/>
        <v>1</v>
      </c>
      <c r="L290" s="4">
        <f t="shared" si="28"/>
        <v>1</v>
      </c>
      <c r="M290" s="4">
        <f t="shared" si="29"/>
        <v>1</v>
      </c>
      <c r="N290" s="23" t="s">
        <v>559</v>
      </c>
    </row>
    <row r="291" spans="1:16" ht="50.25" customHeight="1" x14ac:dyDescent="0.25">
      <c r="A291" s="11" t="s">
        <v>647</v>
      </c>
      <c r="B291" s="14" t="s">
        <v>7</v>
      </c>
      <c r="G291" s="5" t="s">
        <v>562</v>
      </c>
      <c r="H291" s="4">
        <f t="shared" si="24"/>
        <v>1</v>
      </c>
      <c r="I291" s="4">
        <f t="shared" si="25"/>
        <v>1</v>
      </c>
      <c r="J291" s="4">
        <f t="shared" si="26"/>
        <v>1</v>
      </c>
      <c r="K291" s="4">
        <f t="shared" si="27"/>
        <v>1</v>
      </c>
      <c r="L291" s="4">
        <f t="shared" si="28"/>
        <v>1</v>
      </c>
      <c r="M291" s="4">
        <f t="shared" si="29"/>
        <v>1</v>
      </c>
      <c r="N291" s="24" t="s">
        <v>647</v>
      </c>
      <c r="P291" s="53" t="s">
        <v>659</v>
      </c>
    </row>
    <row r="292" spans="1:16" ht="60" x14ac:dyDescent="0.25">
      <c r="A292" s="10" t="s">
        <v>563</v>
      </c>
      <c r="B292" s="14" t="s">
        <v>7</v>
      </c>
      <c r="G292" s="5" t="s">
        <v>564</v>
      </c>
      <c r="H292" s="4">
        <f t="shared" si="24"/>
        <v>1</v>
      </c>
      <c r="I292" s="4">
        <f t="shared" si="25"/>
        <v>1</v>
      </c>
      <c r="J292" s="4">
        <f t="shared" si="26"/>
        <v>1</v>
      </c>
      <c r="K292" s="4">
        <f t="shared" si="27"/>
        <v>1</v>
      </c>
      <c r="L292" s="4">
        <f t="shared" si="28"/>
        <v>1</v>
      </c>
      <c r="M292" s="4">
        <f t="shared" si="29"/>
        <v>1</v>
      </c>
      <c r="N292" s="23" t="s">
        <v>563</v>
      </c>
    </row>
    <row r="293" spans="1:16" ht="45" x14ac:dyDescent="0.25">
      <c r="A293" s="10" t="s">
        <v>565</v>
      </c>
      <c r="B293" s="14" t="s">
        <v>7</v>
      </c>
      <c r="G293" s="5" t="s">
        <v>566</v>
      </c>
      <c r="H293" s="4">
        <f t="shared" si="24"/>
        <v>1</v>
      </c>
      <c r="I293" s="4">
        <f t="shared" si="25"/>
        <v>1</v>
      </c>
      <c r="J293" s="4">
        <f t="shared" si="26"/>
        <v>1</v>
      </c>
      <c r="K293" s="4">
        <f t="shared" si="27"/>
        <v>1</v>
      </c>
      <c r="L293" s="4">
        <f t="shared" si="28"/>
        <v>1</v>
      </c>
      <c r="M293" s="4">
        <f t="shared" si="29"/>
        <v>1</v>
      </c>
      <c r="N293" s="23" t="s">
        <v>565</v>
      </c>
    </row>
    <row r="294" spans="1:16" ht="30" x14ac:dyDescent="0.25">
      <c r="A294" s="10" t="s">
        <v>567</v>
      </c>
      <c r="B294" s="14" t="s">
        <v>7</v>
      </c>
      <c r="G294" s="5" t="s">
        <v>568</v>
      </c>
      <c r="H294" s="4">
        <f t="shared" si="24"/>
        <v>1</v>
      </c>
      <c r="I294" s="4">
        <f t="shared" si="25"/>
        <v>1</v>
      </c>
      <c r="J294" s="4">
        <f t="shared" si="26"/>
        <v>1</v>
      </c>
      <c r="K294" s="4">
        <f t="shared" si="27"/>
        <v>1</v>
      </c>
      <c r="L294" s="4">
        <f t="shared" si="28"/>
        <v>1</v>
      </c>
      <c r="M294" s="4">
        <f t="shared" si="29"/>
        <v>1</v>
      </c>
      <c r="N294" s="23" t="s">
        <v>567</v>
      </c>
      <c r="P294" s="35" t="s">
        <v>657</v>
      </c>
    </row>
    <row r="295" spans="1:16" ht="30" x14ac:dyDescent="0.25">
      <c r="A295" s="10" t="s">
        <v>569</v>
      </c>
      <c r="B295" s="14" t="s">
        <v>7</v>
      </c>
      <c r="G295" s="5" t="s">
        <v>570</v>
      </c>
      <c r="H295" s="4">
        <f t="shared" si="24"/>
        <v>1</v>
      </c>
      <c r="I295" s="4">
        <f t="shared" si="25"/>
        <v>1</v>
      </c>
      <c r="J295" s="4">
        <f t="shared" si="26"/>
        <v>1</v>
      </c>
      <c r="K295" s="4">
        <f t="shared" si="27"/>
        <v>1</v>
      </c>
      <c r="L295" s="4">
        <f t="shared" si="28"/>
        <v>1</v>
      </c>
      <c r="M295" s="4">
        <f t="shared" si="29"/>
        <v>1</v>
      </c>
      <c r="N295" s="23" t="s">
        <v>569</v>
      </c>
    </row>
    <row r="296" spans="1:16" ht="30" x14ac:dyDescent="0.25">
      <c r="A296" s="10" t="s">
        <v>571</v>
      </c>
      <c r="B296" s="14" t="s">
        <v>7</v>
      </c>
      <c r="G296" s="5" t="s">
        <v>572</v>
      </c>
      <c r="H296" s="4">
        <f t="shared" si="24"/>
        <v>1</v>
      </c>
      <c r="I296" s="4">
        <f t="shared" si="25"/>
        <v>1</v>
      </c>
      <c r="J296" s="4">
        <f t="shared" si="26"/>
        <v>1</v>
      </c>
      <c r="K296" s="4">
        <f t="shared" si="27"/>
        <v>1</v>
      </c>
      <c r="L296" s="4">
        <f t="shared" si="28"/>
        <v>1</v>
      </c>
      <c r="M296" s="4">
        <f t="shared" si="29"/>
        <v>1</v>
      </c>
      <c r="N296" s="23" t="s">
        <v>571</v>
      </c>
    </row>
    <row r="297" spans="1:16" ht="30" x14ac:dyDescent="0.25">
      <c r="A297" s="10" t="s">
        <v>573</v>
      </c>
      <c r="B297" s="14" t="s">
        <v>7</v>
      </c>
      <c r="G297" s="5" t="s">
        <v>574</v>
      </c>
      <c r="H297" s="4">
        <f t="shared" si="24"/>
        <v>1</v>
      </c>
      <c r="I297" s="4">
        <f t="shared" si="25"/>
        <v>1</v>
      </c>
      <c r="J297" s="4">
        <f t="shared" si="26"/>
        <v>1</v>
      </c>
      <c r="K297" s="4">
        <f t="shared" si="27"/>
        <v>1</v>
      </c>
      <c r="L297" s="4">
        <f t="shared" si="28"/>
        <v>1</v>
      </c>
      <c r="M297" s="4">
        <f t="shared" si="29"/>
        <v>1</v>
      </c>
      <c r="N297" s="23" t="s">
        <v>573</v>
      </c>
    </row>
    <row r="298" spans="1:16" ht="30" x14ac:dyDescent="0.25">
      <c r="A298" s="10" t="s">
        <v>575</v>
      </c>
      <c r="B298" s="14" t="s">
        <v>7</v>
      </c>
      <c r="G298" s="5" t="s">
        <v>576</v>
      </c>
      <c r="H298" s="4">
        <f t="shared" si="24"/>
        <v>1</v>
      </c>
      <c r="I298" s="4">
        <f t="shared" si="25"/>
        <v>1</v>
      </c>
      <c r="J298" s="4">
        <f t="shared" si="26"/>
        <v>1</v>
      </c>
      <c r="K298" s="4">
        <f t="shared" si="27"/>
        <v>1</v>
      </c>
      <c r="L298" s="4">
        <f t="shared" si="28"/>
        <v>1</v>
      </c>
      <c r="M298" s="4">
        <f t="shared" si="29"/>
        <v>1</v>
      </c>
      <c r="N298" s="23" t="s">
        <v>575</v>
      </c>
      <c r="P298" s="35" t="s">
        <v>657</v>
      </c>
    </row>
    <row r="299" spans="1:16" ht="45" x14ac:dyDescent="0.25">
      <c r="A299" s="10" t="s">
        <v>577</v>
      </c>
      <c r="B299" s="14" t="s">
        <v>7</v>
      </c>
      <c r="G299" s="5" t="s">
        <v>578</v>
      </c>
      <c r="H299" s="4">
        <f t="shared" si="24"/>
        <v>1</v>
      </c>
      <c r="I299" s="4">
        <f t="shared" si="25"/>
        <v>1</v>
      </c>
      <c r="J299" s="4">
        <f t="shared" si="26"/>
        <v>1</v>
      </c>
      <c r="K299" s="4">
        <f t="shared" si="27"/>
        <v>1</v>
      </c>
      <c r="L299" s="4">
        <f t="shared" si="28"/>
        <v>1</v>
      </c>
      <c r="M299" s="4">
        <f t="shared" si="29"/>
        <v>1</v>
      </c>
      <c r="N299" s="23" t="s">
        <v>577</v>
      </c>
      <c r="P299" s="35" t="s">
        <v>657</v>
      </c>
    </row>
    <row r="300" spans="1:16" ht="30" x14ac:dyDescent="0.25">
      <c r="A300" s="10" t="s">
        <v>579</v>
      </c>
      <c r="B300" s="14" t="s">
        <v>7</v>
      </c>
      <c r="G300" s="5" t="s">
        <v>580</v>
      </c>
      <c r="H300" s="4">
        <f t="shared" si="24"/>
        <v>1</v>
      </c>
      <c r="I300" s="4">
        <f t="shared" si="25"/>
        <v>1</v>
      </c>
      <c r="J300" s="4">
        <f t="shared" si="26"/>
        <v>1</v>
      </c>
      <c r="K300" s="4">
        <f t="shared" si="27"/>
        <v>1</v>
      </c>
      <c r="L300" s="4">
        <f t="shared" si="28"/>
        <v>1</v>
      </c>
      <c r="M300" s="4">
        <f t="shared" si="29"/>
        <v>1</v>
      </c>
      <c r="N300" s="23" t="s">
        <v>579</v>
      </c>
    </row>
    <row r="301" spans="1:16" x14ac:dyDescent="0.25">
      <c r="A301" s="10" t="s">
        <v>581</v>
      </c>
      <c r="B301" s="14" t="s">
        <v>7</v>
      </c>
      <c r="G301" s="5" t="s">
        <v>582</v>
      </c>
      <c r="H301" s="4">
        <f t="shared" si="24"/>
        <v>1</v>
      </c>
      <c r="I301" s="4">
        <f t="shared" si="25"/>
        <v>1</v>
      </c>
      <c r="J301" s="4">
        <f t="shared" si="26"/>
        <v>1</v>
      </c>
      <c r="K301" s="4">
        <f t="shared" si="27"/>
        <v>1</v>
      </c>
      <c r="L301" s="4">
        <f t="shared" si="28"/>
        <v>1</v>
      </c>
      <c r="M301" s="4">
        <f t="shared" si="29"/>
        <v>1</v>
      </c>
      <c r="N301" s="23" t="s">
        <v>581</v>
      </c>
    </row>
    <row r="302" spans="1:16" ht="45" x14ac:dyDescent="0.25">
      <c r="A302" s="10" t="s">
        <v>602</v>
      </c>
      <c r="B302" s="17" t="s">
        <v>7</v>
      </c>
      <c r="G302" s="6" t="s">
        <v>603</v>
      </c>
      <c r="H302" s="4">
        <f>COUNTA(B302,C302,D302)</f>
        <v>1</v>
      </c>
      <c r="I302" s="4">
        <f>COUNTA(B302,C302,E302)</f>
        <v>1</v>
      </c>
      <c r="J302" s="4">
        <f>COUNTA(B302,C302,F302)</f>
        <v>1</v>
      </c>
      <c r="K302" s="4">
        <f>COUNTA(B302,D302,E302)</f>
        <v>1</v>
      </c>
      <c r="L302" s="4">
        <f>COUNTA(B302,D302,F302)</f>
        <v>1</v>
      </c>
      <c r="M302" s="4">
        <f>COUNTA(B302,E302,F302)</f>
        <v>1</v>
      </c>
      <c r="N302" s="23" t="s">
        <v>602</v>
      </c>
      <c r="O302" s="31" t="s">
        <v>658</v>
      </c>
      <c r="P302" s="31" t="s">
        <v>658</v>
      </c>
    </row>
    <row r="303" spans="1:16" ht="45" x14ac:dyDescent="0.25">
      <c r="A303" s="10" t="s">
        <v>604</v>
      </c>
      <c r="B303" s="17" t="s">
        <v>7</v>
      </c>
      <c r="G303" s="6" t="s">
        <v>605</v>
      </c>
      <c r="H303" s="4">
        <f>COUNTA(B303,C303,D303)</f>
        <v>1</v>
      </c>
      <c r="I303" s="4">
        <f>COUNTA(B303,C303,E303)</f>
        <v>1</v>
      </c>
      <c r="J303" s="4">
        <f>COUNTA(B303,C303,F303)</f>
        <v>1</v>
      </c>
      <c r="K303" s="4">
        <f>COUNTA(B303,D303,E303)</f>
        <v>1</v>
      </c>
      <c r="L303" s="4">
        <f>COUNTA(B303,D303,F303)</f>
        <v>1</v>
      </c>
      <c r="M303" s="4">
        <f>COUNTA(B303,E303,F303)</f>
        <v>1</v>
      </c>
      <c r="N303" s="23" t="s">
        <v>604</v>
      </c>
      <c r="O303" s="31" t="s">
        <v>658</v>
      </c>
      <c r="P303" s="31" t="s">
        <v>658</v>
      </c>
    </row>
    <row r="304" spans="1:16" ht="105" x14ac:dyDescent="0.25">
      <c r="A304" s="10" t="s">
        <v>606</v>
      </c>
      <c r="B304" s="17" t="s">
        <v>7</v>
      </c>
      <c r="G304" s="6" t="s">
        <v>607</v>
      </c>
      <c r="H304" s="4">
        <f>COUNTA(B304,C304,D304)</f>
        <v>1</v>
      </c>
      <c r="I304" s="4">
        <f>COUNTA(B304,C304,E304)</f>
        <v>1</v>
      </c>
      <c r="J304" s="4">
        <f>COUNTA(B304,C304,F304)</f>
        <v>1</v>
      </c>
      <c r="K304" s="4">
        <f>COUNTA(B304,D304,E304)</f>
        <v>1</v>
      </c>
      <c r="L304" s="4">
        <f>COUNTA(B304,D304,F304)</f>
        <v>1</v>
      </c>
      <c r="M304" s="4">
        <f>COUNTA(B304,E304,F304)</f>
        <v>1</v>
      </c>
      <c r="N304" s="23" t="s">
        <v>606</v>
      </c>
      <c r="O304" s="31" t="s">
        <v>658</v>
      </c>
      <c r="P304" s="31" t="s">
        <v>658</v>
      </c>
    </row>
    <row r="305" spans="1:16" s="29" customFormat="1" ht="63" customHeight="1" x14ac:dyDescent="0.25">
      <c r="A305" s="10" t="s">
        <v>583</v>
      </c>
      <c r="B305" s="14"/>
      <c r="C305" s="13" t="s">
        <v>7</v>
      </c>
      <c r="D305" s="14"/>
      <c r="E305" s="13"/>
      <c r="F305" s="15"/>
      <c r="G305" s="26" t="s">
        <v>584</v>
      </c>
      <c r="H305" s="14">
        <f t="shared" si="24"/>
        <v>1</v>
      </c>
      <c r="I305" s="14">
        <f t="shared" si="25"/>
        <v>1</v>
      </c>
      <c r="J305" s="14">
        <f t="shared" si="26"/>
        <v>1</v>
      </c>
      <c r="K305" s="14">
        <f t="shared" si="27"/>
        <v>0</v>
      </c>
      <c r="L305" s="14">
        <f t="shared" si="28"/>
        <v>0</v>
      </c>
      <c r="M305" s="14">
        <f t="shared" si="29"/>
        <v>0</v>
      </c>
      <c r="N305" s="27" t="s">
        <v>583</v>
      </c>
      <c r="O305" s="28"/>
      <c r="P305" s="28"/>
    </row>
    <row r="306" spans="1:16" ht="30" x14ac:dyDescent="0.25">
      <c r="A306" s="10" t="s">
        <v>585</v>
      </c>
      <c r="C306" s="13" t="s">
        <v>7</v>
      </c>
      <c r="G306" s="5" t="s">
        <v>586</v>
      </c>
      <c r="H306" s="4">
        <f t="shared" si="24"/>
        <v>1</v>
      </c>
      <c r="I306" s="4">
        <f t="shared" si="25"/>
        <v>1</v>
      </c>
      <c r="J306" s="4">
        <f t="shared" si="26"/>
        <v>1</v>
      </c>
      <c r="K306" s="4">
        <f t="shared" si="27"/>
        <v>0</v>
      </c>
      <c r="L306" s="4">
        <f t="shared" si="28"/>
        <v>0</v>
      </c>
      <c r="M306" s="4">
        <f t="shared" si="29"/>
        <v>0</v>
      </c>
      <c r="N306" s="23" t="s">
        <v>585</v>
      </c>
    </row>
    <row r="307" spans="1:16" ht="45" x14ac:dyDescent="0.25">
      <c r="A307" s="12" t="s">
        <v>644</v>
      </c>
      <c r="C307" s="13" t="s">
        <v>7</v>
      </c>
      <c r="G307" s="5" t="s">
        <v>587</v>
      </c>
      <c r="H307" s="4">
        <f t="shared" si="24"/>
        <v>1</v>
      </c>
      <c r="I307" s="4">
        <f t="shared" si="25"/>
        <v>1</v>
      </c>
      <c r="J307" s="4">
        <f t="shared" si="26"/>
        <v>1</v>
      </c>
      <c r="K307" s="4">
        <f t="shared" si="27"/>
        <v>0</v>
      </c>
      <c r="L307" s="4">
        <f t="shared" si="28"/>
        <v>0</v>
      </c>
      <c r="M307" s="4">
        <f t="shared" si="29"/>
        <v>0</v>
      </c>
      <c r="N307" s="25" t="s">
        <v>644</v>
      </c>
      <c r="P307" s="36" t="s">
        <v>660</v>
      </c>
    </row>
    <row r="308" spans="1:16" ht="75" x14ac:dyDescent="0.25">
      <c r="A308" s="10" t="s">
        <v>588</v>
      </c>
      <c r="C308" s="13" t="s">
        <v>7</v>
      </c>
      <c r="G308" s="6" t="s">
        <v>589</v>
      </c>
      <c r="H308" s="4">
        <f t="shared" si="24"/>
        <v>1</v>
      </c>
      <c r="I308" s="4">
        <f t="shared" si="25"/>
        <v>1</v>
      </c>
      <c r="J308" s="4">
        <f t="shared" si="26"/>
        <v>1</v>
      </c>
      <c r="K308" s="4">
        <f t="shared" si="27"/>
        <v>0</v>
      </c>
      <c r="L308" s="4">
        <f t="shared" si="28"/>
        <v>0</v>
      </c>
      <c r="M308" s="4">
        <f t="shared" si="29"/>
        <v>0</v>
      </c>
      <c r="N308" s="23" t="s">
        <v>588</v>
      </c>
    </row>
    <row r="309" spans="1:16" ht="45" x14ac:dyDescent="0.25">
      <c r="A309" s="10" t="s">
        <v>590</v>
      </c>
      <c r="C309" s="13" t="s">
        <v>7</v>
      </c>
      <c r="G309" s="6" t="s">
        <v>591</v>
      </c>
      <c r="H309" s="4">
        <f t="shared" si="24"/>
        <v>1</v>
      </c>
      <c r="I309" s="4">
        <f t="shared" si="25"/>
        <v>1</v>
      </c>
      <c r="J309" s="4">
        <f t="shared" si="26"/>
        <v>1</v>
      </c>
      <c r="K309" s="4">
        <f t="shared" si="27"/>
        <v>0</v>
      </c>
      <c r="L309" s="4">
        <f t="shared" si="28"/>
        <v>0</v>
      </c>
      <c r="M309" s="4">
        <f t="shared" si="29"/>
        <v>0</v>
      </c>
      <c r="N309" s="23" t="s">
        <v>590</v>
      </c>
    </row>
    <row r="310" spans="1:16" ht="30" x14ac:dyDescent="0.25">
      <c r="A310" s="10" t="s">
        <v>592</v>
      </c>
      <c r="C310" s="13" t="s">
        <v>7</v>
      </c>
      <c r="G310" s="6" t="s">
        <v>593</v>
      </c>
      <c r="H310" s="4">
        <f t="shared" si="24"/>
        <v>1</v>
      </c>
      <c r="I310" s="4">
        <f t="shared" si="25"/>
        <v>1</v>
      </c>
      <c r="J310" s="4">
        <f t="shared" si="26"/>
        <v>1</v>
      </c>
      <c r="K310" s="4">
        <f t="shared" si="27"/>
        <v>0</v>
      </c>
      <c r="L310" s="4">
        <f t="shared" si="28"/>
        <v>0</v>
      </c>
      <c r="M310" s="4">
        <f t="shared" si="29"/>
        <v>0</v>
      </c>
      <c r="N310" s="23" t="s">
        <v>592</v>
      </c>
      <c r="P310" s="35" t="s">
        <v>657</v>
      </c>
    </row>
    <row r="311" spans="1:16" ht="30" x14ac:dyDescent="0.25">
      <c r="A311" s="10" t="s">
        <v>594</v>
      </c>
      <c r="C311" s="13" t="s">
        <v>7</v>
      </c>
      <c r="G311" s="6" t="s">
        <v>595</v>
      </c>
      <c r="H311" s="4">
        <f t="shared" si="24"/>
        <v>1</v>
      </c>
      <c r="I311" s="4">
        <f t="shared" si="25"/>
        <v>1</v>
      </c>
      <c r="J311" s="4">
        <f t="shared" si="26"/>
        <v>1</v>
      </c>
      <c r="K311" s="4">
        <f t="shared" si="27"/>
        <v>0</v>
      </c>
      <c r="L311" s="4">
        <f t="shared" si="28"/>
        <v>0</v>
      </c>
      <c r="M311" s="4">
        <f t="shared" si="29"/>
        <v>0</v>
      </c>
      <c r="N311" s="23" t="s">
        <v>594</v>
      </c>
    </row>
    <row r="312" spans="1:16" ht="30" x14ac:dyDescent="0.25">
      <c r="A312" s="10" t="s">
        <v>596</v>
      </c>
      <c r="C312" s="13" t="s">
        <v>7</v>
      </c>
      <c r="G312" s="6" t="s">
        <v>597</v>
      </c>
      <c r="H312" s="4">
        <f t="shared" si="24"/>
        <v>1</v>
      </c>
      <c r="I312" s="4">
        <f t="shared" si="25"/>
        <v>1</v>
      </c>
      <c r="J312" s="4">
        <f t="shared" si="26"/>
        <v>1</v>
      </c>
      <c r="K312" s="4">
        <f t="shared" si="27"/>
        <v>0</v>
      </c>
      <c r="L312" s="4">
        <f t="shared" si="28"/>
        <v>0</v>
      </c>
      <c r="M312" s="4">
        <f t="shared" si="29"/>
        <v>0</v>
      </c>
      <c r="N312" s="23" t="s">
        <v>596</v>
      </c>
      <c r="P312" s="35" t="s">
        <v>657</v>
      </c>
    </row>
    <row r="313" spans="1:16" ht="45" x14ac:dyDescent="0.25">
      <c r="A313" s="10" t="s">
        <v>598</v>
      </c>
      <c r="C313" s="13" t="s">
        <v>7</v>
      </c>
      <c r="G313" s="6" t="s">
        <v>599</v>
      </c>
      <c r="H313" s="4">
        <f t="shared" si="24"/>
        <v>1</v>
      </c>
      <c r="I313" s="4">
        <f t="shared" si="25"/>
        <v>1</v>
      </c>
      <c r="J313" s="4">
        <f t="shared" si="26"/>
        <v>1</v>
      </c>
      <c r="K313" s="4">
        <f t="shared" si="27"/>
        <v>0</v>
      </c>
      <c r="L313" s="4">
        <f t="shared" si="28"/>
        <v>0</v>
      </c>
      <c r="M313" s="4">
        <f t="shared" si="29"/>
        <v>0</v>
      </c>
      <c r="N313" s="23" t="s">
        <v>598</v>
      </c>
      <c r="P313" s="35" t="s">
        <v>657</v>
      </c>
    </row>
    <row r="314" spans="1:16" ht="30" x14ac:dyDescent="0.25">
      <c r="A314" s="10" t="s">
        <v>600</v>
      </c>
      <c r="C314" s="13" t="s">
        <v>7</v>
      </c>
      <c r="G314" s="6" t="s">
        <v>601</v>
      </c>
      <c r="H314" s="4">
        <f t="shared" si="24"/>
        <v>1</v>
      </c>
      <c r="I314" s="4">
        <f t="shared" si="25"/>
        <v>1</v>
      </c>
      <c r="J314" s="4">
        <f t="shared" si="26"/>
        <v>1</v>
      </c>
      <c r="K314" s="4">
        <f t="shared" si="27"/>
        <v>0</v>
      </c>
      <c r="L314" s="4">
        <f t="shared" si="28"/>
        <v>0</v>
      </c>
      <c r="M314" s="4">
        <f t="shared" si="29"/>
        <v>0</v>
      </c>
      <c r="N314" s="23" t="s">
        <v>600</v>
      </c>
    </row>
    <row r="315" spans="1:16" x14ac:dyDescent="0.25">
      <c r="A315" s="10" t="s">
        <v>602</v>
      </c>
      <c r="B315" s="44"/>
      <c r="C315" s="44"/>
      <c r="D315" s="44"/>
      <c r="E315" s="44"/>
      <c r="F315" s="45"/>
      <c r="G315" s="46"/>
      <c r="H315" s="47"/>
      <c r="I315" s="47"/>
      <c r="J315" s="47"/>
      <c r="K315" s="47"/>
      <c r="L315" s="47"/>
      <c r="M315" s="47"/>
      <c r="N315" s="48"/>
      <c r="O315" s="51" t="s">
        <v>658</v>
      </c>
      <c r="P315" s="51" t="s">
        <v>658</v>
      </c>
    </row>
    <row r="316" spans="1:16" x14ac:dyDescent="0.25">
      <c r="A316" s="10" t="s">
        <v>604</v>
      </c>
      <c r="B316" s="44"/>
      <c r="C316" s="44"/>
      <c r="D316" s="44"/>
      <c r="E316" s="44"/>
      <c r="F316" s="45"/>
      <c r="G316" s="46"/>
      <c r="H316" s="47"/>
      <c r="I316" s="47"/>
      <c r="J316" s="47"/>
      <c r="K316" s="47"/>
      <c r="L316" s="47"/>
      <c r="M316" s="47"/>
      <c r="N316" s="48"/>
      <c r="O316" s="51" t="s">
        <v>658</v>
      </c>
      <c r="P316" s="51" t="s">
        <v>658</v>
      </c>
    </row>
    <row r="317" spans="1:16" x14ac:dyDescent="0.25">
      <c r="A317" s="10" t="s">
        <v>606</v>
      </c>
      <c r="B317" s="44"/>
      <c r="C317" s="44"/>
      <c r="D317" s="44"/>
      <c r="E317" s="44"/>
      <c r="F317" s="45"/>
      <c r="G317" s="46"/>
      <c r="H317" s="47"/>
      <c r="I317" s="47"/>
      <c r="J317" s="47"/>
      <c r="K317" s="47"/>
      <c r="L317" s="47"/>
      <c r="M317" s="47"/>
      <c r="N317" s="48"/>
      <c r="O317" s="51" t="s">
        <v>658</v>
      </c>
      <c r="P317" s="51" t="s">
        <v>658</v>
      </c>
    </row>
    <row r="318" spans="1:16" ht="45" x14ac:dyDescent="0.25">
      <c r="A318" s="12" t="s">
        <v>645</v>
      </c>
      <c r="C318" s="13" t="s">
        <v>7</v>
      </c>
      <c r="G318" s="5" t="s">
        <v>608</v>
      </c>
      <c r="H318" s="4">
        <f t="shared" ref="H318:H331" si="30">COUNTA(B318,C318,D318)</f>
        <v>1</v>
      </c>
      <c r="I318" s="4">
        <f t="shared" ref="I318:I331" si="31">COUNTA(B318,C318,E318)</f>
        <v>1</v>
      </c>
      <c r="J318" s="4">
        <f t="shared" ref="J318:J331" si="32">COUNTA(B318,C318,F318)</f>
        <v>1</v>
      </c>
      <c r="K318" s="4">
        <f t="shared" ref="K318:K331" si="33">COUNTA(B318,D318,E318)</f>
        <v>0</v>
      </c>
      <c r="L318" s="4">
        <f t="shared" ref="L318:L331" si="34">COUNTA(B318,D318,F318)</f>
        <v>0</v>
      </c>
      <c r="M318" s="4">
        <f t="shared" ref="M318:M331" si="35">COUNTA(B318,E318,F318)</f>
        <v>0</v>
      </c>
      <c r="N318" s="25" t="s">
        <v>645</v>
      </c>
      <c r="P318" s="36" t="s">
        <v>660</v>
      </c>
    </row>
    <row r="319" spans="1:16" ht="94.5" customHeight="1" x14ac:dyDescent="0.25">
      <c r="A319" s="12" t="s">
        <v>646</v>
      </c>
      <c r="C319" s="13" t="s">
        <v>7</v>
      </c>
      <c r="G319" s="5" t="s">
        <v>609</v>
      </c>
      <c r="H319" s="4">
        <f t="shared" si="30"/>
        <v>1</v>
      </c>
      <c r="I319" s="4">
        <f t="shared" si="31"/>
        <v>1</v>
      </c>
      <c r="J319" s="4">
        <f t="shared" si="32"/>
        <v>1</v>
      </c>
      <c r="K319" s="4">
        <f t="shared" si="33"/>
        <v>0</v>
      </c>
      <c r="L319" s="4">
        <f t="shared" si="34"/>
        <v>0</v>
      </c>
      <c r="M319" s="4">
        <f t="shared" si="35"/>
        <v>0</v>
      </c>
      <c r="N319" s="25" t="s">
        <v>646</v>
      </c>
      <c r="P319" s="36" t="s">
        <v>660</v>
      </c>
    </row>
    <row r="320" spans="1:16" ht="30" x14ac:dyDescent="0.25">
      <c r="A320" s="10" t="s">
        <v>610</v>
      </c>
      <c r="C320" s="13" t="s">
        <v>7</v>
      </c>
      <c r="G320" s="5" t="s">
        <v>611</v>
      </c>
      <c r="H320" s="4">
        <f t="shared" si="30"/>
        <v>1</v>
      </c>
      <c r="I320" s="4">
        <f t="shared" si="31"/>
        <v>1</v>
      </c>
      <c r="J320" s="4">
        <f t="shared" si="32"/>
        <v>1</v>
      </c>
      <c r="K320" s="4">
        <f t="shared" si="33"/>
        <v>0</v>
      </c>
      <c r="L320" s="4">
        <f t="shared" si="34"/>
        <v>0</v>
      </c>
      <c r="M320" s="4">
        <f t="shared" si="35"/>
        <v>0</v>
      </c>
      <c r="N320" s="23" t="s">
        <v>610</v>
      </c>
    </row>
    <row r="321" spans="1:14" ht="30" x14ac:dyDescent="0.25">
      <c r="A321" s="10" t="s">
        <v>612</v>
      </c>
      <c r="C321" s="13" t="s">
        <v>7</v>
      </c>
      <c r="G321" s="5" t="s">
        <v>613</v>
      </c>
      <c r="H321" s="4">
        <f t="shared" si="30"/>
        <v>1</v>
      </c>
      <c r="I321" s="4">
        <f t="shared" si="31"/>
        <v>1</v>
      </c>
      <c r="J321" s="4">
        <f t="shared" si="32"/>
        <v>1</v>
      </c>
      <c r="K321" s="4">
        <f t="shared" si="33"/>
        <v>0</v>
      </c>
      <c r="L321" s="4">
        <f t="shared" si="34"/>
        <v>0</v>
      </c>
      <c r="M321" s="4">
        <f t="shared" si="35"/>
        <v>0</v>
      </c>
      <c r="N321" s="23" t="s">
        <v>612</v>
      </c>
    </row>
    <row r="322" spans="1:14" ht="45" x14ac:dyDescent="0.25">
      <c r="A322" s="10" t="s">
        <v>614</v>
      </c>
      <c r="C322" s="13" t="s">
        <v>7</v>
      </c>
      <c r="G322" s="5" t="s">
        <v>615</v>
      </c>
      <c r="H322" s="4">
        <f t="shared" si="30"/>
        <v>1</v>
      </c>
      <c r="I322" s="4">
        <f t="shared" si="31"/>
        <v>1</v>
      </c>
      <c r="J322" s="4">
        <f t="shared" si="32"/>
        <v>1</v>
      </c>
      <c r="K322" s="4">
        <f t="shared" si="33"/>
        <v>0</v>
      </c>
      <c r="L322" s="4">
        <f t="shared" si="34"/>
        <v>0</v>
      </c>
      <c r="M322" s="4">
        <f t="shared" si="35"/>
        <v>0</v>
      </c>
      <c r="N322" s="23" t="s">
        <v>614</v>
      </c>
    </row>
    <row r="323" spans="1:14" ht="60" x14ac:dyDescent="0.25">
      <c r="A323" s="10" t="s">
        <v>616</v>
      </c>
      <c r="C323" s="13" t="s">
        <v>4</v>
      </c>
      <c r="G323" s="5" t="s">
        <v>617</v>
      </c>
      <c r="H323" s="4">
        <f t="shared" si="30"/>
        <v>1</v>
      </c>
      <c r="I323" s="4">
        <f t="shared" si="31"/>
        <v>1</v>
      </c>
      <c r="J323" s="4">
        <f t="shared" si="32"/>
        <v>1</v>
      </c>
      <c r="K323" s="4">
        <f t="shared" si="33"/>
        <v>0</v>
      </c>
      <c r="L323" s="4">
        <f t="shared" si="34"/>
        <v>0</v>
      </c>
      <c r="M323" s="4">
        <f t="shared" si="35"/>
        <v>0</v>
      </c>
      <c r="N323" s="23" t="s">
        <v>616</v>
      </c>
    </row>
    <row r="324" spans="1:14" x14ac:dyDescent="0.25">
      <c r="A324" s="10" t="s">
        <v>618</v>
      </c>
      <c r="C324" s="13" t="s">
        <v>7</v>
      </c>
      <c r="G324" s="5" t="s">
        <v>619</v>
      </c>
      <c r="H324" s="4">
        <f t="shared" si="30"/>
        <v>1</v>
      </c>
      <c r="I324" s="4">
        <f t="shared" si="31"/>
        <v>1</v>
      </c>
      <c r="J324" s="4">
        <f t="shared" si="32"/>
        <v>1</v>
      </c>
      <c r="K324" s="4">
        <f t="shared" si="33"/>
        <v>0</v>
      </c>
      <c r="L324" s="4">
        <f t="shared" si="34"/>
        <v>0</v>
      </c>
      <c r="M324" s="4">
        <f t="shared" si="35"/>
        <v>0</v>
      </c>
      <c r="N324" s="23" t="s">
        <v>618</v>
      </c>
    </row>
    <row r="325" spans="1:14" ht="30" x14ac:dyDescent="0.25">
      <c r="A325" s="10" t="s">
        <v>620</v>
      </c>
      <c r="C325" s="13" t="s">
        <v>7</v>
      </c>
      <c r="G325" s="5" t="s">
        <v>621</v>
      </c>
      <c r="H325" s="4">
        <f t="shared" si="30"/>
        <v>1</v>
      </c>
      <c r="I325" s="4">
        <f t="shared" si="31"/>
        <v>1</v>
      </c>
      <c r="J325" s="4">
        <f t="shared" si="32"/>
        <v>1</v>
      </c>
      <c r="K325" s="4">
        <f t="shared" si="33"/>
        <v>0</v>
      </c>
      <c r="L325" s="4">
        <f t="shared" si="34"/>
        <v>0</v>
      </c>
      <c r="M325" s="4">
        <f t="shared" si="35"/>
        <v>0</v>
      </c>
      <c r="N325" s="23" t="s">
        <v>620</v>
      </c>
    </row>
    <row r="326" spans="1:14" x14ac:dyDescent="0.25">
      <c r="A326" s="10" t="s">
        <v>622</v>
      </c>
      <c r="C326" s="13" t="s">
        <v>7</v>
      </c>
      <c r="G326" s="5" t="s">
        <v>623</v>
      </c>
      <c r="H326" s="4">
        <f t="shared" si="30"/>
        <v>1</v>
      </c>
      <c r="I326" s="4">
        <f t="shared" si="31"/>
        <v>1</v>
      </c>
      <c r="J326" s="4">
        <f t="shared" si="32"/>
        <v>1</v>
      </c>
      <c r="K326" s="4">
        <f t="shared" si="33"/>
        <v>0</v>
      </c>
      <c r="L326" s="4">
        <f t="shared" si="34"/>
        <v>0</v>
      </c>
      <c r="M326" s="4">
        <f t="shared" si="35"/>
        <v>0</v>
      </c>
      <c r="N326" s="23" t="s">
        <v>622</v>
      </c>
    </row>
    <row r="327" spans="1:14" ht="30" x14ac:dyDescent="0.25">
      <c r="A327" s="10" t="s">
        <v>624</v>
      </c>
      <c r="C327" s="13" t="s">
        <v>7</v>
      </c>
      <c r="G327" s="5" t="s">
        <v>625</v>
      </c>
      <c r="H327" s="4">
        <f t="shared" si="30"/>
        <v>1</v>
      </c>
      <c r="I327" s="4">
        <f t="shared" si="31"/>
        <v>1</v>
      </c>
      <c r="J327" s="4">
        <f t="shared" si="32"/>
        <v>1</v>
      </c>
      <c r="K327" s="4">
        <f t="shared" si="33"/>
        <v>0</v>
      </c>
      <c r="L327" s="4">
        <f t="shared" si="34"/>
        <v>0</v>
      </c>
      <c r="M327" s="4">
        <f t="shared" si="35"/>
        <v>0</v>
      </c>
      <c r="N327" s="23" t="s">
        <v>624</v>
      </c>
    </row>
    <row r="328" spans="1:14" x14ac:dyDescent="0.25">
      <c r="A328" s="10" t="s">
        <v>626</v>
      </c>
      <c r="C328" s="13" t="s">
        <v>7</v>
      </c>
      <c r="G328" s="5" t="s">
        <v>627</v>
      </c>
      <c r="H328" s="4">
        <f t="shared" si="30"/>
        <v>1</v>
      </c>
      <c r="I328" s="4">
        <f t="shared" si="31"/>
        <v>1</v>
      </c>
      <c r="J328" s="4">
        <f t="shared" si="32"/>
        <v>1</v>
      </c>
      <c r="K328" s="4">
        <f t="shared" si="33"/>
        <v>0</v>
      </c>
      <c r="L328" s="4">
        <f t="shared" si="34"/>
        <v>0</v>
      </c>
      <c r="M328" s="4">
        <f t="shared" si="35"/>
        <v>0</v>
      </c>
      <c r="N328" s="23" t="s">
        <v>626</v>
      </c>
    </row>
    <row r="329" spans="1:14" ht="30" x14ac:dyDescent="0.25">
      <c r="A329" s="10" t="s">
        <v>628</v>
      </c>
      <c r="C329" s="13" t="s">
        <v>7</v>
      </c>
      <c r="G329" s="5" t="s">
        <v>629</v>
      </c>
      <c r="H329" s="4">
        <f t="shared" si="30"/>
        <v>1</v>
      </c>
      <c r="I329" s="4">
        <f t="shared" si="31"/>
        <v>1</v>
      </c>
      <c r="J329" s="4">
        <f t="shared" si="32"/>
        <v>1</v>
      </c>
      <c r="K329" s="4">
        <f t="shared" si="33"/>
        <v>0</v>
      </c>
      <c r="L329" s="4">
        <f t="shared" si="34"/>
        <v>0</v>
      </c>
      <c r="M329" s="4">
        <f t="shared" si="35"/>
        <v>0</v>
      </c>
      <c r="N329" s="23" t="s">
        <v>628</v>
      </c>
    </row>
    <row r="330" spans="1:14" x14ac:dyDescent="0.25">
      <c r="A330" s="10" t="s">
        <v>630</v>
      </c>
      <c r="C330" s="13" t="s">
        <v>7</v>
      </c>
      <c r="G330" s="5" t="s">
        <v>631</v>
      </c>
      <c r="H330" s="4">
        <f t="shared" si="30"/>
        <v>1</v>
      </c>
      <c r="I330" s="4">
        <f t="shared" si="31"/>
        <v>1</v>
      </c>
      <c r="J330" s="4">
        <f t="shared" si="32"/>
        <v>1</v>
      </c>
      <c r="K330" s="4">
        <f t="shared" si="33"/>
        <v>0</v>
      </c>
      <c r="L330" s="4">
        <f t="shared" si="34"/>
        <v>0</v>
      </c>
      <c r="M330" s="4">
        <f t="shared" si="35"/>
        <v>0</v>
      </c>
      <c r="N330" s="23" t="s">
        <v>630</v>
      </c>
    </row>
    <row r="331" spans="1:14" ht="30" x14ac:dyDescent="0.25">
      <c r="A331" s="10" t="s">
        <v>632</v>
      </c>
      <c r="C331" s="13" t="s">
        <v>7</v>
      </c>
      <c r="G331" s="5" t="s">
        <v>633</v>
      </c>
      <c r="H331" s="4">
        <f t="shared" si="30"/>
        <v>1</v>
      </c>
      <c r="I331" s="4">
        <f t="shared" si="31"/>
        <v>1</v>
      </c>
      <c r="J331" s="4">
        <f t="shared" si="32"/>
        <v>1</v>
      </c>
      <c r="K331" s="4">
        <f t="shared" si="33"/>
        <v>0</v>
      </c>
      <c r="L331" s="4">
        <f t="shared" si="34"/>
        <v>0</v>
      </c>
      <c r="M331" s="4">
        <f t="shared" si="35"/>
        <v>0</v>
      </c>
      <c r="N331" s="23" t="s">
        <v>632</v>
      </c>
    </row>
    <row r="332" spans="1:14" x14ac:dyDescent="0.25">
      <c r="A332" s="10" t="s">
        <v>648</v>
      </c>
      <c r="B332" s="14" t="s">
        <v>7</v>
      </c>
      <c r="G332" s="7" t="s">
        <v>649</v>
      </c>
      <c r="H332" s="34">
        <v>1</v>
      </c>
      <c r="I332" s="34">
        <v>1</v>
      </c>
      <c r="J332" s="34">
        <v>1</v>
      </c>
      <c r="K332" s="34">
        <v>1</v>
      </c>
      <c r="L332" s="34">
        <v>1</v>
      </c>
      <c r="M332" s="34">
        <v>1</v>
      </c>
      <c r="N332" s="23" t="s">
        <v>650</v>
      </c>
    </row>
    <row r="334" spans="1:14" x14ac:dyDescent="0.25">
      <c r="B334" s="14">
        <f>COUNTIF(B3:B331,"x")</f>
        <v>58</v>
      </c>
      <c r="C334" s="13">
        <f>COUNTIF(C3:C331,"x")</f>
        <v>55</v>
      </c>
      <c r="D334" s="14">
        <f>COUNTIF(D3:D331,"x")</f>
        <v>54</v>
      </c>
      <c r="E334" s="13">
        <f>COUNTIF(E3:E331,"x")</f>
        <v>53</v>
      </c>
      <c r="F334" s="15">
        <f>COUNTIF(F3:F331,"x")</f>
        <v>54</v>
      </c>
      <c r="G334" s="5" t="s">
        <v>634</v>
      </c>
      <c r="H334" s="1">
        <f>SUM(H3:H331)-106+60</f>
        <v>146</v>
      </c>
    </row>
    <row r="337" spans="2:2" x14ac:dyDescent="0.25">
      <c r="B337" s="18"/>
    </row>
  </sheetData>
  <mergeCells count="6">
    <mergeCell ref="A1:A2"/>
    <mergeCell ref="H1:M1"/>
    <mergeCell ref="N1:N2"/>
    <mergeCell ref="O1:P1"/>
    <mergeCell ref="B1:F1"/>
    <mergeCell ref="G1:G2"/>
  </mergeCells>
  <conditionalFormatting sqref="H3:M174 H176:M331">
    <cfRule type="cellIs" dxfId="1" priority="1" operator="equal">
      <formula>0</formula>
    </cfRule>
    <cfRule type="cellIs" dxfId="0" priority="2" operator="equal">
      <formula>1</formula>
    </cfRule>
  </conditionalFormatting>
  <pageMargins left="0.7" right="0.7" top="0.75" bottom="0.75" header="0.3" footer="0.3"/>
  <pageSetup paperSize="9" scale="37"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DE_matrix_questionnaire_splits</vt:lpstr>
    </vt:vector>
  </TitlesOfParts>
  <Company>UNIL-FORS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FORS-User</dc:creator>
  <cp:lastModifiedBy>Hähnel, Sascha</cp:lastModifiedBy>
  <cp:lastPrinted>2017-09-13T07:14:20Z</cp:lastPrinted>
  <dcterms:created xsi:type="dcterms:W3CDTF">2017-06-21T13:09:40Z</dcterms:created>
  <dcterms:modified xsi:type="dcterms:W3CDTF">2019-03-12T09:47:38Z</dcterms:modified>
</cp:coreProperties>
</file>