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os_Alexandre\Docs\info_UDACITY\SENSOR_FUSION\github_projects\p3_SFND_3D_Object_Tracking\output\"/>
    </mc:Choice>
  </mc:AlternateContent>
  <xr:revisionPtr revIDLastSave="0" documentId="13_ncr:1_{381F5B46-E487-47EA-AC77-43A78CEC545D}" xr6:coauthVersionLast="41" xr6:coauthVersionMax="41" xr10:uidLastSave="{00000000-0000-0000-0000-000000000000}"/>
  <bookViews>
    <workbookView xWindow="28680" yWindow="-120" windowWidth="29040" windowHeight="15840" activeTab="1" xr2:uid="{B4A62B45-9499-4F54-BAAC-65982A69DA9D}"/>
  </bookViews>
  <sheets>
    <sheet name="Hoja3" sheetId="3" r:id="rId1"/>
    <sheet name="Hoja4" sheetId="4" r:id="rId2"/>
    <sheet name="Hoja6" sheetId="6" r:id="rId3"/>
    <sheet name="time" sheetId="5" r:id="rId4"/>
  </sheets>
  <definedNames>
    <definedName name="DatosExternos_1" localSheetId="0" hidden="1">Hoja3!$A$1:$D$307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34" i="4" l="1"/>
  <c r="F20" i="4" l="1"/>
  <c r="F38" i="4"/>
  <c r="F56" i="4"/>
  <c r="F74" i="4"/>
  <c r="F92" i="4"/>
  <c r="F110" i="4"/>
  <c r="F128" i="4"/>
  <c r="F146" i="4"/>
  <c r="F164" i="4"/>
  <c r="F182" i="4"/>
  <c r="F200" i="4"/>
  <c r="F218" i="4"/>
  <c r="F236" i="4"/>
  <c r="F254" i="4"/>
  <c r="F272" i="4"/>
  <c r="F290" i="4"/>
  <c r="F308" i="4"/>
  <c r="F326" i="4"/>
  <c r="F344" i="4"/>
  <c r="F362" i="4"/>
  <c r="F380" i="4"/>
  <c r="F398" i="4"/>
  <c r="F416" i="4"/>
  <c r="F434" i="4"/>
  <c r="F452" i="4"/>
  <c r="F2" i="4"/>
  <c r="E74" i="4"/>
  <c r="E146" i="4"/>
  <c r="E218" i="4"/>
  <c r="E290" i="4"/>
  <c r="E362" i="4"/>
  <c r="E2" i="4"/>
  <c r="Q3" i="3"/>
  <c r="Q2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E1D710-918C-49CD-8E16-5356992D9F69}" keepAlive="1" name="Consulta - statistics" description="Conexión a la consulta 'statistics' en el libro." type="5" refreshedVersion="6" background="1">
    <dbPr connection="Provider=Microsoft.Mashup.OleDb.1;Data Source=$Workbook$;Location=statistics;Extended Properties=&quot;&quot;" command="SELECT * FROM [statistics]"/>
  </connection>
  <connection id="2" xr16:uid="{AE62F42C-1E7D-4E5D-BD39-0D2C28E733B3}" keepAlive="1" name="Consulta - statistics_mod" description="Conexión a la consulta 'statistics_mod' en el libro." type="5" refreshedVersion="6" background="1" saveData="1">
    <dbPr connection="Provider=Microsoft.Mashup.OleDb.1;Data Source=$Workbook$;Location=statistics_mod;Extended Properties=&quot;&quot;" command="SELECT * FROM [statistics_mod]"/>
  </connection>
</connections>
</file>

<file path=xl/sharedStrings.xml><?xml version="1.0" encoding="utf-8"?>
<sst xmlns="http://schemas.openxmlformats.org/spreadsheetml/2006/main" count="1659" uniqueCount="495">
  <si>
    <t>detector+descriptor</t>
  </si>
  <si>
    <t>ttcLidar</t>
  </si>
  <si>
    <t>ttcCamera</t>
  </si>
  <si>
    <t>time</t>
  </si>
  <si>
    <t>SHITOMASI + BRISK</t>
  </si>
  <si>
    <t>SHITOMASI + BRIEF</t>
  </si>
  <si>
    <t>SHITOMASI + ORB</t>
  </si>
  <si>
    <t>SHITOMASI + FREAK</t>
  </si>
  <si>
    <t>HARRIS + BRISK</t>
  </si>
  <si>
    <t>HARRIS + BRIEF</t>
  </si>
  <si>
    <t>-inf</t>
  </si>
  <si>
    <t>HARRIS + ORB</t>
  </si>
  <si>
    <t>HARRIS + FREAK</t>
  </si>
  <si>
    <t>FAST + BRISK</t>
  </si>
  <si>
    <t>FAST + BRIEF</t>
  </si>
  <si>
    <t>FAST + ORB</t>
  </si>
  <si>
    <t>FAST + FREAK</t>
  </si>
  <si>
    <t>BRISK + BRISK</t>
  </si>
  <si>
    <t>BRISK + BRIEF</t>
  </si>
  <si>
    <t>BRISK + ORB</t>
  </si>
  <si>
    <t>BRISK + FREAK</t>
  </si>
  <si>
    <t>ORB + BRISK</t>
  </si>
  <si>
    <t>ORB + BRIEF</t>
  </si>
  <si>
    <t>ORB + ORB</t>
  </si>
  <si>
    <t>ORB + FREAK</t>
  </si>
  <si>
    <t>AKAZE + BRISK</t>
  </si>
  <si>
    <t>AKAZE + BRIEF</t>
  </si>
  <si>
    <t>AKAZE + ORB</t>
  </si>
  <si>
    <t>AKAZE + FREAK</t>
  </si>
  <si>
    <t>SIFT + BRISK</t>
  </si>
  <si>
    <t>SIFT + BRIEF</t>
  </si>
  <si>
    <t>15,9557</t>
  </si>
  <si>
    <t>12,6612</t>
  </si>
  <si>
    <t>14,0677</t>
  </si>
  <si>
    <t>13,8607</t>
  </si>
  <si>
    <t>12,4856</t>
  </si>
  <si>
    <t>11,8517</t>
  </si>
  <si>
    <t>12,8653</t>
  </si>
  <si>
    <t>13,9179</t>
  </si>
  <si>
    <t>11,869</t>
  </si>
  <si>
    <t>62,2001</t>
  </si>
  <si>
    <t>12,3866</t>
  </si>
  <si>
    <t>11,4169</t>
  </si>
  <si>
    <t>11,191</t>
  </si>
  <si>
    <t>11,6524</t>
  </si>
  <si>
    <t>10,2624</t>
  </si>
  <si>
    <t>11,3227</t>
  </si>
  <si>
    <t>9,68611</t>
  </si>
  <si>
    <t>9,2219</t>
  </si>
  <si>
    <t>14,3471</t>
  </si>
  <si>
    <t>14,1084</t>
  </si>
  <si>
    <t>10,0528</t>
  </si>
  <si>
    <t>15,1609</t>
  </si>
  <si>
    <t>12,4421</t>
  </si>
  <si>
    <t>13,5266</t>
  </si>
  <si>
    <t>15,1295</t>
  </si>
  <si>
    <t>12,0133</t>
  </si>
  <si>
    <t>11,9031</t>
  </si>
  <si>
    <t>12,5054</t>
  </si>
  <si>
    <t>11,5611</t>
  </si>
  <si>
    <t>11,54</t>
  </si>
  <si>
    <t>11,4726</t>
  </si>
  <si>
    <t>11,0036</t>
  </si>
  <si>
    <t>12,2171</t>
  </si>
  <si>
    <t>8,63031</t>
  </si>
  <si>
    <t>11,1382</t>
  </si>
  <si>
    <t>8,33631</t>
  </si>
  <si>
    <t>13,813</t>
  </si>
  <si>
    <t>11,1409</t>
  </si>
  <si>
    <t>12,095</t>
  </si>
  <si>
    <t>13,0791</t>
  </si>
  <si>
    <t>11,7226</t>
  </si>
  <si>
    <t>13,5361</t>
  </si>
  <si>
    <t>12,8408</t>
  </si>
  <si>
    <t>11,7887</t>
  </si>
  <si>
    <t>11,1095</t>
  </si>
  <si>
    <t>13,9356</t>
  </si>
  <si>
    <t>11,201</t>
  </si>
  <si>
    <t>11,3313</t>
  </si>
  <si>
    <t>11,3895</t>
  </si>
  <si>
    <t>11,1866</t>
  </si>
  <si>
    <t>10,5507</t>
  </si>
  <si>
    <t>9,63153</t>
  </si>
  <si>
    <t>9,79746</t>
  </si>
  <si>
    <t>8,03768</t>
  </si>
  <si>
    <t>15,3103</t>
  </si>
  <si>
    <t>12,6506</t>
  </si>
  <si>
    <t>10,4943</t>
  </si>
  <si>
    <t>14,7522</t>
  </si>
  <si>
    <t>12,8167</t>
  </si>
  <si>
    <t>15,1537</t>
  </si>
  <si>
    <t>12,1823</t>
  </si>
  <si>
    <t>12,8515</t>
  </si>
  <si>
    <t>11,1883</t>
  </si>
  <si>
    <t>13,403</t>
  </si>
  <si>
    <t>11,2889</t>
  </si>
  <si>
    <t>12,5923</t>
  </si>
  <si>
    <t>11,6697</t>
  </si>
  <si>
    <t>11,7034</t>
  </si>
  <si>
    <t>11,8226</t>
  </si>
  <si>
    <t>10,7624</t>
  </si>
  <si>
    <t>10,1665</t>
  </si>
  <si>
    <t>9,74287</t>
  </si>
  <si>
    <t>10,9082</t>
  </si>
  <si>
    <t>11,0081</t>
  </si>
  <si>
    <t>-11,4731</t>
  </si>
  <si>
    <t>11,3951</t>
  </si>
  <si>
    <t>44,9166</t>
  </si>
  <si>
    <t>14,7045</t>
  </si>
  <si>
    <t>14,2744</t>
  </si>
  <si>
    <t>13,5704</t>
  </si>
  <si>
    <t>0,136149</t>
  </si>
  <si>
    <t>-153,93</t>
  </si>
  <si>
    <t>11,7414</t>
  </si>
  <si>
    <t>10,1812</t>
  </si>
  <si>
    <t>284,161</t>
  </si>
  <si>
    <t>9,05415</t>
  </si>
  <si>
    <t>-12,639</t>
  </si>
  <si>
    <t>8,81465</t>
  </si>
  <si>
    <t>11,1009</t>
  </si>
  <si>
    <t>0,687055</t>
  </si>
  <si>
    <t>63,8475</t>
  </si>
  <si>
    <t>11,5792</t>
  </si>
  <si>
    <t>15,2483</t>
  </si>
  <si>
    <t>15,8978</t>
  </si>
  <si>
    <t>3,30058</t>
  </si>
  <si>
    <t>20,5862</t>
  </si>
  <si>
    <t>11,0967</t>
  </si>
  <si>
    <t>11,6948</t>
  </si>
  <si>
    <t>10,7828</t>
  </si>
  <si>
    <t>6,7641</t>
  </si>
  <si>
    <t>4,72579</t>
  </si>
  <si>
    <t>37,3809</t>
  </si>
  <si>
    <t>13,9039</t>
  </si>
  <si>
    <t>13,712</t>
  </si>
  <si>
    <t>34,6662</t>
  </si>
  <si>
    <t>2,85939</t>
  </si>
  <si>
    <t>11,4377</t>
  </si>
  <si>
    <t>568,322</t>
  </si>
  <si>
    <t>5,85828</t>
  </si>
  <si>
    <t>6,52962</t>
  </si>
  <si>
    <t>12,5848</t>
  </si>
  <si>
    <t>9,74953</t>
  </si>
  <si>
    <t>-0,519552</t>
  </si>
  <si>
    <t>-80,8525</t>
  </si>
  <si>
    <t>12,1284</t>
  </si>
  <si>
    <t>-96,0851</t>
  </si>
  <si>
    <t>15,8156</t>
  </si>
  <si>
    <t>13,1905</t>
  </si>
  <si>
    <t>0,137835</t>
  </si>
  <si>
    <t>10,2931</t>
  </si>
  <si>
    <t>10,4806</t>
  </si>
  <si>
    <t>13,4327</t>
  </si>
  <si>
    <t>11,7931</t>
  </si>
  <si>
    <t>12,8381</t>
  </si>
  <si>
    <t>13,1487</t>
  </si>
  <si>
    <t>11,3831</t>
  </si>
  <si>
    <t>17,1803</t>
  </si>
  <si>
    <t>13,2361</t>
  </si>
  <si>
    <t>20,8371</t>
  </si>
  <si>
    <t>11,7787</t>
  </si>
  <si>
    <t>16,1057</t>
  </si>
  <si>
    <t>12,2286</t>
  </si>
  <si>
    <t>14,6505</t>
  </si>
  <si>
    <t>13,3065</t>
  </si>
  <si>
    <t>14,304</t>
  </si>
  <si>
    <t>11,1081</t>
  </si>
  <si>
    <t>12,6136</t>
  </si>
  <si>
    <t>12,3278</t>
  </si>
  <si>
    <t>12,0853</t>
  </si>
  <si>
    <t>11,7451</t>
  </si>
  <si>
    <t>9,64277</t>
  </si>
  <si>
    <t>12,6011</t>
  </si>
  <si>
    <t>11,1869</t>
  </si>
  <si>
    <t>11,1951</t>
  </si>
  <si>
    <t>26,9426</t>
  </si>
  <si>
    <t>12,2019</t>
  </si>
  <si>
    <t>29,218</t>
  </si>
  <si>
    <t>12,7186</t>
  </si>
  <si>
    <t>13,6593</t>
  </si>
  <si>
    <t>12,8595</t>
  </si>
  <si>
    <t>12,0205</t>
  </si>
  <si>
    <t>13,3376</t>
  </si>
  <si>
    <t>11,2759</t>
  </si>
  <si>
    <t>11,8075</t>
  </si>
  <si>
    <t>10,7136</t>
  </si>
  <si>
    <t>10,6851</t>
  </si>
  <si>
    <t>11,4301</t>
  </si>
  <si>
    <t>8,61022</t>
  </si>
  <si>
    <t>11,2304</t>
  </si>
  <si>
    <t>11,3083</t>
  </si>
  <si>
    <t>10,1124</t>
  </si>
  <si>
    <t>12,9253</t>
  </si>
  <si>
    <t>11,6909</t>
  </si>
  <si>
    <t>15,5787</t>
  </si>
  <si>
    <t>12,5392</t>
  </si>
  <si>
    <t>12,9347</t>
  </si>
  <si>
    <t>10,7618</t>
  </si>
  <si>
    <t>11,5827</t>
  </si>
  <si>
    <t>12,2108</t>
  </si>
  <si>
    <t>12,0184</t>
  </si>
  <si>
    <t>10,6789</t>
  </si>
  <si>
    <t>11,6293</t>
  </si>
  <si>
    <t>10,2079</t>
  </si>
  <si>
    <t>10,6964</t>
  </si>
  <si>
    <t>11,0009</t>
  </si>
  <si>
    <t>8,26236</t>
  </si>
  <si>
    <t>11,9028</t>
  </si>
  <si>
    <t>13,5506</t>
  </si>
  <si>
    <t>25,3398</t>
  </si>
  <si>
    <t>14,2442</t>
  </si>
  <si>
    <t>13,2483</t>
  </si>
  <si>
    <t>13,4545</t>
  </si>
  <si>
    <t>13,9723</t>
  </si>
  <si>
    <t>13,0148</t>
  </si>
  <si>
    <t>13,7356</t>
  </si>
  <si>
    <t>13,5821</t>
  </si>
  <si>
    <t>12,7284</t>
  </si>
  <si>
    <t>11,3158</t>
  </si>
  <si>
    <t>12,5222</t>
  </si>
  <si>
    <t>11,3528</t>
  </si>
  <si>
    <t>10,0137</t>
  </si>
  <si>
    <t>12,1869</t>
  </si>
  <si>
    <t>9,41431</t>
  </si>
  <si>
    <t>12,3793</t>
  </si>
  <si>
    <t>14,2239</t>
  </si>
  <si>
    <t>15,4247</t>
  </si>
  <si>
    <t>12,7803</t>
  </si>
  <si>
    <t>15,2696</t>
  </si>
  <si>
    <t>25,2287</t>
  </si>
  <si>
    <t>16,127</t>
  </si>
  <si>
    <t>18,1808</t>
  </si>
  <si>
    <t>16,8971</t>
  </si>
  <si>
    <t>14,3407</t>
  </si>
  <si>
    <t>14,1114</t>
  </si>
  <si>
    <t>13,2962</t>
  </si>
  <si>
    <t>11,6884</t>
  </si>
  <si>
    <t>12,9372</t>
  </si>
  <si>
    <t>11,8114</t>
  </si>
  <si>
    <t>12,6832</t>
  </si>
  <si>
    <t>10,2057</t>
  </si>
  <si>
    <t>9,33644</t>
  </si>
  <si>
    <t>10,4499</t>
  </si>
  <si>
    <t>13,9459</t>
  </si>
  <si>
    <t>18,1717</t>
  </si>
  <si>
    <t>12,6646</t>
  </si>
  <si>
    <t>20,9886</t>
  </si>
  <si>
    <t>27,8542</t>
  </si>
  <si>
    <t>19,4793</t>
  </si>
  <si>
    <t>18,011</t>
  </si>
  <si>
    <t>18,2172</t>
  </si>
  <si>
    <t>15,1317</t>
  </si>
  <si>
    <t>12,2593</t>
  </si>
  <si>
    <t>11,9165</t>
  </si>
  <si>
    <t>14,6699</t>
  </si>
  <si>
    <t>12,9083</t>
  </si>
  <si>
    <t>10,4185</t>
  </si>
  <si>
    <t>11,3404</t>
  </si>
  <si>
    <t>12,4111</t>
  </si>
  <si>
    <t>10,933</t>
  </si>
  <si>
    <t>9,44699</t>
  </si>
  <si>
    <t>13,7651</t>
  </si>
  <si>
    <t>16,5957</t>
  </si>
  <si>
    <t>13,4775</t>
  </si>
  <si>
    <t>16,9096</t>
  </si>
  <si>
    <t>22,6215</t>
  </si>
  <si>
    <t>16,5951</t>
  </si>
  <si>
    <t>19,0803</t>
  </si>
  <si>
    <t>14,6472</t>
  </si>
  <si>
    <t>12,2746</t>
  </si>
  <si>
    <t>12,587</t>
  </si>
  <si>
    <t>13,7426</t>
  </si>
  <si>
    <t>11,0038</t>
  </si>
  <si>
    <t>11,7249</t>
  </si>
  <si>
    <t>11,3789</t>
  </si>
  <si>
    <t>12,1842</t>
  </si>
  <si>
    <t>10,6858</t>
  </si>
  <si>
    <t>9,77189</t>
  </si>
  <si>
    <t>10,6755</t>
  </si>
  <si>
    <t>14,993</t>
  </si>
  <si>
    <t>24,5862</t>
  </si>
  <si>
    <t>15,0569</t>
  </si>
  <si>
    <t>13,9445</t>
  </si>
  <si>
    <t>25,2613</t>
  </si>
  <si>
    <t>14,3684</t>
  </si>
  <si>
    <t>13,8559</t>
  </si>
  <si>
    <t>16,824</t>
  </si>
  <si>
    <t>18,6407</t>
  </si>
  <si>
    <t>13,0945</t>
  </si>
  <si>
    <t>12,7624</t>
  </si>
  <si>
    <t>12,5485</t>
  </si>
  <si>
    <t>12,583</t>
  </si>
  <si>
    <t>11,8496</t>
  </si>
  <si>
    <t>12,4783</t>
  </si>
  <si>
    <t>9,98257</t>
  </si>
  <si>
    <t>8,77176</t>
  </si>
  <si>
    <t>10,5559</t>
  </si>
  <si>
    <t>18,3494</t>
  </si>
  <si>
    <t>15,9384</t>
  </si>
  <si>
    <t>19,3108</t>
  </si>
  <si>
    <t>21,5256</t>
  </si>
  <si>
    <t>90,4888</t>
  </si>
  <si>
    <t>11,8679</t>
  </si>
  <si>
    <t>20,3828</t>
  </si>
  <si>
    <t>11,1</t>
  </si>
  <si>
    <t>12,0791</t>
  </si>
  <si>
    <t>13,3138</t>
  </si>
  <si>
    <t>8,30332</t>
  </si>
  <si>
    <t>8,3137</t>
  </si>
  <si>
    <t>7,54504</t>
  </si>
  <si>
    <t>9,86966</t>
  </si>
  <si>
    <t>8,6586</t>
  </si>
  <si>
    <t>14,4347</t>
  </si>
  <si>
    <t>14,581</t>
  </si>
  <si>
    <t>16,4808</t>
  </si>
  <si>
    <t>17,1605</t>
  </si>
  <si>
    <t>33,1179</t>
  </si>
  <si>
    <t>28,9893</t>
  </si>
  <si>
    <t>25,2678</t>
  </si>
  <si>
    <t>17,1603</t>
  </si>
  <si>
    <t>41,7379</t>
  </si>
  <si>
    <t>32,7854</t>
  </si>
  <si>
    <t>80,7528</t>
  </si>
  <si>
    <t>10,7999</t>
  </si>
  <si>
    <t>10,6945</t>
  </si>
  <si>
    <t>15,6551</t>
  </si>
  <si>
    <t>10,1739</t>
  </si>
  <si>
    <t>8,2467</t>
  </si>
  <si>
    <t>11,1487</t>
  </si>
  <si>
    <t>12,1237</t>
  </si>
  <si>
    <t>16,3102</t>
  </si>
  <si>
    <t>11,1594</t>
  </si>
  <si>
    <t>25,3362</t>
  </si>
  <si>
    <t>10,6402</t>
  </si>
  <si>
    <t>14,0815</t>
  </si>
  <si>
    <t>25,1615</t>
  </si>
  <si>
    <t>25,8713</t>
  </si>
  <si>
    <t>10,6031</t>
  </si>
  <si>
    <t>42,7505</t>
  </si>
  <si>
    <t>10,6963</t>
  </si>
  <si>
    <t>21,4942</t>
  </si>
  <si>
    <t>14,4853</t>
  </si>
  <si>
    <t>8,29125</t>
  </si>
  <si>
    <t>2132,51</t>
  </si>
  <si>
    <t>9,21786</t>
  </si>
  <si>
    <t>11,2267</t>
  </si>
  <si>
    <t>12,7351</t>
  </si>
  <si>
    <t>9,02201</t>
  </si>
  <si>
    <t>24,4054</t>
  </si>
  <si>
    <t>12,1028</t>
  </si>
  <si>
    <t>11,9371</t>
  </si>
  <si>
    <t>27,8333</t>
  </si>
  <si>
    <t>18,5705</t>
  </si>
  <si>
    <t>10,8712</t>
  </si>
  <si>
    <t>67,9649</t>
  </si>
  <si>
    <t>21,0101</t>
  </si>
  <si>
    <t>9,36116</t>
  </si>
  <si>
    <t>15,1132</t>
  </si>
  <si>
    <t>8,40781</t>
  </si>
  <si>
    <t>35,8486</t>
  </si>
  <si>
    <t>7,07416</t>
  </si>
  <si>
    <t>27,8458</t>
  </si>
  <si>
    <t>9,43339</t>
  </si>
  <si>
    <t>10,3972</t>
  </si>
  <si>
    <t>35,7681</t>
  </si>
  <si>
    <t>21,3301</t>
  </si>
  <si>
    <t>12,4355</t>
  </si>
  <si>
    <t>14,7085</t>
  </si>
  <si>
    <t>13,7234</t>
  </si>
  <si>
    <t>14,4124</t>
  </si>
  <si>
    <t>14,2087</t>
  </si>
  <si>
    <t>15,4537</t>
  </si>
  <si>
    <t>16,2587</t>
  </si>
  <si>
    <t>14,3599</t>
  </si>
  <si>
    <t>14,1523</t>
  </si>
  <si>
    <t>11,5182</t>
  </si>
  <si>
    <t>12,7195</t>
  </si>
  <si>
    <t>11,4059</t>
  </si>
  <si>
    <t>10,5732</t>
  </si>
  <si>
    <t>10,5643</t>
  </si>
  <si>
    <t>10,1583</t>
  </si>
  <si>
    <t>10,0847</t>
  </si>
  <si>
    <t>9,39664</t>
  </si>
  <si>
    <t>8,98296</t>
  </si>
  <si>
    <t>13,5906</t>
  </si>
  <si>
    <t>15,3726</t>
  </si>
  <si>
    <t>13,1853</t>
  </si>
  <si>
    <t>14,8003</t>
  </si>
  <si>
    <t>15,6571</t>
  </si>
  <si>
    <t>13,9555</t>
  </si>
  <si>
    <t>15,7141</t>
  </si>
  <si>
    <t>14,4171</t>
  </si>
  <si>
    <t>14,3481</t>
  </si>
  <si>
    <t>12,0523</t>
  </si>
  <si>
    <t>13,1098</t>
  </si>
  <si>
    <t>12,2722</t>
  </si>
  <si>
    <t>10,321</t>
  </si>
  <si>
    <t>10,1485</t>
  </si>
  <si>
    <t>9,36821</t>
  </si>
  <si>
    <t>10,2016</t>
  </si>
  <si>
    <t>9,47004</t>
  </si>
  <si>
    <t>8,82362</t>
  </si>
  <si>
    <t>12,957</t>
  </si>
  <si>
    <t>14,718</t>
  </si>
  <si>
    <t>13,0932</t>
  </si>
  <si>
    <t>14,1536</t>
  </si>
  <si>
    <t>15,7248</t>
  </si>
  <si>
    <t>14,4455</t>
  </si>
  <si>
    <t>15,8181</t>
  </si>
  <si>
    <t>14,1974</t>
  </si>
  <si>
    <t>11,5167</t>
  </si>
  <si>
    <t>12,2322</t>
  </si>
  <si>
    <t>11,6745</t>
  </si>
  <si>
    <t>10,7684</t>
  </si>
  <si>
    <t>10,3431</t>
  </si>
  <si>
    <t>9,90038</t>
  </si>
  <si>
    <t>10,5294</t>
  </si>
  <si>
    <t>9,12928</t>
  </si>
  <si>
    <t>9,02678</t>
  </si>
  <si>
    <t>12,8797</t>
  </si>
  <si>
    <t>13,6986</t>
  </si>
  <si>
    <t>14,1188</t>
  </si>
  <si>
    <t>14,0481</t>
  </si>
  <si>
    <t>15,2738</t>
  </si>
  <si>
    <t>14,6438</t>
  </si>
  <si>
    <t>15,7134</t>
  </si>
  <si>
    <t>13,9669</t>
  </si>
  <si>
    <t>13,394</t>
  </si>
  <si>
    <t>12,0013</t>
  </si>
  <si>
    <t>12,0292</t>
  </si>
  <si>
    <t>10,8034</t>
  </si>
  <si>
    <t>11,0286</t>
  </si>
  <si>
    <t>9,99129</t>
  </si>
  <si>
    <t>9,37003</t>
  </si>
  <si>
    <t>9,87956</t>
  </si>
  <si>
    <t>9,52044</t>
  </si>
  <si>
    <t>8,92363</t>
  </si>
  <si>
    <t>13,8113</t>
  </si>
  <si>
    <t>12,6755</t>
  </si>
  <si>
    <t>12,199</t>
  </si>
  <si>
    <t>22,0449</t>
  </si>
  <si>
    <t>18,3488</t>
  </si>
  <si>
    <t>9,65791</t>
  </si>
  <si>
    <t>15,404</t>
  </si>
  <si>
    <t>13,2097</t>
  </si>
  <si>
    <t>13,8399</t>
  </si>
  <si>
    <t>10,3094</t>
  </si>
  <si>
    <t>11,2389</t>
  </si>
  <si>
    <t>10,5833</t>
  </si>
  <si>
    <t>9,90251</t>
  </si>
  <si>
    <t>10,6099</t>
  </si>
  <si>
    <t>9,40468</t>
  </si>
  <si>
    <t>9,19008</t>
  </si>
  <si>
    <t>8,82137</t>
  </si>
  <si>
    <t>9,25421</t>
  </si>
  <si>
    <t>11,8132</t>
  </si>
  <si>
    <t>13,176</t>
  </si>
  <si>
    <t>13,8307</t>
  </si>
  <si>
    <t>21,0338</t>
  </si>
  <si>
    <t>14,4375</t>
  </si>
  <si>
    <t>11,1284</t>
  </si>
  <si>
    <t>13,2087</t>
  </si>
  <si>
    <t>16,0825</t>
  </si>
  <si>
    <t>13,1243</t>
  </si>
  <si>
    <t>10,1713</t>
  </si>
  <si>
    <t>12,1387</t>
  </si>
  <si>
    <t>9,4156</t>
  </si>
  <si>
    <t>9,68867</t>
  </si>
  <si>
    <t>9,4868</t>
  </si>
  <si>
    <t>8,69385</t>
  </si>
  <si>
    <t>8,62678</t>
  </si>
  <si>
    <t>8,601</t>
  </si>
  <si>
    <t>9,14483</t>
  </si>
  <si>
    <t>detector+descriptor2</t>
  </si>
  <si>
    <t>ttcLidar3</t>
  </si>
  <si>
    <t>ttcCamera4</t>
  </si>
  <si>
    <t>time5</t>
  </si>
  <si>
    <t>detector+descriptor3</t>
  </si>
  <si>
    <t>ttcLidar4</t>
  </si>
  <si>
    <t>ttcCamera5</t>
  </si>
  <si>
    <t>time6</t>
  </si>
  <si>
    <t>detector+descriptor4</t>
  </si>
  <si>
    <t>ttcLidar5</t>
  </si>
  <si>
    <t>ttcCamera6</t>
  </si>
  <si>
    <t>time7</t>
  </si>
  <si>
    <t>ttcCameraMedia</t>
  </si>
  <si>
    <t>t_media_detector</t>
  </si>
  <si>
    <t>t_media_descriptor</t>
  </si>
  <si>
    <t>SHITOMAS</t>
  </si>
  <si>
    <t>HARRIS</t>
  </si>
  <si>
    <t>FAST</t>
  </si>
  <si>
    <t>BRISK</t>
  </si>
  <si>
    <t>ORB</t>
  </si>
  <si>
    <t>AKAZE</t>
  </si>
  <si>
    <t>SIFT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</si>
</sst>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Seat Bcn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SHITOMASI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BRISK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Hoja4!$C$2:$C$19</c:f>
              <c:numCache>
                <c:formatCode>0.00</c:formatCode>
                <c:ptCount val="18"/>
                <c:pt idx="0">
                  <c:v>15.95</c:v>
                </c:pt>
                <c:pt idx="1">
                  <c:v>12.66</c:v>
                </c:pt>
                <c:pt idx="2">
                  <c:v>14.06</c:v>
                </c:pt>
                <c:pt idx="3">
                  <c:v>13.86</c:v>
                </c:pt>
                <c:pt idx="4">
                  <c:v>12.48</c:v>
                </c:pt>
                <c:pt idx="5">
                  <c:v>11.85</c:v>
                </c:pt>
                <c:pt idx="6">
                  <c:v>12.86</c:v>
                </c:pt>
                <c:pt idx="7">
                  <c:v>13.91</c:v>
                </c:pt>
                <c:pt idx="8">
                  <c:v>11.8</c:v>
                </c:pt>
                <c:pt idx="9">
                  <c:v>62.2</c:v>
                </c:pt>
                <c:pt idx="10">
                  <c:v>12.38</c:v>
                </c:pt>
                <c:pt idx="11">
                  <c:v>11.41</c:v>
                </c:pt>
                <c:pt idx="12">
                  <c:v>11.1</c:v>
                </c:pt>
                <c:pt idx="13">
                  <c:v>11.65</c:v>
                </c:pt>
                <c:pt idx="14">
                  <c:v>10.26</c:v>
                </c:pt>
                <c:pt idx="15">
                  <c:v>11.32</c:v>
                </c:pt>
                <c:pt idx="16">
                  <c:v>9.68</c:v>
                </c:pt>
                <c:pt idx="17">
                  <c:v>9.2200000000000006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65-478B-A773-A79B034E2E9A}"/>
            </c:ext>
          </c:extLst>
        </c:ser>
        <c:ser>
          <c:idx val="1"/>
          <c:order val="1"/>
          <c:tx>
            <c:v>BRIEF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Hoja4!$C$20:$C$37</c:f>
              <c:numCache>
                <c:formatCode>0.00</c:formatCode>
                <c:ptCount val="18"/>
                <c:pt idx="0">
                  <c:v>14.34</c:v>
                </c:pt>
                <c:pt idx="1">
                  <c:v>14.1</c:v>
                </c:pt>
                <c:pt idx="2">
                  <c:v>10.050000000000001</c:v>
                </c:pt>
                <c:pt idx="3">
                  <c:v>15.16</c:v>
                </c:pt>
                <c:pt idx="4">
                  <c:v>12.44</c:v>
                </c:pt>
                <c:pt idx="5">
                  <c:v>13.52</c:v>
                </c:pt>
                <c:pt idx="6">
                  <c:v>15.12</c:v>
                </c:pt>
                <c:pt idx="7">
                  <c:v>12.01</c:v>
                </c:pt>
                <c:pt idx="8">
                  <c:v>11.9</c:v>
                </c:pt>
                <c:pt idx="9">
                  <c:v>12.5</c:v>
                </c:pt>
                <c:pt idx="10">
                  <c:v>11.56</c:v>
                </c:pt>
                <c:pt idx="11">
                  <c:v>11.54</c:v>
                </c:pt>
                <c:pt idx="12">
                  <c:v>11.47</c:v>
                </c:pt>
                <c:pt idx="13">
                  <c:v>11</c:v>
                </c:pt>
                <c:pt idx="14">
                  <c:v>12.21</c:v>
                </c:pt>
                <c:pt idx="15">
                  <c:v>8.6300000000000008</c:v>
                </c:pt>
                <c:pt idx="16">
                  <c:v>11.13</c:v>
                </c:pt>
                <c:pt idx="17">
                  <c:v>8.33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65-478B-A773-A79B034E2E9A}"/>
            </c:ext>
          </c:extLst>
        </c:ser>
        <c:ser>
          <c:idx val="2"/>
          <c:order val="2"/>
          <c:tx>
            <c:v>ORB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Hoja4!$C$38:$C$55</c:f>
              <c:numCache>
                <c:formatCode>0.00</c:formatCode>
                <c:ptCount val="18"/>
                <c:pt idx="0">
                  <c:v>13.8</c:v>
                </c:pt>
                <c:pt idx="1">
                  <c:v>11.14</c:v>
                </c:pt>
                <c:pt idx="2">
                  <c:v>12</c:v>
                </c:pt>
                <c:pt idx="3">
                  <c:v>13.07</c:v>
                </c:pt>
                <c:pt idx="4">
                  <c:v>11.72</c:v>
                </c:pt>
                <c:pt idx="5">
                  <c:v>13.53</c:v>
                </c:pt>
                <c:pt idx="6">
                  <c:v>12.84</c:v>
                </c:pt>
                <c:pt idx="7">
                  <c:v>11.78</c:v>
                </c:pt>
                <c:pt idx="8">
                  <c:v>11.1</c:v>
                </c:pt>
                <c:pt idx="9">
                  <c:v>13.93</c:v>
                </c:pt>
                <c:pt idx="10">
                  <c:v>11.2</c:v>
                </c:pt>
                <c:pt idx="11">
                  <c:v>11.33</c:v>
                </c:pt>
                <c:pt idx="12">
                  <c:v>11.38</c:v>
                </c:pt>
                <c:pt idx="13">
                  <c:v>11.18</c:v>
                </c:pt>
                <c:pt idx="14">
                  <c:v>10.55</c:v>
                </c:pt>
                <c:pt idx="15">
                  <c:v>9.6310000000000002</c:v>
                </c:pt>
                <c:pt idx="16">
                  <c:v>9.7970000000000006</c:v>
                </c:pt>
                <c:pt idx="17">
                  <c:v>8.0299999999999994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65-478B-A773-A79B034E2E9A}"/>
            </c:ext>
          </c:extLst>
        </c:ser>
        <c:ser>
          <c:idx val="3"/>
          <c:order val="3"/>
          <c:tx>
            <c:v>FREAK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Hoja4!$C$56:$C$73</c:f>
              <c:numCache>
                <c:formatCode>0.00</c:formatCode>
                <c:ptCount val="18"/>
                <c:pt idx="0">
                  <c:v>15.31</c:v>
                </c:pt>
                <c:pt idx="1">
                  <c:v>12.65</c:v>
                </c:pt>
                <c:pt idx="2">
                  <c:v>10.49</c:v>
                </c:pt>
                <c:pt idx="3">
                  <c:v>14.752000000000001</c:v>
                </c:pt>
                <c:pt idx="4">
                  <c:v>12.816000000000001</c:v>
                </c:pt>
                <c:pt idx="5">
                  <c:v>15.153</c:v>
                </c:pt>
                <c:pt idx="6">
                  <c:v>12.18</c:v>
                </c:pt>
                <c:pt idx="7">
                  <c:v>12.8515</c:v>
                </c:pt>
                <c:pt idx="8">
                  <c:v>11.188000000000001</c:v>
                </c:pt>
                <c:pt idx="9">
                  <c:v>13.4</c:v>
                </c:pt>
                <c:pt idx="10">
                  <c:v>11.288</c:v>
                </c:pt>
                <c:pt idx="11">
                  <c:v>12.592000000000001</c:v>
                </c:pt>
                <c:pt idx="12">
                  <c:v>11.669</c:v>
                </c:pt>
                <c:pt idx="13">
                  <c:v>11.702999999999999</c:v>
                </c:pt>
                <c:pt idx="14">
                  <c:v>11.821999999999999</c:v>
                </c:pt>
                <c:pt idx="15">
                  <c:v>10.7624</c:v>
                </c:pt>
                <c:pt idx="16">
                  <c:v>10.166</c:v>
                </c:pt>
                <c:pt idx="17">
                  <c:v>9.7428000000000008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65-478B-A773-A79B034E2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796544"/>
        <c:axId val="2060797200"/>
      </c:lineChart>
      <c:catAx>
        <c:axId val="206079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0797200"/>
        <c:crosses val="autoZero"/>
        <c:auto val="1"/>
        <c:lblAlgn val="ctr"/>
        <c:lblOffset val="100"/>
        <c:noMultiLvlLbl val="0"/>
      </c:catAx>
      <c:valAx>
        <c:axId val="20607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079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detector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time!$D$1:$D$7</c:f>
              <c:strCache>
                <c:ptCount val="7"/>
                <c:pt idx="0">
                  <c:v>SHITOMAS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time!$E$1:$E$7</c:f>
              <c:numCache>
                <c:formatCode>General</c:formatCode>
                <c:ptCount val="7"/>
                <c:pt idx="0">
                  <c:v>17.7766130555556</c:v>
                </c:pt>
                <c:pt idx="1">
                  <c:v>18.213709861111113</c:v>
                </c:pt>
                <c:pt idx="2">
                  <c:v>20.056859166666669</c:v>
                </c:pt>
                <c:pt idx="3">
                  <c:v>24.246587083333331</c:v>
                </c:pt>
                <c:pt idx="4">
                  <c:v>18.68605347222223</c:v>
                </c:pt>
                <c:pt idx="5">
                  <c:v>19.914640833333333</c:v>
                </c:pt>
                <c:pt idx="6">
                  <c:v>20.3973480830692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D-489D-B86D-E1D58F429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262936"/>
        <c:axId val="1237248504"/>
      </c:lineChart>
      <c:catAx>
        <c:axId val="123726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7248504"/>
        <c:crosses val="autoZero"/>
        <c:auto val="1"/>
        <c:lblAlgn val="ctr"/>
        <c:lblOffset val="100"/>
        <c:noMultiLvlLbl val="0"/>
      </c:catAx>
      <c:valAx>
        <c:axId val="123724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7262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HARRIS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BRISK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Hoja4!$C$74:$C$91</c:f>
              <c:numCache>
                <c:formatCode>0.00</c:formatCode>
                <c:ptCount val="18"/>
                <c:pt idx="0">
                  <c:v>10.907999999999999</c:v>
                </c:pt>
                <c:pt idx="1">
                  <c:v>11.007999999999999</c:v>
                </c:pt>
                <c:pt idx="2">
                  <c:v>-11.473000000000001</c:v>
                </c:pt>
                <c:pt idx="3">
                  <c:v>11.395</c:v>
                </c:pt>
                <c:pt idx="4">
                  <c:v>44.915999999999997</c:v>
                </c:pt>
                <c:pt idx="5">
                  <c:v>14.704000000000001</c:v>
                </c:pt>
                <c:pt idx="6">
                  <c:v>14.273999999999999</c:v>
                </c:pt>
                <c:pt idx="7">
                  <c:v>13.57</c:v>
                </c:pt>
                <c:pt idx="8">
                  <c:v>0.13614000000000001</c:v>
                </c:pt>
                <c:pt idx="9">
                  <c:v>-153.9</c:v>
                </c:pt>
                <c:pt idx="10">
                  <c:v>11.741</c:v>
                </c:pt>
                <c:pt idx="11">
                  <c:v>10.180999999999999</c:v>
                </c:pt>
                <c:pt idx="12">
                  <c:v>284.16000000000003</c:v>
                </c:pt>
                <c:pt idx="13">
                  <c:v>9.0541</c:v>
                </c:pt>
                <c:pt idx="14">
                  <c:v>-12.63</c:v>
                </c:pt>
                <c:pt idx="15">
                  <c:v>8.8146000000000004</c:v>
                </c:pt>
                <c:pt idx="16">
                  <c:v>11.1</c:v>
                </c:pt>
                <c:pt idx="17">
                  <c:v>0.68705000000000005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B-495A-AEE7-3760EE2BA259}"/>
            </c:ext>
          </c:extLst>
        </c:ser>
        <c:ser>
          <c:idx val="1"/>
          <c:order val="1"/>
          <c:tx>
            <c:v>BRIEF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Hoja4!$C$92:$C$109</c:f>
              <c:numCache>
                <c:formatCode>0.00</c:formatCode>
                <c:ptCount val="18"/>
                <c:pt idx="0">
                  <c:v>10.907999999999999</c:v>
                </c:pt>
                <c:pt idx="1">
                  <c:v>63.847000000000001</c:v>
                </c:pt>
                <c:pt idx="2">
                  <c:v>-11.473000000000001</c:v>
                </c:pt>
                <c:pt idx="3">
                  <c:v>11.579000000000001</c:v>
                </c:pt>
                <c:pt idx="4">
                  <c:v>44.915999999999997</c:v>
                </c:pt>
                <c:pt idx="5">
                  <c:v>15.247999999999999</c:v>
                </c:pt>
                <c:pt idx="6">
                  <c:v>15.897</c:v>
                </c:pt>
                <c:pt idx="7">
                  <c:v>13.57</c:v>
                </c:pt>
                <c:pt idx="8">
                  <c:v>3.3005</c:v>
                </c:pt>
                <c:pt idx="9">
                  <c:v>20.585999999999999</c:v>
                </c:pt>
                <c:pt idx="10">
                  <c:v>11.096</c:v>
                </c:pt>
                <c:pt idx="11">
                  <c:v>11.694000000000001</c:v>
                </c:pt>
                <c:pt idx="12">
                  <c:v>10.782</c:v>
                </c:pt>
                <c:pt idx="13">
                  <c:v>9.0541</c:v>
                </c:pt>
                <c:pt idx="14">
                  <c:v>0</c:v>
                </c:pt>
                <c:pt idx="15">
                  <c:v>6.7640000000000002</c:v>
                </c:pt>
                <c:pt idx="16">
                  <c:v>12.661</c:v>
                </c:pt>
                <c:pt idx="17">
                  <c:v>4.7256999999999998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FB-495A-AEE7-3760EE2BA259}"/>
            </c:ext>
          </c:extLst>
        </c:ser>
        <c:ser>
          <c:idx val="2"/>
          <c:order val="2"/>
          <c:tx>
            <c:v>ORB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Hoja4!$C$110:$C$127</c:f>
              <c:numCache>
                <c:formatCode>0.00</c:formatCode>
                <c:ptCount val="18"/>
                <c:pt idx="0">
                  <c:v>10.907999999999999</c:v>
                </c:pt>
                <c:pt idx="1">
                  <c:v>63.847000000000001</c:v>
                </c:pt>
                <c:pt idx="2">
                  <c:v>-11.473000000000001</c:v>
                </c:pt>
                <c:pt idx="3">
                  <c:v>11.579000000000001</c:v>
                </c:pt>
                <c:pt idx="4">
                  <c:v>37.380000000000003</c:v>
                </c:pt>
                <c:pt idx="5">
                  <c:v>13.903</c:v>
                </c:pt>
                <c:pt idx="6">
                  <c:v>13.71</c:v>
                </c:pt>
                <c:pt idx="7">
                  <c:v>34.665999999999997</c:v>
                </c:pt>
                <c:pt idx="8">
                  <c:v>2.8593000000000002</c:v>
                </c:pt>
                <c:pt idx="9">
                  <c:v>20.585999999999999</c:v>
                </c:pt>
                <c:pt idx="10">
                  <c:v>11.436999999999999</c:v>
                </c:pt>
                <c:pt idx="11">
                  <c:v>10.180999999999999</c:v>
                </c:pt>
                <c:pt idx="12">
                  <c:v>568.32000000000005</c:v>
                </c:pt>
                <c:pt idx="13">
                  <c:v>5.8582000000000001</c:v>
                </c:pt>
                <c:pt idx="14">
                  <c:v>0</c:v>
                </c:pt>
                <c:pt idx="15">
                  <c:v>6.5296000000000003</c:v>
                </c:pt>
                <c:pt idx="16">
                  <c:v>12.584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FB-495A-AEE7-3760EE2BA259}"/>
            </c:ext>
          </c:extLst>
        </c:ser>
        <c:ser>
          <c:idx val="3"/>
          <c:order val="3"/>
          <c:tx>
            <c:v>FREAK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Hoja4!$C$128:$C$145</c:f>
              <c:numCache>
                <c:formatCode>0.00</c:formatCode>
                <c:ptCount val="18"/>
                <c:pt idx="0">
                  <c:v>9.7494999999999994</c:v>
                </c:pt>
                <c:pt idx="1">
                  <c:v>-0.51954999999999996</c:v>
                </c:pt>
                <c:pt idx="2">
                  <c:v>-80.852000000000004</c:v>
                </c:pt>
                <c:pt idx="3">
                  <c:v>12.128</c:v>
                </c:pt>
                <c:pt idx="4">
                  <c:v>-96.084999999999994</c:v>
                </c:pt>
                <c:pt idx="5">
                  <c:v>15.815</c:v>
                </c:pt>
                <c:pt idx="6">
                  <c:v>13.19</c:v>
                </c:pt>
                <c:pt idx="7">
                  <c:v>0</c:v>
                </c:pt>
                <c:pt idx="8">
                  <c:v>0.13783000000000001</c:v>
                </c:pt>
                <c:pt idx="9">
                  <c:v>10.292999999999999</c:v>
                </c:pt>
                <c:pt idx="10">
                  <c:v>10.48</c:v>
                </c:pt>
                <c:pt idx="11">
                  <c:v>11.694000000000001</c:v>
                </c:pt>
                <c:pt idx="12">
                  <c:v>13.432</c:v>
                </c:pt>
                <c:pt idx="13">
                  <c:v>9.0541</c:v>
                </c:pt>
                <c:pt idx="14">
                  <c:v>0</c:v>
                </c:pt>
                <c:pt idx="15">
                  <c:v>11.792999999999999</c:v>
                </c:pt>
                <c:pt idx="16">
                  <c:v>11.1</c:v>
                </c:pt>
                <c:pt idx="17">
                  <c:v>12.837999999999999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FB-495A-AEE7-3760EE2BA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796544"/>
        <c:axId val="2060797200"/>
      </c:lineChart>
      <c:catAx>
        <c:axId val="206079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0797200"/>
        <c:crosses val="autoZero"/>
        <c:auto val="1"/>
        <c:lblAlgn val="ctr"/>
        <c:lblOffset val="100"/>
        <c:noMultiLvlLbl val="0"/>
      </c:catAx>
      <c:valAx>
        <c:axId val="20607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079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BRISK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Hoja4!$C$146:$C$163</c:f>
              <c:numCache>
                <c:formatCode>0.00</c:formatCode>
                <c:ptCount val="18"/>
                <c:pt idx="0">
                  <c:v>13.148</c:v>
                </c:pt>
                <c:pt idx="1">
                  <c:v>11.382999999999999</c:v>
                </c:pt>
                <c:pt idx="2">
                  <c:v>17.18</c:v>
                </c:pt>
                <c:pt idx="3">
                  <c:v>13.236000000000001</c:v>
                </c:pt>
                <c:pt idx="4">
                  <c:v>20.837</c:v>
                </c:pt>
                <c:pt idx="5">
                  <c:v>11.778</c:v>
                </c:pt>
                <c:pt idx="6">
                  <c:v>16.105</c:v>
                </c:pt>
                <c:pt idx="7">
                  <c:v>12.228</c:v>
                </c:pt>
                <c:pt idx="8">
                  <c:v>14.65</c:v>
                </c:pt>
                <c:pt idx="9">
                  <c:v>13.305999999999999</c:v>
                </c:pt>
                <c:pt idx="10">
                  <c:v>14.3</c:v>
                </c:pt>
                <c:pt idx="11">
                  <c:v>11.108000000000001</c:v>
                </c:pt>
                <c:pt idx="12">
                  <c:v>12.613</c:v>
                </c:pt>
                <c:pt idx="13">
                  <c:v>12.327</c:v>
                </c:pt>
                <c:pt idx="14">
                  <c:v>12.085000000000001</c:v>
                </c:pt>
                <c:pt idx="15">
                  <c:v>11.744999999999999</c:v>
                </c:pt>
                <c:pt idx="16">
                  <c:v>9.6426999999999996</c:v>
                </c:pt>
                <c:pt idx="17">
                  <c:v>12.601000000000001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6-410A-AD62-A7F3839D2016}"/>
            </c:ext>
          </c:extLst>
        </c:ser>
        <c:ser>
          <c:idx val="1"/>
          <c:order val="1"/>
          <c:tx>
            <c:v>BRIEF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Hoja4!$C$164:$C$181</c:f>
              <c:numCache>
                <c:formatCode>0.00</c:formatCode>
                <c:ptCount val="18"/>
                <c:pt idx="0">
                  <c:v>11.186</c:v>
                </c:pt>
                <c:pt idx="1">
                  <c:v>11.195</c:v>
                </c:pt>
                <c:pt idx="2">
                  <c:v>26.942</c:v>
                </c:pt>
                <c:pt idx="3">
                  <c:v>12.201000000000001</c:v>
                </c:pt>
                <c:pt idx="4">
                  <c:v>29.21</c:v>
                </c:pt>
                <c:pt idx="5">
                  <c:v>12.718</c:v>
                </c:pt>
                <c:pt idx="6">
                  <c:v>13.659000000000001</c:v>
                </c:pt>
                <c:pt idx="7">
                  <c:v>12.859</c:v>
                </c:pt>
                <c:pt idx="8">
                  <c:v>12.02</c:v>
                </c:pt>
                <c:pt idx="9">
                  <c:v>13.337</c:v>
                </c:pt>
                <c:pt idx="10">
                  <c:v>11.651999999999999</c:v>
                </c:pt>
                <c:pt idx="11">
                  <c:v>11.275</c:v>
                </c:pt>
                <c:pt idx="12">
                  <c:v>11.807</c:v>
                </c:pt>
                <c:pt idx="13">
                  <c:v>10.712999999999999</c:v>
                </c:pt>
                <c:pt idx="14">
                  <c:v>10.685</c:v>
                </c:pt>
                <c:pt idx="15">
                  <c:v>11.43</c:v>
                </c:pt>
                <c:pt idx="16">
                  <c:v>8.6102000000000007</c:v>
                </c:pt>
                <c:pt idx="17">
                  <c:v>11.23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A6-410A-AD62-A7F3839D2016}"/>
            </c:ext>
          </c:extLst>
        </c:ser>
        <c:ser>
          <c:idx val="2"/>
          <c:order val="2"/>
          <c:tx>
            <c:v>ORB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Hoja4!$C$182:$C$199</c:f>
              <c:numCache>
                <c:formatCode>0.00</c:formatCode>
                <c:ptCount val="18"/>
                <c:pt idx="0">
                  <c:v>11.308</c:v>
                </c:pt>
                <c:pt idx="1">
                  <c:v>10.112</c:v>
                </c:pt>
                <c:pt idx="2">
                  <c:v>12.925000000000001</c:v>
                </c:pt>
                <c:pt idx="3">
                  <c:v>11.69</c:v>
                </c:pt>
                <c:pt idx="4">
                  <c:v>15.577999999999999</c:v>
                </c:pt>
                <c:pt idx="5">
                  <c:v>12.539</c:v>
                </c:pt>
                <c:pt idx="6">
                  <c:v>12.933999999999999</c:v>
                </c:pt>
                <c:pt idx="7">
                  <c:v>10.760999999999999</c:v>
                </c:pt>
                <c:pt idx="8">
                  <c:v>11.582000000000001</c:v>
                </c:pt>
                <c:pt idx="9">
                  <c:v>12.21</c:v>
                </c:pt>
                <c:pt idx="10">
                  <c:v>12.018000000000001</c:v>
                </c:pt>
                <c:pt idx="11">
                  <c:v>10.678000000000001</c:v>
                </c:pt>
                <c:pt idx="12">
                  <c:v>11.629</c:v>
                </c:pt>
                <c:pt idx="13">
                  <c:v>10.207000000000001</c:v>
                </c:pt>
                <c:pt idx="14">
                  <c:v>10.696</c:v>
                </c:pt>
                <c:pt idx="15">
                  <c:v>11</c:v>
                </c:pt>
                <c:pt idx="16">
                  <c:v>8.2622999999999998</c:v>
                </c:pt>
                <c:pt idx="17">
                  <c:v>11.901999999999999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A6-410A-AD62-A7F3839D2016}"/>
            </c:ext>
          </c:extLst>
        </c:ser>
        <c:ser>
          <c:idx val="3"/>
          <c:order val="3"/>
          <c:tx>
            <c:v>FREAK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Hoja4!$C$200:$C$217</c:f>
              <c:numCache>
                <c:formatCode>0.00</c:formatCode>
                <c:ptCount val="18"/>
                <c:pt idx="0">
                  <c:v>13.55</c:v>
                </c:pt>
                <c:pt idx="1">
                  <c:v>12.65</c:v>
                </c:pt>
                <c:pt idx="2">
                  <c:v>25.338999999999999</c:v>
                </c:pt>
                <c:pt idx="3">
                  <c:v>14.244</c:v>
                </c:pt>
                <c:pt idx="4">
                  <c:v>13.247999999999999</c:v>
                </c:pt>
                <c:pt idx="5">
                  <c:v>13.454499999999999</c:v>
                </c:pt>
                <c:pt idx="6">
                  <c:v>13.972</c:v>
                </c:pt>
                <c:pt idx="7">
                  <c:v>13.013999999999999</c:v>
                </c:pt>
                <c:pt idx="8">
                  <c:v>13.734999999999999</c:v>
                </c:pt>
                <c:pt idx="9">
                  <c:v>13.582000000000001</c:v>
                </c:pt>
                <c:pt idx="10">
                  <c:v>12.728</c:v>
                </c:pt>
                <c:pt idx="11">
                  <c:v>11.315</c:v>
                </c:pt>
                <c:pt idx="12">
                  <c:v>12.522</c:v>
                </c:pt>
                <c:pt idx="13">
                  <c:v>11.352</c:v>
                </c:pt>
                <c:pt idx="14">
                  <c:v>10.013</c:v>
                </c:pt>
                <c:pt idx="15">
                  <c:v>12.186</c:v>
                </c:pt>
                <c:pt idx="16">
                  <c:v>9.4143000000000008</c:v>
                </c:pt>
                <c:pt idx="17">
                  <c:v>12.379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A6-410A-AD62-A7F3839D2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796544"/>
        <c:axId val="2060797200"/>
      </c:lineChart>
      <c:catAx>
        <c:axId val="206079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0797200"/>
        <c:crosses val="autoZero"/>
        <c:auto val="1"/>
        <c:lblAlgn val="ctr"/>
        <c:lblOffset val="100"/>
        <c:noMultiLvlLbl val="0"/>
      </c:catAx>
      <c:valAx>
        <c:axId val="20607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079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BRISK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BRISK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Hoja4!$C$218:$C$235</c:f>
              <c:numCache>
                <c:formatCode>0.00</c:formatCode>
                <c:ptCount val="18"/>
                <c:pt idx="0">
                  <c:v>14.223000000000001</c:v>
                </c:pt>
                <c:pt idx="1">
                  <c:v>15.423999999999999</c:v>
                </c:pt>
                <c:pt idx="2">
                  <c:v>12.78</c:v>
                </c:pt>
                <c:pt idx="3">
                  <c:v>15.269</c:v>
                </c:pt>
                <c:pt idx="4">
                  <c:v>25.228000000000002</c:v>
                </c:pt>
                <c:pt idx="5">
                  <c:v>16.12</c:v>
                </c:pt>
                <c:pt idx="6">
                  <c:v>18.18</c:v>
                </c:pt>
                <c:pt idx="7">
                  <c:v>16.896999999999998</c:v>
                </c:pt>
                <c:pt idx="8">
                  <c:v>14.34</c:v>
                </c:pt>
                <c:pt idx="9">
                  <c:v>14.111000000000001</c:v>
                </c:pt>
                <c:pt idx="10">
                  <c:v>13.296200000000001</c:v>
                </c:pt>
                <c:pt idx="11">
                  <c:v>11.688000000000001</c:v>
                </c:pt>
                <c:pt idx="12">
                  <c:v>12.936999999999999</c:v>
                </c:pt>
                <c:pt idx="13">
                  <c:v>11.811</c:v>
                </c:pt>
                <c:pt idx="14">
                  <c:v>12.683</c:v>
                </c:pt>
                <c:pt idx="15">
                  <c:v>10.205</c:v>
                </c:pt>
                <c:pt idx="16">
                  <c:v>9.3363999999999994</c:v>
                </c:pt>
                <c:pt idx="17">
                  <c:v>10.449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6-49F4-A4BB-7516A430B3CD}"/>
            </c:ext>
          </c:extLst>
        </c:ser>
        <c:ser>
          <c:idx val="1"/>
          <c:order val="1"/>
          <c:tx>
            <c:v>BRIEF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Hoja4!$C$236:$C$253</c:f>
              <c:numCache>
                <c:formatCode>0.00</c:formatCode>
                <c:ptCount val="18"/>
                <c:pt idx="0">
                  <c:v>13.945</c:v>
                </c:pt>
                <c:pt idx="1">
                  <c:v>18.170999999999999</c:v>
                </c:pt>
                <c:pt idx="2">
                  <c:v>12.664</c:v>
                </c:pt>
                <c:pt idx="3">
                  <c:v>20.988</c:v>
                </c:pt>
                <c:pt idx="4">
                  <c:v>27.853999999999999</c:v>
                </c:pt>
                <c:pt idx="5">
                  <c:v>19.478999999999999</c:v>
                </c:pt>
                <c:pt idx="6">
                  <c:v>18.010000000000002</c:v>
                </c:pt>
                <c:pt idx="7">
                  <c:v>18.216999999999999</c:v>
                </c:pt>
                <c:pt idx="8">
                  <c:v>15.131</c:v>
                </c:pt>
                <c:pt idx="9">
                  <c:v>12.259</c:v>
                </c:pt>
                <c:pt idx="10">
                  <c:v>11.916</c:v>
                </c:pt>
                <c:pt idx="11">
                  <c:v>14.669</c:v>
                </c:pt>
                <c:pt idx="13">
                  <c:v>10.417999999999999</c:v>
                </c:pt>
                <c:pt idx="14">
                  <c:v>11.34</c:v>
                </c:pt>
                <c:pt idx="15">
                  <c:v>12.411</c:v>
                </c:pt>
                <c:pt idx="16">
                  <c:v>10.93</c:v>
                </c:pt>
                <c:pt idx="17">
                  <c:v>9.4468999999999994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6-49F4-A4BB-7516A430B3CD}"/>
            </c:ext>
          </c:extLst>
        </c:ser>
        <c:ser>
          <c:idx val="2"/>
          <c:order val="2"/>
          <c:tx>
            <c:v>ORB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Hoja4!$C$254:$C$271</c:f>
              <c:numCache>
                <c:formatCode>0.00</c:formatCode>
                <c:ptCount val="18"/>
                <c:pt idx="0">
                  <c:v>13.765000000000001</c:v>
                </c:pt>
                <c:pt idx="1">
                  <c:v>16.594999999999999</c:v>
                </c:pt>
                <c:pt idx="2">
                  <c:v>13.477</c:v>
                </c:pt>
                <c:pt idx="3">
                  <c:v>16.908999999999999</c:v>
                </c:pt>
                <c:pt idx="4">
                  <c:v>22.620999999999999</c:v>
                </c:pt>
                <c:pt idx="5">
                  <c:v>16.594999999999999</c:v>
                </c:pt>
                <c:pt idx="6">
                  <c:v>19.079999999999998</c:v>
                </c:pt>
                <c:pt idx="7">
                  <c:v>14.647</c:v>
                </c:pt>
                <c:pt idx="8">
                  <c:v>12.273999999999999</c:v>
                </c:pt>
                <c:pt idx="9">
                  <c:v>12.58</c:v>
                </c:pt>
                <c:pt idx="10">
                  <c:v>13.742000000000001</c:v>
                </c:pt>
                <c:pt idx="11">
                  <c:v>11.003</c:v>
                </c:pt>
                <c:pt idx="12">
                  <c:v>11.724</c:v>
                </c:pt>
                <c:pt idx="13">
                  <c:v>11.378</c:v>
                </c:pt>
                <c:pt idx="14">
                  <c:v>12.183999999999999</c:v>
                </c:pt>
                <c:pt idx="15">
                  <c:v>10.685</c:v>
                </c:pt>
                <c:pt idx="16">
                  <c:v>9.7718000000000007</c:v>
                </c:pt>
                <c:pt idx="17">
                  <c:v>10.675000000000001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F6-49F4-A4BB-7516A430B3CD}"/>
            </c:ext>
          </c:extLst>
        </c:ser>
        <c:ser>
          <c:idx val="3"/>
          <c:order val="3"/>
          <c:tx>
            <c:v>FREAK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Hoja4!$C$272:$C$289</c:f>
              <c:numCache>
                <c:formatCode>0.00</c:formatCode>
                <c:ptCount val="18"/>
                <c:pt idx="0">
                  <c:v>14.99</c:v>
                </c:pt>
                <c:pt idx="1">
                  <c:v>24.585999999999999</c:v>
                </c:pt>
                <c:pt idx="2">
                  <c:v>15.055999999999999</c:v>
                </c:pt>
                <c:pt idx="3">
                  <c:v>13.944000000000001</c:v>
                </c:pt>
                <c:pt idx="4">
                  <c:v>25.260999999999999</c:v>
                </c:pt>
                <c:pt idx="5">
                  <c:v>14.368</c:v>
                </c:pt>
                <c:pt idx="6">
                  <c:v>13.855</c:v>
                </c:pt>
                <c:pt idx="7">
                  <c:v>16.82</c:v>
                </c:pt>
                <c:pt idx="8">
                  <c:v>18.64</c:v>
                </c:pt>
                <c:pt idx="9">
                  <c:v>13.093999999999999</c:v>
                </c:pt>
                <c:pt idx="10">
                  <c:v>12.762</c:v>
                </c:pt>
                <c:pt idx="11">
                  <c:v>12.548</c:v>
                </c:pt>
                <c:pt idx="12">
                  <c:v>12.58</c:v>
                </c:pt>
                <c:pt idx="13">
                  <c:v>11.849</c:v>
                </c:pt>
                <c:pt idx="14">
                  <c:v>12.478</c:v>
                </c:pt>
                <c:pt idx="15">
                  <c:v>9.9824999999999999</c:v>
                </c:pt>
                <c:pt idx="16">
                  <c:v>8.7716999999999992</c:v>
                </c:pt>
                <c:pt idx="17">
                  <c:v>10.555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F6-49F4-A4BB-7516A430B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796544"/>
        <c:axId val="2060797200"/>
      </c:lineChart>
      <c:catAx>
        <c:axId val="206079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0797200"/>
        <c:crosses val="autoZero"/>
        <c:auto val="1"/>
        <c:lblAlgn val="ctr"/>
        <c:lblOffset val="100"/>
        <c:noMultiLvlLbl val="0"/>
      </c:catAx>
      <c:valAx>
        <c:axId val="20607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079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Hoja4!$B$1</c:f>
              <c:strCache>
                <c:ptCount val="1"/>
                <c:pt idx="0">
                  <c:v>ttcLidar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Hoja4!$B$2:$B$20</c:f>
              <c:numCache>
                <c:formatCode>General</c:formatCode>
                <c:ptCount val="19"/>
                <c:pt idx="0">
                  <c:v>12.289099999999999</c:v>
                </c:pt>
                <c:pt idx="1">
                  <c:v>13.354699999999999</c:v>
                </c:pt>
                <c:pt idx="2">
                  <c:v>16.384499999999999</c:v>
                </c:pt>
                <c:pt idx="3">
                  <c:v>14.0764</c:v>
                </c:pt>
                <c:pt idx="4">
                  <c:v>12.729900000000001</c:v>
                </c:pt>
                <c:pt idx="5">
                  <c:v>13.751099999999999</c:v>
                </c:pt>
                <c:pt idx="6">
                  <c:v>13.731400000000001</c:v>
                </c:pt>
                <c:pt idx="7">
                  <c:v>13.790100000000001</c:v>
                </c:pt>
                <c:pt idx="8">
                  <c:v>12.058999999999999</c:v>
                </c:pt>
                <c:pt idx="9">
                  <c:v>11.8642</c:v>
                </c:pt>
                <c:pt idx="10">
                  <c:v>11.9682</c:v>
                </c:pt>
                <c:pt idx="11">
                  <c:v>9.8871099999999998</c:v>
                </c:pt>
                <c:pt idx="12">
                  <c:v>9.4250399999999992</c:v>
                </c:pt>
                <c:pt idx="13">
                  <c:v>9.3021499999999993</c:v>
                </c:pt>
                <c:pt idx="14">
                  <c:v>8.3211999999999993</c:v>
                </c:pt>
                <c:pt idx="15">
                  <c:v>8.8986699999999992</c:v>
                </c:pt>
                <c:pt idx="16">
                  <c:v>11.030099999999999</c:v>
                </c:pt>
                <c:pt idx="17">
                  <c:v>8.5355699999999999</c:v>
                </c:pt>
                <c:pt idx="18">
                  <c:v>12.289099999999999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C-4A7A-9B6D-967B1CA48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115992"/>
        <c:axId val="1089116976"/>
      </c:lineChart>
      <c:catAx>
        <c:axId val="1089115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9116976"/>
        <c:crosses val="autoZero"/>
        <c:auto val="1"/>
        <c:lblAlgn val="ctr"/>
        <c:lblOffset val="100"/>
        <c:noMultiLvlLbl val="0"/>
      </c:catAx>
      <c:valAx>
        <c:axId val="108911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911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ttcCamera_Brisk_1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Hoja6!$A$1:$A$7</c:f>
              <c:strCache>
                <c:ptCount val="7"/>
                <c:pt idx="0">
                  <c:v>SHITOMASI + BRISK</c:v>
                </c:pt>
                <c:pt idx="1">
                  <c:v>HARRIS + BRISK</c:v>
                </c:pt>
                <c:pt idx="2">
                  <c:v>FAST + BRISK</c:v>
                </c:pt>
                <c:pt idx="3">
                  <c:v>BRISK + BRISK</c:v>
                </c:pt>
                <c:pt idx="4">
                  <c:v>ORB + BRISK</c:v>
                </c:pt>
                <c:pt idx="5">
                  <c:v>AKAZE + BRISK</c:v>
                </c:pt>
                <c:pt idx="6">
                  <c:v>SIFT + BRISK</c:v>
                </c:pt>
              </c:strCache>
            </c:strRef>
          </c:cat>
          <c:val>
            <c:numRef>
              <c:f>Hoja6!$B$1:$B$7</c:f>
              <c:numCache>
                <c:formatCode>General</c:formatCode>
                <c:ptCount val="7"/>
                <c:pt idx="0">
                  <c:v>15.95</c:v>
                </c:pt>
                <c:pt idx="1">
                  <c:v>10.9</c:v>
                </c:pt>
                <c:pt idx="2">
                  <c:v>13.14</c:v>
                </c:pt>
                <c:pt idx="3">
                  <c:v>14.22</c:v>
                </c:pt>
                <c:pt idx="4">
                  <c:v>18.34</c:v>
                </c:pt>
                <c:pt idx="5">
                  <c:v>12.43</c:v>
                </c:pt>
                <c:pt idx="6">
                  <c:v>13.81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0-4C1C-B166-F92D2FB7E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75328"/>
        <c:axId val="2059179920"/>
      </c:lineChart>
      <c:catAx>
        <c:axId val="205917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9179920"/>
        <c:crosses val="autoZero"/>
        <c:auto val="1"/>
        <c:lblAlgn val="ctr"/>
        <c:lblOffset val="100"/>
        <c:noMultiLvlLbl val="0"/>
      </c:catAx>
      <c:valAx>
        <c:axId val="20591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917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ttcCamera_Brisk_2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Hoja6!$A$9:$A$15</c:f>
              <c:strCache>
                <c:ptCount val="7"/>
                <c:pt idx="0">
                  <c:v>SHITOMASI + BRISK</c:v>
                </c:pt>
                <c:pt idx="1">
                  <c:v>HARRIS + BRISK</c:v>
                </c:pt>
                <c:pt idx="2">
                  <c:v>FAST + BRISK</c:v>
                </c:pt>
                <c:pt idx="3">
                  <c:v>BRISK + BRISK</c:v>
                </c:pt>
                <c:pt idx="4">
                  <c:v>ORB + BRISK</c:v>
                </c:pt>
                <c:pt idx="5">
                  <c:v>AKAZE + BRISK</c:v>
                </c:pt>
                <c:pt idx="6">
                  <c:v>SIFT + BRISK</c:v>
                </c:pt>
              </c:strCache>
            </c:strRef>
          </c:cat>
          <c:val>
            <c:numRef>
              <c:f>Hoja6!$B$9:$B$15</c:f>
              <c:numCache>
                <c:formatCode>General</c:formatCode>
                <c:ptCount val="7"/>
                <c:pt idx="0">
                  <c:v>12.66</c:v>
                </c:pt>
                <c:pt idx="1">
                  <c:v>11</c:v>
                </c:pt>
                <c:pt idx="2">
                  <c:v>11.38</c:v>
                </c:pt>
                <c:pt idx="3">
                  <c:v>15.42</c:v>
                </c:pt>
                <c:pt idx="4">
                  <c:v>15.93</c:v>
                </c:pt>
                <c:pt idx="5">
                  <c:v>14.7</c:v>
                </c:pt>
                <c:pt idx="6">
                  <c:v>12.67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8-4519-8127-4E2781C71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262608"/>
        <c:axId val="1237262280"/>
      </c:lineChart>
      <c:catAx>
        <c:axId val="123726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7262280"/>
        <c:crosses val="autoZero"/>
        <c:auto val="1"/>
        <c:lblAlgn val="ctr"/>
        <c:lblOffset val="100"/>
        <c:noMultiLvlLbl val="0"/>
      </c:catAx>
      <c:valAx>
        <c:axId val="123726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726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ttcCamera_Brisk_3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Hoja6!$A$17:$A$23</c:f>
              <c:strCache>
                <c:ptCount val="7"/>
                <c:pt idx="0">
                  <c:v>SHITOMASI + BRISK</c:v>
                </c:pt>
                <c:pt idx="1">
                  <c:v>HARRIS + BRISK</c:v>
                </c:pt>
                <c:pt idx="2">
                  <c:v>FAST + BRISK</c:v>
                </c:pt>
                <c:pt idx="3">
                  <c:v>BRISK + BRISK</c:v>
                </c:pt>
                <c:pt idx="4">
                  <c:v>ORB + BRISK</c:v>
                </c:pt>
                <c:pt idx="5">
                  <c:v>AKAZE + BRISK</c:v>
                </c:pt>
                <c:pt idx="6">
                  <c:v>SIFT + BRISK</c:v>
                </c:pt>
              </c:strCache>
            </c:strRef>
          </c:cat>
          <c:val>
            <c:numRef>
              <c:f>Hoja6!$B$17:$B$23</c:f>
              <c:numCache>
                <c:formatCode>General</c:formatCode>
                <c:ptCount val="7"/>
                <c:pt idx="0">
                  <c:v>14.06</c:v>
                </c:pt>
                <c:pt idx="1">
                  <c:v>-11.47</c:v>
                </c:pt>
                <c:pt idx="2">
                  <c:v>17.18</c:v>
                </c:pt>
                <c:pt idx="3">
                  <c:v>12.78</c:v>
                </c:pt>
                <c:pt idx="4">
                  <c:v>19.309999999999999</c:v>
                </c:pt>
                <c:pt idx="5">
                  <c:v>13.72</c:v>
                </c:pt>
                <c:pt idx="6">
                  <c:v>12.1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F-4618-81F5-A9D4CF922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225584"/>
        <c:axId val="2058225912"/>
      </c:lineChart>
      <c:catAx>
        <c:axId val="205822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8225912"/>
        <c:crosses val="autoZero"/>
        <c:auto val="1"/>
        <c:lblAlgn val="ctr"/>
        <c:lblOffset val="100"/>
        <c:noMultiLvlLbl val="0"/>
      </c:catAx>
      <c:valAx>
        <c:axId val="205822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822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descriptor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time!$A$1:$A$26</c:f>
              <c:strCache>
                <c:ptCount val="26"/>
                <c:pt idx="0">
                  <c:v>SHITOMASI + BRISK</c:v>
                </c:pt>
                <c:pt idx="1">
                  <c:v>SHITOMASI + BRIEF</c:v>
                </c:pt>
                <c:pt idx="2">
                  <c:v>SHITOMASI + ORB</c:v>
                </c:pt>
                <c:pt idx="3">
                  <c:v>SHITOMASI + FREAK</c:v>
                </c:pt>
                <c:pt idx="4">
                  <c:v>HARRIS + BRISK</c:v>
                </c:pt>
                <c:pt idx="5">
                  <c:v>HARRIS + BRIEF</c:v>
                </c:pt>
                <c:pt idx="6">
                  <c:v>HARRIS + ORB</c:v>
                </c:pt>
                <c:pt idx="7">
                  <c:v>HARRIS + FREAK</c:v>
                </c:pt>
                <c:pt idx="8">
                  <c:v>FAST + BRISK</c:v>
                </c:pt>
                <c:pt idx="9">
                  <c:v>FAST + BRIEF</c:v>
                </c:pt>
                <c:pt idx="10">
                  <c:v>FAST + ORB</c:v>
                </c:pt>
                <c:pt idx="11">
                  <c:v>FAST + FREAK</c:v>
                </c:pt>
                <c:pt idx="12">
                  <c:v>BRISK + BRISK</c:v>
                </c:pt>
                <c:pt idx="13">
                  <c:v>BRISK + BRIEF</c:v>
                </c:pt>
                <c:pt idx="14">
                  <c:v>BRISK + ORB</c:v>
                </c:pt>
                <c:pt idx="15">
                  <c:v>BRISK + FREAK</c:v>
                </c:pt>
                <c:pt idx="16">
                  <c:v>ORB + BRISK</c:v>
                </c:pt>
                <c:pt idx="17">
                  <c:v>ORB + BRIEF</c:v>
                </c:pt>
                <c:pt idx="18">
                  <c:v>ORB + ORB</c:v>
                </c:pt>
                <c:pt idx="19">
                  <c:v>ORB + FREAK</c:v>
                </c:pt>
                <c:pt idx="20">
                  <c:v>AKAZE + BRISK</c:v>
                </c:pt>
                <c:pt idx="21">
                  <c:v>AKAZE + BRIEF</c:v>
                </c:pt>
                <c:pt idx="22">
                  <c:v>AKAZE + ORB</c:v>
                </c:pt>
                <c:pt idx="23">
                  <c:v>AKAZE + FREAK</c:v>
                </c:pt>
                <c:pt idx="24">
                  <c:v>SIFT + BRISK</c:v>
                </c:pt>
                <c:pt idx="25">
                  <c:v>SIFT + BRIEF</c:v>
                </c:pt>
              </c:strCache>
            </c:strRef>
          </c:cat>
          <c:val>
            <c:numRef>
              <c:f>time!$B$1:$B$26</c:f>
              <c:numCache>
                <c:formatCode>General</c:formatCode>
                <c:ptCount val="26"/>
                <c:pt idx="0">
                  <c:v>20.408645555555598</c:v>
                </c:pt>
                <c:pt idx="1">
                  <c:v>16.378063888888889</c:v>
                </c:pt>
                <c:pt idx="2">
                  <c:v>16.667561111111109</c:v>
                </c:pt>
                <c:pt idx="3">
                  <c:v>17.652181666666667</c:v>
                </c:pt>
                <c:pt idx="4">
                  <c:v>20.098977222222224</c:v>
                </c:pt>
                <c:pt idx="5">
                  <c:v>17.13980888888889</c:v>
                </c:pt>
                <c:pt idx="6">
                  <c:v>17.353721666666665</c:v>
                </c:pt>
                <c:pt idx="7">
                  <c:v>18.262331666666665</c:v>
                </c:pt>
                <c:pt idx="8">
                  <c:v>22.859937222222218</c:v>
                </c:pt>
                <c:pt idx="9">
                  <c:v>18.893978333333333</c:v>
                </c:pt>
                <c:pt idx="10">
                  <c:v>18.844650555555557</c:v>
                </c:pt>
                <c:pt idx="11">
                  <c:v>19.628870555555554</c:v>
                </c:pt>
                <c:pt idx="12">
                  <c:v>27.078838888888889</c:v>
                </c:pt>
                <c:pt idx="13">
                  <c:v>23.315738888888887</c:v>
                </c:pt>
                <c:pt idx="14">
                  <c:v>23.177938333333337</c:v>
                </c:pt>
                <c:pt idx="15">
                  <c:v>23.413832222222222</c:v>
                </c:pt>
                <c:pt idx="16">
                  <c:v>21.210303333333332</c:v>
                </c:pt>
                <c:pt idx="17">
                  <c:v>17.788271111111111</c:v>
                </c:pt>
                <c:pt idx="18">
                  <c:v>17.751882222222225</c:v>
                </c:pt>
                <c:pt idx="19">
                  <c:v>17.993757222222218</c:v>
                </c:pt>
                <c:pt idx="20">
                  <c:v>22.620309444444445</c:v>
                </c:pt>
                <c:pt idx="21">
                  <c:v>18.77020944444444</c:v>
                </c:pt>
                <c:pt idx="22">
                  <c:v>18.841279444444446</c:v>
                </c:pt>
                <c:pt idx="23">
                  <c:v>19.426765</c:v>
                </c:pt>
                <c:pt idx="24">
                  <c:v>23.356447777777781</c:v>
                </c:pt>
                <c:pt idx="25">
                  <c:v>19.625056111111114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9-47F5-A475-EA469DC58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120256"/>
        <c:axId val="1089122552"/>
      </c:lineChart>
      <c:catAx>
        <c:axId val="10891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9122552"/>
        <c:crosses val="autoZero"/>
        <c:auto val="1"/>
        <c:lblAlgn val="ctr"/>
        <c:lblOffset val="100"/>
        <c:noMultiLvlLbl val="0"/>
      </c:catAx>
      <c:valAx>
        <c:axId val="108912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912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816292</xdr:colOff>
      <xdr:row>0</xdr:row>
      <xdr:rowOff>170497</xdr:rowOff>
    </xdr:from>
    <xdr:to>
      <xdr:col>12</xdr:col>
      <xdr:colOff>524827</xdr:colOff>
      <xdr:row>12</xdr:row>
      <xdr:rowOff>56197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1684861-7334-4277-ABA7-6E49FDDBD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819150</xdr:colOff>
      <xdr:row>13</xdr:row>
      <xdr:rowOff>152400</xdr:rowOff>
    </xdr:from>
    <xdr:to>
      <xdr:col>12</xdr:col>
      <xdr:colOff>520065</xdr:colOff>
      <xdr:row>25</xdr:row>
      <xdr:rowOff>40005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9696348-B716-48DC-ACD2-1B2E6C459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838200</xdr:colOff>
      <xdr:row>26</xdr:row>
      <xdr:rowOff>228600</xdr:rowOff>
    </xdr:from>
    <xdr:to>
      <xdr:col>12</xdr:col>
      <xdr:colOff>535305</xdr:colOff>
      <xdr:row>38</xdr:row>
      <xdr:rowOff>120015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98296F3-92FC-4F17-A5D2-5FF8ACC09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12</xdr:col>
      <xdr:colOff>668655</xdr:colOff>
      <xdr:row>52</xdr:row>
      <xdr:rowOff>129540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4E039D1-9355-4F0E-864C-6EF241BF1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853719</xdr:colOff>
      <xdr:row>0</xdr:row>
      <xdr:rowOff>205235</xdr:rowOff>
    </xdr:from>
    <xdr:to>
      <xdr:col>17</xdr:col>
      <xdr:colOff>556540</xdr:colOff>
      <xdr:row>12</xdr:row>
      <xdr:rowOff>95642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1E781F9-EA9C-4E34-A1E9-96202D828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305752</xdr:colOff>
      <xdr:row>0</xdr:row>
      <xdr:rowOff>115252</xdr:rowOff>
    </xdr:from>
    <xdr:to>
      <xdr:col>8</xdr:col>
      <xdr:colOff>25717</xdr:colOff>
      <xdr:row>12</xdr:row>
      <xdr:rowOff>952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22AE200-3D43-43DE-A80F-DA967AA4B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277177</xdr:colOff>
      <xdr:row>12</xdr:row>
      <xdr:rowOff>164782</xdr:rowOff>
    </xdr:from>
    <xdr:to>
      <xdr:col>7</xdr:col>
      <xdr:colOff>968692</xdr:colOff>
      <xdr:row>24</xdr:row>
      <xdr:rowOff>50482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FAE78ED-3315-4611-A27A-DC4A0E635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303847</xdr:colOff>
      <xdr:row>25</xdr:row>
      <xdr:rowOff>75247</xdr:rowOff>
    </xdr:from>
    <xdr:to>
      <xdr:col>8</xdr:col>
      <xdr:colOff>21907</xdr:colOff>
      <xdr:row>36</xdr:row>
      <xdr:rowOff>199072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E7E57B5-F2F0-4C76-85E6-1F0BEED6B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486727</xdr:colOff>
      <xdr:row>13</xdr:row>
      <xdr:rowOff>67627</xdr:rowOff>
    </xdr:from>
    <xdr:to>
      <xdr:col>12</xdr:col>
      <xdr:colOff>200977</xdr:colOff>
      <xdr:row>24</xdr:row>
      <xdr:rowOff>191452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79509D-1EBA-4D5F-9D3E-0B70C20B5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467677</xdr:colOff>
      <xdr:row>0</xdr:row>
      <xdr:rowOff>237172</xdr:rowOff>
    </xdr:from>
    <xdr:to>
      <xdr:col>12</xdr:col>
      <xdr:colOff>187642</xdr:colOff>
      <xdr:row>12</xdr:row>
      <xdr:rowOff>122872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49B9948-7090-4284-B04C-98A8B8FCE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B25556AF-A959-4E8C-BCE2-5105C9814932}" autoFormatId="16" applyNumberFormats="0" applyBorderFormats="0" applyFontFormats="0" applyPatternFormats="0" applyAlignmentFormats="0" applyWidthHeightFormats="0">
  <queryTableRefresh nextId="21" unboundColumnsRight="13">
    <queryTableFields count="17">
      <queryTableField id="1" name="detector+descriptor" tableColumnId="1"/>
      <queryTableField id="2" name="ttcLidar" tableColumnId="2"/>
      <queryTableField id="3" name="ttcCamera" tableColumnId="3"/>
      <queryTableField id="4" name="time" tableColumnId="4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09C65B-5846-427D-9FD6-37FCE5D58192}" name="statistics_mod" displayName="statistics_mod" ref="A1:Q307" tableType="queryTable" totalsRowShown="0">
  <autoFilter ref="A1:Q307" xr:uid="{FDA96937-3272-473D-8F72-EBB630B88722}"/>
  <tableColumns count="17">
    <tableColumn id="1" xr3:uid="{56082D23-946E-41EB-862C-431D9B4C1839}" uniqueName="1" name="detector+descriptor" queryTableFieldId="1" dataDxfId="14"/>
    <tableColumn id="2" xr3:uid="{9591C5E6-D0D5-40EB-8C8E-F80EF996343B}" uniqueName="2" name="ttcLidar" queryTableFieldId="2"/>
    <tableColumn id="3" xr3:uid="{C055F911-748A-45F5-843C-1C1794297F93}" uniqueName="3" name="ttcCamera" queryTableFieldId="3" dataDxfId="13"/>
    <tableColumn id="4" xr3:uid="{01D9F379-A3D6-43AB-A621-1B5FCCF1FF0E}" uniqueName="4" name="time" queryTableFieldId="4"/>
    <tableColumn id="6" xr3:uid="{DFF3B229-6EF9-478C-8B6D-86A2549795B9}" uniqueName="6" name="detector+descriptor2" queryTableFieldId="6" dataDxfId="12"/>
    <tableColumn id="7" xr3:uid="{9255866C-9552-4581-BBA8-ED6B25242DE3}" uniqueName="7" name="ttcLidar3" queryTableFieldId="7" dataDxfId="11"/>
    <tableColumn id="8" xr3:uid="{32A5EA3C-8913-423A-8516-AA65798D4D2F}" uniqueName="8" name="ttcCamera4" queryTableFieldId="8" dataDxfId="10"/>
    <tableColumn id="9" xr3:uid="{BDBB88F2-2C6A-4246-8A6B-F28FE9104DC2}" uniqueName="9" name="time5" queryTableFieldId="9" dataDxfId="9"/>
    <tableColumn id="10" xr3:uid="{52F0674E-AEEA-4373-862E-028670E09EB1}" uniqueName="10" name="detector+descriptor3" queryTableFieldId="10" dataDxfId="8"/>
    <tableColumn id="11" xr3:uid="{D71983B6-EAD8-47E5-BE3E-7F09956CA6F3}" uniqueName="11" name="ttcLidar4" queryTableFieldId="11" dataDxfId="7"/>
    <tableColumn id="12" xr3:uid="{7BF80807-F2E4-4162-973E-6BF3C1C9AA88}" uniqueName="12" name="ttcCamera5" queryTableFieldId="12" dataDxfId="6"/>
    <tableColumn id="13" xr3:uid="{8C092908-59C3-442C-B25E-366226173784}" uniqueName="13" name="time6" queryTableFieldId="13" dataDxfId="5"/>
    <tableColumn id="14" xr3:uid="{66EC0B35-9FDC-456F-9503-6CA6F6D71112}" uniqueName="14" name="detector+descriptor4" queryTableFieldId="14" dataDxfId="4"/>
    <tableColumn id="15" xr3:uid="{A66C0D2A-3A44-4F85-850B-058509FBF980}" uniqueName="15" name="ttcLidar5" queryTableFieldId="15" dataDxfId="3"/>
    <tableColumn id="16" xr3:uid="{3CB3C21B-7B17-4330-A9E2-5FCA66F02CCF}" uniqueName="16" name="ttcCamera6" queryTableFieldId="16" dataDxfId="2"/>
    <tableColumn id="17" xr3:uid="{A119FAED-42AA-40AB-B754-F6F6F55E9309}" uniqueName="17" name="time7" queryTableFieldId="17" dataDxfId="1"/>
    <tableColumn id="18" xr3:uid="{7276319F-7EC3-4DC7-9896-23AA39AD1C40}" uniqueName="18" name="ttcCameraMedia" queryTableFieldId="18" dataDxfId="0">
      <calculatedColumnFormula>(statistics_mod[[#This Row],[ttcCamera]]+statistics_mod[[#This Row],[ttcCamera4]]+statistics_mod[[#This Row],[ttcCamera5]]+statistics_mod[[#This Row],[ttcCamera6]])/4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1D541-BC18-4D5B-A9AD-9BEBA668BA45}">
  <dimension ref="A1:Q307"/>
  <sheetViews>
    <sheetView topLeftCell="A49" workbookViewId="0">
      <selection activeCell="C3" sqref="C3"/>
    </sheetView>
  </sheetViews>
  <sheetFormatPr baseColWidth="10" defaultRowHeight="18.600000000000001" x14ac:dyDescent="0.55000000000000004"/>
  <cols>
    <col min="1" max="1" width="18.5" bestFit="1" customWidth="1"/>
    <col min="2" max="2" width="8.6640625" bestFit="1" customWidth="1"/>
    <col min="3" max="3" width="11" bestFit="1" customWidth="1"/>
    <col min="4" max="4" width="8.25" bestFit="1" customWidth="1"/>
    <col min="13" max="13" width="19.58203125" bestFit="1" customWidth="1"/>
  </cols>
  <sheetData>
    <row r="1" spans="1:1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473</v>
      </c>
      <c r="F1" t="s">
        <v>474</v>
      </c>
      <c r="G1" t="s">
        <v>475</v>
      </c>
      <c r="H1" t="s">
        <v>476</v>
      </c>
      <c r="I1" t="s">
        <v>477</v>
      </c>
      <c r="J1" t="s">
        <v>478</v>
      </c>
      <c r="K1" t="s">
        <v>479</v>
      </c>
      <c r="L1" t="s">
        <v>480</v>
      </c>
      <c r="M1" t="s">
        <v>481</v>
      </c>
      <c r="N1" t="s">
        <v>482</v>
      </c>
      <c r="O1" t="s">
        <v>483</v>
      </c>
      <c r="P1" t="s">
        <v>484</v>
      </c>
      <c r="Q1" t="s">
        <v>485</v>
      </c>
    </row>
    <row r="2" spans="1:17" s="3" customFormat="1" x14ac:dyDescent="0.55000000000000004">
      <c r="A2" s="2" t="s">
        <v>4</v>
      </c>
      <c r="B2" s="3">
        <v>12.289099999999999</v>
      </c>
      <c r="C2" s="2" t="s">
        <v>31</v>
      </c>
      <c r="D2" s="3">
        <v>2252.59</v>
      </c>
      <c r="E2" s="2" t="s">
        <v>5</v>
      </c>
      <c r="F2" s="2">
        <v>12.289099999999999</v>
      </c>
      <c r="G2" s="2" t="s">
        <v>49</v>
      </c>
      <c r="H2" s="2">
        <v>1718.15</v>
      </c>
      <c r="I2" s="2" t="s">
        <v>6</v>
      </c>
      <c r="J2" s="2">
        <v>12.289099999999999</v>
      </c>
      <c r="K2" s="2" t="s">
        <v>67</v>
      </c>
      <c r="L2" s="2">
        <v>1716.25</v>
      </c>
      <c r="M2" s="2" t="s">
        <v>7</v>
      </c>
      <c r="N2" s="2">
        <v>12.289099999999999</v>
      </c>
      <c r="O2" s="2" t="s">
        <v>85</v>
      </c>
      <c r="P2" s="2">
        <v>1828.6</v>
      </c>
      <c r="Q2" s="2">
        <f>(statistics_mod[[#This Row],[ttcCamera]]+statistics_mod[[#This Row],[ttcCamera4]]+statistics_mod[[#This Row],[ttcCamera5]]+statistics_mod[[#This Row],[ttcCamera6]])/4</f>
        <v>14.856525</v>
      </c>
    </row>
    <row r="3" spans="1:17" x14ac:dyDescent="0.55000000000000004">
      <c r="A3" s="1" t="s">
        <v>4</v>
      </c>
      <c r="B3">
        <v>13.354699999999999</v>
      </c>
      <c r="C3" s="1" t="s">
        <v>32</v>
      </c>
      <c r="D3">
        <v>4550.2700000000004</v>
      </c>
      <c r="E3" s="1" t="s">
        <v>5</v>
      </c>
      <c r="F3" s="1">
        <v>13.354699999999999</v>
      </c>
      <c r="G3" s="1" t="s">
        <v>50</v>
      </c>
      <c r="H3" s="1">
        <v>3428.14</v>
      </c>
      <c r="I3" s="1" t="s">
        <v>6</v>
      </c>
      <c r="J3" s="1">
        <v>13.354699999999999</v>
      </c>
      <c r="K3" s="1" t="s">
        <v>68</v>
      </c>
      <c r="L3" s="1">
        <v>3453.71</v>
      </c>
      <c r="M3" s="1" t="s">
        <v>7</v>
      </c>
      <c r="N3" s="1">
        <v>13.354699999999999</v>
      </c>
      <c r="O3" s="1" t="s">
        <v>86</v>
      </c>
      <c r="P3" s="1">
        <v>3670.31</v>
      </c>
      <c r="Q3" s="1">
        <f>(statistics_mod[[#This Row],[ttcCamera]]+statistics_mod[[#This Row],[ttcCamera4]]+statistics_mod[[#This Row],[ttcCamera5]]+statistics_mod[[#This Row],[ttcCamera6]])/4</f>
        <v>12.640274999999999</v>
      </c>
    </row>
    <row r="4" spans="1:17" x14ac:dyDescent="0.55000000000000004">
      <c r="A4" s="1" t="s">
        <v>4</v>
      </c>
      <c r="B4">
        <v>16.384499999999999</v>
      </c>
      <c r="C4" s="1" t="s">
        <v>33</v>
      </c>
      <c r="D4">
        <v>6634.79</v>
      </c>
      <c r="E4" s="1" t="s">
        <v>5</v>
      </c>
      <c r="F4" s="1">
        <v>16.384499999999999</v>
      </c>
      <c r="G4" s="1" t="s">
        <v>51</v>
      </c>
      <c r="H4" s="1">
        <v>5126.8599999999997</v>
      </c>
      <c r="I4" s="1" t="s">
        <v>6</v>
      </c>
      <c r="J4" s="1">
        <v>16.384499999999999</v>
      </c>
      <c r="K4" s="1" t="s">
        <v>69</v>
      </c>
      <c r="L4" s="1">
        <v>5176.8599999999997</v>
      </c>
      <c r="M4" s="1" t="s">
        <v>7</v>
      </c>
      <c r="N4" s="1">
        <v>16.384499999999999</v>
      </c>
      <c r="O4" s="1" t="s">
        <v>87</v>
      </c>
      <c r="P4" s="1">
        <v>5523.79</v>
      </c>
      <c r="Q4" s="1">
        <f>(statistics_mod[[#This Row],[ttcCamera]]+statistics_mod[[#This Row],[ttcCamera4]]+statistics_mod[[#This Row],[ttcCamera5]]+statistics_mod[[#This Row],[ttcCamera6]])/4</f>
        <v>11.67745</v>
      </c>
    </row>
    <row r="5" spans="1:17" x14ac:dyDescent="0.55000000000000004">
      <c r="A5" s="1" t="s">
        <v>4</v>
      </c>
      <c r="B5">
        <v>14.0764</v>
      </c>
      <c r="C5" s="1" t="s">
        <v>34</v>
      </c>
      <c r="D5">
        <v>8955.4699999999993</v>
      </c>
      <c r="E5" s="1" t="s">
        <v>5</v>
      </c>
      <c r="F5" s="1">
        <v>14.0764</v>
      </c>
      <c r="G5" s="1" t="s">
        <v>52</v>
      </c>
      <c r="H5" s="1">
        <v>6838.42</v>
      </c>
      <c r="I5" s="1" t="s">
        <v>6</v>
      </c>
      <c r="J5" s="1">
        <v>14.0764</v>
      </c>
      <c r="K5" s="1" t="s">
        <v>70</v>
      </c>
      <c r="L5" s="1">
        <v>6967.35</v>
      </c>
      <c r="M5" s="1" t="s">
        <v>7</v>
      </c>
      <c r="N5" s="1">
        <v>14.0764</v>
      </c>
      <c r="O5" s="1" t="s">
        <v>88</v>
      </c>
      <c r="P5" s="1">
        <v>7370.91</v>
      </c>
      <c r="Q5" s="1">
        <f>(statistics_mod[[#This Row],[ttcCamera]]+statistics_mod[[#This Row],[ttcCamera4]]+statistics_mod[[#This Row],[ttcCamera5]]+statistics_mod[[#This Row],[ttcCamera6]])/4</f>
        <v>14.213225000000001</v>
      </c>
    </row>
    <row r="6" spans="1:17" x14ac:dyDescent="0.55000000000000004">
      <c r="A6" s="1" t="s">
        <v>4</v>
      </c>
      <c r="B6">
        <v>12.729900000000001</v>
      </c>
      <c r="C6" s="1" t="s">
        <v>35</v>
      </c>
      <c r="D6">
        <v>11057.2</v>
      </c>
      <c r="E6" s="1" t="s">
        <v>5</v>
      </c>
      <c r="F6" s="1">
        <v>12.729900000000001</v>
      </c>
      <c r="G6" s="1" t="s">
        <v>53</v>
      </c>
      <c r="H6" s="1">
        <v>8556.3799999999992</v>
      </c>
      <c r="I6" s="1" t="s">
        <v>6</v>
      </c>
      <c r="J6" s="1">
        <v>12.729900000000001</v>
      </c>
      <c r="K6" s="1" t="s">
        <v>71</v>
      </c>
      <c r="L6" s="1">
        <v>8715.93</v>
      </c>
      <c r="M6" s="1" t="s">
        <v>7</v>
      </c>
      <c r="N6" s="1">
        <v>12.729900000000001</v>
      </c>
      <c r="O6" s="1" t="s">
        <v>89</v>
      </c>
      <c r="P6" s="1">
        <v>9224.56</v>
      </c>
      <c r="Q6" s="1">
        <f>(statistics_mod[[#This Row],[ttcCamera]]+statistics_mod[[#This Row],[ttcCamera4]]+statistics_mod[[#This Row],[ttcCamera5]]+statistics_mod[[#This Row],[ttcCamera6]])/4</f>
        <v>12.36675</v>
      </c>
    </row>
    <row r="7" spans="1:17" x14ac:dyDescent="0.55000000000000004">
      <c r="A7" s="1" t="s">
        <v>4</v>
      </c>
      <c r="B7">
        <v>13.751099999999999</v>
      </c>
      <c r="C7" s="1" t="s">
        <v>36</v>
      </c>
      <c r="D7">
        <v>13137.9</v>
      </c>
      <c r="E7" s="1" t="s">
        <v>5</v>
      </c>
      <c r="F7" s="1">
        <v>13.751099999999999</v>
      </c>
      <c r="G7" s="1" t="s">
        <v>54</v>
      </c>
      <c r="H7" s="1">
        <v>10302.6</v>
      </c>
      <c r="I7" s="1" t="s">
        <v>6</v>
      </c>
      <c r="J7" s="1">
        <v>13.751099999999999</v>
      </c>
      <c r="K7" s="1" t="s">
        <v>72</v>
      </c>
      <c r="L7" s="1">
        <v>10476.4</v>
      </c>
      <c r="M7" s="1" t="s">
        <v>7</v>
      </c>
      <c r="N7" s="1">
        <v>13.751099999999999</v>
      </c>
      <c r="O7" s="1" t="s">
        <v>90</v>
      </c>
      <c r="P7" s="1">
        <v>11086.4</v>
      </c>
      <c r="Q7" s="1">
        <f>(statistics_mod[[#This Row],[ttcCamera]]+statistics_mod[[#This Row],[ttcCamera4]]+statistics_mod[[#This Row],[ttcCamera5]]+statistics_mod[[#This Row],[ttcCamera6]])/4</f>
        <v>13.517025</v>
      </c>
    </row>
    <row r="8" spans="1:17" x14ac:dyDescent="0.55000000000000004">
      <c r="A8" s="1" t="s">
        <v>4</v>
      </c>
      <c r="B8">
        <v>13.731400000000001</v>
      </c>
      <c r="C8" s="1" t="s">
        <v>37</v>
      </c>
      <c r="D8">
        <v>15220</v>
      </c>
      <c r="E8" s="1" t="s">
        <v>5</v>
      </c>
      <c r="F8" s="1">
        <v>13.731400000000001</v>
      </c>
      <c r="G8" s="1" t="s">
        <v>55</v>
      </c>
      <c r="H8" s="1">
        <v>12049.3</v>
      </c>
      <c r="I8" s="1" t="s">
        <v>6</v>
      </c>
      <c r="J8" s="1">
        <v>13.731400000000001</v>
      </c>
      <c r="K8" s="1" t="s">
        <v>73</v>
      </c>
      <c r="L8" s="1">
        <v>12238.4</v>
      </c>
      <c r="M8" s="1" t="s">
        <v>7</v>
      </c>
      <c r="N8" s="1">
        <v>13.731400000000001</v>
      </c>
      <c r="O8" s="1" t="s">
        <v>91</v>
      </c>
      <c r="P8" s="1">
        <v>12924</v>
      </c>
      <c r="Q8" s="1">
        <f>(statistics_mod[[#This Row],[ttcCamera]]+statistics_mod[[#This Row],[ttcCamera4]]+statistics_mod[[#This Row],[ttcCamera5]]+statistics_mod[[#This Row],[ttcCamera6]])/4</f>
        <v>13.254474999999999</v>
      </c>
    </row>
    <row r="9" spans="1:17" x14ac:dyDescent="0.55000000000000004">
      <c r="A9" s="1" t="s">
        <v>4</v>
      </c>
      <c r="B9">
        <v>13.790100000000001</v>
      </c>
      <c r="C9" s="1" t="s">
        <v>38</v>
      </c>
      <c r="D9">
        <v>17312.900000000001</v>
      </c>
      <c r="E9" s="1" t="s">
        <v>5</v>
      </c>
      <c r="F9" s="1">
        <v>13.790100000000001</v>
      </c>
      <c r="G9" s="1" t="s">
        <v>56</v>
      </c>
      <c r="H9" s="1">
        <v>13775.2</v>
      </c>
      <c r="I9" s="1" t="s">
        <v>6</v>
      </c>
      <c r="J9" s="1">
        <v>13.790100000000001</v>
      </c>
      <c r="K9" s="1" t="s">
        <v>74</v>
      </c>
      <c r="L9" s="1">
        <v>14005.5</v>
      </c>
      <c r="M9" s="1" t="s">
        <v>7</v>
      </c>
      <c r="N9" s="1">
        <v>13.790100000000001</v>
      </c>
      <c r="O9" s="1" t="s">
        <v>92</v>
      </c>
      <c r="P9" s="1">
        <v>14767.8</v>
      </c>
      <c r="Q9" s="1">
        <f>(statistics_mod[[#This Row],[ttcCamera]]+statistics_mod[[#This Row],[ttcCamera4]]+statistics_mod[[#This Row],[ttcCamera5]]+statistics_mod[[#This Row],[ttcCamera6]])/4</f>
        <v>12.642849999999999</v>
      </c>
    </row>
    <row r="10" spans="1:17" x14ac:dyDescent="0.55000000000000004">
      <c r="A10" s="1" t="s">
        <v>4</v>
      </c>
      <c r="B10">
        <v>12.058999999999999</v>
      </c>
      <c r="C10" s="1" t="s">
        <v>39</v>
      </c>
      <c r="D10">
        <v>19404.599999999999</v>
      </c>
      <c r="E10" s="1" t="s">
        <v>5</v>
      </c>
      <c r="F10" s="1">
        <v>12.058999999999999</v>
      </c>
      <c r="G10" s="1" t="s">
        <v>57</v>
      </c>
      <c r="H10" s="1">
        <v>15515.3</v>
      </c>
      <c r="I10" s="1" t="s">
        <v>6</v>
      </c>
      <c r="J10" s="1">
        <v>12.058999999999999</v>
      </c>
      <c r="K10" s="1" t="s">
        <v>75</v>
      </c>
      <c r="L10" s="1">
        <v>15754.5</v>
      </c>
      <c r="M10" s="1" t="s">
        <v>7</v>
      </c>
      <c r="N10" s="1">
        <v>12.058999999999999</v>
      </c>
      <c r="O10" s="1" t="s">
        <v>93</v>
      </c>
      <c r="P10" s="1">
        <v>16617</v>
      </c>
      <c r="Q10" s="1">
        <f>(statistics_mod[[#This Row],[ttcCamera]]+statistics_mod[[#This Row],[ttcCamera4]]+statistics_mod[[#This Row],[ttcCamera5]]+statistics_mod[[#This Row],[ttcCamera6]])/4</f>
        <v>11.517475000000001</v>
      </c>
    </row>
    <row r="11" spans="1:17" x14ac:dyDescent="0.55000000000000004">
      <c r="A11" s="1" t="s">
        <v>4</v>
      </c>
      <c r="B11">
        <v>11.8642</v>
      </c>
      <c r="C11" s="1" t="s">
        <v>40</v>
      </c>
      <c r="D11">
        <v>21489</v>
      </c>
      <c r="E11" s="1" t="s">
        <v>5</v>
      </c>
      <c r="F11" s="1">
        <v>11.8642</v>
      </c>
      <c r="G11" s="1" t="s">
        <v>58</v>
      </c>
      <c r="H11" s="1">
        <v>17224.3</v>
      </c>
      <c r="I11" s="1" t="s">
        <v>6</v>
      </c>
      <c r="J11" s="1">
        <v>11.8642</v>
      </c>
      <c r="K11" s="1" t="s">
        <v>76</v>
      </c>
      <c r="L11" s="1">
        <v>17536.2</v>
      </c>
      <c r="M11" s="1" t="s">
        <v>7</v>
      </c>
      <c r="N11" s="1">
        <v>11.8642</v>
      </c>
      <c r="O11" s="1" t="s">
        <v>94</v>
      </c>
      <c r="P11" s="1">
        <v>18459.2</v>
      </c>
      <c r="Q11" s="1">
        <f>(statistics_mod[[#This Row],[ttcCamera]]+statistics_mod[[#This Row],[ttcCamera4]]+statistics_mod[[#This Row],[ttcCamera5]]+statistics_mod[[#This Row],[ttcCamera6]])/4</f>
        <v>25.511025</v>
      </c>
    </row>
    <row r="12" spans="1:17" x14ac:dyDescent="0.55000000000000004">
      <c r="A12" s="1" t="s">
        <v>4</v>
      </c>
      <c r="B12">
        <v>11.9682</v>
      </c>
      <c r="C12" s="1" t="s">
        <v>41</v>
      </c>
      <c r="D12">
        <v>23585.9</v>
      </c>
      <c r="E12" s="1" t="s">
        <v>5</v>
      </c>
      <c r="F12" s="1">
        <v>11.9682</v>
      </c>
      <c r="G12" s="1" t="s">
        <v>59</v>
      </c>
      <c r="H12" s="1">
        <v>18923</v>
      </c>
      <c r="I12" s="1" t="s">
        <v>6</v>
      </c>
      <c r="J12" s="1">
        <v>11.9682</v>
      </c>
      <c r="K12" s="1" t="s">
        <v>77</v>
      </c>
      <c r="L12" s="1">
        <v>19304.7</v>
      </c>
      <c r="M12" s="1" t="s">
        <v>7</v>
      </c>
      <c r="N12" s="1">
        <v>11.9682</v>
      </c>
      <c r="O12" s="1" t="s">
        <v>95</v>
      </c>
      <c r="P12" s="1">
        <v>20305.8</v>
      </c>
      <c r="Q12" s="1">
        <f>(statistics_mod[[#This Row],[ttcCamera]]+statistics_mod[[#This Row],[ttcCamera4]]+statistics_mod[[#This Row],[ttcCamera5]]+statistics_mod[[#This Row],[ttcCamera6]])/4</f>
        <v>11.609399999999999</v>
      </c>
    </row>
    <row r="13" spans="1:17" x14ac:dyDescent="0.55000000000000004">
      <c r="A13" s="1" t="s">
        <v>4</v>
      </c>
      <c r="B13">
        <v>9.8871099999999998</v>
      </c>
      <c r="C13" s="1" t="s">
        <v>42</v>
      </c>
      <c r="D13">
        <v>25688.1</v>
      </c>
      <c r="E13" s="1" t="s">
        <v>5</v>
      </c>
      <c r="F13" s="1">
        <v>9.8871099999999998</v>
      </c>
      <c r="G13" s="1" t="s">
        <v>60</v>
      </c>
      <c r="H13" s="1">
        <v>20661.5</v>
      </c>
      <c r="I13" s="1" t="s">
        <v>6</v>
      </c>
      <c r="J13" s="1">
        <v>9.8871099999999998</v>
      </c>
      <c r="K13" s="1" t="s">
        <v>78</v>
      </c>
      <c r="L13" s="1">
        <v>21065</v>
      </c>
      <c r="M13" s="1" t="s">
        <v>7</v>
      </c>
      <c r="N13" s="1">
        <v>9.8871099999999998</v>
      </c>
      <c r="O13" s="1" t="s">
        <v>96</v>
      </c>
      <c r="P13" s="1">
        <v>22287.7</v>
      </c>
      <c r="Q13" s="1">
        <f>(statistics_mod[[#This Row],[ttcCamera]]+statistics_mod[[#This Row],[ttcCamera4]]+statistics_mod[[#This Row],[ttcCamera5]]+statistics_mod[[#This Row],[ttcCamera6]])/4</f>
        <v>11.720124999999999</v>
      </c>
    </row>
    <row r="14" spans="1:17" x14ac:dyDescent="0.55000000000000004">
      <c r="A14" s="1" t="s">
        <v>4</v>
      </c>
      <c r="B14">
        <v>9.4250399999999992</v>
      </c>
      <c r="C14" s="1" t="s">
        <v>43</v>
      </c>
      <c r="D14">
        <v>27764.9</v>
      </c>
      <c r="E14" s="1" t="s">
        <v>5</v>
      </c>
      <c r="F14" s="1">
        <v>9.4250399999999992</v>
      </c>
      <c r="G14" s="1" t="s">
        <v>61</v>
      </c>
      <c r="H14" s="1">
        <v>22427.5</v>
      </c>
      <c r="I14" s="1" t="s">
        <v>6</v>
      </c>
      <c r="J14" s="1">
        <v>9.4250399999999992</v>
      </c>
      <c r="K14" s="1" t="s">
        <v>79</v>
      </c>
      <c r="L14" s="1">
        <v>22817.200000000001</v>
      </c>
      <c r="M14" s="1" t="s">
        <v>7</v>
      </c>
      <c r="N14" s="1">
        <v>9.4250399999999992</v>
      </c>
      <c r="O14" s="1" t="s">
        <v>97</v>
      </c>
      <c r="P14" s="1">
        <v>24243.5</v>
      </c>
      <c r="Q14" s="1">
        <f>(statistics_mod[[#This Row],[ttcCamera]]+statistics_mod[[#This Row],[ttcCamera4]]+statistics_mod[[#This Row],[ttcCamera5]]+statistics_mod[[#This Row],[ttcCamera6]])/4</f>
        <v>11.4307</v>
      </c>
    </row>
    <row r="15" spans="1:17" x14ac:dyDescent="0.55000000000000004">
      <c r="A15" s="1" t="s">
        <v>4</v>
      </c>
      <c r="B15">
        <v>9.3021499999999993</v>
      </c>
      <c r="C15" s="1" t="s">
        <v>44</v>
      </c>
      <c r="D15">
        <v>29855.5</v>
      </c>
      <c r="E15" s="1" t="s">
        <v>5</v>
      </c>
      <c r="F15" s="1">
        <v>9.3021499999999993</v>
      </c>
      <c r="G15" s="1" t="s">
        <v>62</v>
      </c>
      <c r="H15" s="1">
        <v>24169.5</v>
      </c>
      <c r="I15" s="1" t="s">
        <v>6</v>
      </c>
      <c r="J15" s="1">
        <v>9.3021499999999993</v>
      </c>
      <c r="K15" s="1" t="s">
        <v>80</v>
      </c>
      <c r="L15" s="1">
        <v>24578.1</v>
      </c>
      <c r="M15" s="1" t="s">
        <v>7</v>
      </c>
      <c r="N15" s="1">
        <v>9.3021499999999993</v>
      </c>
      <c r="O15" s="1" t="s">
        <v>98</v>
      </c>
      <c r="P15" s="1">
        <v>26127</v>
      </c>
      <c r="Q15" s="1">
        <f>(statistics_mod[[#This Row],[ttcCamera]]+statistics_mod[[#This Row],[ttcCamera4]]+statistics_mod[[#This Row],[ttcCamera5]]+statistics_mod[[#This Row],[ttcCamera6]])/4</f>
        <v>11.3865</v>
      </c>
    </row>
    <row r="16" spans="1:17" x14ac:dyDescent="0.55000000000000004">
      <c r="A16" s="1" t="s">
        <v>4</v>
      </c>
      <c r="B16">
        <v>8.3211999999999993</v>
      </c>
      <c r="C16" s="1" t="s">
        <v>45</v>
      </c>
      <c r="D16">
        <v>31955</v>
      </c>
      <c r="E16" s="1" t="s">
        <v>5</v>
      </c>
      <c r="F16" s="1">
        <v>8.3211999999999993</v>
      </c>
      <c r="G16" s="1" t="s">
        <v>63</v>
      </c>
      <c r="H16" s="1">
        <v>25896.9</v>
      </c>
      <c r="I16" s="1" t="s">
        <v>6</v>
      </c>
      <c r="J16" s="1">
        <v>8.3211999999999993</v>
      </c>
      <c r="K16" s="1" t="s">
        <v>81</v>
      </c>
      <c r="L16" s="1">
        <v>26344</v>
      </c>
      <c r="M16" s="1" t="s">
        <v>7</v>
      </c>
      <c r="N16" s="1">
        <v>8.3211999999999993</v>
      </c>
      <c r="O16" s="1" t="s">
        <v>99</v>
      </c>
      <c r="P16" s="1">
        <v>27992.1</v>
      </c>
      <c r="Q16" s="1">
        <f>(statistics_mod[[#This Row],[ttcCamera]]+statistics_mod[[#This Row],[ttcCamera4]]+statistics_mod[[#This Row],[ttcCamera5]]+statistics_mod[[#This Row],[ttcCamera6]])/4</f>
        <v>11.213200000000001</v>
      </c>
    </row>
    <row r="17" spans="1:17" x14ac:dyDescent="0.55000000000000004">
      <c r="A17" s="1" t="s">
        <v>4</v>
      </c>
      <c r="B17">
        <v>8.8986699999999992</v>
      </c>
      <c r="C17" s="1" t="s">
        <v>46</v>
      </c>
      <c r="D17">
        <v>34056</v>
      </c>
      <c r="E17" s="1" t="s">
        <v>5</v>
      </c>
      <c r="F17" s="1">
        <v>8.8986699999999992</v>
      </c>
      <c r="G17" s="1" t="s">
        <v>64</v>
      </c>
      <c r="H17" s="1">
        <v>27657.599999999999</v>
      </c>
      <c r="I17" s="1" t="s">
        <v>6</v>
      </c>
      <c r="J17" s="1">
        <v>8.8986699999999992</v>
      </c>
      <c r="K17" s="1" t="s">
        <v>82</v>
      </c>
      <c r="L17" s="1">
        <v>28159.8</v>
      </c>
      <c r="M17" s="1" t="s">
        <v>7</v>
      </c>
      <c r="N17" s="1">
        <v>8.8986699999999992</v>
      </c>
      <c r="O17" s="1" t="s">
        <v>100</v>
      </c>
      <c r="P17" s="1">
        <v>29885.7</v>
      </c>
      <c r="Q17" s="1">
        <f>(statistics_mod[[#This Row],[ttcCamera]]+statistics_mod[[#This Row],[ttcCamera4]]+statistics_mod[[#This Row],[ttcCamera5]]+statistics_mod[[#This Row],[ttcCamera6]])/4</f>
        <v>10.086734999999999</v>
      </c>
    </row>
    <row r="18" spans="1:17" x14ac:dyDescent="0.55000000000000004">
      <c r="A18" s="1" t="s">
        <v>4</v>
      </c>
      <c r="B18">
        <v>11.030099999999999</v>
      </c>
      <c r="C18" s="1" t="s">
        <v>47</v>
      </c>
      <c r="D18">
        <v>36173.599999999999</v>
      </c>
      <c r="E18" s="1" t="s">
        <v>5</v>
      </c>
      <c r="F18" s="1">
        <v>11.030099999999999</v>
      </c>
      <c r="G18" s="1" t="s">
        <v>65</v>
      </c>
      <c r="H18" s="1">
        <v>29384.799999999999</v>
      </c>
      <c r="I18" s="1" t="s">
        <v>6</v>
      </c>
      <c r="J18" s="1">
        <v>11.030099999999999</v>
      </c>
      <c r="K18" s="1" t="s">
        <v>83</v>
      </c>
      <c r="L18" s="1">
        <v>29956.7</v>
      </c>
      <c r="M18" s="1" t="s">
        <v>7</v>
      </c>
      <c r="N18" s="1">
        <v>11.030099999999999</v>
      </c>
      <c r="O18" s="1" t="s">
        <v>101</v>
      </c>
      <c r="P18" s="1">
        <v>31763.3</v>
      </c>
      <c r="Q18" s="1">
        <f>(statistics_mod[[#This Row],[ttcCamera]]+statistics_mod[[#This Row],[ttcCamera4]]+statistics_mod[[#This Row],[ttcCamera5]]+statistics_mod[[#This Row],[ttcCamera6]])/4</f>
        <v>10.197067499999999</v>
      </c>
    </row>
    <row r="19" spans="1:17" x14ac:dyDescent="0.55000000000000004">
      <c r="A19" s="1" t="s">
        <v>4</v>
      </c>
      <c r="B19">
        <v>8.5355699999999999</v>
      </c>
      <c r="C19" s="1" t="s">
        <v>48</v>
      </c>
      <c r="D19">
        <v>38261.9</v>
      </c>
      <c r="E19" s="1" t="s">
        <v>5</v>
      </c>
      <c r="F19" s="1">
        <v>8.5355699999999999</v>
      </c>
      <c r="G19" s="1" t="s">
        <v>66</v>
      </c>
      <c r="H19" s="1">
        <v>31149.7</v>
      </c>
      <c r="I19" s="1" t="s">
        <v>6</v>
      </c>
      <c r="J19" s="1">
        <v>8.5355699999999999</v>
      </c>
      <c r="K19" s="1" t="s">
        <v>84</v>
      </c>
      <c r="L19" s="1">
        <v>31749.5</v>
      </c>
      <c r="M19" s="1" t="s">
        <v>7</v>
      </c>
      <c r="N19" s="1">
        <v>8.5355699999999999</v>
      </c>
      <c r="O19" s="1" t="s">
        <v>102</v>
      </c>
      <c r="P19" s="1">
        <v>33661.599999999999</v>
      </c>
      <c r="Q19" s="1">
        <f>(statistics_mod[[#This Row],[ttcCamera]]+statistics_mod[[#This Row],[ttcCamera4]]+statistics_mod[[#This Row],[ttcCamera5]]+statistics_mod[[#This Row],[ttcCamera6]])/4</f>
        <v>8.8346899999999984</v>
      </c>
    </row>
    <row r="20" spans="1:17" s="3" customFormat="1" x14ac:dyDescent="0.55000000000000004">
      <c r="A20" s="2" t="s">
        <v>8</v>
      </c>
      <c r="B20" s="3">
        <v>12.289099999999999</v>
      </c>
      <c r="C20" s="2" t="s">
        <v>103</v>
      </c>
      <c r="D20" s="3">
        <v>2100.58</v>
      </c>
      <c r="E20" s="2" t="s">
        <v>9</v>
      </c>
      <c r="F20" s="3">
        <v>12.289099999999999</v>
      </c>
      <c r="G20" s="2" t="s">
        <v>103</v>
      </c>
      <c r="H20" s="3">
        <v>1773.84</v>
      </c>
      <c r="I20" s="2" t="s">
        <v>11</v>
      </c>
      <c r="J20" s="3">
        <v>12.289099999999999</v>
      </c>
      <c r="K20" s="2" t="s">
        <v>103</v>
      </c>
      <c r="L20" s="3">
        <v>1821.09</v>
      </c>
      <c r="M20" s="2" t="s">
        <v>12</v>
      </c>
      <c r="N20" s="3">
        <v>12.289099999999999</v>
      </c>
      <c r="O20" s="2" t="s">
        <v>142</v>
      </c>
      <c r="P20" s="3">
        <v>1951.47</v>
      </c>
      <c r="Q20" s="2">
        <f>(statistics_mod[[#This Row],[ttcCamera]]+statistics_mod[[#This Row],[ttcCamera4]]+statistics_mod[[#This Row],[ttcCamera5]]+statistics_mod[[#This Row],[ttcCamera6]])/4</f>
        <v>10.618532500000001</v>
      </c>
    </row>
    <row r="21" spans="1:17" x14ac:dyDescent="0.55000000000000004">
      <c r="A21" s="1" t="s">
        <v>8</v>
      </c>
      <c r="B21">
        <v>13.354699999999999</v>
      </c>
      <c r="C21" s="1" t="s">
        <v>104</v>
      </c>
      <c r="D21">
        <v>4201.28</v>
      </c>
      <c r="E21" s="1" t="s">
        <v>9</v>
      </c>
      <c r="F21">
        <v>13.354699999999999</v>
      </c>
      <c r="G21" s="1" t="s">
        <v>121</v>
      </c>
      <c r="H21">
        <v>3568.49</v>
      </c>
      <c r="I21" s="1" t="s">
        <v>11</v>
      </c>
      <c r="J21">
        <v>13.354699999999999</v>
      </c>
      <c r="K21" s="1" t="s">
        <v>121</v>
      </c>
      <c r="L21">
        <v>3620.65</v>
      </c>
      <c r="M21" s="1" t="s">
        <v>12</v>
      </c>
      <c r="N21">
        <v>13.354699999999999</v>
      </c>
      <c r="O21" s="1" t="s">
        <v>143</v>
      </c>
      <c r="P21">
        <v>3839.18</v>
      </c>
      <c r="Q21" s="1">
        <f>(statistics_mod[[#This Row],[ttcCamera]]+statistics_mod[[#This Row],[ttcCamera4]]+statistics_mod[[#This Row],[ttcCamera5]]+statistics_mod[[#This Row],[ttcCamera6]])/4</f>
        <v>34.545887</v>
      </c>
    </row>
    <row r="22" spans="1:17" x14ac:dyDescent="0.55000000000000004">
      <c r="A22" s="1" t="s">
        <v>8</v>
      </c>
      <c r="B22">
        <v>16.384499999999999</v>
      </c>
      <c r="C22" s="1" t="s">
        <v>105</v>
      </c>
      <c r="D22">
        <v>6317.01</v>
      </c>
      <c r="E22" s="1" t="s">
        <v>9</v>
      </c>
      <c r="F22">
        <v>16.384499999999999</v>
      </c>
      <c r="G22" s="1" t="s">
        <v>105</v>
      </c>
      <c r="H22">
        <v>5362.38</v>
      </c>
      <c r="I22" s="1" t="s">
        <v>11</v>
      </c>
      <c r="J22">
        <v>16.384499999999999</v>
      </c>
      <c r="K22" s="1" t="s">
        <v>105</v>
      </c>
      <c r="L22">
        <v>5426.27</v>
      </c>
      <c r="M22" s="1" t="s">
        <v>12</v>
      </c>
      <c r="N22">
        <v>16.384499999999999</v>
      </c>
      <c r="O22" s="1" t="s">
        <v>144</v>
      </c>
      <c r="P22">
        <v>5736.84</v>
      </c>
      <c r="Q22" s="1">
        <f>(statistics_mod[[#This Row],[ttcCamera]]+statistics_mod[[#This Row],[ttcCamera4]]+statistics_mod[[#This Row],[ttcCamera5]]+statistics_mod[[#This Row],[ttcCamera6]])/4</f>
        <v>-28.817950000000003</v>
      </c>
    </row>
    <row r="23" spans="1:17" x14ac:dyDescent="0.55000000000000004">
      <c r="A23" s="1" t="s">
        <v>8</v>
      </c>
      <c r="B23">
        <v>14.0764</v>
      </c>
      <c r="C23" s="1" t="s">
        <v>106</v>
      </c>
      <c r="D23">
        <v>8402.92</v>
      </c>
      <c r="E23" s="1" t="s">
        <v>9</v>
      </c>
      <c r="F23">
        <v>14.0764</v>
      </c>
      <c r="G23" s="1" t="s">
        <v>122</v>
      </c>
      <c r="H23">
        <v>7162.16</v>
      </c>
      <c r="I23" s="1" t="s">
        <v>11</v>
      </c>
      <c r="J23">
        <v>14.0764</v>
      </c>
      <c r="K23" s="1" t="s">
        <v>122</v>
      </c>
      <c r="L23">
        <v>7242.57</v>
      </c>
      <c r="M23" s="1" t="s">
        <v>12</v>
      </c>
      <c r="N23">
        <v>14.0764</v>
      </c>
      <c r="O23" s="1" t="s">
        <v>145</v>
      </c>
      <c r="P23">
        <v>7703</v>
      </c>
      <c r="Q23" s="1">
        <f>(statistics_mod[[#This Row],[ttcCamera]]+statistics_mod[[#This Row],[ttcCamera4]]+statistics_mod[[#This Row],[ttcCamera5]]+statistics_mod[[#This Row],[ttcCamera6]])/4</f>
        <v>11.670475</v>
      </c>
    </row>
    <row r="24" spans="1:17" x14ac:dyDescent="0.55000000000000004">
      <c r="A24" s="1" t="s">
        <v>8</v>
      </c>
      <c r="B24">
        <v>12.729900000000001</v>
      </c>
      <c r="C24" s="1" t="s">
        <v>107</v>
      </c>
      <c r="D24">
        <v>10508.7</v>
      </c>
      <c r="E24" s="1" t="s">
        <v>9</v>
      </c>
      <c r="F24">
        <v>12.729900000000001</v>
      </c>
      <c r="G24" s="1" t="s">
        <v>107</v>
      </c>
      <c r="H24">
        <v>8962.09</v>
      </c>
      <c r="I24" s="1" t="s">
        <v>11</v>
      </c>
      <c r="J24">
        <v>12.729900000000001</v>
      </c>
      <c r="K24" s="1" t="s">
        <v>132</v>
      </c>
      <c r="L24">
        <v>9049.41</v>
      </c>
      <c r="M24" s="1" t="s">
        <v>12</v>
      </c>
      <c r="N24">
        <v>12.729900000000001</v>
      </c>
      <c r="O24" s="1" t="s">
        <v>146</v>
      </c>
      <c r="P24">
        <v>9614.48</v>
      </c>
      <c r="Q24" s="1">
        <f>(statistics_mod[[#This Row],[ttcCamera]]+statistics_mod[[#This Row],[ttcCamera4]]+statistics_mod[[#This Row],[ttcCamera5]]+statistics_mod[[#This Row],[ttcCamera6]])/4</f>
        <v>7.7822500000000012</v>
      </c>
    </row>
    <row r="25" spans="1:17" x14ac:dyDescent="0.55000000000000004">
      <c r="A25" s="1" t="s">
        <v>8</v>
      </c>
      <c r="B25">
        <v>13.751099999999999</v>
      </c>
      <c r="C25" s="1" t="s">
        <v>108</v>
      </c>
      <c r="D25">
        <v>12609.3</v>
      </c>
      <c r="E25" s="1" t="s">
        <v>9</v>
      </c>
      <c r="F25">
        <v>13.751099999999999</v>
      </c>
      <c r="G25" s="1" t="s">
        <v>123</v>
      </c>
      <c r="H25">
        <v>10777.8</v>
      </c>
      <c r="I25" s="1" t="s">
        <v>11</v>
      </c>
      <c r="J25">
        <v>13.751099999999999</v>
      </c>
      <c r="K25" s="1" t="s">
        <v>133</v>
      </c>
      <c r="L25">
        <v>10886.6</v>
      </c>
      <c r="M25" s="1" t="s">
        <v>12</v>
      </c>
      <c r="N25">
        <v>13.751099999999999</v>
      </c>
      <c r="O25" s="1" t="s">
        <v>147</v>
      </c>
      <c r="P25">
        <v>11590.7</v>
      </c>
      <c r="Q25" s="1">
        <f>(statistics_mod[[#This Row],[ttcCamera]]+statistics_mod[[#This Row],[ttcCamera4]]+statistics_mod[[#This Row],[ttcCamera5]]+statistics_mod[[#This Row],[ttcCamera6]])/4</f>
        <v>14.918075000000002</v>
      </c>
    </row>
    <row r="26" spans="1:17" x14ac:dyDescent="0.55000000000000004">
      <c r="A26" s="1" t="s">
        <v>8</v>
      </c>
      <c r="B26">
        <v>13.731400000000001</v>
      </c>
      <c r="C26" s="1" t="s">
        <v>109</v>
      </c>
      <c r="D26">
        <v>14725.6</v>
      </c>
      <c r="E26" s="1" t="s">
        <v>9</v>
      </c>
      <c r="F26">
        <v>13.731400000000001</v>
      </c>
      <c r="G26" s="1" t="s">
        <v>124</v>
      </c>
      <c r="H26">
        <v>12579.3</v>
      </c>
      <c r="I26" s="1" t="s">
        <v>11</v>
      </c>
      <c r="J26">
        <v>13.731400000000001</v>
      </c>
      <c r="K26" s="1" t="s">
        <v>134</v>
      </c>
      <c r="L26">
        <v>12736.8</v>
      </c>
      <c r="M26" s="1" t="s">
        <v>12</v>
      </c>
      <c r="N26">
        <v>13.731400000000001</v>
      </c>
      <c r="O26" s="1" t="s">
        <v>148</v>
      </c>
      <c r="P26">
        <v>13577</v>
      </c>
      <c r="Q26" s="1">
        <f>(statistics_mod[[#This Row],[ttcCamera]]+statistics_mod[[#This Row],[ttcCamera4]]+statistics_mod[[#This Row],[ttcCamera5]]+statistics_mod[[#This Row],[ttcCamera6]])/4</f>
        <v>14.268675</v>
      </c>
    </row>
    <row r="27" spans="1:17" x14ac:dyDescent="0.55000000000000004">
      <c r="A27" s="1" t="s">
        <v>8</v>
      </c>
      <c r="B27">
        <v>13.790100000000001</v>
      </c>
      <c r="C27" s="1" t="s">
        <v>110</v>
      </c>
      <c r="D27">
        <v>16843.2</v>
      </c>
      <c r="E27" s="1" t="s">
        <v>9</v>
      </c>
      <c r="F27">
        <v>13.790100000000001</v>
      </c>
      <c r="G27" s="1" t="s">
        <v>110</v>
      </c>
      <c r="H27">
        <v>14399.7</v>
      </c>
      <c r="I27" s="1" t="s">
        <v>11</v>
      </c>
      <c r="J27">
        <v>13.790100000000001</v>
      </c>
      <c r="K27" s="1" t="s">
        <v>135</v>
      </c>
      <c r="L27">
        <v>14566.6</v>
      </c>
      <c r="M27" s="1" t="s">
        <v>12</v>
      </c>
      <c r="N27">
        <v>13.790100000000001</v>
      </c>
      <c r="O27" s="1" t="s">
        <v>10</v>
      </c>
      <c r="P27">
        <v>15469.8</v>
      </c>
      <c r="Q27" s="1" t="e">
        <f>(statistics_mod[[#This Row],[ttcCamera]]+statistics_mod[[#This Row],[ttcCamera4]]+statistics_mod[[#This Row],[ttcCamera5]]+statistics_mod[[#This Row],[ttcCamera6]])/4</f>
        <v>#VALUE!</v>
      </c>
    </row>
    <row r="28" spans="1:17" x14ac:dyDescent="0.55000000000000004">
      <c r="A28" s="1" t="s">
        <v>8</v>
      </c>
      <c r="B28">
        <v>12.058999999999999</v>
      </c>
      <c r="C28" s="1" t="s">
        <v>111</v>
      </c>
      <c r="D28">
        <v>18951.7</v>
      </c>
      <c r="E28" s="1" t="s">
        <v>9</v>
      </c>
      <c r="F28">
        <v>12.058999999999999</v>
      </c>
      <c r="G28" s="1" t="s">
        <v>125</v>
      </c>
      <c r="H28">
        <v>16227.3</v>
      </c>
      <c r="I28" s="1" t="s">
        <v>11</v>
      </c>
      <c r="J28">
        <v>12.058999999999999</v>
      </c>
      <c r="K28" s="1" t="s">
        <v>136</v>
      </c>
      <c r="L28">
        <v>16391.400000000001</v>
      </c>
      <c r="M28" s="1" t="s">
        <v>12</v>
      </c>
      <c r="N28">
        <v>12.058999999999999</v>
      </c>
      <c r="O28" s="1" t="s">
        <v>149</v>
      </c>
      <c r="P28">
        <v>17397.099999999999</v>
      </c>
      <c r="Q28" s="1">
        <f>(statistics_mod[[#This Row],[ttcCamera]]+statistics_mod[[#This Row],[ttcCamera4]]+statistics_mod[[#This Row],[ttcCamera5]]+statistics_mod[[#This Row],[ttcCamera6]])/4</f>
        <v>1.6084885</v>
      </c>
    </row>
    <row r="29" spans="1:17" x14ac:dyDescent="0.55000000000000004">
      <c r="A29" s="1" t="s">
        <v>8</v>
      </c>
      <c r="B29">
        <v>11.8642</v>
      </c>
      <c r="C29" s="1" t="s">
        <v>112</v>
      </c>
      <c r="D29">
        <v>21077</v>
      </c>
      <c r="E29" s="1" t="s">
        <v>9</v>
      </c>
      <c r="F29">
        <v>11.8642</v>
      </c>
      <c r="G29" s="1" t="s">
        <v>126</v>
      </c>
      <c r="H29">
        <v>18029.5</v>
      </c>
      <c r="I29" s="1" t="s">
        <v>11</v>
      </c>
      <c r="J29">
        <v>11.8642</v>
      </c>
      <c r="K29" s="1" t="s">
        <v>126</v>
      </c>
      <c r="L29">
        <v>18236.2</v>
      </c>
      <c r="M29" s="1" t="s">
        <v>12</v>
      </c>
      <c r="N29">
        <v>11.8642</v>
      </c>
      <c r="O29" s="1" t="s">
        <v>150</v>
      </c>
      <c r="P29">
        <v>19286.900000000001</v>
      </c>
      <c r="Q29" s="1">
        <f>(statistics_mod[[#This Row],[ttcCamera]]+statistics_mod[[#This Row],[ttcCamera4]]+statistics_mod[[#This Row],[ttcCamera5]]+statistics_mod[[#This Row],[ttcCamera6]])/4</f>
        <v>-25.616125000000004</v>
      </c>
    </row>
    <row r="30" spans="1:17" x14ac:dyDescent="0.55000000000000004">
      <c r="A30" s="1" t="s">
        <v>8</v>
      </c>
      <c r="B30">
        <v>11.9682</v>
      </c>
      <c r="C30" s="1" t="s">
        <v>113</v>
      </c>
      <c r="D30">
        <v>23231.5</v>
      </c>
      <c r="E30" s="1" t="s">
        <v>9</v>
      </c>
      <c r="F30">
        <v>11.9682</v>
      </c>
      <c r="G30" s="1" t="s">
        <v>127</v>
      </c>
      <c r="H30">
        <v>19848.099999999999</v>
      </c>
      <c r="I30" s="1" t="s">
        <v>11</v>
      </c>
      <c r="J30">
        <v>11.9682</v>
      </c>
      <c r="K30" s="1" t="s">
        <v>137</v>
      </c>
      <c r="L30">
        <v>20052.2</v>
      </c>
      <c r="M30" s="1" t="s">
        <v>12</v>
      </c>
      <c r="N30">
        <v>11.9682</v>
      </c>
      <c r="O30" s="1" t="s">
        <v>151</v>
      </c>
      <c r="P30">
        <v>21204.6</v>
      </c>
      <c r="Q30" s="1">
        <f>(statistics_mod[[#This Row],[ttcCamera]]+statistics_mod[[#This Row],[ttcCamera4]]+statistics_mod[[#This Row],[ttcCamera5]]+statistics_mod[[#This Row],[ttcCamera6]])/4</f>
        <v>11.189100000000002</v>
      </c>
    </row>
    <row r="31" spans="1:17" x14ac:dyDescent="0.55000000000000004">
      <c r="A31" s="1" t="s">
        <v>8</v>
      </c>
      <c r="B31">
        <v>9.8871099999999998</v>
      </c>
      <c r="C31" s="1" t="s">
        <v>114</v>
      </c>
      <c r="D31">
        <v>25350.5</v>
      </c>
      <c r="E31" s="1" t="s">
        <v>9</v>
      </c>
      <c r="F31">
        <v>9.8871099999999998</v>
      </c>
      <c r="G31" s="1" t="s">
        <v>128</v>
      </c>
      <c r="H31">
        <v>21667</v>
      </c>
      <c r="I31" s="1" t="s">
        <v>11</v>
      </c>
      <c r="J31">
        <v>9.8871099999999998</v>
      </c>
      <c r="K31" s="1" t="s">
        <v>114</v>
      </c>
      <c r="L31">
        <v>21935.599999999999</v>
      </c>
      <c r="M31" s="1" t="s">
        <v>12</v>
      </c>
      <c r="N31">
        <v>9.8871099999999998</v>
      </c>
      <c r="O31" s="1" t="s">
        <v>128</v>
      </c>
      <c r="P31">
        <v>23086.5</v>
      </c>
      <c r="Q31" s="1">
        <f>(statistics_mod[[#This Row],[ttcCamera]]+statistics_mod[[#This Row],[ttcCamera4]]+statistics_mod[[#This Row],[ttcCamera5]]+statistics_mod[[#This Row],[ttcCamera6]])/4</f>
        <v>10.938000000000001</v>
      </c>
    </row>
    <row r="32" spans="1:17" x14ac:dyDescent="0.55000000000000004">
      <c r="A32" s="1" t="s">
        <v>8</v>
      </c>
      <c r="B32">
        <v>9.4250399999999992</v>
      </c>
      <c r="C32" s="1" t="s">
        <v>115</v>
      </c>
      <c r="D32">
        <v>27550.3</v>
      </c>
      <c r="E32" s="1" t="s">
        <v>9</v>
      </c>
      <c r="F32">
        <v>9.4250399999999992</v>
      </c>
      <c r="G32" s="1" t="s">
        <v>129</v>
      </c>
      <c r="H32">
        <v>23485.5</v>
      </c>
      <c r="I32" s="1" t="s">
        <v>11</v>
      </c>
      <c r="J32">
        <v>9.4250399999999992</v>
      </c>
      <c r="K32" s="1" t="s">
        <v>138</v>
      </c>
      <c r="L32">
        <v>23771.8</v>
      </c>
      <c r="M32" s="1" t="s">
        <v>12</v>
      </c>
      <c r="N32">
        <v>9.4250399999999992</v>
      </c>
      <c r="O32" s="1" t="s">
        <v>152</v>
      </c>
      <c r="P32">
        <v>24980.1</v>
      </c>
      <c r="Q32" s="1">
        <f>(statistics_mod[[#This Row],[ttcCamera]]+statistics_mod[[#This Row],[ttcCamera4]]+statistics_mod[[#This Row],[ttcCamera5]]+statistics_mod[[#This Row],[ttcCamera6]])/4</f>
        <v>219.17462499999999</v>
      </c>
    </row>
    <row r="33" spans="1:17" x14ac:dyDescent="0.55000000000000004">
      <c r="A33" s="1" t="s">
        <v>8</v>
      </c>
      <c r="B33">
        <v>9.3021499999999993</v>
      </c>
      <c r="C33" s="1" t="s">
        <v>116</v>
      </c>
      <c r="D33">
        <v>29683.200000000001</v>
      </c>
      <c r="E33" s="1" t="s">
        <v>9</v>
      </c>
      <c r="F33">
        <v>9.3021499999999993</v>
      </c>
      <c r="G33" s="1" t="s">
        <v>116</v>
      </c>
      <c r="H33">
        <v>25295.599999999999</v>
      </c>
      <c r="I33" s="1" t="s">
        <v>11</v>
      </c>
      <c r="J33">
        <v>9.3021499999999993</v>
      </c>
      <c r="K33" s="1" t="s">
        <v>139</v>
      </c>
      <c r="L33">
        <v>25641.4</v>
      </c>
      <c r="M33" s="1" t="s">
        <v>12</v>
      </c>
      <c r="N33">
        <v>9.3021499999999993</v>
      </c>
      <c r="O33" s="1" t="s">
        <v>116</v>
      </c>
      <c r="P33">
        <v>26862.9</v>
      </c>
      <c r="Q33" s="1">
        <f>(statistics_mod[[#This Row],[ttcCamera]]+statistics_mod[[#This Row],[ttcCamera4]]+statistics_mod[[#This Row],[ttcCamera5]]+statistics_mod[[#This Row],[ttcCamera6]])/4</f>
        <v>8.2551825000000001</v>
      </c>
    </row>
    <row r="34" spans="1:17" x14ac:dyDescent="0.55000000000000004">
      <c r="A34" s="1" t="s">
        <v>8</v>
      </c>
      <c r="B34">
        <v>8.3211999999999993</v>
      </c>
      <c r="C34" s="1" t="s">
        <v>117</v>
      </c>
      <c r="D34">
        <v>31819.5</v>
      </c>
      <c r="E34" s="1" t="s">
        <v>9</v>
      </c>
      <c r="F34">
        <v>8.3211999999999993</v>
      </c>
      <c r="G34" s="1" t="s">
        <v>10</v>
      </c>
      <c r="H34">
        <v>27120.5</v>
      </c>
      <c r="I34" s="1" t="s">
        <v>11</v>
      </c>
      <c r="J34">
        <v>8.3211999999999993</v>
      </c>
      <c r="K34" s="1" t="s">
        <v>10</v>
      </c>
      <c r="L34">
        <v>27482.1</v>
      </c>
      <c r="M34" s="1" t="s">
        <v>12</v>
      </c>
      <c r="N34">
        <v>8.3211999999999993</v>
      </c>
      <c r="O34" s="1" t="s">
        <v>10</v>
      </c>
      <c r="P34">
        <v>28750.3</v>
      </c>
      <c r="Q34" s="1" t="e">
        <f>(statistics_mod[[#This Row],[ttcCamera]]+statistics_mod[[#This Row],[ttcCamera4]]+statistics_mod[[#This Row],[ttcCamera5]]+statistics_mod[[#This Row],[ttcCamera6]])/4</f>
        <v>#VALUE!</v>
      </c>
    </row>
    <row r="35" spans="1:17" x14ac:dyDescent="0.55000000000000004">
      <c r="A35" s="1" t="s">
        <v>8</v>
      </c>
      <c r="B35">
        <v>8.8986699999999992</v>
      </c>
      <c r="C35" s="1" t="s">
        <v>118</v>
      </c>
      <c r="D35">
        <v>34010.400000000001</v>
      </c>
      <c r="E35" s="1" t="s">
        <v>9</v>
      </c>
      <c r="F35">
        <v>8.8986699999999992</v>
      </c>
      <c r="G35" s="1" t="s">
        <v>130</v>
      </c>
      <c r="H35">
        <v>28934</v>
      </c>
      <c r="I35" s="1" t="s">
        <v>11</v>
      </c>
      <c r="J35">
        <v>8.8986699999999992</v>
      </c>
      <c r="K35" s="1" t="s">
        <v>140</v>
      </c>
      <c r="L35">
        <v>29327.9</v>
      </c>
      <c r="M35" s="1" t="s">
        <v>12</v>
      </c>
      <c r="N35">
        <v>8.8986699999999992</v>
      </c>
      <c r="O35" s="1" t="s">
        <v>153</v>
      </c>
      <c r="P35">
        <v>30664</v>
      </c>
      <c r="Q35" s="1">
        <f>(statistics_mod[[#This Row],[ttcCamera]]+statistics_mod[[#This Row],[ttcCamera4]]+statistics_mod[[#This Row],[ttcCamera5]]+statistics_mod[[#This Row],[ttcCamera6]])/4</f>
        <v>8.4753675000000008</v>
      </c>
    </row>
    <row r="36" spans="1:17" x14ac:dyDescent="0.55000000000000004">
      <c r="A36" s="1" t="s">
        <v>8</v>
      </c>
      <c r="B36">
        <v>11.030099999999999</v>
      </c>
      <c r="C36" s="1" t="s">
        <v>119</v>
      </c>
      <c r="D36">
        <v>36135.4</v>
      </c>
      <c r="E36" s="1" t="s">
        <v>9</v>
      </c>
      <c r="F36">
        <v>11.030099999999999</v>
      </c>
      <c r="G36" s="1" t="s">
        <v>32</v>
      </c>
      <c r="H36">
        <v>30757</v>
      </c>
      <c r="I36" s="1" t="s">
        <v>11</v>
      </c>
      <c r="J36">
        <v>11.030099999999999</v>
      </c>
      <c r="K36" s="1" t="s">
        <v>141</v>
      </c>
      <c r="L36">
        <v>31169.200000000001</v>
      </c>
      <c r="M36" s="1" t="s">
        <v>12</v>
      </c>
      <c r="N36">
        <v>11.030099999999999</v>
      </c>
      <c r="O36" s="1" t="s">
        <v>119</v>
      </c>
      <c r="P36">
        <v>32557.5</v>
      </c>
      <c r="Q36" s="1">
        <f>(statistics_mod[[#This Row],[ttcCamera]]+statistics_mod[[#This Row],[ttcCamera4]]+statistics_mod[[#This Row],[ttcCamera5]]+statistics_mod[[#This Row],[ttcCamera6]])/4</f>
        <v>11.86195</v>
      </c>
    </row>
    <row r="37" spans="1:17" x14ac:dyDescent="0.55000000000000004">
      <c r="A37" s="1" t="s">
        <v>8</v>
      </c>
      <c r="B37">
        <v>8.5355699999999999</v>
      </c>
      <c r="C37" s="1" t="s">
        <v>120</v>
      </c>
      <c r="D37">
        <v>38263.5</v>
      </c>
      <c r="E37" s="1" t="s">
        <v>9</v>
      </c>
      <c r="F37">
        <v>8.5355699999999999</v>
      </c>
      <c r="G37" s="1" t="s">
        <v>131</v>
      </c>
      <c r="H37">
        <v>32566.3</v>
      </c>
      <c r="I37" s="1" t="s">
        <v>11</v>
      </c>
      <c r="J37">
        <v>8.5355699999999999</v>
      </c>
      <c r="K37" s="1" t="s">
        <v>10</v>
      </c>
      <c r="L37">
        <v>33009.199999999997</v>
      </c>
      <c r="M37" s="1" t="s">
        <v>12</v>
      </c>
      <c r="N37">
        <v>8.5355699999999999</v>
      </c>
      <c r="O37" s="1" t="s">
        <v>154</v>
      </c>
      <c r="P37">
        <v>34449.599999999999</v>
      </c>
      <c r="Q37" s="1" t="e">
        <f>(statistics_mod[[#This Row],[ttcCamera]]+statistics_mod[[#This Row],[ttcCamera4]]+statistics_mod[[#This Row],[ttcCamera5]]+statistics_mod[[#This Row],[ttcCamera6]])/4</f>
        <v>#VALUE!</v>
      </c>
    </row>
    <row r="38" spans="1:17" s="3" customFormat="1" x14ac:dyDescent="0.55000000000000004">
      <c r="A38" s="2" t="s">
        <v>13</v>
      </c>
      <c r="B38" s="3">
        <v>12.289099999999999</v>
      </c>
      <c r="C38" s="2" t="s">
        <v>155</v>
      </c>
      <c r="D38" s="3">
        <v>2419.65</v>
      </c>
      <c r="E38" s="2" t="s">
        <v>14</v>
      </c>
      <c r="F38" s="3">
        <v>12.289099999999999</v>
      </c>
      <c r="G38" s="2" t="s">
        <v>173</v>
      </c>
      <c r="H38" s="3">
        <v>2000.9</v>
      </c>
      <c r="I38" s="2" t="s">
        <v>15</v>
      </c>
      <c r="J38" s="3">
        <v>12.289099999999999</v>
      </c>
      <c r="K38" s="2" t="s">
        <v>190</v>
      </c>
      <c r="L38" s="3">
        <v>1959.8</v>
      </c>
      <c r="M38" s="2" t="s">
        <v>16</v>
      </c>
      <c r="N38" s="3">
        <v>12.289099999999999</v>
      </c>
      <c r="O38" s="2" t="s">
        <v>208</v>
      </c>
      <c r="P38" s="3">
        <v>2053.52</v>
      </c>
      <c r="Q38" s="2">
        <f>(statistics_mod[[#This Row],[ttcCamera]]+statistics_mod[[#This Row],[ttcCamera4]]+statistics_mod[[#This Row],[ttcCamera5]]+statistics_mod[[#This Row],[ttcCamera6]])/4</f>
        <v>12.298625000000001</v>
      </c>
    </row>
    <row r="39" spans="1:17" x14ac:dyDescent="0.55000000000000004">
      <c r="A39" s="1" t="s">
        <v>13</v>
      </c>
      <c r="B39">
        <v>13.354699999999999</v>
      </c>
      <c r="C39" s="1" t="s">
        <v>156</v>
      </c>
      <c r="D39">
        <v>4818</v>
      </c>
      <c r="E39" s="1" t="s">
        <v>14</v>
      </c>
      <c r="F39">
        <v>13.354699999999999</v>
      </c>
      <c r="G39" s="1" t="s">
        <v>174</v>
      </c>
      <c r="H39">
        <v>3999.13</v>
      </c>
      <c r="I39" s="1" t="s">
        <v>15</v>
      </c>
      <c r="J39">
        <v>13.354699999999999</v>
      </c>
      <c r="K39" s="1" t="s">
        <v>191</v>
      </c>
      <c r="L39">
        <v>3959.67</v>
      </c>
      <c r="M39" s="1" t="s">
        <v>16</v>
      </c>
      <c r="N39">
        <v>13.354699999999999</v>
      </c>
      <c r="O39" s="1" t="s">
        <v>86</v>
      </c>
      <c r="P39">
        <v>4117.6000000000004</v>
      </c>
      <c r="Q39" s="1">
        <f>(statistics_mod[[#This Row],[ttcCamera]]+statistics_mod[[#This Row],[ttcCamera4]]+statistics_mod[[#This Row],[ttcCamera5]]+statistics_mod[[#This Row],[ttcCamera6]])/4</f>
        <v>11.3353</v>
      </c>
    </row>
    <row r="40" spans="1:17" x14ac:dyDescent="0.55000000000000004">
      <c r="A40" s="1" t="s">
        <v>13</v>
      </c>
      <c r="B40">
        <v>16.384499999999999</v>
      </c>
      <c r="C40" s="1" t="s">
        <v>157</v>
      </c>
      <c r="D40">
        <v>7211.47</v>
      </c>
      <c r="E40" s="1" t="s">
        <v>14</v>
      </c>
      <c r="F40">
        <v>16.384499999999999</v>
      </c>
      <c r="G40" s="1" t="s">
        <v>175</v>
      </c>
      <c r="H40">
        <v>5996.25</v>
      </c>
      <c r="I40" s="1" t="s">
        <v>15</v>
      </c>
      <c r="J40">
        <v>16.384499999999999</v>
      </c>
      <c r="K40" s="1" t="s">
        <v>192</v>
      </c>
      <c r="L40">
        <v>5941.2</v>
      </c>
      <c r="M40" s="1" t="s">
        <v>16</v>
      </c>
      <c r="N40">
        <v>16.384499999999999</v>
      </c>
      <c r="O40" s="1" t="s">
        <v>209</v>
      </c>
      <c r="P40">
        <v>6183.83</v>
      </c>
      <c r="Q40" s="1">
        <f>(statistics_mod[[#This Row],[ttcCamera]]+statistics_mod[[#This Row],[ttcCamera4]]+statistics_mod[[#This Row],[ttcCamera5]]+statistics_mod[[#This Row],[ttcCamera6]])/4</f>
        <v>20.597000000000001</v>
      </c>
    </row>
    <row r="41" spans="1:17" x14ac:dyDescent="0.55000000000000004">
      <c r="A41" s="1" t="s">
        <v>13</v>
      </c>
      <c r="B41">
        <v>14.0764</v>
      </c>
      <c r="C41" s="1" t="s">
        <v>158</v>
      </c>
      <c r="D41">
        <v>9610.25</v>
      </c>
      <c r="E41" s="1" t="s">
        <v>14</v>
      </c>
      <c r="F41">
        <v>14.0764</v>
      </c>
      <c r="G41" s="1" t="s">
        <v>176</v>
      </c>
      <c r="H41">
        <v>7958.91</v>
      </c>
      <c r="I41" s="1" t="s">
        <v>15</v>
      </c>
      <c r="J41">
        <v>14.0764</v>
      </c>
      <c r="K41" s="1" t="s">
        <v>193</v>
      </c>
      <c r="L41">
        <v>7983.21</v>
      </c>
      <c r="M41" s="1" t="s">
        <v>16</v>
      </c>
      <c r="N41">
        <v>14.0764</v>
      </c>
      <c r="O41" s="1" t="s">
        <v>210</v>
      </c>
      <c r="P41">
        <v>8297.32</v>
      </c>
      <c r="Q41" s="1">
        <f>(statistics_mod[[#This Row],[ttcCamera]]+statistics_mod[[#This Row],[ttcCamera4]]+statistics_mod[[#This Row],[ttcCamera5]]+statistics_mod[[#This Row],[ttcCamera6]])/4</f>
        <v>12.843275</v>
      </c>
    </row>
    <row r="42" spans="1:17" x14ac:dyDescent="0.55000000000000004">
      <c r="A42" s="1" t="s">
        <v>13</v>
      </c>
      <c r="B42">
        <v>12.729900000000001</v>
      </c>
      <c r="C42" s="1" t="s">
        <v>159</v>
      </c>
      <c r="D42">
        <v>12020.3</v>
      </c>
      <c r="E42" s="1" t="s">
        <v>14</v>
      </c>
      <c r="F42">
        <v>12.729900000000001</v>
      </c>
      <c r="G42" s="1" t="s">
        <v>177</v>
      </c>
      <c r="H42">
        <v>9940.32</v>
      </c>
      <c r="I42" s="1" t="s">
        <v>15</v>
      </c>
      <c r="J42">
        <v>12.729900000000001</v>
      </c>
      <c r="K42" s="1" t="s">
        <v>194</v>
      </c>
      <c r="L42">
        <v>9950.6299999999992</v>
      </c>
      <c r="M42" s="1" t="s">
        <v>16</v>
      </c>
      <c r="N42">
        <v>12.729900000000001</v>
      </c>
      <c r="O42" s="1" t="s">
        <v>211</v>
      </c>
      <c r="P42">
        <v>10327.6</v>
      </c>
      <c r="Q42" s="1">
        <f>(statistics_mod[[#This Row],[ttcCamera]]+statistics_mod[[#This Row],[ttcCamera4]]+statistics_mod[[#This Row],[ttcCamera5]]+statistics_mod[[#This Row],[ttcCamera6]])/4</f>
        <v>19.720524999999999</v>
      </c>
    </row>
    <row r="43" spans="1:17" x14ac:dyDescent="0.55000000000000004">
      <c r="A43" s="1" t="s">
        <v>13</v>
      </c>
      <c r="B43">
        <v>13.751099999999999</v>
      </c>
      <c r="C43" s="1" t="s">
        <v>160</v>
      </c>
      <c r="D43">
        <v>14421.5</v>
      </c>
      <c r="E43" s="1" t="s">
        <v>14</v>
      </c>
      <c r="F43">
        <v>13.751099999999999</v>
      </c>
      <c r="G43" s="1" t="s">
        <v>178</v>
      </c>
      <c r="H43">
        <v>11914.3</v>
      </c>
      <c r="I43" s="1" t="s">
        <v>15</v>
      </c>
      <c r="J43">
        <v>13.751099999999999</v>
      </c>
      <c r="K43" s="1" t="s">
        <v>195</v>
      </c>
      <c r="L43">
        <v>11931.1</v>
      </c>
      <c r="M43" s="1" t="s">
        <v>16</v>
      </c>
      <c r="N43">
        <v>13.751099999999999</v>
      </c>
      <c r="O43" s="1" t="s">
        <v>212</v>
      </c>
      <c r="P43">
        <v>12368.2</v>
      </c>
      <c r="Q43" s="1">
        <f>(statistics_mod[[#This Row],[ttcCamera]]+statistics_mod[[#This Row],[ttcCamera4]]+statistics_mod[[#This Row],[ttcCamera5]]+statistics_mod[[#This Row],[ttcCamera6]])/4</f>
        <v>12.62275</v>
      </c>
    </row>
    <row r="44" spans="1:17" x14ac:dyDescent="0.55000000000000004">
      <c r="A44" s="1" t="s">
        <v>13</v>
      </c>
      <c r="B44">
        <v>13.731400000000001</v>
      </c>
      <c r="C44" s="1" t="s">
        <v>161</v>
      </c>
      <c r="D44">
        <v>16849.5</v>
      </c>
      <c r="E44" s="1" t="s">
        <v>14</v>
      </c>
      <c r="F44">
        <v>13.731400000000001</v>
      </c>
      <c r="G44" s="1" t="s">
        <v>179</v>
      </c>
      <c r="H44">
        <v>13913</v>
      </c>
      <c r="I44" s="1" t="s">
        <v>15</v>
      </c>
      <c r="J44">
        <v>13.731400000000001</v>
      </c>
      <c r="K44" s="1" t="s">
        <v>196</v>
      </c>
      <c r="L44">
        <v>13925.6</v>
      </c>
      <c r="M44" s="1" t="s">
        <v>16</v>
      </c>
      <c r="N44">
        <v>13.731400000000001</v>
      </c>
      <c r="O44" s="1" t="s">
        <v>213</v>
      </c>
      <c r="P44">
        <v>14393</v>
      </c>
      <c r="Q44" s="1">
        <f>(statistics_mod[[#This Row],[ttcCamera]]+statistics_mod[[#This Row],[ttcCamera4]]+statistics_mod[[#This Row],[ttcCamera5]]+statistics_mod[[#This Row],[ttcCamera6]])/4</f>
        <v>14.167999999999999</v>
      </c>
    </row>
    <row r="45" spans="1:17" x14ac:dyDescent="0.55000000000000004">
      <c r="A45" s="1" t="s">
        <v>13</v>
      </c>
      <c r="B45">
        <v>13.790100000000001</v>
      </c>
      <c r="C45" s="1" t="s">
        <v>162</v>
      </c>
      <c r="D45">
        <v>19234.7</v>
      </c>
      <c r="E45" s="1" t="s">
        <v>14</v>
      </c>
      <c r="F45">
        <v>13.790100000000001</v>
      </c>
      <c r="G45" s="1" t="s">
        <v>180</v>
      </c>
      <c r="H45">
        <v>15884.2</v>
      </c>
      <c r="I45" s="1" t="s">
        <v>15</v>
      </c>
      <c r="J45">
        <v>13.790100000000001</v>
      </c>
      <c r="K45" s="1" t="s">
        <v>197</v>
      </c>
      <c r="L45">
        <v>15897.8</v>
      </c>
      <c r="M45" s="1" t="s">
        <v>16</v>
      </c>
      <c r="N45">
        <v>13.790100000000001</v>
      </c>
      <c r="O45" s="1" t="s">
        <v>214</v>
      </c>
      <c r="P45">
        <v>16426.099999999999</v>
      </c>
      <c r="Q45" s="1">
        <f>(statistics_mod[[#This Row],[ttcCamera]]+statistics_mod[[#This Row],[ttcCamera4]]+statistics_mod[[#This Row],[ttcCamera5]]+statistics_mod[[#This Row],[ttcCamera6]])/4</f>
        <v>12.216175</v>
      </c>
    </row>
    <row r="46" spans="1:17" x14ac:dyDescent="0.55000000000000004">
      <c r="A46" s="1" t="s">
        <v>13</v>
      </c>
      <c r="B46">
        <v>12.058999999999999</v>
      </c>
      <c r="C46" s="1" t="s">
        <v>163</v>
      </c>
      <c r="D46">
        <v>21627.3</v>
      </c>
      <c r="E46" s="1" t="s">
        <v>14</v>
      </c>
      <c r="F46">
        <v>12.058999999999999</v>
      </c>
      <c r="G46" s="1" t="s">
        <v>181</v>
      </c>
      <c r="H46">
        <v>17874.599999999999</v>
      </c>
      <c r="I46" s="1" t="s">
        <v>15</v>
      </c>
      <c r="J46">
        <v>12.058999999999999</v>
      </c>
      <c r="K46" s="1" t="s">
        <v>198</v>
      </c>
      <c r="L46">
        <v>17879.900000000001</v>
      </c>
      <c r="M46" s="1" t="s">
        <v>16</v>
      </c>
      <c r="N46">
        <v>12.058999999999999</v>
      </c>
      <c r="O46" s="1" t="s">
        <v>215</v>
      </c>
      <c r="P46">
        <v>18468.400000000001</v>
      </c>
      <c r="Q46" s="1">
        <f>(statistics_mod[[#This Row],[ttcCamera]]+statistics_mod[[#This Row],[ttcCamera4]]+statistics_mod[[#This Row],[ttcCamera5]]+statistics_mod[[#This Row],[ttcCamera6]])/4</f>
        <v>12.997325</v>
      </c>
    </row>
    <row r="47" spans="1:17" x14ac:dyDescent="0.55000000000000004">
      <c r="A47" s="1" t="s">
        <v>13</v>
      </c>
      <c r="B47">
        <v>11.8642</v>
      </c>
      <c r="C47" s="1" t="s">
        <v>164</v>
      </c>
      <c r="D47">
        <v>24018.5</v>
      </c>
      <c r="E47" s="1" t="s">
        <v>14</v>
      </c>
      <c r="F47">
        <v>11.8642</v>
      </c>
      <c r="G47" s="1" t="s">
        <v>182</v>
      </c>
      <c r="H47">
        <v>19847.2</v>
      </c>
      <c r="I47" s="1" t="s">
        <v>15</v>
      </c>
      <c r="J47">
        <v>11.8642</v>
      </c>
      <c r="K47" s="1" t="s">
        <v>199</v>
      </c>
      <c r="L47">
        <v>19845.599999999999</v>
      </c>
      <c r="M47" s="1" t="s">
        <v>16</v>
      </c>
      <c r="N47">
        <v>11.8642</v>
      </c>
      <c r="O47" s="1" t="s">
        <v>216</v>
      </c>
      <c r="P47">
        <v>20605.099999999999</v>
      </c>
      <c r="Q47" s="1">
        <f>(statistics_mod[[#This Row],[ttcCamera]]+statistics_mod[[#This Row],[ttcCamera4]]+statistics_mod[[#This Row],[ttcCamera5]]+statistics_mod[[#This Row],[ttcCamera6]])/4</f>
        <v>13.109249999999999</v>
      </c>
    </row>
    <row r="48" spans="1:17" x14ac:dyDescent="0.55000000000000004">
      <c r="A48" s="1" t="s">
        <v>13</v>
      </c>
      <c r="B48">
        <v>11.9682</v>
      </c>
      <c r="C48" s="1" t="s">
        <v>165</v>
      </c>
      <c r="D48">
        <v>26442.799999999999</v>
      </c>
      <c r="E48" s="1" t="s">
        <v>14</v>
      </c>
      <c r="F48">
        <v>11.9682</v>
      </c>
      <c r="G48" s="1" t="s">
        <v>44</v>
      </c>
      <c r="H48">
        <v>21833.7</v>
      </c>
      <c r="I48" s="1" t="s">
        <v>15</v>
      </c>
      <c r="J48">
        <v>11.9682</v>
      </c>
      <c r="K48" s="1" t="s">
        <v>200</v>
      </c>
      <c r="L48">
        <v>21816</v>
      </c>
      <c r="M48" s="1" t="s">
        <v>16</v>
      </c>
      <c r="N48">
        <v>11.9682</v>
      </c>
      <c r="O48" s="1" t="s">
        <v>217</v>
      </c>
      <c r="P48">
        <v>22715</v>
      </c>
      <c r="Q48" s="1">
        <f>(statistics_mod[[#This Row],[ttcCamera]]+statistics_mod[[#This Row],[ttcCamera4]]+statistics_mod[[#This Row],[ttcCamera5]]+statistics_mod[[#This Row],[ttcCamera6]])/4</f>
        <v>12.675800000000001</v>
      </c>
    </row>
    <row r="49" spans="1:17" x14ac:dyDescent="0.55000000000000004">
      <c r="A49" s="1" t="s">
        <v>13</v>
      </c>
      <c r="B49">
        <v>9.8871099999999998</v>
      </c>
      <c r="C49" s="1" t="s">
        <v>166</v>
      </c>
      <c r="D49">
        <v>28854.5</v>
      </c>
      <c r="E49" s="1" t="s">
        <v>14</v>
      </c>
      <c r="F49">
        <v>9.8871099999999998</v>
      </c>
      <c r="G49" s="1" t="s">
        <v>183</v>
      </c>
      <c r="H49">
        <v>23840.1</v>
      </c>
      <c r="I49" s="1" t="s">
        <v>15</v>
      </c>
      <c r="J49">
        <v>9.8871099999999998</v>
      </c>
      <c r="K49" s="1" t="s">
        <v>201</v>
      </c>
      <c r="L49">
        <v>23797.1</v>
      </c>
      <c r="M49" s="1" t="s">
        <v>16</v>
      </c>
      <c r="N49">
        <v>9.8871099999999998</v>
      </c>
      <c r="O49" s="1" t="s">
        <v>218</v>
      </c>
      <c r="P49">
        <v>24807.3</v>
      </c>
      <c r="Q49" s="1">
        <f>(statistics_mod[[#This Row],[ttcCamera]]+statistics_mod[[#This Row],[ttcCamera4]]+statistics_mod[[#This Row],[ttcCamera5]]+statistics_mod[[#This Row],[ttcCamera6]])/4</f>
        <v>11.094674999999999</v>
      </c>
    </row>
    <row r="50" spans="1:17" x14ac:dyDescent="0.55000000000000004">
      <c r="A50" s="1" t="s">
        <v>13</v>
      </c>
      <c r="B50">
        <v>9.4250399999999992</v>
      </c>
      <c r="C50" s="1" t="s">
        <v>167</v>
      </c>
      <c r="D50">
        <v>31255.4</v>
      </c>
      <c r="E50" s="1" t="s">
        <v>14</v>
      </c>
      <c r="F50">
        <v>9.4250399999999992</v>
      </c>
      <c r="G50" s="1" t="s">
        <v>184</v>
      </c>
      <c r="H50">
        <v>25883.5</v>
      </c>
      <c r="I50" s="1" t="s">
        <v>15</v>
      </c>
      <c r="J50">
        <v>9.4250399999999992</v>
      </c>
      <c r="K50" s="1" t="s">
        <v>202</v>
      </c>
      <c r="L50">
        <v>25772.9</v>
      </c>
      <c r="M50" s="1" t="s">
        <v>16</v>
      </c>
      <c r="N50">
        <v>9.4250399999999992</v>
      </c>
      <c r="O50" s="1" t="s">
        <v>219</v>
      </c>
      <c r="P50">
        <v>26894.400000000001</v>
      </c>
      <c r="Q50" s="1">
        <f>(statistics_mod[[#This Row],[ttcCamera]]+statistics_mod[[#This Row],[ttcCamera4]]+statistics_mod[[#This Row],[ttcCamera5]]+statistics_mod[[#This Row],[ttcCamera6]])/4</f>
        <v>12.143149999999999</v>
      </c>
    </row>
    <row r="51" spans="1:17" x14ac:dyDescent="0.55000000000000004">
      <c r="A51" s="1" t="s">
        <v>13</v>
      </c>
      <c r="B51">
        <v>9.3021499999999993</v>
      </c>
      <c r="C51" s="1" t="s">
        <v>168</v>
      </c>
      <c r="D51">
        <v>33681.5</v>
      </c>
      <c r="E51" s="1" t="s">
        <v>14</v>
      </c>
      <c r="F51">
        <v>9.3021499999999993</v>
      </c>
      <c r="G51" s="1" t="s">
        <v>185</v>
      </c>
      <c r="H51">
        <v>27865.5</v>
      </c>
      <c r="I51" s="1" t="s">
        <v>15</v>
      </c>
      <c r="J51">
        <v>9.3021499999999993</v>
      </c>
      <c r="K51" s="1" t="s">
        <v>203</v>
      </c>
      <c r="L51">
        <v>27747.7</v>
      </c>
      <c r="M51" s="1" t="s">
        <v>16</v>
      </c>
      <c r="N51">
        <v>9.3021499999999993</v>
      </c>
      <c r="O51" s="1" t="s">
        <v>220</v>
      </c>
      <c r="P51">
        <v>28988.2</v>
      </c>
      <c r="Q51" s="1">
        <f>(statistics_mod[[#This Row],[ttcCamera]]+statistics_mod[[#This Row],[ttcCamera4]]+statistics_mod[[#This Row],[ttcCamera5]]+statistics_mod[[#This Row],[ttcCamera6]])/4</f>
        <v>11.150525</v>
      </c>
    </row>
    <row r="52" spans="1:17" x14ac:dyDescent="0.55000000000000004">
      <c r="A52" s="1" t="s">
        <v>13</v>
      </c>
      <c r="B52">
        <v>8.3211999999999993</v>
      </c>
      <c r="C52" s="1" t="s">
        <v>169</v>
      </c>
      <c r="D52">
        <v>36102.199999999997</v>
      </c>
      <c r="E52" s="1" t="s">
        <v>14</v>
      </c>
      <c r="F52">
        <v>8.3211999999999993</v>
      </c>
      <c r="G52" s="1" t="s">
        <v>186</v>
      </c>
      <c r="H52">
        <v>29840.3</v>
      </c>
      <c r="I52" s="1" t="s">
        <v>15</v>
      </c>
      <c r="J52">
        <v>8.3211999999999993</v>
      </c>
      <c r="K52" s="1" t="s">
        <v>204</v>
      </c>
      <c r="L52">
        <v>29722</v>
      </c>
      <c r="M52" s="1" t="s">
        <v>16</v>
      </c>
      <c r="N52">
        <v>8.3211999999999993</v>
      </c>
      <c r="O52" s="1" t="s">
        <v>221</v>
      </c>
      <c r="P52">
        <v>31070.7</v>
      </c>
      <c r="Q52" s="1">
        <f>(statistics_mod[[#This Row],[ttcCamera]]+statistics_mod[[#This Row],[ttcCamera4]]+statistics_mod[[#This Row],[ttcCamera5]]+statistics_mod[[#This Row],[ttcCamera6]])/4</f>
        <v>10.870125000000002</v>
      </c>
    </row>
    <row r="53" spans="1:17" x14ac:dyDescent="0.55000000000000004">
      <c r="A53" s="1" t="s">
        <v>13</v>
      </c>
      <c r="B53">
        <v>8.8986699999999992</v>
      </c>
      <c r="C53" s="1" t="s">
        <v>170</v>
      </c>
      <c r="D53">
        <v>38537.1</v>
      </c>
      <c r="E53" s="1" t="s">
        <v>14</v>
      </c>
      <c r="F53">
        <v>8.8986699999999992</v>
      </c>
      <c r="G53" s="1" t="s">
        <v>187</v>
      </c>
      <c r="H53">
        <v>31828.400000000001</v>
      </c>
      <c r="I53" s="1" t="s">
        <v>15</v>
      </c>
      <c r="J53">
        <v>8.8986699999999992</v>
      </c>
      <c r="K53" s="1" t="s">
        <v>205</v>
      </c>
      <c r="L53">
        <v>31703.8</v>
      </c>
      <c r="M53" s="1" t="s">
        <v>16</v>
      </c>
      <c r="N53">
        <v>8.8986699999999992</v>
      </c>
      <c r="O53" s="1" t="s">
        <v>222</v>
      </c>
      <c r="P53">
        <v>33133.599999999999</v>
      </c>
      <c r="Q53" s="1">
        <f>(statistics_mod[[#This Row],[ttcCamera]]+statistics_mod[[#This Row],[ttcCamera4]]+statistics_mod[[#This Row],[ttcCamera5]]+statistics_mod[[#This Row],[ttcCamera6]])/4</f>
        <v>11.59075</v>
      </c>
    </row>
    <row r="54" spans="1:17" x14ac:dyDescent="0.55000000000000004">
      <c r="A54" s="1" t="s">
        <v>13</v>
      </c>
      <c r="B54">
        <v>11.030099999999999</v>
      </c>
      <c r="C54" s="1" t="s">
        <v>171</v>
      </c>
      <c r="D54">
        <v>40956.300000000003</v>
      </c>
      <c r="E54" s="1" t="s">
        <v>14</v>
      </c>
      <c r="F54">
        <v>11.030099999999999</v>
      </c>
      <c r="G54" s="1" t="s">
        <v>188</v>
      </c>
      <c r="H54">
        <v>33832.1</v>
      </c>
      <c r="I54" s="1" t="s">
        <v>15</v>
      </c>
      <c r="J54">
        <v>11.030099999999999</v>
      </c>
      <c r="K54" s="1" t="s">
        <v>206</v>
      </c>
      <c r="L54">
        <v>33687.5</v>
      </c>
      <c r="M54" s="1" t="s">
        <v>16</v>
      </c>
      <c r="N54">
        <v>11.030099999999999</v>
      </c>
      <c r="O54" s="1" t="s">
        <v>223</v>
      </c>
      <c r="P54">
        <v>35199.1</v>
      </c>
      <c r="Q54" s="1">
        <f>(statistics_mod[[#This Row],[ttcCamera]]+statistics_mod[[#This Row],[ttcCamera4]]+statistics_mod[[#This Row],[ttcCamera5]]+statistics_mod[[#This Row],[ttcCamera6]])/4</f>
        <v>8.9824149999999996</v>
      </c>
    </row>
    <row r="55" spans="1:17" x14ac:dyDescent="0.55000000000000004">
      <c r="A55" s="1" t="s">
        <v>13</v>
      </c>
      <c r="B55">
        <v>8.5355699999999999</v>
      </c>
      <c r="C55" s="1" t="s">
        <v>172</v>
      </c>
      <c r="D55">
        <v>43417.9</v>
      </c>
      <c r="E55" s="1" t="s">
        <v>14</v>
      </c>
      <c r="F55">
        <v>8.5355699999999999</v>
      </c>
      <c r="G55" s="1" t="s">
        <v>189</v>
      </c>
      <c r="H55">
        <v>35839.199999999997</v>
      </c>
      <c r="I55" s="1" t="s">
        <v>15</v>
      </c>
      <c r="J55">
        <v>8.5355699999999999</v>
      </c>
      <c r="K55" s="1" t="s">
        <v>207</v>
      </c>
      <c r="L55">
        <v>35682.199999999997</v>
      </c>
      <c r="M55" s="1" t="s">
        <v>16</v>
      </c>
      <c r="N55">
        <v>8.5355699999999999</v>
      </c>
      <c r="O55" s="1" t="s">
        <v>224</v>
      </c>
      <c r="P55">
        <v>37270.699999999997</v>
      </c>
      <c r="Q55" s="1">
        <f>(statistics_mod[[#This Row],[ttcCamera]]+statistics_mod[[#This Row],[ttcCamera4]]+statistics_mod[[#This Row],[ttcCamera5]]+statistics_mod[[#This Row],[ttcCamera6]])/4</f>
        <v>12.0284</v>
      </c>
    </row>
    <row r="56" spans="1:17" x14ac:dyDescent="0.55000000000000004">
      <c r="A56" s="1" t="s">
        <v>17</v>
      </c>
      <c r="B56">
        <v>12.289099999999999</v>
      </c>
      <c r="C56" s="1" t="s">
        <v>225</v>
      </c>
      <c r="D56">
        <v>2828.17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>
        <f>(statistics_mod[[#This Row],[ttcCamera]]+statistics_mod[[#This Row],[ttcCamera4]]+statistics_mod[[#This Row],[ttcCamera5]]+statistics_mod[[#This Row],[ttcCamera6]])/4</f>
        <v>3.5559750000000001</v>
      </c>
    </row>
    <row r="57" spans="1:17" x14ac:dyDescent="0.55000000000000004">
      <c r="A57" s="1" t="s">
        <v>17</v>
      </c>
      <c r="B57">
        <v>13.354699999999999</v>
      </c>
      <c r="C57" s="1" t="s">
        <v>226</v>
      </c>
      <c r="D57">
        <v>5703.46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>
        <f>(statistics_mod[[#This Row],[ttcCamera]]+statistics_mod[[#This Row],[ttcCamera4]]+statistics_mod[[#This Row],[ttcCamera5]]+statistics_mod[[#This Row],[ttcCamera6]])/4</f>
        <v>3.8561749999999999</v>
      </c>
    </row>
    <row r="58" spans="1:17" x14ac:dyDescent="0.55000000000000004">
      <c r="A58" s="1" t="s">
        <v>17</v>
      </c>
      <c r="B58">
        <v>16.384499999999999</v>
      </c>
      <c r="C58" s="1" t="s">
        <v>227</v>
      </c>
      <c r="D58">
        <v>8550.77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>
        <f>(statistics_mod[[#This Row],[ttcCamera]]+statistics_mod[[#This Row],[ttcCamera4]]+statistics_mod[[#This Row],[ttcCamera5]]+statistics_mod[[#This Row],[ttcCamera6]])/4</f>
        <v>3.1950750000000001</v>
      </c>
    </row>
    <row r="59" spans="1:17" x14ac:dyDescent="0.55000000000000004">
      <c r="A59" s="1" t="s">
        <v>17</v>
      </c>
      <c r="B59">
        <v>14.0764</v>
      </c>
      <c r="C59" s="1" t="s">
        <v>228</v>
      </c>
      <c r="D59">
        <v>11397.7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>
        <f>(statistics_mod[[#This Row],[ttcCamera]]+statistics_mod[[#This Row],[ttcCamera4]]+statistics_mod[[#This Row],[ttcCamera5]]+statistics_mod[[#This Row],[ttcCamera6]])/4</f>
        <v>3.8174000000000001</v>
      </c>
    </row>
    <row r="60" spans="1:17" x14ac:dyDescent="0.55000000000000004">
      <c r="A60" s="1" t="s">
        <v>17</v>
      </c>
      <c r="B60">
        <v>12.729900000000001</v>
      </c>
      <c r="C60" s="1" t="s">
        <v>229</v>
      </c>
      <c r="D60">
        <v>14221.5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>
        <f>(statistics_mod[[#This Row],[ttcCamera]]+statistics_mod[[#This Row],[ttcCamera4]]+statistics_mod[[#This Row],[ttcCamera5]]+statistics_mod[[#This Row],[ttcCamera6]])/4</f>
        <v>6.307175</v>
      </c>
    </row>
    <row r="61" spans="1:17" x14ac:dyDescent="0.55000000000000004">
      <c r="A61" s="1" t="s">
        <v>17</v>
      </c>
      <c r="B61">
        <v>13.751099999999999</v>
      </c>
      <c r="C61" s="1" t="s">
        <v>230</v>
      </c>
      <c r="D61">
        <v>17061.900000000001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>
        <f>(statistics_mod[[#This Row],[ttcCamera]]+statistics_mod[[#This Row],[ttcCamera4]]+statistics_mod[[#This Row],[ttcCamera5]]+statistics_mod[[#This Row],[ttcCamera6]])/4</f>
        <v>4.0317499999999997</v>
      </c>
    </row>
    <row r="62" spans="1:17" x14ac:dyDescent="0.55000000000000004">
      <c r="A62" s="1" t="s">
        <v>17</v>
      </c>
      <c r="B62">
        <v>13.731400000000001</v>
      </c>
      <c r="C62" s="1" t="s">
        <v>231</v>
      </c>
      <c r="D62">
        <v>19904.5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>
        <f>(statistics_mod[[#This Row],[ttcCamera]]+statistics_mod[[#This Row],[ttcCamera4]]+statistics_mod[[#This Row],[ttcCamera5]]+statistics_mod[[#This Row],[ttcCamera6]])/4</f>
        <v>4.5452000000000004</v>
      </c>
    </row>
    <row r="63" spans="1:17" x14ac:dyDescent="0.55000000000000004">
      <c r="A63" s="1" t="s">
        <v>17</v>
      </c>
      <c r="B63">
        <v>13.790100000000001</v>
      </c>
      <c r="C63" s="1" t="s">
        <v>232</v>
      </c>
      <c r="D63">
        <v>22748.400000000001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>
        <f>(statistics_mod[[#This Row],[ttcCamera]]+statistics_mod[[#This Row],[ttcCamera4]]+statistics_mod[[#This Row],[ttcCamera5]]+statistics_mod[[#This Row],[ttcCamera6]])/4</f>
        <v>4.2242749999999996</v>
      </c>
    </row>
    <row r="64" spans="1:17" x14ac:dyDescent="0.55000000000000004">
      <c r="A64" s="1" t="s">
        <v>17</v>
      </c>
      <c r="B64">
        <v>12.058999999999999</v>
      </c>
      <c r="C64" s="1" t="s">
        <v>233</v>
      </c>
      <c r="D64">
        <v>25601.5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>
        <f>(statistics_mod[[#This Row],[ttcCamera]]+statistics_mod[[#This Row],[ttcCamera4]]+statistics_mod[[#This Row],[ttcCamera5]]+statistics_mod[[#This Row],[ttcCamera6]])/4</f>
        <v>3.585175</v>
      </c>
    </row>
    <row r="65" spans="1:17" x14ac:dyDescent="0.55000000000000004">
      <c r="A65" s="1" t="s">
        <v>17</v>
      </c>
      <c r="B65">
        <v>11.8642</v>
      </c>
      <c r="C65" s="1" t="s">
        <v>234</v>
      </c>
      <c r="D65">
        <v>28469.4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>
        <f>(statistics_mod[[#This Row],[ttcCamera]]+statistics_mod[[#This Row],[ttcCamera4]]+statistics_mod[[#This Row],[ttcCamera5]]+statistics_mod[[#This Row],[ttcCamera6]])/4</f>
        <v>3.5278499999999999</v>
      </c>
    </row>
    <row r="66" spans="1:17" x14ac:dyDescent="0.55000000000000004">
      <c r="A66" s="1" t="s">
        <v>17</v>
      </c>
      <c r="B66">
        <v>11.9682</v>
      </c>
      <c r="C66" s="1" t="s">
        <v>235</v>
      </c>
      <c r="D66">
        <v>31313.599999999999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>
        <f>(statistics_mod[[#This Row],[ttcCamera]]+statistics_mod[[#This Row],[ttcCamera4]]+statistics_mod[[#This Row],[ttcCamera5]]+statistics_mod[[#This Row],[ttcCamera6]])/4</f>
        <v>3.3240500000000002</v>
      </c>
    </row>
    <row r="67" spans="1:17" x14ac:dyDescent="0.55000000000000004">
      <c r="A67" s="1" t="s">
        <v>17</v>
      </c>
      <c r="B67">
        <v>9.8871099999999998</v>
      </c>
      <c r="C67" s="1" t="s">
        <v>236</v>
      </c>
      <c r="D67">
        <v>34202.400000000001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>
        <f>(statistics_mod[[#This Row],[ttcCamera]]+statistics_mod[[#This Row],[ttcCamera4]]+statistics_mod[[#This Row],[ttcCamera5]]+statistics_mod[[#This Row],[ttcCamera6]])/4</f>
        <v>2.9220999999999999</v>
      </c>
    </row>
    <row r="68" spans="1:17" x14ac:dyDescent="0.55000000000000004">
      <c r="A68" s="1" t="s">
        <v>17</v>
      </c>
      <c r="B68">
        <v>9.4250399999999992</v>
      </c>
      <c r="C68" s="1" t="s">
        <v>237</v>
      </c>
      <c r="D68">
        <v>37053.4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>
        <f>(statistics_mod[[#This Row],[ttcCamera]]+statistics_mod[[#This Row],[ttcCamera4]]+statistics_mod[[#This Row],[ttcCamera5]]+statistics_mod[[#This Row],[ttcCamera6]])/4</f>
        <v>3.2343000000000002</v>
      </c>
    </row>
    <row r="69" spans="1:17" x14ac:dyDescent="0.55000000000000004">
      <c r="A69" s="1" t="s">
        <v>17</v>
      </c>
      <c r="B69">
        <v>9.3021499999999993</v>
      </c>
      <c r="C69" s="1" t="s">
        <v>238</v>
      </c>
      <c r="D69">
        <v>39895.300000000003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>
        <f>(statistics_mod[[#This Row],[ttcCamera]]+statistics_mod[[#This Row],[ttcCamera4]]+statistics_mod[[#This Row],[ttcCamera5]]+statistics_mod[[#This Row],[ttcCamera6]])/4</f>
        <v>2.9528500000000002</v>
      </c>
    </row>
    <row r="70" spans="1:17" x14ac:dyDescent="0.55000000000000004">
      <c r="A70" s="1" t="s">
        <v>17</v>
      </c>
      <c r="B70">
        <v>8.3211999999999993</v>
      </c>
      <c r="C70" s="1" t="s">
        <v>239</v>
      </c>
      <c r="D70">
        <v>42775.1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>
        <f>(statistics_mod[[#This Row],[ttcCamera]]+statistics_mod[[#This Row],[ttcCamera4]]+statistics_mod[[#This Row],[ttcCamera5]]+statistics_mod[[#This Row],[ttcCamera6]])/4</f>
        <v>3.1707999999999998</v>
      </c>
    </row>
    <row r="71" spans="1:17" x14ac:dyDescent="0.55000000000000004">
      <c r="A71" s="1" t="s">
        <v>17</v>
      </c>
      <c r="B71">
        <v>8.8986699999999992</v>
      </c>
      <c r="C71" s="1" t="s">
        <v>240</v>
      </c>
      <c r="D71">
        <v>45679.5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>
        <f>(statistics_mod[[#This Row],[ttcCamera]]+statistics_mod[[#This Row],[ttcCamera4]]+statistics_mod[[#This Row],[ttcCamera5]]+statistics_mod[[#This Row],[ttcCamera6]])/4</f>
        <v>2.5514250000000001</v>
      </c>
    </row>
    <row r="72" spans="1:17" x14ac:dyDescent="0.55000000000000004">
      <c r="A72" s="1" t="s">
        <v>17</v>
      </c>
      <c r="B72">
        <v>11.030099999999999</v>
      </c>
      <c r="C72" s="1" t="s">
        <v>241</v>
      </c>
      <c r="D72">
        <v>48566.5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>
        <f>(statistics_mod[[#This Row],[ttcCamera]]+statistics_mod[[#This Row],[ttcCamera4]]+statistics_mod[[#This Row],[ttcCamera5]]+statistics_mod[[#This Row],[ttcCamera6]])/4</f>
        <v>2.3341099999999999</v>
      </c>
    </row>
    <row r="73" spans="1:17" x14ac:dyDescent="0.55000000000000004">
      <c r="A73" s="1" t="s">
        <v>17</v>
      </c>
      <c r="B73">
        <v>8.5355699999999999</v>
      </c>
      <c r="C73" s="1" t="s">
        <v>242</v>
      </c>
      <c r="D73">
        <v>51446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>
        <f>(statistics_mod[[#This Row],[ttcCamera]]+statistics_mod[[#This Row],[ttcCamera4]]+statistics_mod[[#This Row],[ttcCamera5]]+statistics_mod[[#This Row],[ttcCamera6]])/4</f>
        <v>2.6124749999999999</v>
      </c>
    </row>
    <row r="74" spans="1:17" x14ac:dyDescent="0.55000000000000004">
      <c r="A74" s="1" t="s">
        <v>18</v>
      </c>
      <c r="B74">
        <v>12.289099999999999</v>
      </c>
      <c r="C74" s="1" t="s">
        <v>243</v>
      </c>
      <c r="D74">
        <v>2435.0100000000002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>
        <f>(statistics_mod[[#This Row],[ttcCamera]]+statistics_mod[[#This Row],[ttcCamera4]]+statistics_mod[[#This Row],[ttcCamera5]]+statistics_mod[[#This Row],[ttcCamera6]])/4</f>
        <v>3.486475</v>
      </c>
    </row>
    <row r="75" spans="1:17" x14ac:dyDescent="0.55000000000000004">
      <c r="A75" s="1" t="s">
        <v>18</v>
      </c>
      <c r="B75">
        <v>13.354699999999999</v>
      </c>
      <c r="C75" s="1" t="s">
        <v>244</v>
      </c>
      <c r="D75">
        <v>4887.83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>
        <f>(statistics_mod[[#This Row],[ttcCamera]]+statistics_mod[[#This Row],[ttcCamera4]]+statistics_mod[[#This Row],[ttcCamera5]]+statistics_mod[[#This Row],[ttcCamera6]])/4</f>
        <v>4.5429250000000003</v>
      </c>
    </row>
    <row r="76" spans="1:17" x14ac:dyDescent="0.55000000000000004">
      <c r="A76" s="1" t="s">
        <v>18</v>
      </c>
      <c r="B76">
        <v>16.384499999999999</v>
      </c>
      <c r="C76" s="1" t="s">
        <v>245</v>
      </c>
      <c r="D76">
        <v>7350.73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>
        <f>(statistics_mod[[#This Row],[ttcCamera]]+statistics_mod[[#This Row],[ttcCamera4]]+statistics_mod[[#This Row],[ttcCamera5]]+statistics_mod[[#This Row],[ttcCamera6]])/4</f>
        <v>3.16615</v>
      </c>
    </row>
    <row r="77" spans="1:17" x14ac:dyDescent="0.55000000000000004">
      <c r="A77" s="1" t="s">
        <v>18</v>
      </c>
      <c r="B77">
        <v>14.0764</v>
      </c>
      <c r="C77" s="1" t="s">
        <v>246</v>
      </c>
      <c r="D77">
        <v>9806.5300000000007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>
        <f>(statistics_mod[[#This Row],[ttcCamera]]+statistics_mod[[#This Row],[ttcCamera4]]+statistics_mod[[#This Row],[ttcCamera5]]+statistics_mod[[#This Row],[ttcCamera6]])/4</f>
        <v>5.2471500000000004</v>
      </c>
    </row>
    <row r="78" spans="1:17" x14ac:dyDescent="0.55000000000000004">
      <c r="A78" s="1" t="s">
        <v>18</v>
      </c>
      <c r="B78">
        <v>12.729900000000001</v>
      </c>
      <c r="C78" s="1" t="s">
        <v>247</v>
      </c>
      <c r="D78">
        <v>12253.7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>
        <f>(statistics_mod[[#This Row],[ttcCamera]]+statistics_mod[[#This Row],[ttcCamera4]]+statistics_mod[[#This Row],[ttcCamera5]]+statistics_mod[[#This Row],[ttcCamera6]])/4</f>
        <v>6.9635499999999997</v>
      </c>
    </row>
    <row r="79" spans="1:17" x14ac:dyDescent="0.55000000000000004">
      <c r="A79" s="1" t="s">
        <v>18</v>
      </c>
      <c r="B79">
        <v>13.751099999999999</v>
      </c>
      <c r="C79" s="1" t="s">
        <v>248</v>
      </c>
      <c r="D79">
        <v>14706.7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>
        <f>(statistics_mod[[#This Row],[ttcCamera]]+statistics_mod[[#This Row],[ttcCamera4]]+statistics_mod[[#This Row],[ttcCamera5]]+statistics_mod[[#This Row],[ttcCamera6]])/4</f>
        <v>4.8698249999999996</v>
      </c>
    </row>
    <row r="80" spans="1:17" x14ac:dyDescent="0.55000000000000004">
      <c r="A80" s="1" t="s">
        <v>18</v>
      </c>
      <c r="B80">
        <v>13.731400000000001</v>
      </c>
      <c r="C80" s="1" t="s">
        <v>249</v>
      </c>
      <c r="D80">
        <v>17160.400000000001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>
        <f>(statistics_mod[[#This Row],[ttcCamera]]+statistics_mod[[#This Row],[ttcCamera4]]+statistics_mod[[#This Row],[ttcCamera5]]+statistics_mod[[#This Row],[ttcCamera6]])/4</f>
        <v>4.5027499999999998</v>
      </c>
    </row>
    <row r="81" spans="1:17" x14ac:dyDescent="0.55000000000000004">
      <c r="A81" s="1" t="s">
        <v>18</v>
      </c>
      <c r="B81">
        <v>13.790100000000001</v>
      </c>
      <c r="C81" s="1" t="s">
        <v>250</v>
      </c>
      <c r="D81">
        <v>19597.5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>
        <f>(statistics_mod[[#This Row],[ttcCamera]]+statistics_mod[[#This Row],[ttcCamera4]]+statistics_mod[[#This Row],[ttcCamera5]]+statistics_mod[[#This Row],[ttcCamera6]])/4</f>
        <v>4.5542999999999996</v>
      </c>
    </row>
    <row r="82" spans="1:17" x14ac:dyDescent="0.55000000000000004">
      <c r="A82" s="1" t="s">
        <v>18</v>
      </c>
      <c r="B82">
        <v>12.058999999999999</v>
      </c>
      <c r="C82" s="1" t="s">
        <v>251</v>
      </c>
      <c r="D82">
        <v>22059.5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>
        <f>(statistics_mod[[#This Row],[ttcCamera]]+statistics_mod[[#This Row],[ttcCamera4]]+statistics_mod[[#This Row],[ttcCamera5]]+statistics_mod[[#This Row],[ttcCamera6]])/4</f>
        <v>3.7829250000000001</v>
      </c>
    </row>
    <row r="83" spans="1:17" x14ac:dyDescent="0.55000000000000004">
      <c r="A83" s="1" t="s">
        <v>18</v>
      </c>
      <c r="B83">
        <v>11.8642</v>
      </c>
      <c r="C83" s="1" t="s">
        <v>252</v>
      </c>
      <c r="D83">
        <v>24533.599999999999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>
        <f>(statistics_mod[[#This Row],[ttcCamera]]+statistics_mod[[#This Row],[ttcCamera4]]+statistics_mod[[#This Row],[ttcCamera5]]+statistics_mod[[#This Row],[ttcCamera6]])/4</f>
        <v>3.0648249999999999</v>
      </c>
    </row>
    <row r="84" spans="1:17" x14ac:dyDescent="0.55000000000000004">
      <c r="A84" s="1" t="s">
        <v>18</v>
      </c>
      <c r="B84">
        <v>11.9682</v>
      </c>
      <c r="C84" s="1" t="s">
        <v>253</v>
      </c>
      <c r="D84">
        <v>26997.4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>
        <f>(statistics_mod[[#This Row],[ttcCamera]]+statistics_mod[[#This Row],[ttcCamera4]]+statistics_mod[[#This Row],[ttcCamera5]]+statistics_mod[[#This Row],[ttcCamera6]])/4</f>
        <v>2.9791249999999998</v>
      </c>
    </row>
    <row r="85" spans="1:17" x14ac:dyDescent="0.55000000000000004">
      <c r="A85" s="1" t="s">
        <v>18</v>
      </c>
      <c r="B85">
        <v>9.8871099999999998</v>
      </c>
      <c r="C85" s="1" t="s">
        <v>254</v>
      </c>
      <c r="D85">
        <v>29455.4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>
        <f>(statistics_mod[[#This Row],[ttcCamera]]+statistics_mod[[#This Row],[ttcCamera4]]+statistics_mod[[#This Row],[ttcCamera5]]+statistics_mod[[#This Row],[ttcCamera6]])/4</f>
        <v>3.667475</v>
      </c>
    </row>
    <row r="86" spans="1:17" x14ac:dyDescent="0.55000000000000004">
      <c r="A86" s="1" t="s">
        <v>18</v>
      </c>
      <c r="B86">
        <v>9.4250399999999992</v>
      </c>
      <c r="C86" s="1" t="s">
        <v>255</v>
      </c>
      <c r="D86">
        <v>31903.3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>
        <f>(statistics_mod[[#This Row],[ttcCamera]]+statistics_mod[[#This Row],[ttcCamera4]]+statistics_mod[[#This Row],[ttcCamera5]]+statistics_mod[[#This Row],[ttcCamera6]])/4</f>
        <v>3.2270750000000001</v>
      </c>
    </row>
    <row r="87" spans="1:17" x14ac:dyDescent="0.55000000000000004">
      <c r="A87" s="1" t="s">
        <v>18</v>
      </c>
      <c r="B87">
        <v>9.3021499999999993</v>
      </c>
      <c r="C87" s="1" t="s">
        <v>256</v>
      </c>
      <c r="D87">
        <v>34362.6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>
        <f>(statistics_mod[[#This Row],[ttcCamera]]+statistics_mod[[#This Row],[ttcCamera4]]+statistics_mod[[#This Row],[ttcCamera5]]+statistics_mod[[#This Row],[ttcCamera6]])/4</f>
        <v>2.604625</v>
      </c>
    </row>
    <row r="88" spans="1:17" x14ac:dyDescent="0.55000000000000004">
      <c r="A88" s="1" t="s">
        <v>18</v>
      </c>
      <c r="B88">
        <v>8.3211999999999993</v>
      </c>
      <c r="C88" s="1" t="s">
        <v>257</v>
      </c>
      <c r="D88">
        <v>36829.9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>
        <f>(statistics_mod[[#This Row],[ttcCamera]]+statistics_mod[[#This Row],[ttcCamera4]]+statistics_mod[[#This Row],[ttcCamera5]]+statistics_mod[[#This Row],[ttcCamera6]])/4</f>
        <v>2.8351000000000002</v>
      </c>
    </row>
    <row r="89" spans="1:17" x14ac:dyDescent="0.55000000000000004">
      <c r="A89" s="1" t="s">
        <v>18</v>
      </c>
      <c r="B89">
        <v>8.8986699999999992</v>
      </c>
      <c r="C89" s="1" t="s">
        <v>258</v>
      </c>
      <c r="D89">
        <v>39294.199999999997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>
        <f>(statistics_mod[[#This Row],[ttcCamera]]+statistics_mod[[#This Row],[ttcCamera4]]+statistics_mod[[#This Row],[ttcCamera5]]+statistics_mod[[#This Row],[ttcCamera6]])/4</f>
        <v>3.1027749999999998</v>
      </c>
    </row>
    <row r="90" spans="1:17" x14ac:dyDescent="0.55000000000000004">
      <c r="A90" s="1" t="s">
        <v>18</v>
      </c>
      <c r="B90">
        <v>11.030099999999999</v>
      </c>
      <c r="C90" s="1" t="s">
        <v>259</v>
      </c>
      <c r="D90">
        <v>41779.300000000003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>
        <f>(statistics_mod[[#This Row],[ttcCamera]]+statistics_mod[[#This Row],[ttcCamera4]]+statistics_mod[[#This Row],[ttcCamera5]]+statistics_mod[[#This Row],[ttcCamera6]])/4</f>
        <v>2.73325</v>
      </c>
    </row>
    <row r="91" spans="1:17" x14ac:dyDescent="0.55000000000000004">
      <c r="A91" s="1" t="s">
        <v>18</v>
      </c>
      <c r="B91">
        <v>8.5355699999999999</v>
      </c>
      <c r="C91" s="1" t="s">
        <v>260</v>
      </c>
      <c r="D91">
        <v>44269.7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>
        <f>(statistics_mod[[#This Row],[ttcCamera]]+statistics_mod[[#This Row],[ttcCamera4]]+statistics_mod[[#This Row],[ttcCamera5]]+statistics_mod[[#This Row],[ttcCamera6]])/4</f>
        <v>2.3617474999999999</v>
      </c>
    </row>
    <row r="92" spans="1:17" x14ac:dyDescent="0.55000000000000004">
      <c r="A92" s="1" t="s">
        <v>19</v>
      </c>
      <c r="B92">
        <v>12.289099999999999</v>
      </c>
      <c r="C92" s="1" t="s">
        <v>261</v>
      </c>
      <c r="D92">
        <v>2425.0500000000002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>
        <f>(statistics_mod[[#This Row],[ttcCamera]]+statistics_mod[[#This Row],[ttcCamera4]]+statistics_mod[[#This Row],[ttcCamera5]]+statistics_mod[[#This Row],[ttcCamera6]])/4</f>
        <v>3.4412750000000001</v>
      </c>
    </row>
    <row r="93" spans="1:17" x14ac:dyDescent="0.55000000000000004">
      <c r="A93" s="1" t="s">
        <v>19</v>
      </c>
      <c r="B93">
        <v>13.354699999999999</v>
      </c>
      <c r="C93" s="1" t="s">
        <v>262</v>
      </c>
      <c r="D93">
        <v>4857.76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>
        <f>(statistics_mod[[#This Row],[ttcCamera]]+statistics_mod[[#This Row],[ttcCamera4]]+statistics_mod[[#This Row],[ttcCamera5]]+statistics_mod[[#This Row],[ttcCamera6]])/4</f>
        <v>4.1489250000000002</v>
      </c>
    </row>
    <row r="94" spans="1:17" x14ac:dyDescent="0.55000000000000004">
      <c r="A94" s="1" t="s">
        <v>19</v>
      </c>
      <c r="B94">
        <v>16.384499999999999</v>
      </c>
      <c r="C94" s="1" t="s">
        <v>263</v>
      </c>
      <c r="D94">
        <v>7303.57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>
        <f>(statistics_mod[[#This Row],[ttcCamera]]+statistics_mod[[#This Row],[ttcCamera4]]+statistics_mod[[#This Row],[ttcCamera5]]+statistics_mod[[#This Row],[ttcCamera6]])/4</f>
        <v>3.3693749999999998</v>
      </c>
    </row>
    <row r="95" spans="1:17" x14ac:dyDescent="0.55000000000000004">
      <c r="A95" s="1" t="s">
        <v>19</v>
      </c>
      <c r="B95">
        <v>14.0764</v>
      </c>
      <c r="C95" s="1" t="s">
        <v>264</v>
      </c>
      <c r="D95">
        <v>9723.41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>
        <f>(statistics_mod[[#This Row],[ttcCamera]]+statistics_mod[[#This Row],[ttcCamera4]]+statistics_mod[[#This Row],[ttcCamera5]]+statistics_mod[[#This Row],[ttcCamera6]])/4</f>
        <v>4.2274000000000003</v>
      </c>
    </row>
    <row r="96" spans="1:17" x14ac:dyDescent="0.55000000000000004">
      <c r="A96" s="1" t="s">
        <v>19</v>
      </c>
      <c r="B96">
        <v>12.729900000000001</v>
      </c>
      <c r="C96" s="1" t="s">
        <v>265</v>
      </c>
      <c r="D96">
        <v>12168.6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>
        <f>(statistics_mod[[#This Row],[ttcCamera]]+statistics_mod[[#This Row],[ttcCamera4]]+statistics_mod[[#This Row],[ttcCamera5]]+statistics_mod[[#This Row],[ttcCamera6]])/4</f>
        <v>5.6553750000000003</v>
      </c>
    </row>
    <row r="97" spans="1:17" x14ac:dyDescent="0.55000000000000004">
      <c r="A97" s="1" t="s">
        <v>19</v>
      </c>
      <c r="B97">
        <v>13.751099999999999</v>
      </c>
      <c r="C97" s="1" t="s">
        <v>266</v>
      </c>
      <c r="D97">
        <v>14594.5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>
        <f>(statistics_mod[[#This Row],[ttcCamera]]+statistics_mod[[#This Row],[ttcCamera4]]+statistics_mod[[#This Row],[ttcCamera5]]+statistics_mod[[#This Row],[ttcCamera6]])/4</f>
        <v>4.1487749999999997</v>
      </c>
    </row>
    <row r="98" spans="1:17" x14ac:dyDescent="0.55000000000000004">
      <c r="A98" s="1" t="s">
        <v>19</v>
      </c>
      <c r="B98">
        <v>13.731400000000001</v>
      </c>
      <c r="C98" s="1" t="s">
        <v>267</v>
      </c>
      <c r="D98">
        <v>17038.3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>
        <f>(statistics_mod[[#This Row],[ttcCamera]]+statistics_mod[[#This Row],[ttcCamera4]]+statistics_mod[[#This Row],[ttcCamera5]]+statistics_mod[[#This Row],[ttcCamera6]])/4</f>
        <v>4.7700750000000003</v>
      </c>
    </row>
    <row r="99" spans="1:17" x14ac:dyDescent="0.55000000000000004">
      <c r="A99" s="1" t="s">
        <v>19</v>
      </c>
      <c r="B99">
        <v>13.790100000000001</v>
      </c>
      <c r="C99" s="1" t="s">
        <v>268</v>
      </c>
      <c r="D99">
        <v>19485.2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>
        <f>(statistics_mod[[#This Row],[ttcCamera]]+statistics_mod[[#This Row],[ttcCamera4]]+statistics_mod[[#This Row],[ttcCamera5]]+statistics_mod[[#This Row],[ttcCamera6]])/4</f>
        <v>3.6617999999999999</v>
      </c>
    </row>
    <row r="100" spans="1:17" x14ac:dyDescent="0.55000000000000004">
      <c r="A100" s="1" t="s">
        <v>19</v>
      </c>
      <c r="B100">
        <v>12.058999999999999</v>
      </c>
      <c r="C100" s="1" t="s">
        <v>269</v>
      </c>
      <c r="D100">
        <v>21922.1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>
        <f>(statistics_mod[[#This Row],[ttcCamera]]+statistics_mod[[#This Row],[ttcCamera4]]+statistics_mod[[#This Row],[ttcCamera5]]+statistics_mod[[#This Row],[ttcCamera6]])/4</f>
        <v>3.0686499999999999</v>
      </c>
    </row>
    <row r="101" spans="1:17" x14ac:dyDescent="0.55000000000000004">
      <c r="A101" s="1" t="s">
        <v>19</v>
      </c>
      <c r="B101">
        <v>11.8642</v>
      </c>
      <c r="C101" s="1" t="s">
        <v>270</v>
      </c>
      <c r="D101">
        <v>24359.8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>
        <f>(statistics_mod[[#This Row],[ttcCamera]]+statistics_mod[[#This Row],[ttcCamera4]]+statistics_mod[[#This Row],[ttcCamera5]]+statistics_mod[[#This Row],[ttcCamera6]])/4</f>
        <v>3.1467499999999999</v>
      </c>
    </row>
    <row r="102" spans="1:17" x14ac:dyDescent="0.55000000000000004">
      <c r="A102" s="1" t="s">
        <v>19</v>
      </c>
      <c r="B102">
        <v>11.9682</v>
      </c>
      <c r="C102" s="1" t="s">
        <v>271</v>
      </c>
      <c r="D102">
        <v>26814.2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>
        <f>(statistics_mod[[#This Row],[ttcCamera]]+statistics_mod[[#This Row],[ttcCamera4]]+statistics_mod[[#This Row],[ttcCamera5]]+statistics_mod[[#This Row],[ttcCamera6]])/4</f>
        <v>3.4356499999999999</v>
      </c>
    </row>
    <row r="103" spans="1:17" x14ac:dyDescent="0.55000000000000004">
      <c r="A103" s="1" t="s">
        <v>19</v>
      </c>
      <c r="B103">
        <v>9.8871099999999998</v>
      </c>
      <c r="C103" s="1" t="s">
        <v>272</v>
      </c>
      <c r="D103">
        <v>29273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>
        <f>(statistics_mod[[#This Row],[ttcCamera]]+statistics_mod[[#This Row],[ttcCamera4]]+statistics_mod[[#This Row],[ttcCamera5]]+statistics_mod[[#This Row],[ttcCamera6]])/4</f>
        <v>2.75095</v>
      </c>
    </row>
    <row r="104" spans="1:17" x14ac:dyDescent="0.55000000000000004">
      <c r="A104" s="1" t="s">
        <v>19</v>
      </c>
      <c r="B104">
        <v>9.4250399999999992</v>
      </c>
      <c r="C104" s="1" t="s">
        <v>273</v>
      </c>
      <c r="D104">
        <v>31722.1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>
        <f>(statistics_mod[[#This Row],[ttcCamera]]+statistics_mod[[#This Row],[ttcCamera4]]+statistics_mod[[#This Row],[ttcCamera5]]+statistics_mod[[#This Row],[ttcCamera6]])/4</f>
        <v>2.931225</v>
      </c>
    </row>
    <row r="105" spans="1:17" x14ac:dyDescent="0.55000000000000004">
      <c r="A105" s="1" t="s">
        <v>19</v>
      </c>
      <c r="B105">
        <v>9.3021499999999993</v>
      </c>
      <c r="C105" s="1" t="s">
        <v>274</v>
      </c>
      <c r="D105">
        <v>34166.5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>
        <f>(statistics_mod[[#This Row],[ttcCamera]]+statistics_mod[[#This Row],[ttcCamera4]]+statistics_mod[[#This Row],[ttcCamera5]]+statistics_mod[[#This Row],[ttcCamera6]])/4</f>
        <v>2.8447249999999999</v>
      </c>
    </row>
    <row r="106" spans="1:17" x14ac:dyDescent="0.55000000000000004">
      <c r="A106" s="1" t="s">
        <v>19</v>
      </c>
      <c r="B106">
        <v>8.3211999999999993</v>
      </c>
      <c r="C106" s="1" t="s">
        <v>275</v>
      </c>
      <c r="D106">
        <v>36653.199999999997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>
        <f>(statistics_mod[[#This Row],[ttcCamera]]+statistics_mod[[#This Row],[ttcCamera4]]+statistics_mod[[#This Row],[ttcCamera5]]+statistics_mod[[#This Row],[ttcCamera6]])/4</f>
        <v>3.0460500000000001</v>
      </c>
    </row>
    <row r="107" spans="1:17" x14ac:dyDescent="0.55000000000000004">
      <c r="A107" s="1" t="s">
        <v>19</v>
      </c>
      <c r="B107">
        <v>8.8986699999999992</v>
      </c>
      <c r="C107" s="1" t="s">
        <v>276</v>
      </c>
      <c r="D107">
        <v>39107.4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>
        <f>(statistics_mod[[#This Row],[ttcCamera]]+statistics_mod[[#This Row],[ttcCamera4]]+statistics_mod[[#This Row],[ttcCamera5]]+statistics_mod[[#This Row],[ttcCamera6]])/4</f>
        <v>2.6714500000000001</v>
      </c>
    </row>
    <row r="108" spans="1:17" x14ac:dyDescent="0.55000000000000004">
      <c r="A108" s="1" t="s">
        <v>19</v>
      </c>
      <c r="B108">
        <v>11.030099999999999</v>
      </c>
      <c r="C108" s="1" t="s">
        <v>277</v>
      </c>
      <c r="D108">
        <v>41566.400000000001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>
        <f>(statistics_mod[[#This Row],[ttcCamera]]+statistics_mod[[#This Row],[ttcCamera4]]+statistics_mod[[#This Row],[ttcCamera5]]+statistics_mod[[#This Row],[ttcCamera6]])/4</f>
        <v>2.4429725000000002</v>
      </c>
    </row>
    <row r="109" spans="1:17" x14ac:dyDescent="0.55000000000000004">
      <c r="A109" s="1" t="s">
        <v>19</v>
      </c>
      <c r="B109">
        <v>8.5355699999999999</v>
      </c>
      <c r="C109" s="1" t="s">
        <v>278</v>
      </c>
      <c r="D109">
        <v>44021.8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>
        <f>(statistics_mod[[#This Row],[ttcCamera]]+statistics_mod[[#This Row],[ttcCamera4]]+statistics_mod[[#This Row],[ttcCamera5]]+statistics_mod[[#This Row],[ttcCamera6]])/4</f>
        <v>2.6688749999999999</v>
      </c>
    </row>
    <row r="110" spans="1:17" x14ac:dyDescent="0.55000000000000004">
      <c r="A110" s="1" t="s">
        <v>20</v>
      </c>
      <c r="B110">
        <v>12.289099999999999</v>
      </c>
      <c r="C110" s="1" t="s">
        <v>279</v>
      </c>
      <c r="D110">
        <v>2456.38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>
        <f>(statistics_mod[[#This Row],[ttcCamera]]+statistics_mod[[#This Row],[ttcCamera4]]+statistics_mod[[#This Row],[ttcCamera5]]+statistics_mod[[#This Row],[ttcCamera6]])/4</f>
        <v>3.7482500000000001</v>
      </c>
    </row>
    <row r="111" spans="1:17" x14ac:dyDescent="0.55000000000000004">
      <c r="A111" s="1" t="s">
        <v>20</v>
      </c>
      <c r="B111">
        <v>13.354699999999999</v>
      </c>
      <c r="C111" s="1" t="s">
        <v>280</v>
      </c>
      <c r="D111">
        <v>4934.6499999999996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>
        <f>(statistics_mod[[#This Row],[ttcCamera]]+statistics_mod[[#This Row],[ttcCamera4]]+statistics_mod[[#This Row],[ttcCamera5]]+statistics_mod[[#This Row],[ttcCamera6]])/4</f>
        <v>6.1465500000000004</v>
      </c>
    </row>
    <row r="112" spans="1:17" x14ac:dyDescent="0.55000000000000004">
      <c r="A112" s="1" t="s">
        <v>20</v>
      </c>
      <c r="B112">
        <v>16.384499999999999</v>
      </c>
      <c r="C112" s="1" t="s">
        <v>281</v>
      </c>
      <c r="D112">
        <v>7401.03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>
        <f>(statistics_mod[[#This Row],[ttcCamera]]+statistics_mod[[#This Row],[ttcCamera4]]+statistics_mod[[#This Row],[ttcCamera5]]+statistics_mod[[#This Row],[ttcCamera6]])/4</f>
        <v>3.7642250000000002</v>
      </c>
    </row>
    <row r="113" spans="1:17" x14ac:dyDescent="0.55000000000000004">
      <c r="A113" s="1" t="s">
        <v>20</v>
      </c>
      <c r="B113">
        <v>14.0764</v>
      </c>
      <c r="C113" s="1" t="s">
        <v>282</v>
      </c>
      <c r="D113">
        <v>9843.2199999999993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>
        <f>(statistics_mod[[#This Row],[ttcCamera]]+statistics_mod[[#This Row],[ttcCamera4]]+statistics_mod[[#This Row],[ttcCamera5]]+statistics_mod[[#This Row],[ttcCamera6]])/4</f>
        <v>3.4861249999999999</v>
      </c>
    </row>
    <row r="114" spans="1:17" x14ac:dyDescent="0.55000000000000004">
      <c r="A114" s="1" t="s">
        <v>20</v>
      </c>
      <c r="B114">
        <v>12.729900000000001</v>
      </c>
      <c r="C114" s="1" t="s">
        <v>283</v>
      </c>
      <c r="D114">
        <v>12305.6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>
        <f>(statistics_mod[[#This Row],[ttcCamera]]+statistics_mod[[#This Row],[ttcCamera4]]+statistics_mod[[#This Row],[ttcCamera5]]+statistics_mod[[#This Row],[ttcCamera6]])/4</f>
        <v>6.3153249999999996</v>
      </c>
    </row>
    <row r="115" spans="1:17" x14ac:dyDescent="0.55000000000000004">
      <c r="A115" s="1" t="s">
        <v>20</v>
      </c>
      <c r="B115">
        <v>13.751099999999999</v>
      </c>
      <c r="C115" s="1" t="s">
        <v>284</v>
      </c>
      <c r="D115">
        <v>14778.9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>
        <f>(statistics_mod[[#This Row],[ttcCamera]]+statistics_mod[[#This Row],[ttcCamera4]]+statistics_mod[[#This Row],[ttcCamera5]]+statistics_mod[[#This Row],[ttcCamera6]])/4</f>
        <v>3.5920999999999998</v>
      </c>
    </row>
    <row r="116" spans="1:17" x14ac:dyDescent="0.55000000000000004">
      <c r="A116" s="1" t="s">
        <v>20</v>
      </c>
      <c r="B116">
        <v>13.731400000000001</v>
      </c>
      <c r="C116" s="1" t="s">
        <v>285</v>
      </c>
      <c r="D116">
        <v>17263.599999999999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>
        <f>(statistics_mod[[#This Row],[ttcCamera]]+statistics_mod[[#This Row],[ttcCamera4]]+statistics_mod[[#This Row],[ttcCamera5]]+statistics_mod[[#This Row],[ttcCamera6]])/4</f>
        <v>3.463975</v>
      </c>
    </row>
    <row r="117" spans="1:17" x14ac:dyDescent="0.55000000000000004">
      <c r="A117" s="1" t="s">
        <v>20</v>
      </c>
      <c r="B117">
        <v>13.790100000000001</v>
      </c>
      <c r="C117" s="1" t="s">
        <v>286</v>
      </c>
      <c r="D117">
        <v>19716.7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>
        <f>(statistics_mod[[#This Row],[ttcCamera]]+statistics_mod[[#This Row],[ttcCamera4]]+statistics_mod[[#This Row],[ttcCamera5]]+statistics_mod[[#This Row],[ttcCamera6]])/4</f>
        <v>4.2060000000000004</v>
      </c>
    </row>
    <row r="118" spans="1:17" x14ac:dyDescent="0.55000000000000004">
      <c r="A118" s="1" t="s">
        <v>20</v>
      </c>
      <c r="B118">
        <v>12.058999999999999</v>
      </c>
      <c r="C118" s="1" t="s">
        <v>287</v>
      </c>
      <c r="D118">
        <v>22173.200000000001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>
        <f>(statistics_mod[[#This Row],[ttcCamera]]+statistics_mod[[#This Row],[ttcCamera4]]+statistics_mod[[#This Row],[ttcCamera5]]+statistics_mod[[#This Row],[ttcCamera6]])/4</f>
        <v>4.6601749999999997</v>
      </c>
    </row>
    <row r="119" spans="1:17" x14ac:dyDescent="0.55000000000000004">
      <c r="A119" s="1" t="s">
        <v>20</v>
      </c>
      <c r="B119">
        <v>11.8642</v>
      </c>
      <c r="C119" s="1" t="s">
        <v>288</v>
      </c>
      <c r="D119">
        <v>24631.7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>
        <f>(statistics_mod[[#This Row],[ttcCamera]]+statistics_mod[[#This Row],[ttcCamera4]]+statistics_mod[[#This Row],[ttcCamera5]]+statistics_mod[[#This Row],[ttcCamera6]])/4</f>
        <v>3.273625</v>
      </c>
    </row>
    <row r="120" spans="1:17" x14ac:dyDescent="0.55000000000000004">
      <c r="A120" s="1" t="s">
        <v>20</v>
      </c>
      <c r="B120">
        <v>11.9682</v>
      </c>
      <c r="C120" s="1" t="s">
        <v>289</v>
      </c>
      <c r="D120">
        <v>27096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>
        <f>(statistics_mod[[#This Row],[ttcCamera]]+statistics_mod[[#This Row],[ttcCamera4]]+statistics_mod[[#This Row],[ttcCamera5]]+statistics_mod[[#This Row],[ttcCamera6]])/4</f>
        <v>3.1905999999999999</v>
      </c>
    </row>
    <row r="121" spans="1:17" x14ac:dyDescent="0.55000000000000004">
      <c r="A121" s="1" t="s">
        <v>20</v>
      </c>
      <c r="B121">
        <v>9.8871099999999998</v>
      </c>
      <c r="C121" s="1" t="s">
        <v>290</v>
      </c>
      <c r="D121">
        <v>29568.2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>
        <f>(statistics_mod[[#This Row],[ttcCamera]]+statistics_mod[[#This Row],[ttcCamera4]]+statistics_mod[[#This Row],[ttcCamera5]]+statistics_mod[[#This Row],[ttcCamera6]])/4</f>
        <v>3.1371250000000002</v>
      </c>
    </row>
    <row r="122" spans="1:17" x14ac:dyDescent="0.55000000000000004">
      <c r="A122" s="1" t="s">
        <v>20</v>
      </c>
      <c r="B122">
        <v>9.4250399999999992</v>
      </c>
      <c r="C122" s="1" t="s">
        <v>291</v>
      </c>
      <c r="D122">
        <v>32033.9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>
        <f>(statistics_mod[[#This Row],[ttcCamera]]+statistics_mod[[#This Row],[ttcCamera4]]+statistics_mod[[#This Row],[ttcCamera5]]+statistics_mod[[#This Row],[ttcCamera6]])/4</f>
        <v>3.14575</v>
      </c>
    </row>
    <row r="123" spans="1:17" x14ac:dyDescent="0.55000000000000004">
      <c r="A123" s="1" t="s">
        <v>20</v>
      </c>
      <c r="B123">
        <v>9.3021499999999993</v>
      </c>
      <c r="C123" s="1" t="s">
        <v>292</v>
      </c>
      <c r="D123">
        <v>34500.6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>
        <f>(statistics_mod[[#This Row],[ttcCamera]]+statistics_mod[[#This Row],[ttcCamera4]]+statistics_mod[[#This Row],[ttcCamera5]]+statistics_mod[[#This Row],[ttcCamera6]])/4</f>
        <v>2.9624000000000001</v>
      </c>
    </row>
    <row r="124" spans="1:17" x14ac:dyDescent="0.55000000000000004">
      <c r="A124" s="1" t="s">
        <v>20</v>
      </c>
      <c r="B124">
        <v>8.3211999999999993</v>
      </c>
      <c r="C124" s="1" t="s">
        <v>293</v>
      </c>
      <c r="D124">
        <v>36962.1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>
        <f>(statistics_mod[[#This Row],[ttcCamera]]+statistics_mod[[#This Row],[ttcCamera4]]+statistics_mod[[#This Row],[ttcCamera5]]+statistics_mod[[#This Row],[ttcCamera6]])/4</f>
        <v>3.1195750000000002</v>
      </c>
    </row>
    <row r="125" spans="1:17" x14ac:dyDescent="0.55000000000000004">
      <c r="A125" s="1" t="s">
        <v>20</v>
      </c>
      <c r="B125">
        <v>8.8986699999999992</v>
      </c>
      <c r="C125" s="1" t="s">
        <v>294</v>
      </c>
      <c r="D125">
        <v>39438.400000000001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>
        <f>(statistics_mod[[#This Row],[ttcCamera]]+statistics_mod[[#This Row],[ttcCamera4]]+statistics_mod[[#This Row],[ttcCamera5]]+statistics_mod[[#This Row],[ttcCamera6]])/4</f>
        <v>2.4956425000000002</v>
      </c>
    </row>
    <row r="126" spans="1:17" x14ac:dyDescent="0.55000000000000004">
      <c r="A126" s="1" t="s">
        <v>20</v>
      </c>
      <c r="B126">
        <v>11.030099999999999</v>
      </c>
      <c r="C126" s="1" t="s">
        <v>295</v>
      </c>
      <c r="D126">
        <v>41919.599999999999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>
        <f>(statistics_mod[[#This Row],[ttcCamera]]+statistics_mod[[#This Row],[ttcCamera4]]+statistics_mod[[#This Row],[ttcCamera5]]+statistics_mod[[#This Row],[ttcCamera6]])/4</f>
        <v>2.1929400000000001</v>
      </c>
    </row>
    <row r="127" spans="1:17" x14ac:dyDescent="0.55000000000000004">
      <c r="A127" s="1" t="s">
        <v>20</v>
      </c>
      <c r="B127">
        <v>8.5355699999999999</v>
      </c>
      <c r="C127" s="1" t="s">
        <v>296</v>
      </c>
      <c r="D127">
        <v>44425.2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>
        <f>(statistics_mod[[#This Row],[ttcCamera]]+statistics_mod[[#This Row],[ttcCamera4]]+statistics_mod[[#This Row],[ttcCamera5]]+statistics_mod[[#This Row],[ttcCamera6]])/4</f>
        <v>2.6389749999999998</v>
      </c>
    </row>
    <row r="128" spans="1:17" x14ac:dyDescent="0.55000000000000004">
      <c r="A128" s="1" t="s">
        <v>21</v>
      </c>
      <c r="B128">
        <v>12.289099999999999</v>
      </c>
      <c r="C128" s="1" t="s">
        <v>297</v>
      </c>
      <c r="D128">
        <v>2235.9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>
        <f>(statistics_mod[[#This Row],[ttcCamera]]+statistics_mod[[#This Row],[ttcCamera4]]+statistics_mod[[#This Row],[ttcCamera5]]+statistics_mod[[#This Row],[ttcCamera6]])/4</f>
        <v>4.5873499999999998</v>
      </c>
    </row>
    <row r="129" spans="1:17" x14ac:dyDescent="0.55000000000000004">
      <c r="A129" s="1" t="s">
        <v>21</v>
      </c>
      <c r="B129">
        <v>13.354699999999999</v>
      </c>
      <c r="C129" s="1" t="s">
        <v>298</v>
      </c>
      <c r="D129">
        <v>4469.04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>
        <f>(statistics_mod[[#This Row],[ttcCamera]]+statistics_mod[[#This Row],[ttcCamera4]]+statistics_mod[[#This Row],[ttcCamera5]]+statistics_mod[[#This Row],[ttcCamera6]])/4</f>
        <v>3.9845999999999999</v>
      </c>
    </row>
    <row r="130" spans="1:17" x14ac:dyDescent="0.55000000000000004">
      <c r="A130" s="1" t="s">
        <v>21</v>
      </c>
      <c r="B130">
        <v>16.384499999999999</v>
      </c>
      <c r="C130" s="1" t="s">
        <v>299</v>
      </c>
      <c r="D130">
        <v>6715.95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>
        <f>(statistics_mod[[#This Row],[ttcCamera]]+statistics_mod[[#This Row],[ttcCamera4]]+statistics_mod[[#This Row],[ttcCamera5]]+statistics_mod[[#This Row],[ttcCamera6]])/4</f>
        <v>4.8277000000000001</v>
      </c>
    </row>
    <row r="131" spans="1:17" x14ac:dyDescent="0.55000000000000004">
      <c r="A131" s="1" t="s">
        <v>21</v>
      </c>
      <c r="B131">
        <v>14.0764</v>
      </c>
      <c r="C131" s="1" t="s">
        <v>300</v>
      </c>
      <c r="D131">
        <v>8949.77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>
        <f>(statistics_mod[[#This Row],[ttcCamera]]+statistics_mod[[#This Row],[ttcCamera4]]+statistics_mod[[#This Row],[ttcCamera5]]+statistics_mod[[#This Row],[ttcCamera6]])/4</f>
        <v>5.3814000000000002</v>
      </c>
    </row>
    <row r="132" spans="1:17" x14ac:dyDescent="0.55000000000000004">
      <c r="A132" s="1" t="s">
        <v>21</v>
      </c>
      <c r="B132">
        <v>12.729900000000001</v>
      </c>
      <c r="C132" s="1" t="s">
        <v>301</v>
      </c>
      <c r="D132">
        <v>11182.7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>
        <f>(statistics_mod[[#This Row],[ttcCamera]]+statistics_mod[[#This Row],[ttcCamera4]]+statistics_mod[[#This Row],[ttcCamera5]]+statistics_mod[[#This Row],[ttcCamera6]])/4</f>
        <v>22.622199999999999</v>
      </c>
    </row>
    <row r="133" spans="1:17" x14ac:dyDescent="0.55000000000000004">
      <c r="A133" s="1" t="s">
        <v>21</v>
      </c>
      <c r="B133">
        <v>13.751099999999999</v>
      </c>
      <c r="C133" s="1" t="s">
        <v>302</v>
      </c>
      <c r="D133">
        <v>13407.5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>
        <f>(statistics_mod[[#This Row],[ttcCamera]]+statistics_mod[[#This Row],[ttcCamera4]]+statistics_mod[[#This Row],[ttcCamera5]]+statistics_mod[[#This Row],[ttcCamera6]])/4</f>
        <v>2.9669750000000001</v>
      </c>
    </row>
    <row r="134" spans="1:17" x14ac:dyDescent="0.55000000000000004">
      <c r="A134" s="1" t="s">
        <v>21</v>
      </c>
      <c r="B134">
        <v>13.731400000000001</v>
      </c>
      <c r="C134" s="1" t="s">
        <v>303</v>
      </c>
      <c r="D134">
        <v>15626.6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>
        <f>(statistics_mod[[#This Row],[ttcCamera]]+statistics_mod[[#This Row],[ttcCamera4]]+statistics_mod[[#This Row],[ttcCamera5]]+statistics_mod[[#This Row],[ttcCamera6]])/4</f>
        <v>5.0956999999999999</v>
      </c>
    </row>
    <row r="135" spans="1:17" x14ac:dyDescent="0.55000000000000004">
      <c r="A135" s="1" t="s">
        <v>21</v>
      </c>
      <c r="B135">
        <v>13.790100000000001</v>
      </c>
      <c r="C135" s="1" t="s">
        <v>304</v>
      </c>
      <c r="D135">
        <v>17854.099999999999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>
        <f>(statistics_mod[[#This Row],[ttcCamera]]+statistics_mod[[#This Row],[ttcCamera4]]+statistics_mod[[#This Row],[ttcCamera5]]+statistics_mod[[#This Row],[ttcCamera6]])/4</f>
        <v>2.7749999999999999</v>
      </c>
    </row>
    <row r="136" spans="1:17" x14ac:dyDescent="0.55000000000000004">
      <c r="A136" s="1" t="s">
        <v>21</v>
      </c>
      <c r="B136">
        <v>12.058999999999999</v>
      </c>
      <c r="C136" s="1" t="s">
        <v>305</v>
      </c>
      <c r="D136">
        <v>20079.5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>
        <f>(statistics_mod[[#This Row],[ttcCamera]]+statistics_mod[[#This Row],[ttcCamera4]]+statistics_mod[[#This Row],[ttcCamera5]]+statistics_mod[[#This Row],[ttcCamera6]])/4</f>
        <v>3.0197750000000001</v>
      </c>
    </row>
    <row r="137" spans="1:17" x14ac:dyDescent="0.55000000000000004">
      <c r="A137" s="1" t="s">
        <v>21</v>
      </c>
      <c r="B137">
        <v>11.8642</v>
      </c>
      <c r="C137" s="1" t="s">
        <v>306</v>
      </c>
      <c r="D137">
        <v>22290.5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>
        <f>(statistics_mod[[#This Row],[ttcCamera]]+statistics_mod[[#This Row],[ttcCamera4]]+statistics_mod[[#This Row],[ttcCamera5]]+statistics_mod[[#This Row],[ttcCamera6]])/4</f>
        <v>3.3284500000000001</v>
      </c>
    </row>
    <row r="138" spans="1:17" x14ac:dyDescent="0.55000000000000004">
      <c r="A138" s="1" t="s">
        <v>21</v>
      </c>
      <c r="B138">
        <v>11.9682</v>
      </c>
      <c r="C138" s="1" t="s">
        <v>307</v>
      </c>
      <c r="D138">
        <v>24521.9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>
        <f>(statistics_mod[[#This Row],[ttcCamera]]+statistics_mod[[#This Row],[ttcCamera4]]+statistics_mod[[#This Row],[ttcCamera5]]+statistics_mod[[#This Row],[ttcCamera6]])/4</f>
        <v>2.0758299999999998</v>
      </c>
    </row>
    <row r="139" spans="1:17" x14ac:dyDescent="0.55000000000000004">
      <c r="A139" s="1" t="s">
        <v>21</v>
      </c>
      <c r="B139">
        <v>9.8871099999999998</v>
      </c>
      <c r="C139" s="1" t="s">
        <v>10</v>
      </c>
      <c r="D139">
        <v>26757.1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 t="e">
        <f>(statistics_mod[[#This Row],[ttcCamera]]+statistics_mod[[#This Row],[ttcCamera4]]+statistics_mod[[#This Row],[ttcCamera5]]+statistics_mod[[#This Row],[ttcCamera6]])/4</f>
        <v>#VALUE!</v>
      </c>
    </row>
    <row r="140" spans="1:17" x14ac:dyDescent="0.55000000000000004">
      <c r="A140" s="1" t="s">
        <v>21</v>
      </c>
      <c r="B140">
        <v>9.4250399999999992</v>
      </c>
      <c r="C140" s="1" t="s">
        <v>308</v>
      </c>
      <c r="D140">
        <v>28995.1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>
        <f>(statistics_mod[[#This Row],[ttcCamera]]+statistics_mod[[#This Row],[ttcCamera4]]+statistics_mod[[#This Row],[ttcCamera5]]+statistics_mod[[#This Row],[ttcCamera6]])/4</f>
        <v>2.0784250000000002</v>
      </c>
    </row>
    <row r="141" spans="1:17" x14ac:dyDescent="0.55000000000000004">
      <c r="A141" s="1" t="s">
        <v>21</v>
      </c>
      <c r="B141">
        <v>9.3021499999999993</v>
      </c>
      <c r="C141" s="1" t="s">
        <v>309</v>
      </c>
      <c r="D141">
        <v>31260.7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>
        <f>(statistics_mod[[#This Row],[ttcCamera]]+statistics_mod[[#This Row],[ttcCamera4]]+statistics_mod[[#This Row],[ttcCamera5]]+statistics_mod[[#This Row],[ttcCamera6]])/4</f>
        <v>1.88626</v>
      </c>
    </row>
    <row r="142" spans="1:17" x14ac:dyDescent="0.55000000000000004">
      <c r="A142" s="1" t="s">
        <v>21</v>
      </c>
      <c r="B142">
        <v>8.3211999999999993</v>
      </c>
      <c r="C142" s="1" t="s">
        <v>310</v>
      </c>
      <c r="D142">
        <v>33491.199999999997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>
        <f>(statistics_mod[[#This Row],[ttcCamera]]+statistics_mod[[#This Row],[ttcCamera4]]+statistics_mod[[#This Row],[ttcCamera5]]+statistics_mod[[#This Row],[ttcCamera6]])/4</f>
        <v>2.4674149999999999</v>
      </c>
    </row>
    <row r="143" spans="1:17" x14ac:dyDescent="0.55000000000000004">
      <c r="A143" s="1" t="s">
        <v>21</v>
      </c>
      <c r="B143">
        <v>8.8986699999999992</v>
      </c>
      <c r="C143" s="1" t="s">
        <v>311</v>
      </c>
      <c r="D143">
        <v>35744.9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>
        <f>(statistics_mod[[#This Row],[ttcCamera]]+statistics_mod[[#This Row],[ttcCamera4]]+statistics_mod[[#This Row],[ttcCamera5]]+statistics_mod[[#This Row],[ttcCamera6]])/4</f>
        <v>2.16465</v>
      </c>
    </row>
    <row r="144" spans="1:17" x14ac:dyDescent="0.55000000000000004">
      <c r="A144" s="1" t="s">
        <v>21</v>
      </c>
      <c r="B144">
        <v>11.030099999999999</v>
      </c>
      <c r="C144" s="1" t="s">
        <v>312</v>
      </c>
      <c r="D144">
        <v>37996.5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>
        <f>(statistics_mod[[#This Row],[ttcCamera]]+statistics_mod[[#This Row],[ttcCamera4]]+statistics_mod[[#This Row],[ttcCamera5]]+statistics_mod[[#This Row],[ttcCamera6]])/4</f>
        <v>3.6086749999999999</v>
      </c>
    </row>
    <row r="145" spans="1:17" x14ac:dyDescent="0.55000000000000004">
      <c r="A145" s="1" t="s">
        <v>21</v>
      </c>
      <c r="B145">
        <v>8.5355699999999999</v>
      </c>
      <c r="C145" s="1" t="s">
        <v>313</v>
      </c>
      <c r="D145">
        <v>40206.5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>
        <f>(statistics_mod[[#This Row],[ttcCamera]]+statistics_mod[[#This Row],[ttcCamera4]]+statistics_mod[[#This Row],[ttcCamera5]]+statistics_mod[[#This Row],[ttcCamera6]])/4</f>
        <v>3.6452499999999999</v>
      </c>
    </row>
    <row r="146" spans="1:17" x14ac:dyDescent="0.55000000000000004">
      <c r="A146" s="1" t="s">
        <v>22</v>
      </c>
      <c r="B146">
        <v>12.289099999999999</v>
      </c>
      <c r="C146" s="1" t="s">
        <v>314</v>
      </c>
      <c r="D146">
        <v>1848.94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>
        <f>(statistics_mod[[#This Row],[ttcCamera]]+statistics_mod[[#This Row],[ttcCamera4]]+statistics_mod[[#This Row],[ttcCamera5]]+statistics_mod[[#This Row],[ttcCamera6]])/4</f>
        <v>4.1201999999999996</v>
      </c>
    </row>
    <row r="147" spans="1:17" x14ac:dyDescent="0.55000000000000004">
      <c r="A147" s="1" t="s">
        <v>22</v>
      </c>
      <c r="B147">
        <v>13.354699999999999</v>
      </c>
      <c r="C147" s="1" t="s">
        <v>315</v>
      </c>
      <c r="D147">
        <v>3688.59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>
        <f>(statistics_mod[[#This Row],[ttcCamera]]+statistics_mod[[#This Row],[ttcCamera4]]+statistics_mod[[#This Row],[ttcCamera5]]+statistics_mod[[#This Row],[ttcCamera6]])/4</f>
        <v>4.2901249999999997</v>
      </c>
    </row>
    <row r="148" spans="1:17" x14ac:dyDescent="0.55000000000000004">
      <c r="A148" s="1" t="s">
        <v>22</v>
      </c>
      <c r="B148">
        <v>16.384499999999999</v>
      </c>
      <c r="C148" s="1" t="s">
        <v>316</v>
      </c>
      <c r="D148">
        <v>5626.58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>
        <f>(statistics_mod[[#This Row],[ttcCamera]]+statistics_mod[[#This Row],[ttcCamera4]]+statistics_mod[[#This Row],[ttcCamera5]]+statistics_mod[[#This Row],[ttcCamera6]])/4</f>
        <v>8.2794749999999997</v>
      </c>
    </row>
    <row r="149" spans="1:17" x14ac:dyDescent="0.55000000000000004">
      <c r="A149" s="1" t="s">
        <v>22</v>
      </c>
      <c r="B149">
        <v>14.0764</v>
      </c>
      <c r="C149" s="1" t="s">
        <v>317</v>
      </c>
      <c r="D149">
        <v>7492.25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>
        <f>(statistics_mod[[#This Row],[ttcCamera]]+statistics_mod[[#This Row],[ttcCamera4]]+statistics_mod[[#This Row],[ttcCamera5]]+statistics_mod[[#This Row],[ttcCamera6]])/4</f>
        <v>7.247325</v>
      </c>
    </row>
    <row r="150" spans="1:17" x14ac:dyDescent="0.55000000000000004">
      <c r="A150" s="1" t="s">
        <v>22</v>
      </c>
      <c r="B150">
        <v>12.729900000000001</v>
      </c>
      <c r="C150" s="1" t="s">
        <v>318</v>
      </c>
      <c r="D150">
        <v>9416.6200000000008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>
        <f>(statistics_mod[[#This Row],[ttcCamera]]+statistics_mod[[#This Row],[ttcCamera4]]+statistics_mod[[#This Row],[ttcCamera5]]+statistics_mod[[#This Row],[ttcCamera6]])/4</f>
        <v>6.3169500000000003</v>
      </c>
    </row>
    <row r="151" spans="1:17" x14ac:dyDescent="0.55000000000000004">
      <c r="A151" s="1" t="s">
        <v>22</v>
      </c>
      <c r="B151">
        <v>13.751099999999999</v>
      </c>
      <c r="C151" s="1" t="s">
        <v>319</v>
      </c>
      <c r="D151">
        <v>11284.1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>
        <f>(statistics_mod[[#This Row],[ttcCamera]]+statistics_mod[[#This Row],[ttcCamera4]]+statistics_mod[[#This Row],[ttcCamera5]]+statistics_mod[[#This Row],[ttcCamera6]])/4</f>
        <v>4.2900749999999999</v>
      </c>
    </row>
    <row r="152" spans="1:17" x14ac:dyDescent="0.55000000000000004">
      <c r="A152" s="1" t="s">
        <v>22</v>
      </c>
      <c r="B152">
        <v>13.731400000000001</v>
      </c>
      <c r="C152" s="1" t="s">
        <v>320</v>
      </c>
      <c r="D152">
        <v>13151.9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>
        <f>(statistics_mod[[#This Row],[ttcCamera]]+statistics_mod[[#This Row],[ttcCamera4]]+statistics_mod[[#This Row],[ttcCamera5]]+statistics_mod[[#This Row],[ttcCamera6]])/4</f>
        <v>10.434475000000001</v>
      </c>
    </row>
    <row r="153" spans="1:17" x14ac:dyDescent="0.55000000000000004">
      <c r="A153" s="1" t="s">
        <v>22</v>
      </c>
      <c r="B153">
        <v>13.790100000000001</v>
      </c>
      <c r="C153" s="1" t="s">
        <v>321</v>
      </c>
      <c r="D153">
        <v>14998.9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>
        <f>(statistics_mod[[#This Row],[ttcCamera]]+statistics_mod[[#This Row],[ttcCamera4]]+statistics_mod[[#This Row],[ttcCamera5]]+statistics_mod[[#This Row],[ttcCamera6]])/4</f>
        <v>8.1963500000000007</v>
      </c>
    </row>
    <row r="154" spans="1:17" x14ac:dyDescent="0.55000000000000004">
      <c r="A154" s="1" t="s">
        <v>22</v>
      </c>
      <c r="B154">
        <v>12.058999999999999</v>
      </c>
      <c r="C154" s="1" t="s">
        <v>322</v>
      </c>
      <c r="D154">
        <v>16847.5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>
        <f>(statistics_mod[[#This Row],[ttcCamera]]+statistics_mod[[#This Row],[ttcCamera4]]+statistics_mod[[#This Row],[ttcCamera5]]+statistics_mod[[#This Row],[ttcCamera6]])/4</f>
        <v>20.188199999999998</v>
      </c>
    </row>
    <row r="155" spans="1:17" x14ac:dyDescent="0.55000000000000004">
      <c r="A155" s="1" t="s">
        <v>22</v>
      </c>
      <c r="B155">
        <v>11.8642</v>
      </c>
      <c r="C155" s="1" t="s">
        <v>323</v>
      </c>
      <c r="D155">
        <v>18727.8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>
        <f>(statistics_mod[[#This Row],[ttcCamera]]+statistics_mod[[#This Row],[ttcCamera4]]+statistics_mod[[#This Row],[ttcCamera5]]+statistics_mod[[#This Row],[ttcCamera6]])/4</f>
        <v>2.6999749999999998</v>
      </c>
    </row>
    <row r="156" spans="1:17" x14ac:dyDescent="0.55000000000000004">
      <c r="A156" s="1" t="s">
        <v>22</v>
      </c>
      <c r="B156">
        <v>11.9682</v>
      </c>
      <c r="C156" s="1" t="s">
        <v>324</v>
      </c>
      <c r="D156">
        <v>20573.5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>
        <f>(statistics_mod[[#This Row],[ttcCamera]]+statistics_mod[[#This Row],[ttcCamera4]]+statistics_mod[[#This Row],[ttcCamera5]]+statistics_mod[[#This Row],[ttcCamera6]])/4</f>
        <v>2.6736249999999999</v>
      </c>
    </row>
    <row r="157" spans="1:17" x14ac:dyDescent="0.55000000000000004">
      <c r="A157" s="1" t="s">
        <v>22</v>
      </c>
      <c r="B157">
        <v>9.8871099999999998</v>
      </c>
      <c r="C157" s="1" t="s">
        <v>325</v>
      </c>
      <c r="D157">
        <v>22439.599999999999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>
        <f>(statistics_mod[[#This Row],[ttcCamera]]+statistics_mod[[#This Row],[ttcCamera4]]+statistics_mod[[#This Row],[ttcCamera5]]+statistics_mod[[#This Row],[ttcCamera6]])/4</f>
        <v>3.9137749999999998</v>
      </c>
    </row>
    <row r="158" spans="1:17" x14ac:dyDescent="0.55000000000000004">
      <c r="A158" s="1" t="s">
        <v>22</v>
      </c>
      <c r="B158">
        <v>9.4250399999999992</v>
      </c>
      <c r="C158" s="1" t="s">
        <v>326</v>
      </c>
      <c r="D158">
        <v>24311.9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>
        <f>(statistics_mod[[#This Row],[ttcCamera]]+statistics_mod[[#This Row],[ttcCamera4]]+statistics_mod[[#This Row],[ttcCamera5]]+statistics_mod[[#This Row],[ttcCamera6]])/4</f>
        <v>2.5434749999999999</v>
      </c>
    </row>
    <row r="159" spans="1:17" x14ac:dyDescent="0.55000000000000004">
      <c r="A159" s="1" t="s">
        <v>22</v>
      </c>
      <c r="B159">
        <v>9.3021499999999993</v>
      </c>
      <c r="C159" s="1" t="s">
        <v>327</v>
      </c>
      <c r="D159">
        <v>26208.2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>
        <f>(statistics_mod[[#This Row],[ttcCamera]]+statistics_mod[[#This Row],[ttcCamera4]]+statistics_mod[[#This Row],[ttcCamera5]]+statistics_mod[[#This Row],[ttcCamera6]])/4</f>
        <v>2.0616750000000001</v>
      </c>
    </row>
    <row r="160" spans="1:17" x14ac:dyDescent="0.55000000000000004">
      <c r="A160" s="1" t="s">
        <v>22</v>
      </c>
      <c r="B160">
        <v>8.3211999999999993</v>
      </c>
      <c r="C160" s="1" t="s">
        <v>328</v>
      </c>
      <c r="D160">
        <v>28054.799999999999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>
        <f>(statistics_mod[[#This Row],[ttcCamera]]+statistics_mod[[#This Row],[ttcCamera4]]+statistics_mod[[#This Row],[ttcCamera5]]+statistics_mod[[#This Row],[ttcCamera6]])/4</f>
        <v>2.787175</v>
      </c>
    </row>
    <row r="161" spans="1:17" x14ac:dyDescent="0.55000000000000004">
      <c r="A161" s="1" t="s">
        <v>22</v>
      </c>
      <c r="B161">
        <v>8.8986699999999992</v>
      </c>
      <c r="C161" s="1" t="s">
        <v>329</v>
      </c>
      <c r="D161">
        <v>29947.5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>
        <f>(statistics_mod[[#This Row],[ttcCamera]]+statistics_mod[[#This Row],[ttcCamera4]]+statistics_mod[[#This Row],[ttcCamera5]]+statistics_mod[[#This Row],[ttcCamera6]])/4</f>
        <v>3.0309249999999999</v>
      </c>
    </row>
    <row r="162" spans="1:17" x14ac:dyDescent="0.55000000000000004">
      <c r="A162" s="1" t="s">
        <v>22</v>
      </c>
      <c r="B162">
        <v>11.030099999999999</v>
      </c>
      <c r="C162" s="1" t="s">
        <v>330</v>
      </c>
      <c r="D162">
        <v>31827.200000000001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>
        <f>(statistics_mod[[#This Row],[ttcCamera]]+statistics_mod[[#This Row],[ttcCamera4]]+statistics_mod[[#This Row],[ttcCamera5]]+statistics_mod[[#This Row],[ttcCamera6]])/4</f>
        <v>4.0775499999999996</v>
      </c>
    </row>
    <row r="163" spans="1:17" x14ac:dyDescent="0.55000000000000004">
      <c r="A163" s="1" t="s">
        <v>22</v>
      </c>
      <c r="B163">
        <v>8.5355699999999999</v>
      </c>
      <c r="C163" s="1" t="s">
        <v>331</v>
      </c>
      <c r="D163">
        <v>33743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>
        <f>(statistics_mod[[#This Row],[ttcCamera]]+statistics_mod[[#This Row],[ttcCamera4]]+statistics_mod[[#This Row],[ttcCamera5]]+statistics_mod[[#This Row],[ttcCamera6]])/4</f>
        <v>2.7898499999999999</v>
      </c>
    </row>
    <row r="164" spans="1:17" x14ac:dyDescent="0.55000000000000004">
      <c r="A164" s="1" t="s">
        <v>23</v>
      </c>
      <c r="B164">
        <v>12.289099999999999</v>
      </c>
      <c r="C164" s="1" t="s">
        <v>332</v>
      </c>
      <c r="D164">
        <v>1845.56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>
        <f>(statistics_mod[[#This Row],[ttcCamera]]+statistics_mod[[#This Row],[ttcCamera4]]+statistics_mod[[#This Row],[ttcCamera5]]+statistics_mod[[#This Row],[ttcCamera6]])/4</f>
        <v>6.3340500000000004</v>
      </c>
    </row>
    <row r="165" spans="1:17" x14ac:dyDescent="0.55000000000000004">
      <c r="A165" s="1" t="s">
        <v>23</v>
      </c>
      <c r="B165">
        <v>13.354699999999999</v>
      </c>
      <c r="C165" s="1" t="s">
        <v>333</v>
      </c>
      <c r="D165">
        <v>3707.53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>
        <f>(statistics_mod[[#This Row],[ttcCamera]]+statistics_mod[[#This Row],[ttcCamera4]]+statistics_mod[[#This Row],[ttcCamera5]]+statistics_mod[[#This Row],[ttcCamera6]])/4</f>
        <v>2.66005</v>
      </c>
    </row>
    <row r="166" spans="1:17" x14ac:dyDescent="0.55000000000000004">
      <c r="A166" s="1" t="s">
        <v>23</v>
      </c>
      <c r="B166">
        <v>16.384499999999999</v>
      </c>
      <c r="C166" s="1" t="s">
        <v>334</v>
      </c>
      <c r="D166">
        <v>5570.77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>
        <f>(statistics_mod[[#This Row],[ttcCamera]]+statistics_mod[[#This Row],[ttcCamera4]]+statistics_mod[[#This Row],[ttcCamera5]]+statistics_mod[[#This Row],[ttcCamera6]])/4</f>
        <v>3.520375</v>
      </c>
    </row>
    <row r="167" spans="1:17" x14ac:dyDescent="0.55000000000000004">
      <c r="A167" s="1" t="s">
        <v>23</v>
      </c>
      <c r="B167">
        <v>14.0764</v>
      </c>
      <c r="C167" s="1" t="s">
        <v>335</v>
      </c>
      <c r="D167">
        <v>7405.3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>
        <f>(statistics_mod[[#This Row],[ttcCamera]]+statistics_mod[[#This Row],[ttcCamera4]]+statistics_mod[[#This Row],[ttcCamera5]]+statistics_mod[[#This Row],[ttcCamera6]])/4</f>
        <v>6.290375</v>
      </c>
    </row>
    <row r="168" spans="1:17" x14ac:dyDescent="0.55000000000000004">
      <c r="A168" s="1" t="s">
        <v>23</v>
      </c>
      <c r="B168">
        <v>12.729900000000001</v>
      </c>
      <c r="C168" s="1" t="s">
        <v>336</v>
      </c>
      <c r="D168">
        <v>9336.92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>
        <f>(statistics_mod[[#This Row],[ttcCamera]]+statistics_mod[[#This Row],[ttcCamera4]]+statistics_mod[[#This Row],[ttcCamera5]]+statistics_mod[[#This Row],[ttcCamera6]])/4</f>
        <v>6.4678250000000004</v>
      </c>
    </row>
    <row r="169" spans="1:17" x14ac:dyDescent="0.55000000000000004">
      <c r="A169" s="1" t="s">
        <v>23</v>
      </c>
      <c r="B169">
        <v>13.751099999999999</v>
      </c>
      <c r="C169" s="1" t="s">
        <v>337</v>
      </c>
      <c r="D169">
        <v>11243.8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>
        <f>(statistics_mod[[#This Row],[ttcCamera]]+statistics_mod[[#This Row],[ttcCamera4]]+statistics_mod[[#This Row],[ttcCamera5]]+statistics_mod[[#This Row],[ttcCamera6]])/4</f>
        <v>2.6507749999999999</v>
      </c>
    </row>
    <row r="170" spans="1:17" x14ac:dyDescent="0.55000000000000004">
      <c r="A170" s="1" t="s">
        <v>23</v>
      </c>
      <c r="B170">
        <v>13.731400000000001</v>
      </c>
      <c r="C170" s="1" t="s">
        <v>338</v>
      </c>
      <c r="D170">
        <v>13119.9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>
        <f>(statistics_mod[[#This Row],[ttcCamera]]+statistics_mod[[#This Row],[ttcCamera4]]+statistics_mod[[#This Row],[ttcCamera5]]+statistics_mod[[#This Row],[ttcCamera6]])/4</f>
        <v>10.687625000000001</v>
      </c>
    </row>
    <row r="171" spans="1:17" x14ac:dyDescent="0.55000000000000004">
      <c r="A171" s="1" t="s">
        <v>23</v>
      </c>
      <c r="B171">
        <v>13.790100000000001</v>
      </c>
      <c r="C171" s="1" t="s">
        <v>339</v>
      </c>
      <c r="D171">
        <v>14987.3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>
        <f>(statistics_mod[[#This Row],[ttcCamera]]+statistics_mod[[#This Row],[ttcCamera4]]+statistics_mod[[#This Row],[ttcCamera5]]+statistics_mod[[#This Row],[ttcCamera6]])/4</f>
        <v>2.6740750000000002</v>
      </c>
    </row>
    <row r="172" spans="1:17" x14ac:dyDescent="0.55000000000000004">
      <c r="A172" s="1" t="s">
        <v>23</v>
      </c>
      <c r="B172">
        <v>12.058999999999999</v>
      </c>
      <c r="C172" s="1" t="s">
        <v>340</v>
      </c>
      <c r="D172">
        <v>16847.400000000001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>
        <f>(statistics_mod[[#This Row],[ttcCamera]]+statistics_mod[[#This Row],[ttcCamera4]]+statistics_mod[[#This Row],[ttcCamera5]]+statistics_mod[[#This Row],[ttcCamera6]])/4</f>
        <v>5.3735499999999998</v>
      </c>
    </row>
    <row r="173" spans="1:17" x14ac:dyDescent="0.55000000000000004">
      <c r="A173" s="1" t="s">
        <v>23</v>
      </c>
      <c r="B173">
        <v>11.8642</v>
      </c>
      <c r="C173" s="1" t="s">
        <v>341</v>
      </c>
      <c r="D173">
        <v>18704.3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>
        <f>(statistics_mod[[#This Row],[ttcCamera]]+statistics_mod[[#This Row],[ttcCamera4]]+statistics_mod[[#This Row],[ttcCamera5]]+statistics_mod[[#This Row],[ttcCamera6]])/4</f>
        <v>3.6213250000000001</v>
      </c>
    </row>
    <row r="174" spans="1:17" x14ac:dyDescent="0.55000000000000004">
      <c r="A174" s="1" t="s">
        <v>23</v>
      </c>
      <c r="B174">
        <v>11.9682</v>
      </c>
      <c r="C174" s="1" t="s">
        <v>342</v>
      </c>
      <c r="D174">
        <v>20587.7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>
        <f>(statistics_mod[[#This Row],[ttcCamera]]+statistics_mod[[#This Row],[ttcCamera4]]+statistics_mod[[#This Row],[ttcCamera5]]+statistics_mod[[#This Row],[ttcCamera6]])/4</f>
        <v>2.0728124999999999</v>
      </c>
    </row>
    <row r="175" spans="1:17" x14ac:dyDescent="0.55000000000000004">
      <c r="A175" s="1" t="s">
        <v>23</v>
      </c>
      <c r="B175">
        <v>9.8871099999999998</v>
      </c>
      <c r="C175" s="1" t="s">
        <v>343</v>
      </c>
      <c r="D175">
        <v>22430.7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>
        <f>(statistics_mod[[#This Row],[ttcCamera]]+statistics_mod[[#This Row],[ttcCamera4]]+statistics_mod[[#This Row],[ttcCamera5]]+statistics_mod[[#This Row],[ttcCamera6]])/4</f>
        <v>533.12750000000005</v>
      </c>
    </row>
    <row r="176" spans="1:17" x14ac:dyDescent="0.55000000000000004">
      <c r="A176" s="1" t="s">
        <v>23</v>
      </c>
      <c r="B176">
        <v>9.4250399999999992</v>
      </c>
      <c r="C176" s="1" t="s">
        <v>344</v>
      </c>
      <c r="D176">
        <v>24290.7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>
        <f>(statistics_mod[[#This Row],[ttcCamera]]+statistics_mod[[#This Row],[ttcCamera4]]+statistics_mod[[#This Row],[ttcCamera5]]+statistics_mod[[#This Row],[ttcCamera6]])/4</f>
        <v>2.304465</v>
      </c>
    </row>
    <row r="177" spans="1:17" x14ac:dyDescent="0.55000000000000004">
      <c r="A177" s="1" t="s">
        <v>23</v>
      </c>
      <c r="B177">
        <v>9.3021499999999993</v>
      </c>
      <c r="C177" s="1" t="s">
        <v>345</v>
      </c>
      <c r="D177">
        <v>26153.4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>
        <f>(statistics_mod[[#This Row],[ttcCamera]]+statistics_mod[[#This Row],[ttcCamera4]]+statistics_mod[[#This Row],[ttcCamera5]]+statistics_mod[[#This Row],[ttcCamera6]])/4</f>
        <v>2.8066749999999998</v>
      </c>
    </row>
    <row r="178" spans="1:17" x14ac:dyDescent="0.55000000000000004">
      <c r="A178" s="1" t="s">
        <v>23</v>
      </c>
      <c r="B178">
        <v>8.3211999999999993</v>
      </c>
      <c r="C178" s="1" t="s">
        <v>346</v>
      </c>
      <c r="D178">
        <v>28026.7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>
        <f>(statistics_mod[[#This Row],[ttcCamera]]+statistics_mod[[#This Row],[ttcCamera4]]+statistics_mod[[#This Row],[ttcCamera5]]+statistics_mod[[#This Row],[ttcCamera6]])/4</f>
        <v>3.1837749999999998</v>
      </c>
    </row>
    <row r="179" spans="1:17" x14ac:dyDescent="0.55000000000000004">
      <c r="A179" s="1" t="s">
        <v>23</v>
      </c>
      <c r="B179">
        <v>8.8986699999999992</v>
      </c>
      <c r="C179" s="1" t="s">
        <v>347</v>
      </c>
      <c r="D179">
        <v>29900.5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>
        <f>(statistics_mod[[#This Row],[ttcCamera]]+statistics_mod[[#This Row],[ttcCamera4]]+statistics_mod[[#This Row],[ttcCamera5]]+statistics_mod[[#This Row],[ttcCamera6]])/4</f>
        <v>2.2555025</v>
      </c>
    </row>
    <row r="180" spans="1:17" x14ac:dyDescent="0.55000000000000004">
      <c r="A180" s="1" t="s">
        <v>23</v>
      </c>
      <c r="B180">
        <v>11.030099999999999</v>
      </c>
      <c r="C180" s="1" t="s">
        <v>348</v>
      </c>
      <c r="D180">
        <v>31762.400000000001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>
        <f>(statistics_mod[[#This Row],[ttcCamera]]+statistics_mod[[#This Row],[ttcCamera4]]+statistics_mod[[#This Row],[ttcCamera5]]+statistics_mod[[#This Row],[ttcCamera6]])/4</f>
        <v>6.1013500000000001</v>
      </c>
    </row>
    <row r="181" spans="1:17" x14ac:dyDescent="0.55000000000000004">
      <c r="A181" s="1" t="s">
        <v>23</v>
      </c>
      <c r="B181">
        <v>8.5355699999999999</v>
      </c>
      <c r="C181" s="1" t="s">
        <v>349</v>
      </c>
      <c r="D181">
        <v>33613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>
        <f>(statistics_mod[[#This Row],[ttcCamera]]+statistics_mod[[#This Row],[ttcCamera4]]+statistics_mod[[#This Row],[ttcCamera5]]+statistics_mod[[#This Row],[ttcCamera6]])/4</f>
        <v>3.0257000000000001</v>
      </c>
    </row>
    <row r="182" spans="1:17" x14ac:dyDescent="0.55000000000000004">
      <c r="A182" s="1" t="s">
        <v>24</v>
      </c>
      <c r="B182">
        <v>12.289099999999999</v>
      </c>
      <c r="C182" s="1" t="s">
        <v>350</v>
      </c>
      <c r="D182">
        <v>1878.08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>
        <f>(statistics_mod[[#This Row],[ttcCamera]]+statistics_mod[[#This Row],[ttcCamera4]]+statistics_mod[[#This Row],[ttcCamera5]]+statistics_mod[[#This Row],[ttcCamera6]])/4</f>
        <v>2.9842749999999998</v>
      </c>
    </row>
    <row r="183" spans="1:17" x14ac:dyDescent="0.55000000000000004">
      <c r="A183" s="1" t="s">
        <v>24</v>
      </c>
      <c r="B183">
        <v>13.354699999999999</v>
      </c>
      <c r="C183" s="1" t="s">
        <v>351</v>
      </c>
      <c r="D183">
        <v>3776.19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>
        <f>(statistics_mod[[#This Row],[ttcCamera]]+statistics_mod[[#This Row],[ttcCamera4]]+statistics_mod[[#This Row],[ttcCamera5]]+statistics_mod[[#This Row],[ttcCamera6]])/4</f>
        <v>6.9583250000000003</v>
      </c>
    </row>
    <row r="184" spans="1:17" x14ac:dyDescent="0.55000000000000004">
      <c r="A184" s="1" t="s">
        <v>24</v>
      </c>
      <c r="B184">
        <v>16.384499999999999</v>
      </c>
      <c r="C184" s="1" t="s">
        <v>352</v>
      </c>
      <c r="D184">
        <v>5657.21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>
        <f>(statistics_mod[[#This Row],[ttcCamera]]+statistics_mod[[#This Row],[ttcCamera4]]+statistics_mod[[#This Row],[ttcCamera5]]+statistics_mod[[#This Row],[ttcCamera6]])/4</f>
        <v>4.6426249999999998</v>
      </c>
    </row>
    <row r="185" spans="1:17" x14ac:dyDescent="0.55000000000000004">
      <c r="A185" s="1" t="s">
        <v>24</v>
      </c>
      <c r="B185">
        <v>14.0764</v>
      </c>
      <c r="C185" s="1" t="s">
        <v>353</v>
      </c>
      <c r="D185">
        <v>7538.38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>
        <f>(statistics_mod[[#This Row],[ttcCamera]]+statistics_mod[[#This Row],[ttcCamera4]]+statistics_mod[[#This Row],[ttcCamera5]]+statistics_mod[[#This Row],[ttcCamera6]])/4</f>
        <v>2.7178</v>
      </c>
    </row>
    <row r="186" spans="1:17" x14ac:dyDescent="0.55000000000000004">
      <c r="A186" s="1" t="s">
        <v>24</v>
      </c>
      <c r="B186">
        <v>12.729900000000001</v>
      </c>
      <c r="C186" s="1" t="s">
        <v>354</v>
      </c>
      <c r="D186">
        <v>9423.77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>
        <f>(statistics_mod[[#This Row],[ttcCamera]]+statistics_mod[[#This Row],[ttcCamera4]]+statistics_mod[[#This Row],[ttcCamera5]]+statistics_mod[[#This Row],[ttcCamera6]])/4</f>
        <v>16.991225</v>
      </c>
    </row>
    <row r="187" spans="1:17" x14ac:dyDescent="0.55000000000000004">
      <c r="A187" s="1" t="s">
        <v>24</v>
      </c>
      <c r="B187">
        <v>13.751099999999999</v>
      </c>
      <c r="C187" s="1" t="s">
        <v>355</v>
      </c>
      <c r="D187">
        <v>11315.5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>
        <f>(statistics_mod[[#This Row],[ttcCamera]]+statistics_mod[[#This Row],[ttcCamera4]]+statistics_mod[[#This Row],[ttcCamera5]]+statistics_mod[[#This Row],[ttcCamera6]])/4</f>
        <v>5.2525250000000003</v>
      </c>
    </row>
    <row r="188" spans="1:17" x14ac:dyDescent="0.55000000000000004">
      <c r="A188" s="1" t="s">
        <v>24</v>
      </c>
      <c r="B188">
        <v>13.731400000000001</v>
      </c>
      <c r="C188" s="1" t="s">
        <v>10</v>
      </c>
      <c r="D188">
        <v>13215.6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 t="e">
        <f>(statistics_mod[[#This Row],[ttcCamera]]+statistics_mod[[#This Row],[ttcCamera4]]+statistics_mod[[#This Row],[ttcCamera5]]+statistics_mod[[#This Row],[ttcCamera6]])/4</f>
        <v>#VALUE!</v>
      </c>
    </row>
    <row r="189" spans="1:17" x14ac:dyDescent="0.55000000000000004">
      <c r="A189" s="1" t="s">
        <v>24</v>
      </c>
      <c r="B189">
        <v>13.790100000000001</v>
      </c>
      <c r="C189" s="1" t="s">
        <v>356</v>
      </c>
      <c r="D189">
        <v>15104.1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>
        <f>(statistics_mod[[#This Row],[ttcCamera]]+statistics_mod[[#This Row],[ttcCamera4]]+statistics_mod[[#This Row],[ttcCamera5]]+statistics_mod[[#This Row],[ttcCamera6]])/4</f>
        <v>2.34029</v>
      </c>
    </row>
    <row r="190" spans="1:17" x14ac:dyDescent="0.55000000000000004">
      <c r="A190" s="1" t="s">
        <v>24</v>
      </c>
      <c r="B190">
        <v>12.058999999999999</v>
      </c>
      <c r="C190" s="1" t="s">
        <v>357</v>
      </c>
      <c r="D190">
        <v>16999.599999999999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>
        <f>(statistics_mod[[#This Row],[ttcCamera]]+statistics_mod[[#This Row],[ttcCamera4]]+statistics_mod[[#This Row],[ttcCamera5]]+statistics_mod[[#This Row],[ttcCamera6]])/4</f>
        <v>3.7783000000000002</v>
      </c>
    </row>
    <row r="191" spans="1:17" x14ac:dyDescent="0.55000000000000004">
      <c r="A191" s="1" t="s">
        <v>24</v>
      </c>
      <c r="B191">
        <v>11.8642</v>
      </c>
      <c r="C191" s="1" t="s">
        <v>10</v>
      </c>
      <c r="D191">
        <v>18922.5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 t="e">
        <f>(statistics_mod[[#This Row],[ttcCamera]]+statistics_mod[[#This Row],[ttcCamera4]]+statistics_mod[[#This Row],[ttcCamera5]]+statistics_mod[[#This Row],[ttcCamera6]])/4</f>
        <v>#VALUE!</v>
      </c>
    </row>
    <row r="192" spans="1:17" x14ac:dyDescent="0.55000000000000004">
      <c r="A192" s="1" t="s">
        <v>24</v>
      </c>
      <c r="B192">
        <v>11.9682</v>
      </c>
      <c r="C192" s="1" t="s">
        <v>358</v>
      </c>
      <c r="D192">
        <v>20825.2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>
        <f>(statistics_mod[[#This Row],[ttcCamera]]+statistics_mod[[#This Row],[ttcCamera4]]+statistics_mod[[#This Row],[ttcCamera5]]+statistics_mod[[#This Row],[ttcCamera6]])/4</f>
        <v>2.1019524999999999</v>
      </c>
    </row>
    <row r="193" spans="1:17" x14ac:dyDescent="0.55000000000000004">
      <c r="A193" s="1" t="s">
        <v>24</v>
      </c>
      <c r="B193">
        <v>9.8871099999999998</v>
      </c>
      <c r="C193" s="1" t="s">
        <v>359</v>
      </c>
      <c r="D193">
        <v>22726.9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>
        <f>(statistics_mod[[#This Row],[ttcCamera]]+statistics_mod[[#This Row],[ttcCamera4]]+statistics_mod[[#This Row],[ttcCamera5]]+statistics_mod[[#This Row],[ttcCamera6]])/4</f>
        <v>8.9621499999999994</v>
      </c>
    </row>
    <row r="194" spans="1:17" x14ac:dyDescent="0.55000000000000004">
      <c r="A194" s="1" t="s">
        <v>24</v>
      </c>
      <c r="B194">
        <v>9.4250399999999992</v>
      </c>
      <c r="C194" s="1" t="s">
        <v>360</v>
      </c>
      <c r="D194">
        <v>24622.3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>
        <f>(statistics_mod[[#This Row],[ttcCamera]]+statistics_mod[[#This Row],[ttcCamera4]]+statistics_mod[[#This Row],[ttcCamera5]]+statistics_mod[[#This Row],[ttcCamera6]])/4</f>
        <v>1.76854</v>
      </c>
    </row>
    <row r="195" spans="1:17" x14ac:dyDescent="0.55000000000000004">
      <c r="A195" s="1" t="s">
        <v>24</v>
      </c>
      <c r="B195">
        <v>9.3021499999999993</v>
      </c>
      <c r="C195" s="1" t="s">
        <v>361</v>
      </c>
      <c r="D195">
        <v>26534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>
        <f>(statistics_mod[[#This Row],[ttcCamera]]+statistics_mod[[#This Row],[ttcCamera4]]+statistics_mod[[#This Row],[ttcCamera5]]+statistics_mod[[#This Row],[ttcCamera6]])/4</f>
        <v>6.9614500000000001</v>
      </c>
    </row>
    <row r="196" spans="1:17" x14ac:dyDescent="0.55000000000000004">
      <c r="A196" s="1" t="s">
        <v>24</v>
      </c>
      <c r="B196">
        <v>8.3211999999999993</v>
      </c>
      <c r="C196" s="1" t="s">
        <v>362</v>
      </c>
      <c r="D196">
        <v>28455.1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>
        <f>(statistics_mod[[#This Row],[ttcCamera]]+statistics_mod[[#This Row],[ttcCamera4]]+statistics_mod[[#This Row],[ttcCamera5]]+statistics_mod[[#This Row],[ttcCamera6]])/4</f>
        <v>2.3583474999999998</v>
      </c>
    </row>
    <row r="197" spans="1:17" x14ac:dyDescent="0.55000000000000004">
      <c r="A197" s="1" t="s">
        <v>24</v>
      </c>
      <c r="B197">
        <v>8.8986699999999992</v>
      </c>
      <c r="C197" s="1" t="s">
        <v>363</v>
      </c>
      <c r="D197">
        <v>30331.3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>
        <f>(statistics_mod[[#This Row],[ttcCamera]]+statistics_mod[[#This Row],[ttcCamera4]]+statistics_mod[[#This Row],[ttcCamera5]]+statistics_mod[[#This Row],[ttcCamera6]])/4</f>
        <v>2.5992999999999999</v>
      </c>
    </row>
    <row r="198" spans="1:17" x14ac:dyDescent="0.55000000000000004">
      <c r="A198" s="1" t="s">
        <v>24</v>
      </c>
      <c r="B198">
        <v>11.030099999999999</v>
      </c>
      <c r="C198" s="1" t="s">
        <v>364</v>
      </c>
      <c r="D198">
        <v>32284.6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>
        <f>(statistics_mod[[#This Row],[ttcCamera]]+statistics_mod[[#This Row],[ttcCamera4]]+statistics_mod[[#This Row],[ttcCamera5]]+statistics_mod[[#This Row],[ttcCamera6]])/4</f>
        <v>8.9420249999999992</v>
      </c>
    </row>
    <row r="199" spans="1:17" x14ac:dyDescent="0.55000000000000004">
      <c r="A199" s="1" t="s">
        <v>24</v>
      </c>
      <c r="B199">
        <v>8.5355699999999999</v>
      </c>
      <c r="C199" s="1" t="s">
        <v>365</v>
      </c>
      <c r="D199">
        <v>34277.300000000003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>
        <f>(statistics_mod[[#This Row],[ttcCamera]]+statistics_mod[[#This Row],[ttcCamera4]]+statistics_mod[[#This Row],[ttcCamera5]]+statistics_mod[[#This Row],[ttcCamera6]])/4</f>
        <v>5.3325250000000004</v>
      </c>
    </row>
    <row r="200" spans="1:17" x14ac:dyDescent="0.55000000000000004">
      <c r="A200" s="1" t="s">
        <v>25</v>
      </c>
      <c r="B200">
        <v>12.289099999999999</v>
      </c>
      <c r="C200" s="1" t="s">
        <v>366</v>
      </c>
      <c r="D200">
        <v>2370.02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>
        <f>(statistics_mod[[#This Row],[ttcCamera]]+statistics_mod[[#This Row],[ttcCamera4]]+statistics_mod[[#This Row],[ttcCamera5]]+statistics_mod[[#This Row],[ttcCamera6]])/4</f>
        <v>3.1088749999999998</v>
      </c>
    </row>
    <row r="201" spans="1:17" x14ac:dyDescent="0.55000000000000004">
      <c r="A201" s="1" t="s">
        <v>25</v>
      </c>
      <c r="B201">
        <v>13.354699999999999</v>
      </c>
      <c r="C201" s="1" t="s">
        <v>367</v>
      </c>
      <c r="D201">
        <v>4735.45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>
        <f>(statistics_mod[[#This Row],[ttcCamera]]+statistics_mod[[#This Row],[ttcCamera4]]+statistics_mod[[#This Row],[ttcCamera5]]+statistics_mod[[#This Row],[ttcCamera6]])/4</f>
        <v>3.6771250000000002</v>
      </c>
    </row>
    <row r="202" spans="1:17" x14ac:dyDescent="0.55000000000000004">
      <c r="A202" s="1" t="s">
        <v>25</v>
      </c>
      <c r="B202">
        <v>16.384499999999999</v>
      </c>
      <c r="C202" s="1" t="s">
        <v>368</v>
      </c>
      <c r="D202">
        <v>7093.52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>
        <f>(statistics_mod[[#This Row],[ttcCamera]]+statistics_mod[[#This Row],[ttcCamera4]]+statistics_mod[[#This Row],[ttcCamera5]]+statistics_mod[[#This Row],[ttcCamera6]])/4</f>
        <v>3.43085</v>
      </c>
    </row>
    <row r="203" spans="1:17" x14ac:dyDescent="0.55000000000000004">
      <c r="A203" s="1" t="s">
        <v>25</v>
      </c>
      <c r="B203">
        <v>14.0764</v>
      </c>
      <c r="C203" s="1" t="s">
        <v>369</v>
      </c>
      <c r="D203">
        <v>9456.18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>
        <f>(statistics_mod[[#This Row],[ttcCamera]]+statistics_mod[[#This Row],[ttcCamera4]]+statistics_mod[[#This Row],[ttcCamera5]]+statistics_mod[[#This Row],[ttcCamera6]])/4</f>
        <v>3.6031</v>
      </c>
    </row>
    <row r="204" spans="1:17" x14ac:dyDescent="0.55000000000000004">
      <c r="A204" s="1" t="s">
        <v>25</v>
      </c>
      <c r="B204">
        <v>12.729900000000001</v>
      </c>
      <c r="C204" s="1" t="s">
        <v>370</v>
      </c>
      <c r="D204">
        <v>11806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>
        <f>(statistics_mod[[#This Row],[ttcCamera]]+statistics_mod[[#This Row],[ttcCamera4]]+statistics_mod[[#This Row],[ttcCamera5]]+statistics_mod[[#This Row],[ttcCamera6]])/4</f>
        <v>3.5521750000000001</v>
      </c>
    </row>
    <row r="205" spans="1:17" x14ac:dyDescent="0.55000000000000004">
      <c r="A205" s="1" t="s">
        <v>25</v>
      </c>
      <c r="B205">
        <v>13.751099999999999</v>
      </c>
      <c r="C205" s="1" t="s">
        <v>371</v>
      </c>
      <c r="D205">
        <v>14230.8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>
        <f>(statistics_mod[[#This Row],[ttcCamera]]+statistics_mod[[#This Row],[ttcCamera4]]+statistics_mod[[#This Row],[ttcCamera5]]+statistics_mod[[#This Row],[ttcCamera6]])/4</f>
        <v>3.8634249999999999</v>
      </c>
    </row>
    <row r="206" spans="1:17" x14ac:dyDescent="0.55000000000000004">
      <c r="A206" s="1" t="s">
        <v>25</v>
      </c>
      <c r="B206">
        <v>13.731400000000001</v>
      </c>
      <c r="C206" s="1" t="s">
        <v>372</v>
      </c>
      <c r="D206">
        <v>16592.2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>
        <f>(statistics_mod[[#This Row],[ttcCamera]]+statistics_mod[[#This Row],[ttcCamera4]]+statistics_mod[[#This Row],[ttcCamera5]]+statistics_mod[[#This Row],[ttcCamera6]])/4</f>
        <v>4.0646750000000003</v>
      </c>
    </row>
    <row r="207" spans="1:17" x14ac:dyDescent="0.55000000000000004">
      <c r="A207" s="1" t="s">
        <v>25</v>
      </c>
      <c r="B207">
        <v>13.790100000000001</v>
      </c>
      <c r="C207" s="1" t="s">
        <v>373</v>
      </c>
      <c r="D207">
        <v>19029.5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>
        <f>(statistics_mod[[#This Row],[ttcCamera]]+statistics_mod[[#This Row],[ttcCamera4]]+statistics_mod[[#This Row],[ttcCamera5]]+statistics_mod[[#This Row],[ttcCamera6]])/4</f>
        <v>3.5899749999999999</v>
      </c>
    </row>
    <row r="208" spans="1:17" x14ac:dyDescent="0.55000000000000004">
      <c r="A208" s="1" t="s">
        <v>25</v>
      </c>
      <c r="B208">
        <v>12.058999999999999</v>
      </c>
      <c r="C208" s="1" t="s">
        <v>374</v>
      </c>
      <c r="D208">
        <v>21497.599999999999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>
        <f>(statistics_mod[[#This Row],[ttcCamera]]+statistics_mod[[#This Row],[ttcCamera4]]+statistics_mod[[#This Row],[ttcCamera5]]+statistics_mod[[#This Row],[ttcCamera6]])/4</f>
        <v>3.5380750000000001</v>
      </c>
    </row>
    <row r="209" spans="1:17" x14ac:dyDescent="0.55000000000000004">
      <c r="A209" s="1" t="s">
        <v>25</v>
      </c>
      <c r="B209">
        <v>11.8642</v>
      </c>
      <c r="C209" s="1" t="s">
        <v>375</v>
      </c>
      <c r="D209">
        <v>23850.2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>
        <f>(statistics_mod[[#This Row],[ttcCamera]]+statistics_mod[[#This Row],[ttcCamera4]]+statistics_mod[[#This Row],[ttcCamera5]]+statistics_mod[[#This Row],[ttcCamera6]])/4</f>
        <v>2.8795500000000001</v>
      </c>
    </row>
    <row r="210" spans="1:17" x14ac:dyDescent="0.55000000000000004">
      <c r="A210" s="1" t="s">
        <v>25</v>
      </c>
      <c r="B210">
        <v>11.9682</v>
      </c>
      <c r="C210" s="1" t="s">
        <v>376</v>
      </c>
      <c r="D210">
        <v>26219.200000000001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>
        <f>(statistics_mod[[#This Row],[ttcCamera]]+statistics_mod[[#This Row],[ttcCamera4]]+statistics_mod[[#This Row],[ttcCamera5]]+statistics_mod[[#This Row],[ttcCamera6]])/4</f>
        <v>3.179875</v>
      </c>
    </row>
    <row r="211" spans="1:17" x14ac:dyDescent="0.55000000000000004">
      <c r="A211" s="1" t="s">
        <v>25</v>
      </c>
      <c r="B211">
        <v>9.8871099999999998</v>
      </c>
      <c r="C211" s="1" t="s">
        <v>377</v>
      </c>
      <c r="D211">
        <v>28610.799999999999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>
        <f>(statistics_mod[[#This Row],[ttcCamera]]+statistics_mod[[#This Row],[ttcCamera4]]+statistics_mod[[#This Row],[ttcCamera5]]+statistics_mod[[#This Row],[ttcCamera6]])/4</f>
        <v>2.8514750000000002</v>
      </c>
    </row>
    <row r="212" spans="1:17" x14ac:dyDescent="0.55000000000000004">
      <c r="A212" s="1" t="s">
        <v>25</v>
      </c>
      <c r="B212">
        <v>9.4250399999999992</v>
      </c>
      <c r="C212" s="1" t="s">
        <v>378</v>
      </c>
      <c r="D212">
        <v>30996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>
        <f>(statistics_mod[[#This Row],[ttcCamera]]+statistics_mod[[#This Row],[ttcCamera4]]+statistics_mod[[#This Row],[ttcCamera5]]+statistics_mod[[#This Row],[ttcCamera6]])/4</f>
        <v>2.6433</v>
      </c>
    </row>
    <row r="213" spans="1:17" x14ac:dyDescent="0.55000000000000004">
      <c r="A213" s="1" t="s">
        <v>25</v>
      </c>
      <c r="B213">
        <v>9.3021499999999993</v>
      </c>
      <c r="C213" s="1" t="s">
        <v>379</v>
      </c>
      <c r="D213">
        <v>33391.9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>
        <f>(statistics_mod[[#This Row],[ttcCamera]]+statistics_mod[[#This Row],[ttcCamera4]]+statistics_mod[[#This Row],[ttcCamera5]]+statistics_mod[[#This Row],[ttcCamera6]])/4</f>
        <v>2.6410749999999998</v>
      </c>
    </row>
    <row r="214" spans="1:17" x14ac:dyDescent="0.55000000000000004">
      <c r="A214" s="1" t="s">
        <v>25</v>
      </c>
      <c r="B214">
        <v>8.3211999999999993</v>
      </c>
      <c r="C214" s="1" t="s">
        <v>380</v>
      </c>
      <c r="D214">
        <v>35759.300000000003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>
        <f>(statistics_mod[[#This Row],[ttcCamera]]+statistics_mod[[#This Row],[ttcCamera4]]+statistics_mod[[#This Row],[ttcCamera5]]+statistics_mod[[#This Row],[ttcCamera6]])/4</f>
        <v>2.5395750000000001</v>
      </c>
    </row>
    <row r="215" spans="1:17" x14ac:dyDescent="0.55000000000000004">
      <c r="A215" s="1" t="s">
        <v>25</v>
      </c>
      <c r="B215">
        <v>8.8986699999999992</v>
      </c>
      <c r="C215" s="1" t="s">
        <v>381</v>
      </c>
      <c r="D215">
        <v>38148.199999999997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>
        <f>(statistics_mod[[#This Row],[ttcCamera]]+statistics_mod[[#This Row],[ttcCamera4]]+statistics_mod[[#This Row],[ttcCamera5]]+statistics_mod[[#This Row],[ttcCamera6]])/4</f>
        <v>2.5211749999999999</v>
      </c>
    </row>
    <row r="216" spans="1:17" x14ac:dyDescent="0.55000000000000004">
      <c r="A216" s="1" t="s">
        <v>25</v>
      </c>
      <c r="B216">
        <v>11.030099999999999</v>
      </c>
      <c r="C216" s="1" t="s">
        <v>382</v>
      </c>
      <c r="D216">
        <v>40512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>
        <f>(statistics_mod[[#This Row],[ttcCamera]]+statistics_mod[[#This Row],[ttcCamera4]]+statistics_mod[[#This Row],[ttcCamera5]]+statistics_mod[[#This Row],[ttcCamera6]])/4</f>
        <v>2.3491599999999999</v>
      </c>
    </row>
    <row r="217" spans="1:17" x14ac:dyDescent="0.55000000000000004">
      <c r="A217" s="1" t="s">
        <v>25</v>
      </c>
      <c r="B217">
        <v>8.5355699999999999</v>
      </c>
      <c r="C217" s="1" t="s">
        <v>383</v>
      </c>
      <c r="D217">
        <v>42866.7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>
        <f>(statistics_mod[[#This Row],[ttcCamera]]+statistics_mod[[#This Row],[ttcCamera4]]+statistics_mod[[#This Row],[ttcCamera5]]+statistics_mod[[#This Row],[ttcCamera6]])/4</f>
        <v>2.2457400000000001</v>
      </c>
    </row>
    <row r="218" spans="1:17" x14ac:dyDescent="0.55000000000000004">
      <c r="A218" s="1" t="s">
        <v>26</v>
      </c>
      <c r="B218">
        <v>12.289099999999999</v>
      </c>
      <c r="C218" s="1" t="s">
        <v>384</v>
      </c>
      <c r="D218">
        <v>1960.32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>
        <f>(statistics_mod[[#This Row],[ttcCamera]]+statistics_mod[[#This Row],[ttcCamera4]]+statistics_mod[[#This Row],[ttcCamera5]]+statistics_mod[[#This Row],[ttcCamera6]])/4</f>
        <v>3.3976500000000001</v>
      </c>
    </row>
    <row r="219" spans="1:17" x14ac:dyDescent="0.55000000000000004">
      <c r="A219" s="1" t="s">
        <v>26</v>
      </c>
      <c r="B219">
        <v>13.354699999999999</v>
      </c>
      <c r="C219" s="1" t="s">
        <v>385</v>
      </c>
      <c r="D219">
        <v>3923.14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>
        <f>(statistics_mod[[#This Row],[ttcCamera]]+statistics_mod[[#This Row],[ttcCamera4]]+statistics_mod[[#This Row],[ttcCamera5]]+statistics_mod[[#This Row],[ttcCamera6]])/4</f>
        <v>3.8431500000000001</v>
      </c>
    </row>
    <row r="220" spans="1:17" x14ac:dyDescent="0.55000000000000004">
      <c r="A220" s="1" t="s">
        <v>26</v>
      </c>
      <c r="B220">
        <v>16.384499999999999</v>
      </c>
      <c r="C220" s="1" t="s">
        <v>386</v>
      </c>
      <c r="D220">
        <v>5892.48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>
        <f>(statistics_mod[[#This Row],[ttcCamera]]+statistics_mod[[#This Row],[ttcCamera4]]+statistics_mod[[#This Row],[ttcCamera5]]+statistics_mod[[#This Row],[ttcCamera6]])/4</f>
        <v>3.2963249999999999</v>
      </c>
    </row>
    <row r="221" spans="1:17" x14ac:dyDescent="0.55000000000000004">
      <c r="A221" s="1" t="s">
        <v>26</v>
      </c>
      <c r="B221">
        <v>14.0764</v>
      </c>
      <c r="C221" s="1" t="s">
        <v>387</v>
      </c>
      <c r="D221">
        <v>7845.28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>
        <f>(statistics_mod[[#This Row],[ttcCamera]]+statistics_mod[[#This Row],[ttcCamera4]]+statistics_mod[[#This Row],[ttcCamera5]]+statistics_mod[[#This Row],[ttcCamera6]])/4</f>
        <v>3.700075</v>
      </c>
    </row>
    <row r="222" spans="1:17" x14ac:dyDescent="0.55000000000000004">
      <c r="A222" s="1" t="s">
        <v>26</v>
      </c>
      <c r="B222">
        <v>12.729900000000001</v>
      </c>
      <c r="C222" s="1" t="s">
        <v>388</v>
      </c>
      <c r="D222">
        <v>9823.5499999999993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>
        <f>(statistics_mod[[#This Row],[ttcCamera]]+statistics_mod[[#This Row],[ttcCamera4]]+statistics_mod[[#This Row],[ttcCamera5]]+statistics_mod[[#This Row],[ttcCamera6]])/4</f>
        <v>3.9142749999999999</v>
      </c>
    </row>
    <row r="223" spans="1:17" x14ac:dyDescent="0.55000000000000004">
      <c r="A223" s="1" t="s">
        <v>26</v>
      </c>
      <c r="B223">
        <v>13.751099999999999</v>
      </c>
      <c r="C223" s="1" t="s">
        <v>389</v>
      </c>
      <c r="D223">
        <v>11797.4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>
        <f>(statistics_mod[[#This Row],[ttcCamera]]+statistics_mod[[#This Row],[ttcCamera4]]+statistics_mod[[#This Row],[ttcCamera5]]+statistics_mod[[#This Row],[ttcCamera6]])/4</f>
        <v>3.4888750000000002</v>
      </c>
    </row>
    <row r="224" spans="1:17" x14ac:dyDescent="0.55000000000000004">
      <c r="A224" s="1" t="s">
        <v>26</v>
      </c>
      <c r="B224">
        <v>13.731400000000001</v>
      </c>
      <c r="C224" s="1" t="s">
        <v>390</v>
      </c>
      <c r="D224">
        <v>13795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>
        <f>(statistics_mod[[#This Row],[ttcCamera]]+statistics_mod[[#This Row],[ttcCamera4]]+statistics_mod[[#This Row],[ttcCamera5]]+statistics_mod[[#This Row],[ttcCamera6]])/4</f>
        <v>3.928525</v>
      </c>
    </row>
    <row r="225" spans="1:17" x14ac:dyDescent="0.55000000000000004">
      <c r="A225" s="1" t="s">
        <v>26</v>
      </c>
      <c r="B225">
        <v>13.790100000000001</v>
      </c>
      <c r="C225" s="1" t="s">
        <v>391</v>
      </c>
      <c r="D225">
        <v>15772.7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>
        <f>(statistics_mod[[#This Row],[ttcCamera]]+statistics_mod[[#This Row],[ttcCamera4]]+statistics_mod[[#This Row],[ttcCamera5]]+statistics_mod[[#This Row],[ttcCamera6]])/4</f>
        <v>3.6042749999999999</v>
      </c>
    </row>
    <row r="226" spans="1:17" x14ac:dyDescent="0.55000000000000004">
      <c r="A226" s="1" t="s">
        <v>26</v>
      </c>
      <c r="B226">
        <v>12.058999999999999</v>
      </c>
      <c r="C226" s="1" t="s">
        <v>392</v>
      </c>
      <c r="D226">
        <v>17759.3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>
        <f>(statistics_mod[[#This Row],[ttcCamera]]+statistics_mod[[#This Row],[ttcCamera4]]+statistics_mod[[#This Row],[ttcCamera5]]+statistics_mod[[#This Row],[ttcCamera6]])/4</f>
        <v>3.5870250000000001</v>
      </c>
    </row>
    <row r="227" spans="1:17" x14ac:dyDescent="0.55000000000000004">
      <c r="A227" s="1" t="s">
        <v>26</v>
      </c>
      <c r="B227">
        <v>11.8642</v>
      </c>
      <c r="C227" s="1" t="s">
        <v>393</v>
      </c>
      <c r="D227">
        <v>19754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>
        <f>(statistics_mod[[#This Row],[ttcCamera]]+statistics_mod[[#This Row],[ttcCamera4]]+statistics_mod[[#This Row],[ttcCamera5]]+statistics_mod[[#This Row],[ttcCamera6]])/4</f>
        <v>3.0130750000000002</v>
      </c>
    </row>
    <row r="228" spans="1:17" x14ac:dyDescent="0.55000000000000004">
      <c r="A228" s="1" t="s">
        <v>26</v>
      </c>
      <c r="B228">
        <v>11.9682</v>
      </c>
      <c r="C228" s="1" t="s">
        <v>394</v>
      </c>
      <c r="D228">
        <v>21723.3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>
        <f>(statistics_mod[[#This Row],[ttcCamera]]+statistics_mod[[#This Row],[ttcCamera4]]+statistics_mod[[#This Row],[ttcCamera5]]+statistics_mod[[#This Row],[ttcCamera6]])/4</f>
        <v>3.27745</v>
      </c>
    </row>
    <row r="229" spans="1:17" x14ac:dyDescent="0.55000000000000004">
      <c r="A229" s="1" t="s">
        <v>26</v>
      </c>
      <c r="B229">
        <v>9.8871099999999998</v>
      </c>
      <c r="C229" s="1" t="s">
        <v>395</v>
      </c>
      <c r="D229">
        <v>23702.6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>
        <f>(statistics_mod[[#This Row],[ttcCamera]]+statistics_mod[[#This Row],[ttcCamera4]]+statistics_mod[[#This Row],[ttcCamera5]]+statistics_mod[[#This Row],[ttcCamera6]])/4</f>
        <v>3.0680499999999999</v>
      </c>
    </row>
    <row r="230" spans="1:17" x14ac:dyDescent="0.55000000000000004">
      <c r="A230" s="1" t="s">
        <v>26</v>
      </c>
      <c r="B230">
        <v>9.4250399999999992</v>
      </c>
      <c r="C230" s="1" t="s">
        <v>396</v>
      </c>
      <c r="D230">
        <v>25720.2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>
        <f>(statistics_mod[[#This Row],[ttcCamera]]+statistics_mod[[#This Row],[ttcCamera4]]+statistics_mod[[#This Row],[ttcCamera5]]+statistics_mod[[#This Row],[ttcCamera6]])/4</f>
        <v>2.5802499999999999</v>
      </c>
    </row>
    <row r="231" spans="1:17" x14ac:dyDescent="0.55000000000000004">
      <c r="A231" s="1" t="s">
        <v>26</v>
      </c>
      <c r="B231">
        <v>9.3021499999999993</v>
      </c>
      <c r="C231" s="1" t="s">
        <v>397</v>
      </c>
      <c r="D231">
        <v>27705.4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>
        <f>(statistics_mod[[#This Row],[ttcCamera]]+statistics_mod[[#This Row],[ttcCamera4]]+statistics_mod[[#This Row],[ttcCamera5]]+statistics_mod[[#This Row],[ttcCamera6]])/4</f>
        <v>2.5371250000000001</v>
      </c>
    </row>
    <row r="232" spans="1:17" x14ac:dyDescent="0.55000000000000004">
      <c r="A232" s="1" t="s">
        <v>26</v>
      </c>
      <c r="B232">
        <v>8.3211999999999993</v>
      </c>
      <c r="C232" s="1" t="s">
        <v>398</v>
      </c>
      <c r="D232">
        <v>29694.400000000001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>
        <f>(statistics_mod[[#This Row],[ttcCamera]]+statistics_mod[[#This Row],[ttcCamera4]]+statistics_mod[[#This Row],[ttcCamera5]]+statistics_mod[[#This Row],[ttcCamera6]])/4</f>
        <v>2.3420524999999999</v>
      </c>
    </row>
    <row r="233" spans="1:17" x14ac:dyDescent="0.55000000000000004">
      <c r="A233" s="1" t="s">
        <v>26</v>
      </c>
      <c r="B233">
        <v>8.8986699999999992</v>
      </c>
      <c r="C233" s="1" t="s">
        <v>399</v>
      </c>
      <c r="D233">
        <v>31675.1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>
        <f>(statistics_mod[[#This Row],[ttcCamera]]+statistics_mod[[#This Row],[ttcCamera4]]+statistics_mod[[#This Row],[ttcCamera5]]+statistics_mod[[#This Row],[ttcCamera6]])/4</f>
        <v>2.5503999999999998</v>
      </c>
    </row>
    <row r="234" spans="1:17" x14ac:dyDescent="0.55000000000000004">
      <c r="A234" s="1" t="s">
        <v>26</v>
      </c>
      <c r="B234">
        <v>11.030099999999999</v>
      </c>
      <c r="C234" s="1" t="s">
        <v>400</v>
      </c>
      <c r="D234">
        <v>33663.300000000003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>
        <f>(statistics_mod[[#This Row],[ttcCamera]]+statistics_mod[[#This Row],[ttcCamera4]]+statistics_mod[[#This Row],[ttcCamera5]]+statistics_mod[[#This Row],[ttcCamera6]])/4</f>
        <v>2.3675099999999998</v>
      </c>
    </row>
    <row r="235" spans="1:17" x14ac:dyDescent="0.55000000000000004">
      <c r="A235" s="1" t="s">
        <v>26</v>
      </c>
      <c r="B235">
        <v>8.5355699999999999</v>
      </c>
      <c r="C235" s="1" t="s">
        <v>401</v>
      </c>
      <c r="D235">
        <v>35656.300000000003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>
        <f>(statistics_mod[[#This Row],[ttcCamera]]+statistics_mod[[#This Row],[ttcCamera4]]+statistics_mod[[#This Row],[ttcCamera5]]+statistics_mod[[#This Row],[ttcCamera6]])/4</f>
        <v>2.205905</v>
      </c>
    </row>
    <row r="236" spans="1:17" x14ac:dyDescent="0.55000000000000004">
      <c r="A236" s="1" t="s">
        <v>27</v>
      </c>
      <c r="B236">
        <v>12.289099999999999</v>
      </c>
      <c r="C236" s="1" t="s">
        <v>402</v>
      </c>
      <c r="D236">
        <v>1976.23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>
        <f>(statistics_mod[[#This Row],[ttcCamera]]+statistics_mod[[#This Row],[ttcCamera4]]+statistics_mod[[#This Row],[ttcCamera5]]+statistics_mod[[#This Row],[ttcCamera6]])/4</f>
        <v>3.2392500000000002</v>
      </c>
    </row>
    <row r="237" spans="1:17" x14ac:dyDescent="0.55000000000000004">
      <c r="A237" s="1" t="s">
        <v>27</v>
      </c>
      <c r="B237">
        <v>13.354699999999999</v>
      </c>
      <c r="C237" s="1" t="s">
        <v>403</v>
      </c>
      <c r="D237">
        <v>3971.68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>
        <f>(statistics_mod[[#This Row],[ttcCamera]]+statistics_mod[[#This Row],[ttcCamera4]]+statistics_mod[[#This Row],[ttcCamera5]]+statistics_mod[[#This Row],[ttcCamera6]])/4</f>
        <v>3.6795</v>
      </c>
    </row>
    <row r="238" spans="1:17" x14ac:dyDescent="0.55000000000000004">
      <c r="A238" s="1" t="s">
        <v>27</v>
      </c>
      <c r="B238">
        <v>16.384499999999999</v>
      </c>
      <c r="C238" s="1" t="s">
        <v>404</v>
      </c>
      <c r="D238">
        <v>5941.43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>
        <f>(statistics_mod[[#This Row],[ttcCamera]]+statistics_mod[[#This Row],[ttcCamera4]]+statistics_mod[[#This Row],[ttcCamera5]]+statistics_mod[[#This Row],[ttcCamera6]])/4</f>
        <v>3.2732999999999999</v>
      </c>
    </row>
    <row r="239" spans="1:17" x14ac:dyDescent="0.55000000000000004">
      <c r="A239" s="1" t="s">
        <v>27</v>
      </c>
      <c r="B239">
        <v>14.0764</v>
      </c>
      <c r="C239" s="1" t="s">
        <v>405</v>
      </c>
      <c r="D239">
        <v>7907.78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>
        <f>(statistics_mod[[#This Row],[ttcCamera]]+statistics_mod[[#This Row],[ttcCamera4]]+statistics_mod[[#This Row],[ttcCamera5]]+statistics_mod[[#This Row],[ttcCamera6]])/4</f>
        <v>3.5384000000000002</v>
      </c>
    </row>
    <row r="240" spans="1:17" x14ac:dyDescent="0.55000000000000004">
      <c r="A240" s="1" t="s">
        <v>27</v>
      </c>
      <c r="B240">
        <v>12.729900000000001</v>
      </c>
      <c r="C240" s="1" t="s">
        <v>406</v>
      </c>
      <c r="D240">
        <v>9864.41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>
        <f>(statistics_mod[[#This Row],[ttcCamera]]+statistics_mod[[#This Row],[ttcCamera4]]+statistics_mod[[#This Row],[ttcCamera5]]+statistics_mod[[#This Row],[ttcCamera6]])/4</f>
        <v>3.9312</v>
      </c>
    </row>
    <row r="241" spans="1:17" x14ac:dyDescent="0.55000000000000004">
      <c r="A241" s="1" t="s">
        <v>27</v>
      </c>
      <c r="B241">
        <v>13.751099999999999</v>
      </c>
      <c r="C241" s="1" t="s">
        <v>407</v>
      </c>
      <c r="D241">
        <v>11831.8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>
        <f>(statistics_mod[[#This Row],[ttcCamera]]+statistics_mod[[#This Row],[ttcCamera4]]+statistics_mod[[#This Row],[ttcCamera5]]+statistics_mod[[#This Row],[ttcCamera6]])/4</f>
        <v>3.6113749999999998</v>
      </c>
    </row>
    <row r="242" spans="1:17" x14ac:dyDescent="0.55000000000000004">
      <c r="A242" s="1" t="s">
        <v>27</v>
      </c>
      <c r="B242">
        <v>13.731400000000001</v>
      </c>
      <c r="C242" s="1" t="s">
        <v>408</v>
      </c>
      <c r="D242">
        <v>13823.2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>
        <f>(statistics_mod[[#This Row],[ttcCamera]]+statistics_mod[[#This Row],[ttcCamera4]]+statistics_mod[[#This Row],[ttcCamera5]]+statistics_mod[[#This Row],[ttcCamera6]])/4</f>
        <v>3.9545249999999998</v>
      </c>
    </row>
    <row r="243" spans="1:17" x14ac:dyDescent="0.55000000000000004">
      <c r="A243" s="1" t="s">
        <v>27</v>
      </c>
      <c r="B243">
        <v>13.790100000000001</v>
      </c>
      <c r="C243" s="1" t="s">
        <v>409</v>
      </c>
      <c r="D243">
        <v>15808.2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>
        <f>(statistics_mod[[#This Row],[ttcCamera]]+statistics_mod[[#This Row],[ttcCamera4]]+statistics_mod[[#This Row],[ttcCamera5]]+statistics_mod[[#This Row],[ttcCamera6]])/4</f>
        <v>3.54935</v>
      </c>
    </row>
    <row r="244" spans="1:17" x14ac:dyDescent="0.55000000000000004">
      <c r="A244" s="1" t="s">
        <v>27</v>
      </c>
      <c r="B244">
        <v>12.058999999999999</v>
      </c>
      <c r="C244" s="1" t="s">
        <v>374</v>
      </c>
      <c r="D244">
        <v>17809.099999999999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>
        <f>(statistics_mod[[#This Row],[ttcCamera]]+statistics_mod[[#This Row],[ttcCamera4]]+statistics_mod[[#This Row],[ttcCamera5]]+statistics_mod[[#This Row],[ttcCamera6]])/4</f>
        <v>3.5380750000000001</v>
      </c>
    </row>
    <row r="245" spans="1:17" x14ac:dyDescent="0.55000000000000004">
      <c r="A245" s="1" t="s">
        <v>27</v>
      </c>
      <c r="B245">
        <v>11.8642</v>
      </c>
      <c r="C245" s="1" t="s">
        <v>410</v>
      </c>
      <c r="D245">
        <v>19802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>
        <f>(statistics_mod[[#This Row],[ttcCamera]]+statistics_mod[[#This Row],[ttcCamera4]]+statistics_mod[[#This Row],[ttcCamera5]]+statistics_mod[[#This Row],[ttcCamera6]])/4</f>
        <v>2.879175</v>
      </c>
    </row>
    <row r="246" spans="1:17" x14ac:dyDescent="0.55000000000000004">
      <c r="A246" s="1" t="s">
        <v>27</v>
      </c>
      <c r="B246">
        <v>11.9682</v>
      </c>
      <c r="C246" s="1" t="s">
        <v>411</v>
      </c>
      <c r="D246">
        <v>21788.5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>
        <f>(statistics_mod[[#This Row],[ttcCamera]]+statistics_mod[[#This Row],[ttcCamera4]]+statistics_mod[[#This Row],[ttcCamera5]]+statistics_mod[[#This Row],[ttcCamera6]])/4</f>
        <v>3.0580500000000002</v>
      </c>
    </row>
    <row r="247" spans="1:17" x14ac:dyDescent="0.55000000000000004">
      <c r="A247" s="1" t="s">
        <v>27</v>
      </c>
      <c r="B247">
        <v>9.8871099999999998</v>
      </c>
      <c r="C247" s="1" t="s">
        <v>412</v>
      </c>
      <c r="D247">
        <v>23775.5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>
        <f>(statistics_mod[[#This Row],[ttcCamera]]+statistics_mod[[#This Row],[ttcCamera4]]+statistics_mod[[#This Row],[ttcCamera5]]+statistics_mod[[#This Row],[ttcCamera6]])/4</f>
        <v>2.918625</v>
      </c>
    </row>
    <row r="248" spans="1:17" x14ac:dyDescent="0.55000000000000004">
      <c r="A248" s="1" t="s">
        <v>27</v>
      </c>
      <c r="B248">
        <v>9.4250399999999992</v>
      </c>
      <c r="C248" s="1" t="s">
        <v>413</v>
      </c>
      <c r="D248">
        <v>25765.7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>
        <f>(statistics_mod[[#This Row],[ttcCamera]]+statistics_mod[[#This Row],[ttcCamera4]]+statistics_mod[[#This Row],[ttcCamera5]]+statistics_mod[[#This Row],[ttcCamera6]])/4</f>
        <v>2.6920999999999999</v>
      </c>
    </row>
    <row r="249" spans="1:17" x14ac:dyDescent="0.55000000000000004">
      <c r="A249" s="1" t="s">
        <v>27</v>
      </c>
      <c r="B249">
        <v>9.3021499999999993</v>
      </c>
      <c r="C249" s="1" t="s">
        <v>414</v>
      </c>
      <c r="D249">
        <v>27812.6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>
        <f>(statistics_mod[[#This Row],[ttcCamera]]+statistics_mod[[#This Row],[ttcCamera4]]+statistics_mod[[#This Row],[ttcCamera5]]+statistics_mod[[#This Row],[ttcCamera6]])/4</f>
        <v>2.5857749999999999</v>
      </c>
    </row>
    <row r="250" spans="1:17" x14ac:dyDescent="0.55000000000000004">
      <c r="A250" s="1" t="s">
        <v>27</v>
      </c>
      <c r="B250">
        <v>8.3211999999999993</v>
      </c>
      <c r="C250" s="1" t="s">
        <v>415</v>
      </c>
      <c r="D250">
        <v>29789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>
        <f>(statistics_mod[[#This Row],[ttcCamera]]+statistics_mod[[#This Row],[ttcCamera4]]+statistics_mod[[#This Row],[ttcCamera5]]+statistics_mod[[#This Row],[ttcCamera6]])/4</f>
        <v>2.475095</v>
      </c>
    </row>
    <row r="251" spans="1:17" x14ac:dyDescent="0.55000000000000004">
      <c r="A251" s="1" t="s">
        <v>27</v>
      </c>
      <c r="B251">
        <v>8.8986699999999992</v>
      </c>
      <c r="C251" s="1" t="s">
        <v>416</v>
      </c>
      <c r="D251">
        <v>31831.3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>
        <f>(statistics_mod[[#This Row],[ttcCamera]]+statistics_mod[[#This Row],[ttcCamera4]]+statistics_mod[[#This Row],[ttcCamera5]]+statistics_mod[[#This Row],[ttcCamera6]])/4</f>
        <v>2.6323500000000002</v>
      </c>
    </row>
    <row r="252" spans="1:17" x14ac:dyDescent="0.55000000000000004">
      <c r="A252" s="1" t="s">
        <v>27</v>
      </c>
      <c r="B252">
        <v>11.030099999999999</v>
      </c>
      <c r="C252" s="1" t="s">
        <v>417</v>
      </c>
      <c r="D252">
        <v>33827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>
        <f>(statistics_mod[[#This Row],[ttcCamera]]+statistics_mod[[#This Row],[ttcCamera4]]+statistics_mod[[#This Row],[ttcCamera5]]+statistics_mod[[#This Row],[ttcCamera6]])/4</f>
        <v>2.2823199999999999</v>
      </c>
    </row>
    <row r="253" spans="1:17" x14ac:dyDescent="0.55000000000000004">
      <c r="A253" s="1" t="s">
        <v>27</v>
      </c>
      <c r="B253">
        <v>8.5355699999999999</v>
      </c>
      <c r="C253" s="1" t="s">
        <v>418</v>
      </c>
      <c r="D253">
        <v>35817.599999999999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>
        <f>(statistics_mod[[#This Row],[ttcCamera]]+statistics_mod[[#This Row],[ttcCamera4]]+statistics_mod[[#This Row],[ttcCamera5]]+statistics_mod[[#This Row],[ttcCamera6]])/4</f>
        <v>2.2566950000000001</v>
      </c>
    </row>
    <row r="254" spans="1:17" x14ac:dyDescent="0.55000000000000004">
      <c r="A254" s="1" t="s">
        <v>28</v>
      </c>
      <c r="B254">
        <v>12.289099999999999</v>
      </c>
      <c r="C254" s="1" t="s">
        <v>419</v>
      </c>
      <c r="D254">
        <v>2099.5500000000002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>
        <f>(statistics_mod[[#This Row],[ttcCamera]]+statistics_mod[[#This Row],[ttcCamera4]]+statistics_mod[[#This Row],[ttcCamera5]]+statistics_mod[[#This Row],[ttcCamera6]])/4</f>
        <v>3.2199249999999999</v>
      </c>
    </row>
    <row r="255" spans="1:17" x14ac:dyDescent="0.55000000000000004">
      <c r="A255" s="1" t="s">
        <v>28</v>
      </c>
      <c r="B255">
        <v>13.354699999999999</v>
      </c>
      <c r="C255" s="1" t="s">
        <v>420</v>
      </c>
      <c r="D255">
        <v>4125.83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>
        <f>(statistics_mod[[#This Row],[ttcCamera]]+statistics_mod[[#This Row],[ttcCamera4]]+statistics_mod[[#This Row],[ttcCamera5]]+statistics_mod[[#This Row],[ttcCamera6]])/4</f>
        <v>3.4246500000000002</v>
      </c>
    </row>
    <row r="256" spans="1:17" x14ac:dyDescent="0.55000000000000004">
      <c r="A256" s="1" t="s">
        <v>28</v>
      </c>
      <c r="B256">
        <v>16.384499999999999</v>
      </c>
      <c r="C256" s="1" t="s">
        <v>421</v>
      </c>
      <c r="D256">
        <v>6144.68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>
        <f>(statistics_mod[[#This Row],[ttcCamera]]+statistics_mod[[#This Row],[ttcCamera4]]+statistics_mod[[#This Row],[ttcCamera5]]+statistics_mod[[#This Row],[ttcCamera6]])/4</f>
        <v>3.5297000000000001</v>
      </c>
    </row>
    <row r="257" spans="1:17" x14ac:dyDescent="0.55000000000000004">
      <c r="A257" s="1" t="s">
        <v>28</v>
      </c>
      <c r="B257">
        <v>14.0764</v>
      </c>
      <c r="C257" s="1" t="s">
        <v>422</v>
      </c>
      <c r="D257">
        <v>8189.11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>
        <f>(statistics_mod[[#This Row],[ttcCamera]]+statistics_mod[[#This Row],[ttcCamera4]]+statistics_mod[[#This Row],[ttcCamera5]]+statistics_mod[[#This Row],[ttcCamera6]])/4</f>
        <v>3.512025</v>
      </c>
    </row>
    <row r="258" spans="1:17" x14ac:dyDescent="0.55000000000000004">
      <c r="A258" s="1" t="s">
        <v>28</v>
      </c>
      <c r="B258">
        <v>12.729900000000001</v>
      </c>
      <c r="C258" s="1" t="s">
        <v>423</v>
      </c>
      <c r="D258">
        <v>10208.299999999999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>
        <f>(statistics_mod[[#This Row],[ttcCamera]]+statistics_mod[[#This Row],[ttcCamera4]]+statistics_mod[[#This Row],[ttcCamera5]]+statistics_mod[[#This Row],[ttcCamera6]])/4</f>
        <v>3.8184499999999999</v>
      </c>
    </row>
    <row r="259" spans="1:17" x14ac:dyDescent="0.55000000000000004">
      <c r="A259" s="1" t="s">
        <v>28</v>
      </c>
      <c r="B259">
        <v>13.751099999999999</v>
      </c>
      <c r="C259" s="1" t="s">
        <v>424</v>
      </c>
      <c r="D259">
        <v>12256.1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>
        <f>(statistics_mod[[#This Row],[ttcCamera]]+statistics_mod[[#This Row],[ttcCamera4]]+statistics_mod[[#This Row],[ttcCamera5]]+statistics_mod[[#This Row],[ttcCamera6]])/4</f>
        <v>3.6609500000000001</v>
      </c>
    </row>
    <row r="260" spans="1:17" x14ac:dyDescent="0.55000000000000004">
      <c r="A260" s="1" t="s">
        <v>28</v>
      </c>
      <c r="B260">
        <v>13.731400000000001</v>
      </c>
      <c r="C260" s="1" t="s">
        <v>425</v>
      </c>
      <c r="D260">
        <v>14289.8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>
        <f>(statistics_mod[[#This Row],[ttcCamera]]+statistics_mod[[#This Row],[ttcCamera4]]+statistics_mod[[#This Row],[ttcCamera5]]+statistics_mod[[#This Row],[ttcCamera6]])/4</f>
        <v>3.92835</v>
      </c>
    </row>
    <row r="261" spans="1:17" x14ac:dyDescent="0.55000000000000004">
      <c r="A261" s="1" t="s">
        <v>28</v>
      </c>
      <c r="B261">
        <v>13.790100000000001</v>
      </c>
      <c r="C261" s="1" t="s">
        <v>426</v>
      </c>
      <c r="D261">
        <v>16339.7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>
        <f>(statistics_mod[[#This Row],[ttcCamera]]+statistics_mod[[#This Row],[ttcCamera4]]+statistics_mod[[#This Row],[ttcCamera5]]+statistics_mod[[#This Row],[ttcCamera6]])/4</f>
        <v>3.4917250000000002</v>
      </c>
    </row>
    <row r="262" spans="1:17" x14ac:dyDescent="0.55000000000000004">
      <c r="A262" s="1" t="s">
        <v>28</v>
      </c>
      <c r="B262">
        <v>12.058999999999999</v>
      </c>
      <c r="C262" s="1" t="s">
        <v>427</v>
      </c>
      <c r="D262">
        <v>18364.2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>
        <f>(statistics_mod[[#This Row],[ttcCamera]]+statistics_mod[[#This Row],[ttcCamera4]]+statistics_mod[[#This Row],[ttcCamera5]]+statistics_mod[[#This Row],[ttcCamera6]])/4</f>
        <v>3.3485</v>
      </c>
    </row>
    <row r="263" spans="1:17" x14ac:dyDescent="0.55000000000000004">
      <c r="A263" s="1" t="s">
        <v>28</v>
      </c>
      <c r="B263">
        <v>11.8642</v>
      </c>
      <c r="C263" s="1" t="s">
        <v>428</v>
      </c>
      <c r="D263">
        <v>20418.7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>
        <f>(statistics_mod[[#This Row],[ttcCamera]]+statistics_mod[[#This Row],[ttcCamera4]]+statistics_mod[[#This Row],[ttcCamera5]]+statistics_mod[[#This Row],[ttcCamera6]])/4</f>
        <v>3.0003250000000001</v>
      </c>
    </row>
    <row r="264" spans="1:17" x14ac:dyDescent="0.55000000000000004">
      <c r="A264" s="1" t="s">
        <v>28</v>
      </c>
      <c r="B264">
        <v>11.9682</v>
      </c>
      <c r="C264" s="1" t="s">
        <v>429</v>
      </c>
      <c r="D264">
        <v>22477.7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>
        <f>(statistics_mod[[#This Row],[ttcCamera]]+statistics_mod[[#This Row],[ttcCamera4]]+statistics_mod[[#This Row],[ttcCamera5]]+statistics_mod[[#This Row],[ttcCamera6]])/4</f>
        <v>3.0072999999999999</v>
      </c>
    </row>
    <row r="265" spans="1:17" x14ac:dyDescent="0.55000000000000004">
      <c r="A265" s="1" t="s">
        <v>28</v>
      </c>
      <c r="B265">
        <v>9.8871099999999998</v>
      </c>
      <c r="C265" s="1" t="s">
        <v>430</v>
      </c>
      <c r="D265">
        <v>24542.400000000001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>
        <f>(statistics_mod[[#This Row],[ttcCamera]]+statistics_mod[[#This Row],[ttcCamera4]]+statistics_mod[[#This Row],[ttcCamera5]]+statistics_mod[[#This Row],[ttcCamera6]])/4</f>
        <v>2.70085</v>
      </c>
    </row>
    <row r="266" spans="1:17" x14ac:dyDescent="0.55000000000000004">
      <c r="A266" s="1" t="s">
        <v>28</v>
      </c>
      <c r="B266">
        <v>9.4250399999999992</v>
      </c>
      <c r="C266" s="1" t="s">
        <v>431</v>
      </c>
      <c r="D266">
        <v>26576.2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>
        <f>(statistics_mod[[#This Row],[ttcCamera]]+statistics_mod[[#This Row],[ttcCamera4]]+statistics_mod[[#This Row],[ttcCamera5]]+statistics_mod[[#This Row],[ttcCamera6]])/4</f>
        <v>2.7571500000000002</v>
      </c>
    </row>
    <row r="267" spans="1:17" x14ac:dyDescent="0.55000000000000004">
      <c r="A267" s="1" t="s">
        <v>28</v>
      </c>
      <c r="B267">
        <v>9.3021499999999993</v>
      </c>
      <c r="C267" s="1" t="s">
        <v>432</v>
      </c>
      <c r="D267">
        <v>28630.400000000001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>
        <f>(statistics_mod[[#This Row],[ttcCamera]]+statistics_mod[[#This Row],[ttcCamera4]]+statistics_mod[[#This Row],[ttcCamera5]]+statistics_mod[[#This Row],[ttcCamera6]])/4</f>
        <v>2.4978224999999998</v>
      </c>
    </row>
    <row r="268" spans="1:17" x14ac:dyDescent="0.55000000000000004">
      <c r="A268" s="1" t="s">
        <v>28</v>
      </c>
      <c r="B268">
        <v>8.3211999999999993</v>
      </c>
      <c r="C268" s="1" t="s">
        <v>433</v>
      </c>
      <c r="D268">
        <v>30681.200000000001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>
        <f>(statistics_mod[[#This Row],[ttcCamera]]+statistics_mod[[#This Row],[ttcCamera4]]+statistics_mod[[#This Row],[ttcCamera5]]+statistics_mod[[#This Row],[ttcCamera6]])/4</f>
        <v>2.3425075</v>
      </c>
    </row>
    <row r="269" spans="1:17" x14ac:dyDescent="0.55000000000000004">
      <c r="A269" s="1" t="s">
        <v>28</v>
      </c>
      <c r="B269">
        <v>8.8986699999999992</v>
      </c>
      <c r="C269" s="1" t="s">
        <v>434</v>
      </c>
      <c r="D269">
        <v>32732.799999999999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>
        <f>(statistics_mod[[#This Row],[ttcCamera]]+statistics_mod[[#This Row],[ttcCamera4]]+statistics_mod[[#This Row],[ttcCamera5]]+statistics_mod[[#This Row],[ttcCamera6]])/4</f>
        <v>2.4698899999999999</v>
      </c>
    </row>
    <row r="270" spans="1:17" x14ac:dyDescent="0.55000000000000004">
      <c r="A270" s="1" t="s">
        <v>28</v>
      </c>
      <c r="B270">
        <v>11.030099999999999</v>
      </c>
      <c r="C270" s="1" t="s">
        <v>435</v>
      </c>
      <c r="D270">
        <v>34775.1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>
        <f>(statistics_mod[[#This Row],[ttcCamera]]+statistics_mod[[#This Row],[ttcCamera4]]+statistics_mod[[#This Row],[ttcCamera5]]+statistics_mod[[#This Row],[ttcCamera6]])/4</f>
        <v>2.3801100000000002</v>
      </c>
    </row>
    <row r="271" spans="1:17" x14ac:dyDescent="0.55000000000000004">
      <c r="A271" s="1" t="s">
        <v>28</v>
      </c>
      <c r="B271">
        <v>8.5355699999999999</v>
      </c>
      <c r="C271" s="1" t="s">
        <v>436</v>
      </c>
      <c r="D271">
        <v>36830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>
        <f>(statistics_mod[[#This Row],[ttcCamera]]+statistics_mod[[#This Row],[ttcCamera4]]+statistics_mod[[#This Row],[ttcCamera5]]+statistics_mod[[#This Row],[ttcCamera6]])/4</f>
        <v>2.2309074999999998</v>
      </c>
    </row>
    <row r="272" spans="1:17" x14ac:dyDescent="0.55000000000000004">
      <c r="A272" s="1" t="s">
        <v>29</v>
      </c>
      <c r="B272">
        <v>12.289099999999999</v>
      </c>
      <c r="C272" s="1" t="s">
        <v>437</v>
      </c>
      <c r="D272">
        <v>2455.31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>
        <f>(statistics_mod[[#This Row],[ttcCamera]]+statistics_mod[[#This Row],[ttcCamera4]]+statistics_mod[[#This Row],[ttcCamera5]]+statistics_mod[[#This Row],[ttcCamera6]])/4</f>
        <v>3.4528249999999998</v>
      </c>
    </row>
    <row r="273" spans="1:17" x14ac:dyDescent="0.55000000000000004">
      <c r="A273" s="1" t="s">
        <v>29</v>
      </c>
      <c r="B273">
        <v>13.354699999999999</v>
      </c>
      <c r="C273" s="1" t="s">
        <v>438</v>
      </c>
      <c r="D273">
        <v>4906.84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>
        <f>(statistics_mod[[#This Row],[ttcCamera]]+statistics_mod[[#This Row],[ttcCamera4]]+statistics_mod[[#This Row],[ttcCamera5]]+statistics_mod[[#This Row],[ttcCamera6]])/4</f>
        <v>3.1688749999999999</v>
      </c>
    </row>
    <row r="274" spans="1:17" x14ac:dyDescent="0.55000000000000004">
      <c r="A274" s="1" t="s">
        <v>29</v>
      </c>
      <c r="B274">
        <v>16.384499999999999</v>
      </c>
      <c r="C274" s="1" t="s">
        <v>439</v>
      </c>
      <c r="D274">
        <v>7362.71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>
        <f>(statistics_mod[[#This Row],[ttcCamera]]+statistics_mod[[#This Row],[ttcCamera4]]+statistics_mod[[#This Row],[ttcCamera5]]+statistics_mod[[#This Row],[ttcCamera6]])/4</f>
        <v>3.04975</v>
      </c>
    </row>
    <row r="275" spans="1:17" x14ac:dyDescent="0.55000000000000004">
      <c r="A275" s="1" t="s">
        <v>29</v>
      </c>
      <c r="B275">
        <v>14.0764</v>
      </c>
      <c r="C275" s="1" t="s">
        <v>440</v>
      </c>
      <c r="D275">
        <v>9796.4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>
        <f>(statistics_mod[[#This Row],[ttcCamera]]+statistics_mod[[#This Row],[ttcCamera4]]+statistics_mod[[#This Row],[ttcCamera5]]+statistics_mod[[#This Row],[ttcCamera6]])/4</f>
        <v>5.5112249999999996</v>
      </c>
    </row>
    <row r="276" spans="1:17" x14ac:dyDescent="0.55000000000000004">
      <c r="A276" s="1" t="s">
        <v>29</v>
      </c>
      <c r="B276">
        <v>12.729900000000001</v>
      </c>
      <c r="C276" s="1" t="s">
        <v>441</v>
      </c>
      <c r="D276">
        <v>12249.4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>
        <f>(statistics_mod[[#This Row],[ttcCamera]]+statistics_mod[[#This Row],[ttcCamera4]]+statistics_mod[[#This Row],[ttcCamera5]]+statistics_mod[[#This Row],[ttcCamera6]])/4</f>
        <v>4.5872000000000002</v>
      </c>
    </row>
    <row r="277" spans="1:17" x14ac:dyDescent="0.55000000000000004">
      <c r="A277" s="1" t="s">
        <v>29</v>
      </c>
      <c r="B277">
        <v>13.751099999999999</v>
      </c>
      <c r="C277" s="1" t="s">
        <v>442</v>
      </c>
      <c r="D277">
        <v>14723.9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>
        <f>(statistics_mod[[#This Row],[ttcCamera]]+statistics_mod[[#This Row],[ttcCamera4]]+statistics_mod[[#This Row],[ttcCamera5]]+statistics_mod[[#This Row],[ttcCamera6]])/4</f>
        <v>2.4144774999999998</v>
      </c>
    </row>
    <row r="278" spans="1:17" x14ac:dyDescent="0.55000000000000004">
      <c r="A278" s="1" t="s">
        <v>29</v>
      </c>
      <c r="B278">
        <v>13.731400000000001</v>
      </c>
      <c r="C278" s="1" t="s">
        <v>443</v>
      </c>
      <c r="D278">
        <v>17183.8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>
        <f>(statistics_mod[[#This Row],[ttcCamera]]+statistics_mod[[#This Row],[ttcCamera4]]+statistics_mod[[#This Row],[ttcCamera5]]+statistics_mod[[#This Row],[ttcCamera6]])/4</f>
        <v>3.851</v>
      </c>
    </row>
    <row r="279" spans="1:17" x14ac:dyDescent="0.55000000000000004">
      <c r="A279" s="1" t="s">
        <v>29</v>
      </c>
      <c r="B279">
        <v>13.790100000000001</v>
      </c>
      <c r="C279" s="1" t="s">
        <v>444</v>
      </c>
      <c r="D279">
        <v>19643.599999999999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>
        <f>(statistics_mod[[#This Row],[ttcCamera]]+statistics_mod[[#This Row],[ttcCamera4]]+statistics_mod[[#This Row],[ttcCamera5]]+statistics_mod[[#This Row],[ttcCamera6]])/4</f>
        <v>3.3024249999999999</v>
      </c>
    </row>
    <row r="280" spans="1:17" x14ac:dyDescent="0.55000000000000004">
      <c r="A280" s="1" t="s">
        <v>29</v>
      </c>
      <c r="B280">
        <v>12.058999999999999</v>
      </c>
      <c r="C280" s="1" t="s">
        <v>445</v>
      </c>
      <c r="D280">
        <v>22123.1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>
        <f>(statistics_mod[[#This Row],[ttcCamera]]+statistics_mod[[#This Row],[ttcCamera4]]+statistics_mod[[#This Row],[ttcCamera5]]+statistics_mod[[#This Row],[ttcCamera6]])/4</f>
        <v>3.459975</v>
      </c>
    </row>
    <row r="281" spans="1:17" x14ac:dyDescent="0.55000000000000004">
      <c r="A281" s="1" t="s">
        <v>29</v>
      </c>
      <c r="B281">
        <v>11.8642</v>
      </c>
      <c r="C281" s="1" t="s">
        <v>446</v>
      </c>
      <c r="D281">
        <v>24553.7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>
        <f>(statistics_mod[[#This Row],[ttcCamera]]+statistics_mod[[#This Row],[ttcCamera4]]+statistics_mod[[#This Row],[ttcCamera5]]+statistics_mod[[#This Row],[ttcCamera6]])/4</f>
        <v>2.57735</v>
      </c>
    </row>
    <row r="282" spans="1:17" x14ac:dyDescent="0.55000000000000004">
      <c r="A282" s="1" t="s">
        <v>29</v>
      </c>
      <c r="B282">
        <v>11.9682</v>
      </c>
      <c r="C282" s="1" t="s">
        <v>447</v>
      </c>
      <c r="D282">
        <v>27013.5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>
        <f>(statistics_mod[[#This Row],[ttcCamera]]+statistics_mod[[#This Row],[ttcCamera4]]+statistics_mod[[#This Row],[ttcCamera5]]+statistics_mod[[#This Row],[ttcCamera6]])/4</f>
        <v>2.8097249999999998</v>
      </c>
    </row>
    <row r="283" spans="1:17" x14ac:dyDescent="0.55000000000000004">
      <c r="A283" s="1" t="s">
        <v>29</v>
      </c>
      <c r="B283">
        <v>9.8871099999999998</v>
      </c>
      <c r="C283" s="1" t="s">
        <v>448</v>
      </c>
      <c r="D283">
        <v>29471.3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>
        <f>(statistics_mod[[#This Row],[ttcCamera]]+statistics_mod[[#This Row],[ttcCamera4]]+statistics_mod[[#This Row],[ttcCamera5]]+statistics_mod[[#This Row],[ttcCamera6]])/4</f>
        <v>2.6458249999999999</v>
      </c>
    </row>
    <row r="284" spans="1:17" x14ac:dyDescent="0.55000000000000004">
      <c r="A284" s="1" t="s">
        <v>29</v>
      </c>
      <c r="B284">
        <v>9.4250399999999992</v>
      </c>
      <c r="C284" s="1" t="s">
        <v>449</v>
      </c>
      <c r="D284">
        <v>31965.5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>
        <f>(statistics_mod[[#This Row],[ttcCamera]]+statistics_mod[[#This Row],[ttcCamera4]]+statistics_mod[[#This Row],[ttcCamera5]]+statistics_mod[[#This Row],[ttcCamera6]])/4</f>
        <v>2.4756274999999999</v>
      </c>
    </row>
    <row r="285" spans="1:17" x14ac:dyDescent="0.55000000000000004">
      <c r="A285" s="1" t="s">
        <v>29</v>
      </c>
      <c r="B285">
        <v>9.3021499999999993</v>
      </c>
      <c r="C285" s="1" t="s">
        <v>450</v>
      </c>
      <c r="D285">
        <v>34438.400000000001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>
        <f>(statistics_mod[[#This Row],[ttcCamera]]+statistics_mod[[#This Row],[ttcCamera4]]+statistics_mod[[#This Row],[ttcCamera5]]+statistics_mod[[#This Row],[ttcCamera6]])/4</f>
        <v>2.6524749999999999</v>
      </c>
    </row>
    <row r="286" spans="1:17" x14ac:dyDescent="0.55000000000000004">
      <c r="A286" s="1" t="s">
        <v>29</v>
      </c>
      <c r="B286">
        <v>8.3211999999999993</v>
      </c>
      <c r="C286" s="1" t="s">
        <v>451</v>
      </c>
      <c r="D286">
        <v>36905.4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>
        <f>(statistics_mod[[#This Row],[ttcCamera]]+statistics_mod[[#This Row],[ttcCamera4]]+statistics_mod[[#This Row],[ttcCamera5]]+statistics_mod[[#This Row],[ttcCamera6]])/4</f>
        <v>2.3511700000000002</v>
      </c>
    </row>
    <row r="287" spans="1:17" x14ac:dyDescent="0.55000000000000004">
      <c r="A287" s="1" t="s">
        <v>29</v>
      </c>
      <c r="B287">
        <v>8.8986699999999992</v>
      </c>
      <c r="C287" s="1" t="s">
        <v>452</v>
      </c>
      <c r="D287">
        <v>39387.800000000003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>
        <f>(statistics_mod[[#This Row],[ttcCamera]]+statistics_mod[[#This Row],[ttcCamera4]]+statistics_mod[[#This Row],[ttcCamera5]]+statistics_mod[[#This Row],[ttcCamera6]])/4</f>
        <v>2.29752</v>
      </c>
    </row>
    <row r="288" spans="1:17" x14ac:dyDescent="0.55000000000000004">
      <c r="A288" s="1" t="s">
        <v>29</v>
      </c>
      <c r="B288">
        <v>11.030099999999999</v>
      </c>
      <c r="C288" s="1" t="s">
        <v>453</v>
      </c>
      <c r="D288">
        <v>41881.9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>
        <f>(statistics_mod[[#This Row],[ttcCamera]]+statistics_mod[[#This Row],[ttcCamera4]]+statistics_mod[[#This Row],[ttcCamera5]]+statistics_mod[[#This Row],[ttcCamera6]])/4</f>
        <v>2.2053425</v>
      </c>
    </row>
    <row r="289" spans="1:17" x14ac:dyDescent="0.55000000000000004">
      <c r="A289" s="1" t="s">
        <v>29</v>
      </c>
      <c r="B289">
        <v>8.5355699999999999</v>
      </c>
      <c r="C289" s="1" t="s">
        <v>454</v>
      </c>
      <c r="D289">
        <v>44353.5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>
        <f>(statistics_mod[[#This Row],[ttcCamera]]+statistics_mod[[#This Row],[ttcCamera4]]+statistics_mod[[#This Row],[ttcCamera5]]+statistics_mod[[#This Row],[ttcCamera6]])/4</f>
        <v>2.3135525000000001</v>
      </c>
    </row>
    <row r="290" spans="1:17" x14ac:dyDescent="0.55000000000000004">
      <c r="A290" s="1" t="s">
        <v>30</v>
      </c>
      <c r="B290">
        <v>12.289099999999999</v>
      </c>
      <c r="C290" s="1" t="s">
        <v>455</v>
      </c>
      <c r="D290">
        <v>2056.11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>
        <f>(statistics_mod[[#This Row],[ttcCamera]]+statistics_mod[[#This Row],[ttcCamera4]]+statistics_mod[[#This Row],[ttcCamera5]]+statistics_mod[[#This Row],[ttcCamera6]])/4</f>
        <v>2.9533</v>
      </c>
    </row>
    <row r="291" spans="1:17" x14ac:dyDescent="0.55000000000000004">
      <c r="A291" s="1" t="s">
        <v>30</v>
      </c>
      <c r="B291">
        <v>13.354699999999999</v>
      </c>
      <c r="C291" s="1" t="s">
        <v>456</v>
      </c>
      <c r="D291">
        <v>4108.04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>
        <f>(statistics_mod[[#This Row],[ttcCamera]]+statistics_mod[[#This Row],[ttcCamera4]]+statistics_mod[[#This Row],[ttcCamera5]]+statistics_mod[[#This Row],[ttcCamera6]])/4</f>
        <v>3.294</v>
      </c>
    </row>
    <row r="292" spans="1:17" x14ac:dyDescent="0.55000000000000004">
      <c r="A292" s="1" t="s">
        <v>30</v>
      </c>
      <c r="B292">
        <v>16.384499999999999</v>
      </c>
      <c r="C292" s="1" t="s">
        <v>457</v>
      </c>
      <c r="D292">
        <v>6156.08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>
        <f>(statistics_mod[[#This Row],[ttcCamera]]+statistics_mod[[#This Row],[ttcCamera4]]+statistics_mod[[#This Row],[ttcCamera5]]+statistics_mod[[#This Row],[ttcCamera6]])/4</f>
        <v>3.4576750000000001</v>
      </c>
    </row>
    <row r="293" spans="1:17" x14ac:dyDescent="0.55000000000000004">
      <c r="A293" s="1" t="s">
        <v>30</v>
      </c>
      <c r="B293">
        <v>14.0764</v>
      </c>
      <c r="C293" s="1" t="s">
        <v>458</v>
      </c>
      <c r="D293">
        <v>8197.08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>
        <f>(statistics_mod[[#This Row],[ttcCamera]]+statistics_mod[[#This Row],[ttcCamera4]]+statistics_mod[[#This Row],[ttcCamera5]]+statistics_mod[[#This Row],[ttcCamera6]])/4</f>
        <v>5.2584499999999998</v>
      </c>
    </row>
    <row r="294" spans="1:17" x14ac:dyDescent="0.55000000000000004">
      <c r="A294" s="1" t="s">
        <v>30</v>
      </c>
      <c r="B294">
        <v>12.729900000000001</v>
      </c>
      <c r="C294" s="1" t="s">
        <v>459</v>
      </c>
      <c r="D294">
        <v>10298.700000000001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>
        <f>(statistics_mod[[#This Row],[ttcCamera]]+statistics_mod[[#This Row],[ttcCamera4]]+statistics_mod[[#This Row],[ttcCamera5]]+statistics_mod[[#This Row],[ttcCamera6]])/4</f>
        <v>3.609375</v>
      </c>
    </row>
    <row r="295" spans="1:17" x14ac:dyDescent="0.55000000000000004">
      <c r="A295" s="1" t="s">
        <v>30</v>
      </c>
      <c r="B295">
        <v>13.751099999999999</v>
      </c>
      <c r="C295" s="1" t="s">
        <v>460</v>
      </c>
      <c r="D295">
        <v>12348.9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>
        <f>(statistics_mod[[#This Row],[ttcCamera]]+statistics_mod[[#This Row],[ttcCamera4]]+statistics_mod[[#This Row],[ttcCamera5]]+statistics_mod[[#This Row],[ttcCamera6]])/4</f>
        <v>2.7820999999999998</v>
      </c>
    </row>
    <row r="296" spans="1:17" x14ac:dyDescent="0.55000000000000004">
      <c r="A296" s="1" t="s">
        <v>30</v>
      </c>
      <c r="B296">
        <v>13.731400000000001</v>
      </c>
      <c r="C296" s="1" t="s">
        <v>461</v>
      </c>
      <c r="D296">
        <v>14386.7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>
        <f>(statistics_mod[[#This Row],[ttcCamera]]+statistics_mod[[#This Row],[ttcCamera4]]+statistics_mod[[#This Row],[ttcCamera5]]+statistics_mod[[#This Row],[ttcCamera6]])/4</f>
        <v>3.3021750000000001</v>
      </c>
    </row>
    <row r="297" spans="1:17" x14ac:dyDescent="0.55000000000000004">
      <c r="A297" s="1" t="s">
        <v>30</v>
      </c>
      <c r="B297">
        <v>13.790100000000001</v>
      </c>
      <c r="C297" s="1" t="s">
        <v>462</v>
      </c>
      <c r="D297">
        <v>16454.3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>
        <f>(statistics_mod[[#This Row],[ttcCamera]]+statistics_mod[[#This Row],[ttcCamera4]]+statistics_mod[[#This Row],[ttcCamera5]]+statistics_mod[[#This Row],[ttcCamera6]])/4</f>
        <v>4.0206249999999999</v>
      </c>
    </row>
    <row r="298" spans="1:17" x14ac:dyDescent="0.55000000000000004">
      <c r="A298" s="1" t="s">
        <v>30</v>
      </c>
      <c r="B298">
        <v>12.058999999999999</v>
      </c>
      <c r="C298" s="1" t="s">
        <v>463</v>
      </c>
      <c r="D298">
        <v>18524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>
        <f>(statistics_mod[[#This Row],[ttcCamera]]+statistics_mod[[#This Row],[ttcCamera4]]+statistics_mod[[#This Row],[ttcCamera5]]+statistics_mod[[#This Row],[ttcCamera6]])/4</f>
        <v>3.281075</v>
      </c>
    </row>
    <row r="299" spans="1:17" x14ac:dyDescent="0.55000000000000004">
      <c r="A299" s="1" t="s">
        <v>30</v>
      </c>
      <c r="B299">
        <v>11.8642</v>
      </c>
      <c r="C299" s="1" t="s">
        <v>464</v>
      </c>
      <c r="D299">
        <v>20586.099999999999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>
        <f>(statistics_mod[[#This Row],[ttcCamera]]+statistics_mod[[#This Row],[ttcCamera4]]+statistics_mod[[#This Row],[ttcCamera5]]+statistics_mod[[#This Row],[ttcCamera6]])/4</f>
        <v>2.5428250000000001</v>
      </c>
    </row>
    <row r="300" spans="1:17" x14ac:dyDescent="0.55000000000000004">
      <c r="A300" s="1" t="s">
        <v>30</v>
      </c>
      <c r="B300">
        <v>11.9682</v>
      </c>
      <c r="C300" s="1" t="s">
        <v>465</v>
      </c>
      <c r="D300">
        <v>22655.9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>
        <f>(statistics_mod[[#This Row],[ttcCamera]]+statistics_mod[[#This Row],[ttcCamera4]]+statistics_mod[[#This Row],[ttcCamera5]]+statistics_mod[[#This Row],[ttcCamera6]])/4</f>
        <v>3.034675</v>
      </c>
    </row>
    <row r="301" spans="1:17" x14ac:dyDescent="0.55000000000000004">
      <c r="A301" s="1" t="s">
        <v>30</v>
      </c>
      <c r="B301">
        <v>9.8871099999999998</v>
      </c>
      <c r="C301" s="1" t="s">
        <v>466</v>
      </c>
      <c r="D301">
        <v>24749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>
        <f>(statistics_mod[[#This Row],[ttcCamera]]+statistics_mod[[#This Row],[ttcCamera4]]+statistics_mod[[#This Row],[ttcCamera5]]+statistics_mod[[#This Row],[ttcCamera6]])/4</f>
        <v>2.3538999999999999</v>
      </c>
    </row>
    <row r="302" spans="1:17" x14ac:dyDescent="0.55000000000000004">
      <c r="A302" s="1" t="s">
        <v>30</v>
      </c>
      <c r="B302">
        <v>9.4250399999999992</v>
      </c>
      <c r="C302" s="1" t="s">
        <v>467</v>
      </c>
      <c r="D302">
        <v>26814.5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>
        <f>(statistics_mod[[#This Row],[ttcCamera]]+statistics_mod[[#This Row],[ttcCamera4]]+statistics_mod[[#This Row],[ttcCamera5]]+statistics_mod[[#This Row],[ttcCamera6]])/4</f>
        <v>2.4221675</v>
      </c>
    </row>
    <row r="303" spans="1:17" x14ac:dyDescent="0.55000000000000004">
      <c r="A303" s="1" t="s">
        <v>30</v>
      </c>
      <c r="B303">
        <v>9.3021499999999993</v>
      </c>
      <c r="C303" s="1" t="s">
        <v>468</v>
      </c>
      <c r="D303">
        <v>28927.8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>
        <f>(statistics_mod[[#This Row],[ttcCamera]]+statistics_mod[[#This Row],[ttcCamera4]]+statistics_mod[[#This Row],[ttcCamera5]]+statistics_mod[[#This Row],[ttcCamera6]])/4</f>
        <v>2.3717000000000001</v>
      </c>
    </row>
    <row r="304" spans="1:17" x14ac:dyDescent="0.55000000000000004">
      <c r="A304" s="1" t="s">
        <v>30</v>
      </c>
      <c r="B304">
        <v>8.3211999999999993</v>
      </c>
      <c r="C304" s="1" t="s">
        <v>469</v>
      </c>
      <c r="D304">
        <v>31028.2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>
        <f>(statistics_mod[[#This Row],[ttcCamera]]+statistics_mod[[#This Row],[ttcCamera4]]+statistics_mod[[#This Row],[ttcCamera5]]+statistics_mod[[#This Row],[ttcCamera6]])/4</f>
        <v>2.1734624999999999</v>
      </c>
    </row>
    <row r="305" spans="1:17" x14ac:dyDescent="0.55000000000000004">
      <c r="A305" s="1" t="s">
        <v>30</v>
      </c>
      <c r="B305">
        <v>8.8986699999999992</v>
      </c>
      <c r="C305" s="1" t="s">
        <v>470</v>
      </c>
      <c r="D305">
        <v>33234.400000000001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>
        <f>(statistics_mod[[#This Row],[ttcCamera]]+statistics_mod[[#This Row],[ttcCamera4]]+statistics_mod[[#This Row],[ttcCamera5]]+statistics_mod[[#This Row],[ttcCamera6]])/4</f>
        <v>2.156695</v>
      </c>
    </row>
    <row r="306" spans="1:17" x14ac:dyDescent="0.55000000000000004">
      <c r="A306" s="1" t="s">
        <v>30</v>
      </c>
      <c r="B306">
        <v>11.030099999999999</v>
      </c>
      <c r="C306" s="1" t="s">
        <v>471</v>
      </c>
      <c r="D306">
        <v>35328.5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>
        <f>(statistics_mod[[#This Row],[ttcCamera]]+statistics_mod[[#This Row],[ttcCamera4]]+statistics_mod[[#This Row],[ttcCamera5]]+statistics_mod[[#This Row],[ttcCamera6]])/4</f>
        <v>2.1502500000000002</v>
      </c>
    </row>
    <row r="307" spans="1:17" x14ac:dyDescent="0.55000000000000004">
      <c r="A307" s="1" t="s">
        <v>30</v>
      </c>
      <c r="B307">
        <v>8.5355699999999999</v>
      </c>
      <c r="C307" s="1" t="s">
        <v>472</v>
      </c>
      <c r="D307">
        <v>37396.699999999997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>
        <f>(statistics_mod[[#This Row],[ttcCamera]]+statistics_mod[[#This Row],[ttcCamera4]]+statistics_mod[[#This Row],[ttcCamera5]]+statistics_mod[[#This Row],[ttcCamera6]])/4</f>
        <v>2.2862075000000002</v>
      </c>
    </row>
  </sheetData>
  <pageMargins left="0.7" right="0.7" top="0.75" bottom="0.75" header="0.3" footer="0.3"/>
  <pageSetup paperSize="9" orientation="portrait" r:id="rId1"/>
  <headerFooter>
    <oddHeader>&amp;L&amp;"Arial"&amp;8&amp;K000000INTERNAL&amp;1#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4802C-2D7B-46CE-9F59-9D310C8A16F5}">
  <dimension ref="A1:G469"/>
  <sheetViews>
    <sheetView tabSelected="1" topLeftCell="A445" zoomScaleNormal="100" workbookViewId="0">
      <selection activeCell="D1" sqref="A1:D469"/>
    </sheetView>
  </sheetViews>
  <sheetFormatPr baseColWidth="10" defaultRowHeight="18.600000000000001" x14ac:dyDescent="0.55000000000000004"/>
  <cols>
    <col min="1" max="1" width="18.5" bestFit="1" customWidth="1"/>
    <col min="2" max="2" width="8.6640625" bestFit="1" customWidth="1"/>
    <col min="3" max="3" width="11" style="4" bestFit="1" customWidth="1"/>
    <col min="4" max="4" width="8.25" bestFit="1" customWidth="1"/>
  </cols>
  <sheetData>
    <row r="1" spans="1:7" x14ac:dyDescent="0.55000000000000004">
      <c r="A1" t="s">
        <v>0</v>
      </c>
      <c r="B1" t="s">
        <v>1</v>
      </c>
      <c r="C1" s="4" t="s">
        <v>2</v>
      </c>
      <c r="D1" t="s">
        <v>3</v>
      </c>
      <c r="E1" t="s">
        <v>486</v>
      </c>
      <c r="F1" t="s">
        <v>487</v>
      </c>
    </row>
    <row r="2" spans="1:7" x14ac:dyDescent="0.55000000000000004">
      <c r="A2" s="1" t="s">
        <v>4</v>
      </c>
      <c r="B2">
        <v>12.289099999999999</v>
      </c>
      <c r="C2" s="4">
        <v>15.95</v>
      </c>
      <c r="D2">
        <v>2252.59</v>
      </c>
      <c r="E2">
        <f>SUM(D2:D73)/72</f>
        <v>17776.613055555561</v>
      </c>
      <c r="F2">
        <f>SUM(D2:D19)/18</f>
        <v>20408.645555555555</v>
      </c>
      <c r="G2">
        <v>1</v>
      </c>
    </row>
    <row r="3" spans="1:7" x14ac:dyDescent="0.55000000000000004">
      <c r="A3" s="1" t="s">
        <v>4</v>
      </c>
      <c r="B3">
        <v>13.354699999999999</v>
      </c>
      <c r="C3" s="4">
        <v>12.66</v>
      </c>
      <c r="D3">
        <v>4550.2700000000004</v>
      </c>
      <c r="G3">
        <v>2</v>
      </c>
    </row>
    <row r="4" spans="1:7" x14ac:dyDescent="0.55000000000000004">
      <c r="A4" s="1" t="s">
        <v>4</v>
      </c>
      <c r="B4">
        <v>16.384499999999999</v>
      </c>
      <c r="C4" s="4">
        <v>14.06</v>
      </c>
      <c r="D4">
        <v>6634.79</v>
      </c>
      <c r="G4">
        <v>3</v>
      </c>
    </row>
    <row r="5" spans="1:7" x14ac:dyDescent="0.55000000000000004">
      <c r="A5" s="1" t="s">
        <v>4</v>
      </c>
      <c r="B5">
        <v>14.0764</v>
      </c>
      <c r="C5" s="4">
        <v>13.86</v>
      </c>
      <c r="D5">
        <v>8955.4699999999993</v>
      </c>
      <c r="G5">
        <v>4</v>
      </c>
    </row>
    <row r="6" spans="1:7" x14ac:dyDescent="0.55000000000000004">
      <c r="A6" s="1" t="s">
        <v>4</v>
      </c>
      <c r="B6">
        <v>12.729900000000001</v>
      </c>
      <c r="C6" s="4">
        <v>12.48</v>
      </c>
      <c r="D6">
        <v>11057.2</v>
      </c>
      <c r="G6">
        <v>5</v>
      </c>
    </row>
    <row r="7" spans="1:7" x14ac:dyDescent="0.55000000000000004">
      <c r="A7" s="1" t="s">
        <v>4</v>
      </c>
      <c r="B7">
        <v>13.751099999999999</v>
      </c>
      <c r="C7" s="4">
        <v>11.85</v>
      </c>
      <c r="D7">
        <v>13137.9</v>
      </c>
      <c r="G7">
        <v>6</v>
      </c>
    </row>
    <row r="8" spans="1:7" x14ac:dyDescent="0.55000000000000004">
      <c r="A8" s="1" t="s">
        <v>4</v>
      </c>
      <c r="B8">
        <v>13.731400000000001</v>
      </c>
      <c r="C8" s="4">
        <v>12.86</v>
      </c>
      <c r="D8">
        <v>15220</v>
      </c>
      <c r="G8">
        <v>7</v>
      </c>
    </row>
    <row r="9" spans="1:7" x14ac:dyDescent="0.55000000000000004">
      <c r="A9" s="1" t="s">
        <v>4</v>
      </c>
      <c r="B9">
        <v>13.790100000000001</v>
      </c>
      <c r="C9" s="4">
        <v>13.91</v>
      </c>
      <c r="D9">
        <v>17312.900000000001</v>
      </c>
      <c r="G9">
        <v>8</v>
      </c>
    </row>
    <row r="10" spans="1:7" x14ac:dyDescent="0.55000000000000004">
      <c r="A10" s="1" t="s">
        <v>4</v>
      </c>
      <c r="B10">
        <v>12.058999999999999</v>
      </c>
      <c r="C10" s="4">
        <v>11.8</v>
      </c>
      <c r="D10">
        <v>19404.599999999999</v>
      </c>
      <c r="G10">
        <v>9</v>
      </c>
    </row>
    <row r="11" spans="1:7" x14ac:dyDescent="0.55000000000000004">
      <c r="A11" s="1" t="s">
        <v>4</v>
      </c>
      <c r="B11">
        <v>11.8642</v>
      </c>
      <c r="C11" s="4">
        <v>62.2</v>
      </c>
      <c r="D11">
        <v>21489</v>
      </c>
      <c r="G11">
        <v>10</v>
      </c>
    </row>
    <row r="12" spans="1:7" x14ac:dyDescent="0.55000000000000004">
      <c r="A12" s="1" t="s">
        <v>4</v>
      </c>
      <c r="B12">
        <v>11.9682</v>
      </c>
      <c r="C12" s="4">
        <v>12.38</v>
      </c>
      <c r="D12">
        <v>23585.9</v>
      </c>
      <c r="G12">
        <v>11</v>
      </c>
    </row>
    <row r="13" spans="1:7" x14ac:dyDescent="0.55000000000000004">
      <c r="A13" s="1" t="s">
        <v>4</v>
      </c>
      <c r="B13">
        <v>9.8871099999999998</v>
      </c>
      <c r="C13" s="4">
        <v>11.41</v>
      </c>
      <c r="D13">
        <v>25688.1</v>
      </c>
      <c r="G13">
        <v>12</v>
      </c>
    </row>
    <row r="14" spans="1:7" x14ac:dyDescent="0.55000000000000004">
      <c r="A14" s="1" t="s">
        <v>4</v>
      </c>
      <c r="B14">
        <v>9.4250399999999992</v>
      </c>
      <c r="C14" s="4">
        <v>11.1</v>
      </c>
      <c r="D14">
        <v>27764.9</v>
      </c>
      <c r="G14">
        <v>13</v>
      </c>
    </row>
    <row r="15" spans="1:7" x14ac:dyDescent="0.55000000000000004">
      <c r="A15" s="1" t="s">
        <v>4</v>
      </c>
      <c r="B15">
        <v>9.3021499999999993</v>
      </c>
      <c r="C15" s="4">
        <v>11.65</v>
      </c>
      <c r="D15">
        <v>29855.5</v>
      </c>
      <c r="G15">
        <v>14</v>
      </c>
    </row>
    <row r="16" spans="1:7" x14ac:dyDescent="0.55000000000000004">
      <c r="A16" s="1" t="s">
        <v>4</v>
      </c>
      <c r="B16">
        <v>8.3211999999999993</v>
      </c>
      <c r="C16" s="4">
        <v>10.26</v>
      </c>
      <c r="D16">
        <v>31955</v>
      </c>
      <c r="G16">
        <v>15</v>
      </c>
    </row>
    <row r="17" spans="1:7" x14ac:dyDescent="0.55000000000000004">
      <c r="A17" s="1" t="s">
        <v>4</v>
      </c>
      <c r="B17">
        <v>8.8986699999999992</v>
      </c>
      <c r="C17" s="4">
        <v>11.32</v>
      </c>
      <c r="D17">
        <v>34056</v>
      </c>
      <c r="G17">
        <v>16</v>
      </c>
    </row>
    <row r="18" spans="1:7" x14ac:dyDescent="0.55000000000000004">
      <c r="A18" s="1" t="s">
        <v>4</v>
      </c>
      <c r="B18">
        <v>11.030099999999999</v>
      </c>
      <c r="C18" s="4">
        <v>9.68</v>
      </c>
      <c r="D18">
        <v>36173.599999999999</v>
      </c>
      <c r="G18">
        <v>17</v>
      </c>
    </row>
    <row r="19" spans="1:7" x14ac:dyDescent="0.55000000000000004">
      <c r="A19" s="1" t="s">
        <v>4</v>
      </c>
      <c r="B19">
        <v>8.5355699999999999</v>
      </c>
      <c r="C19" s="4">
        <v>9.2200000000000006</v>
      </c>
      <c r="D19">
        <v>38261.9</v>
      </c>
      <c r="G19">
        <v>18</v>
      </c>
    </row>
    <row r="20" spans="1:7" x14ac:dyDescent="0.55000000000000004">
      <c r="A20" s="1" t="s">
        <v>5</v>
      </c>
      <c r="B20">
        <v>12.289099999999999</v>
      </c>
      <c r="C20" s="4">
        <v>14.34</v>
      </c>
      <c r="D20">
        <v>1718.15</v>
      </c>
      <c r="F20">
        <f t="shared" ref="F20" si="0">SUM(D20:D37)/18</f>
        <v>16378.06388888889</v>
      </c>
    </row>
    <row r="21" spans="1:7" x14ac:dyDescent="0.55000000000000004">
      <c r="A21" s="1" t="s">
        <v>5</v>
      </c>
      <c r="B21">
        <v>13.354699999999999</v>
      </c>
      <c r="C21" s="4">
        <v>14.1</v>
      </c>
      <c r="D21">
        <v>3428.14</v>
      </c>
    </row>
    <row r="22" spans="1:7" x14ac:dyDescent="0.55000000000000004">
      <c r="A22" s="1" t="s">
        <v>5</v>
      </c>
      <c r="B22">
        <v>16.384499999999999</v>
      </c>
      <c r="C22" s="4">
        <v>10.050000000000001</v>
      </c>
      <c r="D22">
        <v>5126.8599999999997</v>
      </c>
    </row>
    <row r="23" spans="1:7" x14ac:dyDescent="0.55000000000000004">
      <c r="A23" s="1" t="s">
        <v>5</v>
      </c>
      <c r="B23">
        <v>14.0764</v>
      </c>
      <c r="C23" s="4">
        <v>15.16</v>
      </c>
      <c r="D23">
        <v>6838.42</v>
      </c>
    </row>
    <row r="24" spans="1:7" x14ac:dyDescent="0.55000000000000004">
      <c r="A24" s="1" t="s">
        <v>5</v>
      </c>
      <c r="B24">
        <v>12.729900000000001</v>
      </c>
      <c r="C24" s="4">
        <v>12.44</v>
      </c>
      <c r="D24">
        <v>8556.3799999999992</v>
      </c>
    </row>
    <row r="25" spans="1:7" x14ac:dyDescent="0.55000000000000004">
      <c r="A25" s="1" t="s">
        <v>5</v>
      </c>
      <c r="B25">
        <v>13.751099999999999</v>
      </c>
      <c r="C25" s="4">
        <v>13.52</v>
      </c>
      <c r="D25">
        <v>10302.6</v>
      </c>
    </row>
    <row r="26" spans="1:7" x14ac:dyDescent="0.55000000000000004">
      <c r="A26" s="1" t="s">
        <v>5</v>
      </c>
      <c r="B26">
        <v>13.731400000000001</v>
      </c>
      <c r="C26" s="4">
        <v>15.12</v>
      </c>
      <c r="D26">
        <v>12049.3</v>
      </c>
    </row>
    <row r="27" spans="1:7" x14ac:dyDescent="0.55000000000000004">
      <c r="A27" s="1" t="s">
        <v>5</v>
      </c>
      <c r="B27">
        <v>13.790100000000001</v>
      </c>
      <c r="C27" s="4">
        <v>12.01</v>
      </c>
      <c r="D27">
        <v>13775.2</v>
      </c>
    </row>
    <row r="28" spans="1:7" x14ac:dyDescent="0.55000000000000004">
      <c r="A28" s="1" t="s">
        <v>5</v>
      </c>
      <c r="B28">
        <v>12.058999999999999</v>
      </c>
      <c r="C28" s="4">
        <v>11.9</v>
      </c>
      <c r="D28">
        <v>15515.3</v>
      </c>
    </row>
    <row r="29" spans="1:7" x14ac:dyDescent="0.55000000000000004">
      <c r="A29" s="1" t="s">
        <v>5</v>
      </c>
      <c r="B29">
        <v>11.8642</v>
      </c>
      <c r="C29" s="4">
        <v>12.5</v>
      </c>
      <c r="D29">
        <v>17224.3</v>
      </c>
    </row>
    <row r="30" spans="1:7" x14ac:dyDescent="0.55000000000000004">
      <c r="A30" s="1" t="s">
        <v>5</v>
      </c>
      <c r="B30">
        <v>11.9682</v>
      </c>
      <c r="C30" s="4">
        <v>11.56</v>
      </c>
      <c r="D30">
        <v>18923</v>
      </c>
    </row>
    <row r="31" spans="1:7" x14ac:dyDescent="0.55000000000000004">
      <c r="A31" s="1" t="s">
        <v>5</v>
      </c>
      <c r="B31">
        <v>9.8871099999999998</v>
      </c>
      <c r="C31" s="4">
        <v>11.54</v>
      </c>
      <c r="D31">
        <v>20661.5</v>
      </c>
    </row>
    <row r="32" spans="1:7" x14ac:dyDescent="0.55000000000000004">
      <c r="A32" s="1" t="s">
        <v>5</v>
      </c>
      <c r="B32">
        <v>9.4250399999999992</v>
      </c>
      <c r="C32" s="4">
        <v>11.47</v>
      </c>
      <c r="D32">
        <v>22427.5</v>
      </c>
    </row>
    <row r="33" spans="1:6" x14ac:dyDescent="0.55000000000000004">
      <c r="A33" s="1" t="s">
        <v>5</v>
      </c>
      <c r="B33">
        <v>9.3021499999999993</v>
      </c>
      <c r="C33" s="4">
        <v>11</v>
      </c>
      <c r="D33">
        <v>24169.5</v>
      </c>
    </row>
    <row r="34" spans="1:6" x14ac:dyDescent="0.55000000000000004">
      <c r="A34" s="1" t="s">
        <v>5</v>
      </c>
      <c r="B34">
        <v>8.3211999999999993</v>
      </c>
      <c r="C34" s="4">
        <v>12.21</v>
      </c>
      <c r="D34">
        <v>25896.9</v>
      </c>
    </row>
    <row r="35" spans="1:6" x14ac:dyDescent="0.55000000000000004">
      <c r="A35" s="1" t="s">
        <v>5</v>
      </c>
      <c r="B35">
        <v>8.8986699999999992</v>
      </c>
      <c r="C35" s="4">
        <v>8.6300000000000008</v>
      </c>
      <c r="D35">
        <v>27657.599999999999</v>
      </c>
    </row>
    <row r="36" spans="1:6" x14ac:dyDescent="0.55000000000000004">
      <c r="A36" s="1" t="s">
        <v>5</v>
      </c>
      <c r="B36">
        <v>11.030099999999999</v>
      </c>
      <c r="C36" s="4">
        <v>11.13</v>
      </c>
      <c r="D36">
        <v>29384.799999999999</v>
      </c>
    </row>
    <row r="37" spans="1:6" x14ac:dyDescent="0.55000000000000004">
      <c r="A37" s="1" t="s">
        <v>5</v>
      </c>
      <c r="B37">
        <v>8.5355699999999999</v>
      </c>
      <c r="C37" s="4">
        <v>8.33</v>
      </c>
      <c r="D37">
        <v>31149.7</v>
      </c>
    </row>
    <row r="38" spans="1:6" x14ac:dyDescent="0.55000000000000004">
      <c r="A38" s="1" t="s">
        <v>6</v>
      </c>
      <c r="B38">
        <v>12.289099999999999</v>
      </c>
      <c r="C38" s="4">
        <v>13.8</v>
      </c>
      <c r="D38">
        <v>1716.25</v>
      </c>
      <c r="F38">
        <f t="shared" ref="F38" si="1">SUM(D38:D55)/18</f>
        <v>16667.56111111111</v>
      </c>
    </row>
    <row r="39" spans="1:6" x14ac:dyDescent="0.55000000000000004">
      <c r="A39" s="1" t="s">
        <v>6</v>
      </c>
      <c r="B39">
        <v>13.354699999999999</v>
      </c>
      <c r="C39" s="4">
        <v>11.14</v>
      </c>
      <c r="D39">
        <v>3453.71</v>
      </c>
    </row>
    <row r="40" spans="1:6" x14ac:dyDescent="0.55000000000000004">
      <c r="A40" s="1" t="s">
        <v>6</v>
      </c>
      <c r="B40">
        <v>16.384499999999999</v>
      </c>
      <c r="C40" s="4">
        <v>12</v>
      </c>
      <c r="D40">
        <v>5176.8599999999997</v>
      </c>
    </row>
    <row r="41" spans="1:6" x14ac:dyDescent="0.55000000000000004">
      <c r="A41" s="1" t="s">
        <v>6</v>
      </c>
      <c r="B41">
        <v>14.0764</v>
      </c>
      <c r="C41" s="4">
        <v>13.07</v>
      </c>
      <c r="D41">
        <v>6967.35</v>
      </c>
    </row>
    <row r="42" spans="1:6" x14ac:dyDescent="0.55000000000000004">
      <c r="A42" s="1" t="s">
        <v>6</v>
      </c>
      <c r="B42">
        <v>12.729900000000001</v>
      </c>
      <c r="C42" s="4">
        <v>11.72</v>
      </c>
      <c r="D42">
        <v>8715.93</v>
      </c>
    </row>
    <row r="43" spans="1:6" x14ac:dyDescent="0.55000000000000004">
      <c r="A43" s="1" t="s">
        <v>6</v>
      </c>
      <c r="B43">
        <v>13.751099999999999</v>
      </c>
      <c r="C43" s="4">
        <v>13.53</v>
      </c>
      <c r="D43">
        <v>10476.4</v>
      </c>
    </row>
    <row r="44" spans="1:6" x14ac:dyDescent="0.55000000000000004">
      <c r="A44" s="1" t="s">
        <v>6</v>
      </c>
      <c r="B44">
        <v>13.731400000000001</v>
      </c>
      <c r="C44" s="4">
        <v>12.84</v>
      </c>
      <c r="D44">
        <v>12238.4</v>
      </c>
    </row>
    <row r="45" spans="1:6" x14ac:dyDescent="0.55000000000000004">
      <c r="A45" s="1" t="s">
        <v>6</v>
      </c>
      <c r="B45">
        <v>13.790100000000001</v>
      </c>
      <c r="C45" s="4">
        <v>11.78</v>
      </c>
      <c r="D45">
        <v>14005.5</v>
      </c>
    </row>
    <row r="46" spans="1:6" x14ac:dyDescent="0.55000000000000004">
      <c r="A46" s="1" t="s">
        <v>6</v>
      </c>
      <c r="B46">
        <v>12.058999999999999</v>
      </c>
      <c r="C46" s="4">
        <v>11.1</v>
      </c>
      <c r="D46">
        <v>15754.5</v>
      </c>
    </row>
    <row r="47" spans="1:6" x14ac:dyDescent="0.55000000000000004">
      <c r="A47" s="1" t="s">
        <v>6</v>
      </c>
      <c r="B47">
        <v>11.8642</v>
      </c>
      <c r="C47" s="4">
        <v>13.93</v>
      </c>
      <c r="D47">
        <v>17536.2</v>
      </c>
    </row>
    <row r="48" spans="1:6" x14ac:dyDescent="0.55000000000000004">
      <c r="A48" s="1" t="s">
        <v>6</v>
      </c>
      <c r="B48">
        <v>11.9682</v>
      </c>
      <c r="C48" s="4">
        <v>11.2</v>
      </c>
      <c r="D48">
        <v>19304.7</v>
      </c>
    </row>
    <row r="49" spans="1:6" x14ac:dyDescent="0.55000000000000004">
      <c r="A49" s="1" t="s">
        <v>6</v>
      </c>
      <c r="B49">
        <v>9.8871099999999998</v>
      </c>
      <c r="C49" s="4">
        <v>11.33</v>
      </c>
      <c r="D49">
        <v>21065</v>
      </c>
    </row>
    <row r="50" spans="1:6" x14ac:dyDescent="0.55000000000000004">
      <c r="A50" s="1" t="s">
        <v>6</v>
      </c>
      <c r="B50">
        <v>9.4250399999999992</v>
      </c>
      <c r="C50" s="4">
        <v>11.38</v>
      </c>
      <c r="D50">
        <v>22817.200000000001</v>
      </c>
    </row>
    <row r="51" spans="1:6" x14ac:dyDescent="0.55000000000000004">
      <c r="A51" s="1" t="s">
        <v>6</v>
      </c>
      <c r="B51">
        <v>9.3021499999999993</v>
      </c>
      <c r="C51" s="4">
        <v>11.18</v>
      </c>
      <c r="D51">
        <v>24578.1</v>
      </c>
    </row>
    <row r="52" spans="1:6" x14ac:dyDescent="0.55000000000000004">
      <c r="A52" s="1" t="s">
        <v>6</v>
      </c>
      <c r="B52">
        <v>8.3211999999999993</v>
      </c>
      <c r="C52" s="4">
        <v>10.55</v>
      </c>
      <c r="D52">
        <v>26344</v>
      </c>
    </row>
    <row r="53" spans="1:6" x14ac:dyDescent="0.55000000000000004">
      <c r="A53" s="1" t="s">
        <v>6</v>
      </c>
      <c r="B53">
        <v>8.8986699999999992</v>
      </c>
      <c r="C53" s="4">
        <v>9.6310000000000002</v>
      </c>
      <c r="D53">
        <v>28159.8</v>
      </c>
    </row>
    <row r="54" spans="1:6" x14ac:dyDescent="0.55000000000000004">
      <c r="A54" s="1" t="s">
        <v>6</v>
      </c>
      <c r="B54">
        <v>11.030099999999999</v>
      </c>
      <c r="C54" s="4">
        <v>9.7970000000000006</v>
      </c>
      <c r="D54">
        <v>29956.7</v>
      </c>
    </row>
    <row r="55" spans="1:6" x14ac:dyDescent="0.55000000000000004">
      <c r="A55" s="1" t="s">
        <v>6</v>
      </c>
      <c r="B55">
        <v>8.5355699999999999</v>
      </c>
      <c r="C55" s="4">
        <v>8.0299999999999994</v>
      </c>
      <c r="D55">
        <v>31749.5</v>
      </c>
    </row>
    <row r="56" spans="1:6" x14ac:dyDescent="0.55000000000000004">
      <c r="A56" s="1" t="s">
        <v>7</v>
      </c>
      <c r="B56">
        <v>12.289099999999999</v>
      </c>
      <c r="C56" s="4">
        <v>15.31</v>
      </c>
      <c r="D56">
        <v>1828.6</v>
      </c>
      <c r="F56">
        <f t="shared" ref="F56" si="2">SUM(D56:D73)/18</f>
        <v>17652.181666666667</v>
      </c>
    </row>
    <row r="57" spans="1:6" x14ac:dyDescent="0.55000000000000004">
      <c r="A57" s="1" t="s">
        <v>7</v>
      </c>
      <c r="B57">
        <v>13.354699999999999</v>
      </c>
      <c r="C57" s="4">
        <v>12.65</v>
      </c>
      <c r="D57">
        <v>3670.31</v>
      </c>
    </row>
    <row r="58" spans="1:6" x14ac:dyDescent="0.55000000000000004">
      <c r="A58" s="1" t="s">
        <v>7</v>
      </c>
      <c r="B58">
        <v>16.384499999999999</v>
      </c>
      <c r="C58" s="4">
        <v>10.49</v>
      </c>
      <c r="D58">
        <v>5523.79</v>
      </c>
    </row>
    <row r="59" spans="1:6" x14ac:dyDescent="0.55000000000000004">
      <c r="A59" s="1" t="s">
        <v>7</v>
      </c>
      <c r="B59">
        <v>14.0764</v>
      </c>
      <c r="C59" s="4">
        <v>14.752000000000001</v>
      </c>
      <c r="D59">
        <v>7370.91</v>
      </c>
    </row>
    <row r="60" spans="1:6" x14ac:dyDescent="0.55000000000000004">
      <c r="A60" s="1" t="s">
        <v>7</v>
      </c>
      <c r="B60">
        <v>12.729900000000001</v>
      </c>
      <c r="C60" s="4">
        <v>12.816000000000001</v>
      </c>
      <c r="D60">
        <v>9224.56</v>
      </c>
    </row>
    <row r="61" spans="1:6" x14ac:dyDescent="0.55000000000000004">
      <c r="A61" s="1" t="s">
        <v>7</v>
      </c>
      <c r="B61">
        <v>13.751099999999999</v>
      </c>
      <c r="C61" s="4">
        <v>15.153</v>
      </c>
      <c r="D61">
        <v>11086.4</v>
      </c>
    </row>
    <row r="62" spans="1:6" x14ac:dyDescent="0.55000000000000004">
      <c r="A62" s="1" t="s">
        <v>7</v>
      </c>
      <c r="B62">
        <v>13.731400000000001</v>
      </c>
      <c r="C62" s="4">
        <v>12.18</v>
      </c>
      <c r="D62">
        <v>12924</v>
      </c>
    </row>
    <row r="63" spans="1:6" x14ac:dyDescent="0.55000000000000004">
      <c r="A63" s="1" t="s">
        <v>7</v>
      </c>
      <c r="B63">
        <v>13.790100000000001</v>
      </c>
      <c r="C63" s="4">
        <v>12.8515</v>
      </c>
      <c r="D63">
        <v>14767.8</v>
      </c>
    </row>
    <row r="64" spans="1:6" x14ac:dyDescent="0.55000000000000004">
      <c r="A64" s="1" t="s">
        <v>7</v>
      </c>
      <c r="B64">
        <v>12.058999999999999</v>
      </c>
      <c r="C64" s="4">
        <v>11.188000000000001</v>
      </c>
      <c r="D64">
        <v>16617</v>
      </c>
    </row>
    <row r="65" spans="1:6" x14ac:dyDescent="0.55000000000000004">
      <c r="A65" s="1" t="s">
        <v>7</v>
      </c>
      <c r="B65">
        <v>11.8642</v>
      </c>
      <c r="C65" s="4">
        <v>13.4</v>
      </c>
      <c r="D65">
        <v>18459.2</v>
      </c>
    </row>
    <row r="66" spans="1:6" x14ac:dyDescent="0.55000000000000004">
      <c r="A66" s="1" t="s">
        <v>7</v>
      </c>
      <c r="B66">
        <v>11.9682</v>
      </c>
      <c r="C66" s="4">
        <v>11.288</v>
      </c>
      <c r="D66">
        <v>20305.8</v>
      </c>
    </row>
    <row r="67" spans="1:6" x14ac:dyDescent="0.55000000000000004">
      <c r="A67" s="1" t="s">
        <v>7</v>
      </c>
      <c r="B67">
        <v>9.8871099999999998</v>
      </c>
      <c r="C67" s="4">
        <v>12.592000000000001</v>
      </c>
      <c r="D67">
        <v>22287.7</v>
      </c>
    </row>
    <row r="68" spans="1:6" x14ac:dyDescent="0.55000000000000004">
      <c r="A68" s="1" t="s">
        <v>7</v>
      </c>
      <c r="B68">
        <v>9.4250399999999992</v>
      </c>
      <c r="C68" s="4">
        <v>11.669</v>
      </c>
      <c r="D68">
        <v>24243.5</v>
      </c>
    </row>
    <row r="69" spans="1:6" x14ac:dyDescent="0.55000000000000004">
      <c r="A69" s="1" t="s">
        <v>7</v>
      </c>
      <c r="B69">
        <v>9.3021499999999993</v>
      </c>
      <c r="C69" s="4">
        <v>11.702999999999999</v>
      </c>
      <c r="D69">
        <v>26127</v>
      </c>
    </row>
    <row r="70" spans="1:6" x14ac:dyDescent="0.55000000000000004">
      <c r="A70" s="1" t="s">
        <v>7</v>
      </c>
      <c r="B70">
        <v>8.3211999999999993</v>
      </c>
      <c r="C70" s="4">
        <v>11.821999999999999</v>
      </c>
      <c r="D70">
        <v>27992.1</v>
      </c>
    </row>
    <row r="71" spans="1:6" x14ac:dyDescent="0.55000000000000004">
      <c r="A71" s="1" t="s">
        <v>7</v>
      </c>
      <c r="B71">
        <v>8.8986699999999992</v>
      </c>
      <c r="C71" s="4">
        <v>10.7624</v>
      </c>
      <c r="D71">
        <v>29885.7</v>
      </c>
    </row>
    <row r="72" spans="1:6" x14ac:dyDescent="0.55000000000000004">
      <c r="A72" s="1" t="s">
        <v>7</v>
      </c>
      <c r="B72">
        <v>11.030099999999999</v>
      </c>
      <c r="C72" s="4">
        <v>10.166</v>
      </c>
      <c r="D72">
        <v>31763.3</v>
      </c>
    </row>
    <row r="73" spans="1:6" x14ac:dyDescent="0.55000000000000004">
      <c r="A73" s="1" t="s">
        <v>7</v>
      </c>
      <c r="B73">
        <v>8.5355699999999999</v>
      </c>
      <c r="C73" s="4">
        <v>9.7428000000000008</v>
      </c>
      <c r="D73">
        <v>33661.599999999999</v>
      </c>
    </row>
    <row r="74" spans="1:6" x14ac:dyDescent="0.55000000000000004">
      <c r="A74" s="1" t="s">
        <v>8</v>
      </c>
      <c r="B74">
        <v>12.289099999999999</v>
      </c>
      <c r="C74" s="4">
        <v>10.907999999999999</v>
      </c>
      <c r="D74">
        <v>2100.58</v>
      </c>
      <c r="E74">
        <f t="shared" ref="E74" si="3">SUM(D74:D145)/72</f>
        <v>18213.709861111114</v>
      </c>
      <c r="F74">
        <f t="shared" ref="F74" si="4">SUM(D74:D91)/18</f>
        <v>20098.977222222224</v>
      </c>
    </row>
    <row r="75" spans="1:6" x14ac:dyDescent="0.55000000000000004">
      <c r="A75" s="1" t="s">
        <v>8</v>
      </c>
      <c r="B75">
        <v>13.354699999999999</v>
      </c>
      <c r="C75" s="4">
        <v>11.007999999999999</v>
      </c>
      <c r="D75">
        <v>4201.28</v>
      </c>
    </row>
    <row r="76" spans="1:6" x14ac:dyDescent="0.55000000000000004">
      <c r="A76" s="1" t="s">
        <v>8</v>
      </c>
      <c r="B76">
        <v>16.384499999999999</v>
      </c>
      <c r="C76" s="4">
        <v>-11.473000000000001</v>
      </c>
      <c r="D76">
        <v>6317.01</v>
      </c>
    </row>
    <row r="77" spans="1:6" x14ac:dyDescent="0.55000000000000004">
      <c r="A77" s="1" t="s">
        <v>8</v>
      </c>
      <c r="B77">
        <v>14.0764</v>
      </c>
      <c r="C77" s="4">
        <v>11.395</v>
      </c>
      <c r="D77">
        <v>8402.92</v>
      </c>
    </row>
    <row r="78" spans="1:6" x14ac:dyDescent="0.55000000000000004">
      <c r="A78" s="1" t="s">
        <v>8</v>
      </c>
      <c r="B78">
        <v>12.729900000000001</v>
      </c>
      <c r="C78" s="4">
        <v>44.915999999999997</v>
      </c>
      <c r="D78">
        <v>10508.7</v>
      </c>
    </row>
    <row r="79" spans="1:6" x14ac:dyDescent="0.55000000000000004">
      <c r="A79" s="1" t="s">
        <v>8</v>
      </c>
      <c r="B79">
        <v>13.751099999999999</v>
      </c>
      <c r="C79" s="4">
        <v>14.704000000000001</v>
      </c>
      <c r="D79">
        <v>12609.3</v>
      </c>
    </row>
    <row r="80" spans="1:6" x14ac:dyDescent="0.55000000000000004">
      <c r="A80" s="1" t="s">
        <v>8</v>
      </c>
      <c r="B80">
        <v>13.731400000000001</v>
      </c>
      <c r="C80" s="4">
        <v>14.273999999999999</v>
      </c>
      <c r="D80">
        <v>14725.6</v>
      </c>
    </row>
    <row r="81" spans="1:6" x14ac:dyDescent="0.55000000000000004">
      <c r="A81" s="1" t="s">
        <v>8</v>
      </c>
      <c r="B81">
        <v>13.790100000000001</v>
      </c>
      <c r="C81" s="4">
        <v>13.57</v>
      </c>
      <c r="D81">
        <v>16843.2</v>
      </c>
    </row>
    <row r="82" spans="1:6" x14ac:dyDescent="0.55000000000000004">
      <c r="A82" s="1" t="s">
        <v>8</v>
      </c>
      <c r="B82">
        <v>12.058999999999999</v>
      </c>
      <c r="C82" s="4">
        <v>0.13614000000000001</v>
      </c>
      <c r="D82">
        <v>18951.7</v>
      </c>
    </row>
    <row r="83" spans="1:6" x14ac:dyDescent="0.55000000000000004">
      <c r="A83" s="1" t="s">
        <v>8</v>
      </c>
      <c r="B83">
        <v>11.8642</v>
      </c>
      <c r="C83" s="4">
        <v>-153.9</v>
      </c>
      <c r="D83">
        <v>21077</v>
      </c>
    </row>
    <row r="84" spans="1:6" x14ac:dyDescent="0.55000000000000004">
      <c r="A84" s="1" t="s">
        <v>8</v>
      </c>
      <c r="B84">
        <v>11.9682</v>
      </c>
      <c r="C84" s="4">
        <v>11.741</v>
      </c>
      <c r="D84">
        <v>23231.5</v>
      </c>
    </row>
    <row r="85" spans="1:6" x14ac:dyDescent="0.55000000000000004">
      <c r="A85" s="1" t="s">
        <v>8</v>
      </c>
      <c r="B85">
        <v>9.8871099999999998</v>
      </c>
      <c r="C85" s="4">
        <v>10.180999999999999</v>
      </c>
      <c r="D85">
        <v>25350.5</v>
      </c>
    </row>
    <row r="86" spans="1:6" x14ac:dyDescent="0.55000000000000004">
      <c r="A86" s="1" t="s">
        <v>8</v>
      </c>
      <c r="B86">
        <v>9.4250399999999992</v>
      </c>
      <c r="C86" s="4">
        <v>284.16000000000003</v>
      </c>
      <c r="D86">
        <v>27550.3</v>
      </c>
    </row>
    <row r="87" spans="1:6" x14ac:dyDescent="0.55000000000000004">
      <c r="A87" s="1" t="s">
        <v>8</v>
      </c>
      <c r="B87">
        <v>9.3021499999999993</v>
      </c>
      <c r="C87" s="4">
        <v>9.0541</v>
      </c>
      <c r="D87">
        <v>29683.200000000001</v>
      </c>
    </row>
    <row r="88" spans="1:6" x14ac:dyDescent="0.55000000000000004">
      <c r="A88" s="1" t="s">
        <v>8</v>
      </c>
      <c r="B88">
        <v>8.3211999999999993</v>
      </c>
      <c r="C88" s="4">
        <v>-12.63</v>
      </c>
      <c r="D88">
        <v>31819.5</v>
      </c>
    </row>
    <row r="89" spans="1:6" x14ac:dyDescent="0.55000000000000004">
      <c r="A89" s="1" t="s">
        <v>8</v>
      </c>
      <c r="B89">
        <v>8.8986699999999992</v>
      </c>
      <c r="C89" s="4">
        <v>8.8146000000000004</v>
      </c>
      <c r="D89">
        <v>34010.400000000001</v>
      </c>
    </row>
    <row r="90" spans="1:6" x14ac:dyDescent="0.55000000000000004">
      <c r="A90" s="1" t="s">
        <v>8</v>
      </c>
      <c r="B90">
        <v>11.030099999999999</v>
      </c>
      <c r="C90" s="4">
        <v>11.1</v>
      </c>
      <c r="D90">
        <v>36135.4</v>
      </c>
    </row>
    <row r="91" spans="1:6" x14ac:dyDescent="0.55000000000000004">
      <c r="A91" s="1" t="s">
        <v>8</v>
      </c>
      <c r="B91">
        <v>8.5355699999999999</v>
      </c>
      <c r="C91" s="4">
        <v>0.68705000000000005</v>
      </c>
      <c r="D91">
        <v>38263.5</v>
      </c>
    </row>
    <row r="92" spans="1:6" x14ac:dyDescent="0.55000000000000004">
      <c r="A92" s="1" t="s">
        <v>9</v>
      </c>
      <c r="B92">
        <v>12.289099999999999</v>
      </c>
      <c r="C92" s="4">
        <v>10.907999999999999</v>
      </c>
      <c r="D92">
        <v>1773.84</v>
      </c>
      <c r="F92">
        <f t="shared" ref="F92" si="5">SUM(D92:D109)/18</f>
        <v>17139.808888888889</v>
      </c>
    </row>
    <row r="93" spans="1:6" x14ac:dyDescent="0.55000000000000004">
      <c r="A93" s="1" t="s">
        <v>9</v>
      </c>
      <c r="B93">
        <v>13.354699999999999</v>
      </c>
      <c r="C93" s="4">
        <v>63.847000000000001</v>
      </c>
      <c r="D93">
        <v>3568.49</v>
      </c>
    </row>
    <row r="94" spans="1:6" x14ac:dyDescent="0.55000000000000004">
      <c r="A94" s="1" t="s">
        <v>9</v>
      </c>
      <c r="B94">
        <v>16.384499999999999</v>
      </c>
      <c r="C94" s="4">
        <v>-11.473000000000001</v>
      </c>
      <c r="D94">
        <v>5362.38</v>
      </c>
    </row>
    <row r="95" spans="1:6" x14ac:dyDescent="0.55000000000000004">
      <c r="A95" s="1" t="s">
        <v>9</v>
      </c>
      <c r="B95">
        <v>14.0764</v>
      </c>
      <c r="C95" s="4">
        <v>11.579000000000001</v>
      </c>
      <c r="D95">
        <v>7162.16</v>
      </c>
    </row>
    <row r="96" spans="1:6" x14ac:dyDescent="0.55000000000000004">
      <c r="A96" s="1" t="s">
        <v>9</v>
      </c>
      <c r="B96">
        <v>12.729900000000001</v>
      </c>
      <c r="C96" s="4">
        <v>44.915999999999997</v>
      </c>
      <c r="D96">
        <v>8962.09</v>
      </c>
    </row>
    <row r="97" spans="1:6" x14ac:dyDescent="0.55000000000000004">
      <c r="A97" s="1" t="s">
        <v>9</v>
      </c>
      <c r="B97">
        <v>13.751099999999999</v>
      </c>
      <c r="C97" s="4">
        <v>15.247999999999999</v>
      </c>
      <c r="D97">
        <v>10777.8</v>
      </c>
    </row>
    <row r="98" spans="1:6" x14ac:dyDescent="0.55000000000000004">
      <c r="A98" s="1" t="s">
        <v>9</v>
      </c>
      <c r="B98">
        <v>13.731400000000001</v>
      </c>
      <c r="C98" s="4">
        <v>15.897</v>
      </c>
      <c r="D98">
        <v>12579.3</v>
      </c>
    </row>
    <row r="99" spans="1:6" x14ac:dyDescent="0.55000000000000004">
      <c r="A99" s="1" t="s">
        <v>9</v>
      </c>
      <c r="B99">
        <v>13.790100000000001</v>
      </c>
      <c r="C99" s="4">
        <v>13.57</v>
      </c>
      <c r="D99">
        <v>14399.7</v>
      </c>
    </row>
    <row r="100" spans="1:6" x14ac:dyDescent="0.55000000000000004">
      <c r="A100" s="1" t="s">
        <v>9</v>
      </c>
      <c r="B100">
        <v>12.058999999999999</v>
      </c>
      <c r="C100" s="4">
        <v>3.3005</v>
      </c>
      <c r="D100">
        <v>16227.3</v>
      </c>
    </row>
    <row r="101" spans="1:6" x14ac:dyDescent="0.55000000000000004">
      <c r="A101" s="1" t="s">
        <v>9</v>
      </c>
      <c r="B101">
        <v>11.8642</v>
      </c>
      <c r="C101" s="4">
        <v>20.585999999999999</v>
      </c>
      <c r="D101">
        <v>18029.5</v>
      </c>
    </row>
    <row r="102" spans="1:6" x14ac:dyDescent="0.55000000000000004">
      <c r="A102" s="1" t="s">
        <v>9</v>
      </c>
      <c r="B102">
        <v>11.9682</v>
      </c>
      <c r="C102" s="4">
        <v>11.096</v>
      </c>
      <c r="D102">
        <v>19848.099999999999</v>
      </c>
    </row>
    <row r="103" spans="1:6" x14ac:dyDescent="0.55000000000000004">
      <c r="A103" s="1" t="s">
        <v>9</v>
      </c>
      <c r="B103">
        <v>9.8871099999999998</v>
      </c>
      <c r="C103" s="4">
        <v>11.694000000000001</v>
      </c>
      <c r="D103">
        <v>21667</v>
      </c>
    </row>
    <row r="104" spans="1:6" x14ac:dyDescent="0.55000000000000004">
      <c r="A104" s="1" t="s">
        <v>9</v>
      </c>
      <c r="B104">
        <v>9.4250399999999992</v>
      </c>
      <c r="C104" s="4">
        <v>10.782</v>
      </c>
      <c r="D104">
        <v>23485.5</v>
      </c>
    </row>
    <row r="105" spans="1:6" x14ac:dyDescent="0.55000000000000004">
      <c r="A105" s="1" t="s">
        <v>9</v>
      </c>
      <c r="B105">
        <v>9.3021499999999993</v>
      </c>
      <c r="C105" s="4">
        <v>9.0541</v>
      </c>
      <c r="D105">
        <v>25295.599999999999</v>
      </c>
    </row>
    <row r="106" spans="1:6" x14ac:dyDescent="0.55000000000000004">
      <c r="A106" s="1" t="s">
        <v>9</v>
      </c>
      <c r="B106">
        <v>8.3211999999999993</v>
      </c>
      <c r="C106" s="4">
        <v>0</v>
      </c>
      <c r="D106">
        <v>27120.5</v>
      </c>
    </row>
    <row r="107" spans="1:6" x14ac:dyDescent="0.55000000000000004">
      <c r="A107" s="1" t="s">
        <v>9</v>
      </c>
      <c r="B107">
        <v>8.8986699999999992</v>
      </c>
      <c r="C107" s="4">
        <v>6.7640000000000002</v>
      </c>
      <c r="D107">
        <v>28934</v>
      </c>
    </row>
    <row r="108" spans="1:6" x14ac:dyDescent="0.55000000000000004">
      <c r="A108" s="1" t="s">
        <v>9</v>
      </c>
      <c r="B108">
        <v>11.030099999999999</v>
      </c>
      <c r="C108" s="4">
        <v>12.661</v>
      </c>
      <c r="D108">
        <v>30757</v>
      </c>
    </row>
    <row r="109" spans="1:6" x14ac:dyDescent="0.55000000000000004">
      <c r="A109" s="1" t="s">
        <v>9</v>
      </c>
      <c r="B109">
        <v>8.5355699999999999</v>
      </c>
      <c r="C109" s="4">
        <v>4.7256999999999998</v>
      </c>
      <c r="D109">
        <v>32566.3</v>
      </c>
    </row>
    <row r="110" spans="1:6" x14ac:dyDescent="0.55000000000000004">
      <c r="A110" s="1" t="s">
        <v>11</v>
      </c>
      <c r="B110">
        <v>12.289099999999999</v>
      </c>
      <c r="C110" s="4">
        <v>10.907999999999999</v>
      </c>
      <c r="D110">
        <v>1821.09</v>
      </c>
      <c r="F110">
        <f t="shared" ref="F110" si="6">SUM(D110:D127)/18</f>
        <v>17353.721666666665</v>
      </c>
    </row>
    <row r="111" spans="1:6" x14ac:dyDescent="0.55000000000000004">
      <c r="A111" s="1" t="s">
        <v>11</v>
      </c>
      <c r="B111">
        <v>13.354699999999999</v>
      </c>
      <c r="C111" s="4">
        <v>63.847000000000001</v>
      </c>
      <c r="D111">
        <v>3620.65</v>
      </c>
    </row>
    <row r="112" spans="1:6" x14ac:dyDescent="0.55000000000000004">
      <c r="A112" s="1" t="s">
        <v>11</v>
      </c>
      <c r="B112">
        <v>16.384499999999999</v>
      </c>
      <c r="C112" s="4">
        <v>-11.473000000000001</v>
      </c>
      <c r="D112">
        <v>5426.27</v>
      </c>
    </row>
    <row r="113" spans="1:6" x14ac:dyDescent="0.55000000000000004">
      <c r="A113" s="1" t="s">
        <v>11</v>
      </c>
      <c r="B113">
        <v>14.0764</v>
      </c>
      <c r="C113" s="4">
        <v>11.579000000000001</v>
      </c>
      <c r="D113">
        <v>7242.57</v>
      </c>
    </row>
    <row r="114" spans="1:6" x14ac:dyDescent="0.55000000000000004">
      <c r="A114" s="1" t="s">
        <v>11</v>
      </c>
      <c r="B114">
        <v>12.729900000000001</v>
      </c>
      <c r="C114" s="4">
        <v>37.380000000000003</v>
      </c>
      <c r="D114">
        <v>9049.41</v>
      </c>
    </row>
    <row r="115" spans="1:6" x14ac:dyDescent="0.55000000000000004">
      <c r="A115" s="1" t="s">
        <v>11</v>
      </c>
      <c r="B115">
        <v>13.751099999999999</v>
      </c>
      <c r="C115" s="4">
        <v>13.903</v>
      </c>
      <c r="D115">
        <v>10886.6</v>
      </c>
    </row>
    <row r="116" spans="1:6" x14ac:dyDescent="0.55000000000000004">
      <c r="A116" s="1" t="s">
        <v>11</v>
      </c>
      <c r="B116">
        <v>13.731400000000001</v>
      </c>
      <c r="C116" s="4">
        <v>13.71</v>
      </c>
      <c r="D116">
        <v>12736.8</v>
      </c>
    </row>
    <row r="117" spans="1:6" x14ac:dyDescent="0.55000000000000004">
      <c r="A117" s="1" t="s">
        <v>11</v>
      </c>
      <c r="B117">
        <v>13.790100000000001</v>
      </c>
      <c r="C117" s="4">
        <v>34.665999999999997</v>
      </c>
      <c r="D117">
        <v>14566.6</v>
      </c>
    </row>
    <row r="118" spans="1:6" x14ac:dyDescent="0.55000000000000004">
      <c r="A118" s="1" t="s">
        <v>11</v>
      </c>
      <c r="B118">
        <v>12.058999999999999</v>
      </c>
      <c r="C118" s="4">
        <v>2.8593000000000002</v>
      </c>
      <c r="D118">
        <v>16391.400000000001</v>
      </c>
    </row>
    <row r="119" spans="1:6" x14ac:dyDescent="0.55000000000000004">
      <c r="A119" s="1" t="s">
        <v>11</v>
      </c>
      <c r="B119">
        <v>11.8642</v>
      </c>
      <c r="C119" s="4">
        <v>20.585999999999999</v>
      </c>
      <c r="D119">
        <v>18236.2</v>
      </c>
    </row>
    <row r="120" spans="1:6" x14ac:dyDescent="0.55000000000000004">
      <c r="A120" s="1" t="s">
        <v>11</v>
      </c>
      <c r="B120">
        <v>11.9682</v>
      </c>
      <c r="C120" s="4">
        <v>11.436999999999999</v>
      </c>
      <c r="D120">
        <v>20052.2</v>
      </c>
    </row>
    <row r="121" spans="1:6" x14ac:dyDescent="0.55000000000000004">
      <c r="A121" s="1" t="s">
        <v>11</v>
      </c>
      <c r="B121">
        <v>9.8871099999999998</v>
      </c>
      <c r="C121" s="4">
        <v>10.180999999999999</v>
      </c>
      <c r="D121">
        <v>21935.599999999999</v>
      </c>
    </row>
    <row r="122" spans="1:6" x14ac:dyDescent="0.55000000000000004">
      <c r="A122" s="1" t="s">
        <v>11</v>
      </c>
      <c r="B122">
        <v>9.4250399999999992</v>
      </c>
      <c r="C122" s="4">
        <v>568.32000000000005</v>
      </c>
      <c r="D122">
        <v>23771.8</v>
      </c>
    </row>
    <row r="123" spans="1:6" x14ac:dyDescent="0.55000000000000004">
      <c r="A123" s="1" t="s">
        <v>11</v>
      </c>
      <c r="B123">
        <v>9.3021499999999993</v>
      </c>
      <c r="C123" s="4">
        <v>5.8582000000000001</v>
      </c>
      <c r="D123">
        <v>25641.4</v>
      </c>
    </row>
    <row r="124" spans="1:6" x14ac:dyDescent="0.55000000000000004">
      <c r="A124" s="1" t="s">
        <v>11</v>
      </c>
      <c r="B124">
        <v>8.3211999999999993</v>
      </c>
      <c r="C124" s="4">
        <v>0</v>
      </c>
      <c r="D124">
        <v>27482.1</v>
      </c>
    </row>
    <row r="125" spans="1:6" x14ac:dyDescent="0.55000000000000004">
      <c r="A125" s="1" t="s">
        <v>11</v>
      </c>
      <c r="B125">
        <v>8.8986699999999992</v>
      </c>
      <c r="C125" s="4">
        <v>6.5296000000000003</v>
      </c>
      <c r="D125">
        <v>29327.9</v>
      </c>
    </row>
    <row r="126" spans="1:6" x14ac:dyDescent="0.55000000000000004">
      <c r="A126" s="1" t="s">
        <v>11</v>
      </c>
      <c r="B126">
        <v>11.030099999999999</v>
      </c>
      <c r="C126" s="4">
        <v>12.584</v>
      </c>
      <c r="D126">
        <v>31169.200000000001</v>
      </c>
    </row>
    <row r="127" spans="1:6" x14ac:dyDescent="0.55000000000000004">
      <c r="A127" s="1" t="s">
        <v>11</v>
      </c>
      <c r="B127">
        <v>8.5355699999999999</v>
      </c>
      <c r="C127" s="4">
        <v>0</v>
      </c>
      <c r="D127">
        <v>33009.199999999997</v>
      </c>
    </row>
    <row r="128" spans="1:6" x14ac:dyDescent="0.55000000000000004">
      <c r="A128" s="1" t="s">
        <v>12</v>
      </c>
      <c r="B128">
        <v>12.289099999999999</v>
      </c>
      <c r="C128" s="4">
        <v>9.7494999999999994</v>
      </c>
      <c r="D128">
        <v>1951.47</v>
      </c>
      <c r="F128">
        <f t="shared" ref="F128" si="7">SUM(D128:D145)/18</f>
        <v>18262.331666666665</v>
      </c>
    </row>
    <row r="129" spans="1:4" x14ac:dyDescent="0.55000000000000004">
      <c r="A129" s="1" t="s">
        <v>12</v>
      </c>
      <c r="B129">
        <v>13.354699999999999</v>
      </c>
      <c r="C129" s="4">
        <v>-0.51954999999999996</v>
      </c>
      <c r="D129">
        <v>3839.18</v>
      </c>
    </row>
    <row r="130" spans="1:4" x14ac:dyDescent="0.55000000000000004">
      <c r="A130" s="1" t="s">
        <v>12</v>
      </c>
      <c r="B130">
        <v>16.384499999999999</v>
      </c>
      <c r="C130" s="4">
        <v>-80.852000000000004</v>
      </c>
      <c r="D130">
        <v>5736.84</v>
      </c>
    </row>
    <row r="131" spans="1:4" x14ac:dyDescent="0.55000000000000004">
      <c r="A131" s="1" t="s">
        <v>12</v>
      </c>
      <c r="B131">
        <v>14.0764</v>
      </c>
      <c r="C131" s="4">
        <v>12.128</v>
      </c>
      <c r="D131">
        <v>7703</v>
      </c>
    </row>
    <row r="132" spans="1:4" x14ac:dyDescent="0.55000000000000004">
      <c r="A132" s="1" t="s">
        <v>12</v>
      </c>
      <c r="B132">
        <v>12.729900000000001</v>
      </c>
      <c r="C132" s="4">
        <v>-96.084999999999994</v>
      </c>
      <c r="D132">
        <v>9614.48</v>
      </c>
    </row>
    <row r="133" spans="1:4" x14ac:dyDescent="0.55000000000000004">
      <c r="A133" s="1" t="s">
        <v>12</v>
      </c>
      <c r="B133">
        <v>13.751099999999999</v>
      </c>
      <c r="C133" s="4">
        <v>15.815</v>
      </c>
      <c r="D133">
        <v>11590.7</v>
      </c>
    </row>
    <row r="134" spans="1:4" x14ac:dyDescent="0.55000000000000004">
      <c r="A134" s="1" t="s">
        <v>12</v>
      </c>
      <c r="B134">
        <v>13.731400000000001</v>
      </c>
      <c r="C134" s="4">
        <v>13.19</v>
      </c>
      <c r="D134">
        <v>13577</v>
      </c>
    </row>
    <row r="135" spans="1:4" x14ac:dyDescent="0.55000000000000004">
      <c r="A135" s="1" t="s">
        <v>12</v>
      </c>
      <c r="B135">
        <v>13.790100000000001</v>
      </c>
      <c r="C135" s="4">
        <v>0</v>
      </c>
      <c r="D135">
        <v>15469.8</v>
      </c>
    </row>
    <row r="136" spans="1:4" x14ac:dyDescent="0.55000000000000004">
      <c r="A136" s="1" t="s">
        <v>12</v>
      </c>
      <c r="B136">
        <v>12.058999999999999</v>
      </c>
      <c r="C136" s="4">
        <v>0.13783000000000001</v>
      </c>
      <c r="D136">
        <v>17397.099999999999</v>
      </c>
    </row>
    <row r="137" spans="1:4" x14ac:dyDescent="0.55000000000000004">
      <c r="A137" s="1" t="s">
        <v>12</v>
      </c>
      <c r="B137">
        <v>11.8642</v>
      </c>
      <c r="C137" s="4">
        <v>10.292999999999999</v>
      </c>
      <c r="D137">
        <v>19286.900000000001</v>
      </c>
    </row>
    <row r="138" spans="1:4" x14ac:dyDescent="0.55000000000000004">
      <c r="A138" s="1" t="s">
        <v>12</v>
      </c>
      <c r="B138">
        <v>11.9682</v>
      </c>
      <c r="C138" s="4">
        <v>10.48</v>
      </c>
      <c r="D138">
        <v>21204.6</v>
      </c>
    </row>
    <row r="139" spans="1:4" x14ac:dyDescent="0.55000000000000004">
      <c r="A139" s="1" t="s">
        <v>12</v>
      </c>
      <c r="B139">
        <v>9.8871099999999998</v>
      </c>
      <c r="C139" s="4">
        <v>11.694000000000001</v>
      </c>
      <c r="D139">
        <v>23086.5</v>
      </c>
    </row>
    <row r="140" spans="1:4" x14ac:dyDescent="0.55000000000000004">
      <c r="A140" s="1" t="s">
        <v>12</v>
      </c>
      <c r="B140">
        <v>9.4250399999999992</v>
      </c>
      <c r="C140" s="4">
        <v>13.432</v>
      </c>
      <c r="D140">
        <v>24980.1</v>
      </c>
    </row>
    <row r="141" spans="1:4" x14ac:dyDescent="0.55000000000000004">
      <c r="A141" s="1" t="s">
        <v>12</v>
      </c>
      <c r="B141">
        <v>9.3021499999999993</v>
      </c>
      <c r="C141" s="4">
        <v>9.0541</v>
      </c>
      <c r="D141">
        <v>26862.9</v>
      </c>
    </row>
    <row r="142" spans="1:4" x14ac:dyDescent="0.55000000000000004">
      <c r="A142" s="1" t="s">
        <v>12</v>
      </c>
      <c r="B142">
        <v>8.3211999999999993</v>
      </c>
      <c r="C142" s="4">
        <v>0</v>
      </c>
      <c r="D142">
        <v>28750.3</v>
      </c>
    </row>
    <row r="143" spans="1:4" x14ac:dyDescent="0.55000000000000004">
      <c r="A143" s="1" t="s">
        <v>12</v>
      </c>
      <c r="B143">
        <v>8.8986699999999992</v>
      </c>
      <c r="C143" s="4">
        <v>11.792999999999999</v>
      </c>
      <c r="D143">
        <v>30664</v>
      </c>
    </row>
    <row r="144" spans="1:4" x14ac:dyDescent="0.55000000000000004">
      <c r="A144" s="1" t="s">
        <v>12</v>
      </c>
      <c r="B144">
        <v>11.030099999999999</v>
      </c>
      <c r="C144" s="4">
        <v>11.1</v>
      </c>
      <c r="D144">
        <v>32557.5</v>
      </c>
    </row>
    <row r="145" spans="1:6" x14ac:dyDescent="0.55000000000000004">
      <c r="A145" s="1" t="s">
        <v>12</v>
      </c>
      <c r="B145">
        <v>8.5355699999999999</v>
      </c>
      <c r="C145" s="4">
        <v>12.837999999999999</v>
      </c>
      <c r="D145">
        <v>34449.599999999999</v>
      </c>
    </row>
    <row r="146" spans="1:6" x14ac:dyDescent="0.55000000000000004">
      <c r="A146" s="1" t="s">
        <v>13</v>
      </c>
      <c r="B146">
        <v>12.289099999999999</v>
      </c>
      <c r="C146" s="4">
        <v>13.148</v>
      </c>
      <c r="D146">
        <v>2419.65</v>
      </c>
      <c r="E146">
        <f t="shared" ref="E146" si="8">SUM(D146:D217)/72</f>
        <v>20056.859166666669</v>
      </c>
      <c r="F146">
        <f t="shared" ref="F146" si="9">SUM(D146:D163)/18</f>
        <v>22859.937222222219</v>
      </c>
    </row>
    <row r="147" spans="1:6" x14ac:dyDescent="0.55000000000000004">
      <c r="A147" s="1" t="s">
        <v>13</v>
      </c>
      <c r="B147">
        <v>13.354699999999999</v>
      </c>
      <c r="C147" s="4">
        <v>11.382999999999999</v>
      </c>
      <c r="D147">
        <v>4818</v>
      </c>
    </row>
    <row r="148" spans="1:6" x14ac:dyDescent="0.55000000000000004">
      <c r="A148" s="1" t="s">
        <v>13</v>
      </c>
      <c r="B148">
        <v>16.384499999999999</v>
      </c>
      <c r="C148" s="4">
        <v>17.18</v>
      </c>
      <c r="D148">
        <v>7211.47</v>
      </c>
    </row>
    <row r="149" spans="1:6" x14ac:dyDescent="0.55000000000000004">
      <c r="A149" s="1" t="s">
        <v>13</v>
      </c>
      <c r="B149">
        <v>14.0764</v>
      </c>
      <c r="C149" s="4">
        <v>13.236000000000001</v>
      </c>
      <c r="D149">
        <v>9610.25</v>
      </c>
    </row>
    <row r="150" spans="1:6" x14ac:dyDescent="0.55000000000000004">
      <c r="A150" s="1" t="s">
        <v>13</v>
      </c>
      <c r="B150">
        <v>12.729900000000001</v>
      </c>
      <c r="C150" s="4">
        <v>20.837</v>
      </c>
      <c r="D150">
        <v>12020.3</v>
      </c>
    </row>
    <row r="151" spans="1:6" x14ac:dyDescent="0.55000000000000004">
      <c r="A151" s="1" t="s">
        <v>13</v>
      </c>
      <c r="B151">
        <v>13.751099999999999</v>
      </c>
      <c r="C151" s="4">
        <v>11.778</v>
      </c>
      <c r="D151">
        <v>14421.5</v>
      </c>
    </row>
    <row r="152" spans="1:6" x14ac:dyDescent="0.55000000000000004">
      <c r="A152" s="1" t="s">
        <v>13</v>
      </c>
      <c r="B152">
        <v>13.731400000000001</v>
      </c>
      <c r="C152" s="4">
        <v>16.105</v>
      </c>
      <c r="D152">
        <v>16849.5</v>
      </c>
    </row>
    <row r="153" spans="1:6" x14ac:dyDescent="0.55000000000000004">
      <c r="A153" s="1" t="s">
        <v>13</v>
      </c>
      <c r="B153">
        <v>13.790100000000001</v>
      </c>
      <c r="C153" s="4">
        <v>12.228</v>
      </c>
      <c r="D153">
        <v>19234.7</v>
      </c>
    </row>
    <row r="154" spans="1:6" x14ac:dyDescent="0.55000000000000004">
      <c r="A154" s="1" t="s">
        <v>13</v>
      </c>
      <c r="B154">
        <v>12.058999999999999</v>
      </c>
      <c r="C154" s="4">
        <v>14.65</v>
      </c>
      <c r="D154">
        <v>21627.3</v>
      </c>
    </row>
    <row r="155" spans="1:6" x14ac:dyDescent="0.55000000000000004">
      <c r="A155" s="1" t="s">
        <v>13</v>
      </c>
      <c r="B155">
        <v>11.8642</v>
      </c>
      <c r="C155" s="4">
        <v>13.305999999999999</v>
      </c>
      <c r="D155">
        <v>24018.5</v>
      </c>
    </row>
    <row r="156" spans="1:6" x14ac:dyDescent="0.55000000000000004">
      <c r="A156" s="1" t="s">
        <v>13</v>
      </c>
      <c r="B156">
        <v>11.9682</v>
      </c>
      <c r="C156" s="4">
        <v>14.3</v>
      </c>
      <c r="D156">
        <v>26442.799999999999</v>
      </c>
    </row>
    <row r="157" spans="1:6" x14ac:dyDescent="0.55000000000000004">
      <c r="A157" s="1" t="s">
        <v>13</v>
      </c>
      <c r="B157">
        <v>9.8871099999999998</v>
      </c>
      <c r="C157" s="4">
        <v>11.108000000000001</v>
      </c>
      <c r="D157">
        <v>28854.5</v>
      </c>
    </row>
    <row r="158" spans="1:6" x14ac:dyDescent="0.55000000000000004">
      <c r="A158" s="1" t="s">
        <v>13</v>
      </c>
      <c r="B158">
        <v>9.4250399999999992</v>
      </c>
      <c r="C158" s="4">
        <v>12.613</v>
      </c>
      <c r="D158">
        <v>31255.4</v>
      </c>
    </row>
    <row r="159" spans="1:6" x14ac:dyDescent="0.55000000000000004">
      <c r="A159" s="1" t="s">
        <v>13</v>
      </c>
      <c r="B159">
        <v>9.3021499999999993</v>
      </c>
      <c r="C159" s="4">
        <v>12.327</v>
      </c>
      <c r="D159">
        <v>33681.5</v>
      </c>
    </row>
    <row r="160" spans="1:6" x14ac:dyDescent="0.55000000000000004">
      <c r="A160" s="1" t="s">
        <v>13</v>
      </c>
      <c r="B160">
        <v>8.3211999999999993</v>
      </c>
      <c r="C160" s="4">
        <v>12.085000000000001</v>
      </c>
      <c r="D160">
        <v>36102.199999999997</v>
      </c>
    </row>
    <row r="161" spans="1:6" x14ac:dyDescent="0.55000000000000004">
      <c r="A161" s="1" t="s">
        <v>13</v>
      </c>
      <c r="B161">
        <v>8.8986699999999992</v>
      </c>
      <c r="C161" s="4">
        <v>11.744999999999999</v>
      </c>
      <c r="D161">
        <v>38537.1</v>
      </c>
    </row>
    <row r="162" spans="1:6" x14ac:dyDescent="0.55000000000000004">
      <c r="A162" s="1" t="s">
        <v>13</v>
      </c>
      <c r="B162">
        <v>11.030099999999999</v>
      </c>
      <c r="C162" s="4">
        <v>9.6426999999999996</v>
      </c>
      <c r="D162">
        <v>40956.300000000003</v>
      </c>
    </row>
    <row r="163" spans="1:6" x14ac:dyDescent="0.55000000000000004">
      <c r="A163" s="1" t="s">
        <v>13</v>
      </c>
      <c r="B163">
        <v>8.5355699999999999</v>
      </c>
      <c r="C163" s="4">
        <v>12.601000000000001</v>
      </c>
      <c r="D163">
        <v>43417.9</v>
      </c>
    </row>
    <row r="164" spans="1:6" x14ac:dyDescent="0.55000000000000004">
      <c r="A164" s="1" t="s">
        <v>14</v>
      </c>
      <c r="B164">
        <v>12.289099999999999</v>
      </c>
      <c r="C164" s="4">
        <v>11.186</v>
      </c>
      <c r="D164">
        <v>2000.9</v>
      </c>
      <c r="F164">
        <f t="shared" ref="F164" si="10">SUM(D164:D181)/18</f>
        <v>18893.978333333333</v>
      </c>
    </row>
    <row r="165" spans="1:6" x14ac:dyDescent="0.55000000000000004">
      <c r="A165" s="1" t="s">
        <v>14</v>
      </c>
      <c r="B165">
        <v>13.354699999999999</v>
      </c>
      <c r="C165" s="4">
        <v>11.195</v>
      </c>
      <c r="D165">
        <v>3999.13</v>
      </c>
    </row>
    <row r="166" spans="1:6" x14ac:dyDescent="0.55000000000000004">
      <c r="A166" s="1" t="s">
        <v>14</v>
      </c>
      <c r="B166">
        <v>16.384499999999999</v>
      </c>
      <c r="C166" s="4">
        <v>26.942</v>
      </c>
      <c r="D166">
        <v>5996.25</v>
      </c>
    </row>
    <row r="167" spans="1:6" x14ac:dyDescent="0.55000000000000004">
      <c r="A167" s="1" t="s">
        <v>14</v>
      </c>
      <c r="B167">
        <v>14.0764</v>
      </c>
      <c r="C167" s="4">
        <v>12.201000000000001</v>
      </c>
      <c r="D167">
        <v>7958.91</v>
      </c>
    </row>
    <row r="168" spans="1:6" x14ac:dyDescent="0.55000000000000004">
      <c r="A168" s="1" t="s">
        <v>14</v>
      </c>
      <c r="B168">
        <v>12.729900000000001</v>
      </c>
      <c r="C168" s="4">
        <v>29.21</v>
      </c>
      <c r="D168">
        <v>9940.32</v>
      </c>
    </row>
    <row r="169" spans="1:6" x14ac:dyDescent="0.55000000000000004">
      <c r="A169" s="1" t="s">
        <v>14</v>
      </c>
      <c r="B169">
        <v>13.751099999999999</v>
      </c>
      <c r="C169" s="4">
        <v>12.718</v>
      </c>
      <c r="D169">
        <v>11914.3</v>
      </c>
    </row>
    <row r="170" spans="1:6" x14ac:dyDescent="0.55000000000000004">
      <c r="A170" s="1" t="s">
        <v>14</v>
      </c>
      <c r="B170">
        <v>13.731400000000001</v>
      </c>
      <c r="C170" s="4">
        <v>13.659000000000001</v>
      </c>
      <c r="D170">
        <v>13913</v>
      </c>
    </row>
    <row r="171" spans="1:6" x14ac:dyDescent="0.55000000000000004">
      <c r="A171" s="1" t="s">
        <v>14</v>
      </c>
      <c r="B171">
        <v>13.790100000000001</v>
      </c>
      <c r="C171" s="4">
        <v>12.859</v>
      </c>
      <c r="D171">
        <v>15884.2</v>
      </c>
    </row>
    <row r="172" spans="1:6" x14ac:dyDescent="0.55000000000000004">
      <c r="A172" s="1" t="s">
        <v>14</v>
      </c>
      <c r="B172">
        <v>12.058999999999999</v>
      </c>
      <c r="C172" s="4">
        <v>12.02</v>
      </c>
      <c r="D172">
        <v>17874.599999999999</v>
      </c>
    </row>
    <row r="173" spans="1:6" x14ac:dyDescent="0.55000000000000004">
      <c r="A173" s="1" t="s">
        <v>14</v>
      </c>
      <c r="B173">
        <v>11.8642</v>
      </c>
      <c r="C173" s="4">
        <v>13.337</v>
      </c>
      <c r="D173">
        <v>19847.2</v>
      </c>
    </row>
    <row r="174" spans="1:6" x14ac:dyDescent="0.55000000000000004">
      <c r="A174" s="1" t="s">
        <v>14</v>
      </c>
      <c r="B174">
        <v>11.9682</v>
      </c>
      <c r="C174" s="4">
        <v>11.651999999999999</v>
      </c>
      <c r="D174">
        <v>21833.7</v>
      </c>
    </row>
    <row r="175" spans="1:6" x14ac:dyDescent="0.55000000000000004">
      <c r="A175" s="1" t="s">
        <v>14</v>
      </c>
      <c r="B175">
        <v>9.8871099999999998</v>
      </c>
      <c r="C175" s="4">
        <v>11.275</v>
      </c>
      <c r="D175">
        <v>23840.1</v>
      </c>
    </row>
    <row r="176" spans="1:6" x14ac:dyDescent="0.55000000000000004">
      <c r="A176" s="1" t="s">
        <v>14</v>
      </c>
      <c r="B176">
        <v>9.4250399999999992</v>
      </c>
      <c r="C176" s="4">
        <v>11.807</v>
      </c>
      <c r="D176">
        <v>25883.5</v>
      </c>
    </row>
    <row r="177" spans="1:6" x14ac:dyDescent="0.55000000000000004">
      <c r="A177" s="1" t="s">
        <v>14</v>
      </c>
      <c r="B177">
        <v>9.3021499999999993</v>
      </c>
      <c r="C177" s="4">
        <v>10.712999999999999</v>
      </c>
      <c r="D177">
        <v>27865.5</v>
      </c>
    </row>
    <row r="178" spans="1:6" x14ac:dyDescent="0.55000000000000004">
      <c r="A178" s="1" t="s">
        <v>14</v>
      </c>
      <c r="B178">
        <v>8.3211999999999993</v>
      </c>
      <c r="C178" s="4">
        <v>10.685</v>
      </c>
      <c r="D178">
        <v>29840.3</v>
      </c>
    </row>
    <row r="179" spans="1:6" x14ac:dyDescent="0.55000000000000004">
      <c r="A179" s="1" t="s">
        <v>14</v>
      </c>
      <c r="B179">
        <v>8.8986699999999992</v>
      </c>
      <c r="C179" s="4">
        <v>11.43</v>
      </c>
      <c r="D179">
        <v>31828.400000000001</v>
      </c>
    </row>
    <row r="180" spans="1:6" x14ac:dyDescent="0.55000000000000004">
      <c r="A180" s="1" t="s">
        <v>14</v>
      </c>
      <c r="B180">
        <v>11.030099999999999</v>
      </c>
      <c r="C180" s="4">
        <v>8.6102000000000007</v>
      </c>
      <c r="D180">
        <v>33832.1</v>
      </c>
    </row>
    <row r="181" spans="1:6" x14ac:dyDescent="0.55000000000000004">
      <c r="A181" s="1" t="s">
        <v>14</v>
      </c>
      <c r="B181">
        <v>8.5355699999999999</v>
      </c>
      <c r="C181" s="4">
        <v>11.23</v>
      </c>
      <c r="D181">
        <v>35839.199999999997</v>
      </c>
    </row>
    <row r="182" spans="1:6" x14ac:dyDescent="0.55000000000000004">
      <c r="A182" s="1" t="s">
        <v>15</v>
      </c>
      <c r="B182">
        <v>12.289099999999999</v>
      </c>
      <c r="C182" s="4">
        <v>11.308</v>
      </c>
      <c r="D182">
        <v>1959.8</v>
      </c>
      <c r="F182">
        <f t="shared" ref="F182" si="11">SUM(D182:D199)/18</f>
        <v>18844.650555555556</v>
      </c>
    </row>
    <row r="183" spans="1:6" x14ac:dyDescent="0.55000000000000004">
      <c r="A183" s="1" t="s">
        <v>15</v>
      </c>
      <c r="B183">
        <v>13.354699999999999</v>
      </c>
      <c r="C183" s="4">
        <v>10.112</v>
      </c>
      <c r="D183">
        <v>3959.67</v>
      </c>
    </row>
    <row r="184" spans="1:6" x14ac:dyDescent="0.55000000000000004">
      <c r="A184" s="1" t="s">
        <v>15</v>
      </c>
      <c r="B184">
        <v>16.384499999999999</v>
      </c>
      <c r="C184" s="4">
        <v>12.925000000000001</v>
      </c>
      <c r="D184">
        <v>5941.2</v>
      </c>
    </row>
    <row r="185" spans="1:6" x14ac:dyDescent="0.55000000000000004">
      <c r="A185" s="1" t="s">
        <v>15</v>
      </c>
      <c r="B185">
        <v>14.0764</v>
      </c>
      <c r="C185" s="4">
        <v>11.69</v>
      </c>
      <c r="D185">
        <v>7983.21</v>
      </c>
    </row>
    <row r="186" spans="1:6" x14ac:dyDescent="0.55000000000000004">
      <c r="A186" s="1" t="s">
        <v>15</v>
      </c>
      <c r="B186">
        <v>12.729900000000001</v>
      </c>
      <c r="C186" s="4">
        <v>15.577999999999999</v>
      </c>
      <c r="D186">
        <v>9950.6299999999992</v>
      </c>
    </row>
    <row r="187" spans="1:6" x14ac:dyDescent="0.55000000000000004">
      <c r="A187" s="1" t="s">
        <v>15</v>
      </c>
      <c r="B187">
        <v>13.751099999999999</v>
      </c>
      <c r="C187" s="4">
        <v>12.539</v>
      </c>
      <c r="D187">
        <v>11931.1</v>
      </c>
    </row>
    <row r="188" spans="1:6" x14ac:dyDescent="0.55000000000000004">
      <c r="A188" s="1" t="s">
        <v>15</v>
      </c>
      <c r="B188">
        <v>13.731400000000001</v>
      </c>
      <c r="C188" s="4">
        <v>12.933999999999999</v>
      </c>
      <c r="D188">
        <v>13925.6</v>
      </c>
    </row>
    <row r="189" spans="1:6" x14ac:dyDescent="0.55000000000000004">
      <c r="A189" s="1" t="s">
        <v>15</v>
      </c>
      <c r="B189">
        <v>13.790100000000001</v>
      </c>
      <c r="C189" s="4">
        <v>10.760999999999999</v>
      </c>
      <c r="D189">
        <v>15897.8</v>
      </c>
    </row>
    <row r="190" spans="1:6" x14ac:dyDescent="0.55000000000000004">
      <c r="A190" s="1" t="s">
        <v>15</v>
      </c>
      <c r="B190">
        <v>12.058999999999999</v>
      </c>
      <c r="C190" s="4">
        <v>11.582000000000001</v>
      </c>
      <c r="D190">
        <v>17879.900000000001</v>
      </c>
    </row>
    <row r="191" spans="1:6" x14ac:dyDescent="0.55000000000000004">
      <c r="A191" s="1" t="s">
        <v>15</v>
      </c>
      <c r="B191">
        <v>11.8642</v>
      </c>
      <c r="C191" s="4">
        <v>12.21</v>
      </c>
      <c r="D191">
        <v>19845.599999999999</v>
      </c>
    </row>
    <row r="192" spans="1:6" x14ac:dyDescent="0.55000000000000004">
      <c r="A192" s="1" t="s">
        <v>15</v>
      </c>
      <c r="B192">
        <v>11.9682</v>
      </c>
      <c r="C192" s="4">
        <v>12.018000000000001</v>
      </c>
      <c r="D192">
        <v>21816</v>
      </c>
    </row>
    <row r="193" spans="1:6" x14ac:dyDescent="0.55000000000000004">
      <c r="A193" s="1" t="s">
        <v>15</v>
      </c>
      <c r="B193">
        <v>9.8871099999999998</v>
      </c>
      <c r="C193" s="4">
        <v>10.678000000000001</v>
      </c>
      <c r="D193">
        <v>23797.1</v>
      </c>
    </row>
    <row r="194" spans="1:6" x14ac:dyDescent="0.55000000000000004">
      <c r="A194" s="1" t="s">
        <v>15</v>
      </c>
      <c r="B194">
        <v>9.4250399999999992</v>
      </c>
      <c r="C194" s="4">
        <v>11.629</v>
      </c>
      <c r="D194">
        <v>25772.9</v>
      </c>
    </row>
    <row r="195" spans="1:6" x14ac:dyDescent="0.55000000000000004">
      <c r="A195" s="1" t="s">
        <v>15</v>
      </c>
      <c r="B195">
        <v>9.3021499999999993</v>
      </c>
      <c r="C195" s="4">
        <v>10.207000000000001</v>
      </c>
      <c r="D195">
        <v>27747.7</v>
      </c>
    </row>
    <row r="196" spans="1:6" x14ac:dyDescent="0.55000000000000004">
      <c r="A196" s="1" t="s">
        <v>15</v>
      </c>
      <c r="B196">
        <v>8.3211999999999993</v>
      </c>
      <c r="C196" s="4">
        <v>10.696</v>
      </c>
      <c r="D196">
        <v>29722</v>
      </c>
    </row>
    <row r="197" spans="1:6" x14ac:dyDescent="0.55000000000000004">
      <c r="A197" s="1" t="s">
        <v>15</v>
      </c>
      <c r="B197">
        <v>8.8986699999999992</v>
      </c>
      <c r="C197" s="4">
        <v>11</v>
      </c>
      <c r="D197">
        <v>31703.8</v>
      </c>
    </row>
    <row r="198" spans="1:6" x14ac:dyDescent="0.55000000000000004">
      <c r="A198" s="1" t="s">
        <v>15</v>
      </c>
      <c r="B198">
        <v>11.030099999999999</v>
      </c>
      <c r="C198" s="4">
        <v>8.2622999999999998</v>
      </c>
      <c r="D198">
        <v>33687.5</v>
      </c>
    </row>
    <row r="199" spans="1:6" x14ac:dyDescent="0.55000000000000004">
      <c r="A199" s="1" t="s">
        <v>15</v>
      </c>
      <c r="B199">
        <v>8.5355699999999999</v>
      </c>
      <c r="C199" s="4">
        <v>11.901999999999999</v>
      </c>
      <c r="D199">
        <v>35682.199999999997</v>
      </c>
    </row>
    <row r="200" spans="1:6" x14ac:dyDescent="0.55000000000000004">
      <c r="A200" s="1" t="s">
        <v>16</v>
      </c>
      <c r="B200">
        <v>12.289099999999999</v>
      </c>
      <c r="C200" s="4">
        <v>13.55</v>
      </c>
      <c r="D200">
        <v>2053.52</v>
      </c>
      <c r="F200">
        <f t="shared" ref="F200" si="12">SUM(D200:D217)/18</f>
        <v>19628.870555555553</v>
      </c>
    </row>
    <row r="201" spans="1:6" x14ac:dyDescent="0.55000000000000004">
      <c r="A201" s="1" t="s">
        <v>16</v>
      </c>
      <c r="B201">
        <v>13.354699999999999</v>
      </c>
      <c r="C201" s="4">
        <v>12.65</v>
      </c>
      <c r="D201">
        <v>4117.6000000000004</v>
      </c>
    </row>
    <row r="202" spans="1:6" x14ac:dyDescent="0.55000000000000004">
      <c r="A202" s="1" t="s">
        <v>16</v>
      </c>
      <c r="B202">
        <v>16.384499999999999</v>
      </c>
      <c r="C202" s="4">
        <v>25.338999999999999</v>
      </c>
      <c r="D202">
        <v>6183.83</v>
      </c>
    </row>
    <row r="203" spans="1:6" x14ac:dyDescent="0.55000000000000004">
      <c r="A203" s="1" t="s">
        <v>16</v>
      </c>
      <c r="B203">
        <v>14.0764</v>
      </c>
      <c r="C203" s="4">
        <v>14.244</v>
      </c>
      <c r="D203">
        <v>8297.32</v>
      </c>
    </row>
    <row r="204" spans="1:6" x14ac:dyDescent="0.55000000000000004">
      <c r="A204" s="1" t="s">
        <v>16</v>
      </c>
      <c r="B204">
        <v>12.729900000000001</v>
      </c>
      <c r="C204" s="4">
        <v>13.247999999999999</v>
      </c>
      <c r="D204">
        <v>10327.6</v>
      </c>
    </row>
    <row r="205" spans="1:6" x14ac:dyDescent="0.55000000000000004">
      <c r="A205" s="1" t="s">
        <v>16</v>
      </c>
      <c r="B205">
        <v>13.751099999999999</v>
      </c>
      <c r="C205" s="4">
        <v>13.454499999999999</v>
      </c>
      <c r="D205">
        <v>12368.2</v>
      </c>
    </row>
    <row r="206" spans="1:6" x14ac:dyDescent="0.55000000000000004">
      <c r="A206" s="1" t="s">
        <v>16</v>
      </c>
      <c r="B206">
        <v>13.731400000000001</v>
      </c>
      <c r="C206" s="4">
        <v>13.972</v>
      </c>
      <c r="D206">
        <v>14393</v>
      </c>
    </row>
    <row r="207" spans="1:6" x14ac:dyDescent="0.55000000000000004">
      <c r="A207" s="1" t="s">
        <v>16</v>
      </c>
      <c r="B207">
        <v>13.790100000000001</v>
      </c>
      <c r="C207" s="4">
        <v>13.013999999999999</v>
      </c>
      <c r="D207">
        <v>16426.099999999999</v>
      </c>
    </row>
    <row r="208" spans="1:6" x14ac:dyDescent="0.55000000000000004">
      <c r="A208" s="1" t="s">
        <v>16</v>
      </c>
      <c r="B208">
        <v>12.058999999999999</v>
      </c>
      <c r="C208" s="4">
        <v>13.734999999999999</v>
      </c>
      <c r="D208">
        <v>18468.400000000001</v>
      </c>
    </row>
    <row r="209" spans="1:6" x14ac:dyDescent="0.55000000000000004">
      <c r="A209" s="1" t="s">
        <v>16</v>
      </c>
      <c r="B209">
        <v>11.8642</v>
      </c>
      <c r="C209" s="4">
        <v>13.582000000000001</v>
      </c>
      <c r="D209">
        <v>12.059000188677516</v>
      </c>
    </row>
    <row r="210" spans="1:6" x14ac:dyDescent="0.55000000000000004">
      <c r="A210" s="1" t="s">
        <v>16</v>
      </c>
      <c r="B210">
        <v>11.9682</v>
      </c>
      <c r="C210" s="4">
        <v>12.728</v>
      </c>
      <c r="D210">
        <v>22715</v>
      </c>
    </row>
    <row r="211" spans="1:6" x14ac:dyDescent="0.55000000000000004">
      <c r="A211" s="1" t="s">
        <v>16</v>
      </c>
      <c r="B211">
        <v>9.8871099999999998</v>
      </c>
      <c r="C211" s="4">
        <v>11.315</v>
      </c>
      <c r="D211">
        <v>24807.3</v>
      </c>
    </row>
    <row r="212" spans="1:6" x14ac:dyDescent="0.55000000000000004">
      <c r="A212" s="1" t="s">
        <v>16</v>
      </c>
      <c r="B212">
        <v>9.4250399999999992</v>
      </c>
      <c r="C212" s="4">
        <v>12.522</v>
      </c>
      <c r="D212">
        <v>26894.400000000001</v>
      </c>
    </row>
    <row r="213" spans="1:6" x14ac:dyDescent="0.55000000000000004">
      <c r="A213" s="1" t="s">
        <v>16</v>
      </c>
      <c r="B213">
        <v>9.3021499999999993</v>
      </c>
      <c r="C213" s="4">
        <v>11.352</v>
      </c>
      <c r="D213">
        <v>28988.2</v>
      </c>
    </row>
    <row r="214" spans="1:6" x14ac:dyDescent="0.55000000000000004">
      <c r="A214" s="1" t="s">
        <v>16</v>
      </c>
      <c r="B214">
        <v>8.3211999999999993</v>
      </c>
      <c r="C214" s="4">
        <v>10.013</v>
      </c>
      <c r="D214">
        <v>31070.7</v>
      </c>
    </row>
    <row r="215" spans="1:6" x14ac:dyDescent="0.55000000000000004">
      <c r="A215" s="1" t="s">
        <v>16</v>
      </c>
      <c r="B215">
        <v>8.8986699999999992</v>
      </c>
      <c r="C215" s="4">
        <v>12.186</v>
      </c>
      <c r="D215">
        <v>33133.599999999999</v>
      </c>
    </row>
    <row r="216" spans="1:6" x14ac:dyDescent="0.55000000000000004">
      <c r="A216" s="1" t="s">
        <v>16</v>
      </c>
      <c r="B216">
        <v>11.030099999999999</v>
      </c>
      <c r="C216" s="4">
        <v>9.4143000000000008</v>
      </c>
      <c r="D216">
        <v>35199.1</v>
      </c>
    </row>
    <row r="217" spans="1:6" x14ac:dyDescent="0.55000000000000004">
      <c r="A217" s="1" t="s">
        <v>16</v>
      </c>
      <c r="B217">
        <v>8.5355699999999999</v>
      </c>
      <c r="C217" s="4">
        <v>12.379</v>
      </c>
      <c r="D217">
        <v>37270.699999999997</v>
      </c>
    </row>
    <row r="218" spans="1:6" x14ac:dyDescent="0.55000000000000004">
      <c r="A218" s="1" t="s">
        <v>17</v>
      </c>
      <c r="B218">
        <v>12.289099999999999</v>
      </c>
      <c r="C218" s="4">
        <v>14.223000000000001</v>
      </c>
      <c r="D218">
        <v>2828.17</v>
      </c>
      <c r="E218">
        <f t="shared" ref="E218" si="13">SUM(D218:D289)/72</f>
        <v>24246.587083333332</v>
      </c>
      <c r="F218">
        <f t="shared" ref="F218" si="14">SUM(D218:D235)/18</f>
        <v>27078.838888888888</v>
      </c>
    </row>
    <row r="219" spans="1:6" x14ac:dyDescent="0.55000000000000004">
      <c r="A219" s="1" t="s">
        <v>17</v>
      </c>
      <c r="B219">
        <v>13.354699999999999</v>
      </c>
      <c r="C219" s="4">
        <v>15.423999999999999</v>
      </c>
      <c r="D219">
        <v>5703.46</v>
      </c>
    </row>
    <row r="220" spans="1:6" x14ac:dyDescent="0.55000000000000004">
      <c r="A220" s="1" t="s">
        <v>17</v>
      </c>
      <c r="B220">
        <v>16.384499999999999</v>
      </c>
      <c r="C220" s="4">
        <v>12.78</v>
      </c>
      <c r="D220">
        <v>8550.77</v>
      </c>
    </row>
    <row r="221" spans="1:6" x14ac:dyDescent="0.55000000000000004">
      <c r="A221" s="1" t="s">
        <v>17</v>
      </c>
      <c r="B221">
        <v>14.0764</v>
      </c>
      <c r="C221" s="4">
        <v>15.269</v>
      </c>
      <c r="D221">
        <v>11397.7</v>
      </c>
    </row>
    <row r="222" spans="1:6" x14ac:dyDescent="0.55000000000000004">
      <c r="A222" s="1" t="s">
        <v>17</v>
      </c>
      <c r="B222">
        <v>12.729900000000001</v>
      </c>
      <c r="C222" s="4">
        <v>25.228000000000002</v>
      </c>
      <c r="D222">
        <v>14221.5</v>
      </c>
    </row>
    <row r="223" spans="1:6" x14ac:dyDescent="0.55000000000000004">
      <c r="A223" s="1" t="s">
        <v>17</v>
      </c>
      <c r="B223">
        <v>13.751099999999999</v>
      </c>
      <c r="C223" s="4">
        <v>16.12</v>
      </c>
      <c r="D223">
        <v>17061.900000000001</v>
      </c>
    </row>
    <row r="224" spans="1:6" x14ac:dyDescent="0.55000000000000004">
      <c r="A224" s="1" t="s">
        <v>17</v>
      </c>
      <c r="B224">
        <v>13.731400000000001</v>
      </c>
      <c r="C224" s="4">
        <v>18.18</v>
      </c>
      <c r="D224">
        <v>19904.5</v>
      </c>
    </row>
    <row r="225" spans="1:6" x14ac:dyDescent="0.55000000000000004">
      <c r="A225" s="1" t="s">
        <v>17</v>
      </c>
      <c r="B225">
        <v>13.790100000000001</v>
      </c>
      <c r="C225" s="4">
        <v>16.896999999999998</v>
      </c>
      <c r="D225">
        <v>22748.400000000001</v>
      </c>
    </row>
    <row r="226" spans="1:6" x14ac:dyDescent="0.55000000000000004">
      <c r="A226" s="1" t="s">
        <v>17</v>
      </c>
      <c r="B226">
        <v>12.058999999999999</v>
      </c>
      <c r="C226" s="4">
        <v>14.34</v>
      </c>
      <c r="D226">
        <v>25601.5</v>
      </c>
    </row>
    <row r="227" spans="1:6" x14ac:dyDescent="0.55000000000000004">
      <c r="A227" s="1" t="s">
        <v>17</v>
      </c>
      <c r="B227">
        <v>11.8642</v>
      </c>
      <c r="C227" s="4">
        <v>14.111000000000001</v>
      </c>
      <c r="D227">
        <v>28469.4</v>
      </c>
    </row>
    <row r="228" spans="1:6" x14ac:dyDescent="0.55000000000000004">
      <c r="A228" s="1" t="s">
        <v>17</v>
      </c>
      <c r="B228">
        <v>11.9682</v>
      </c>
      <c r="C228" s="4">
        <v>13.296200000000001</v>
      </c>
      <c r="D228">
        <v>31313.599999999999</v>
      </c>
    </row>
    <row r="229" spans="1:6" x14ac:dyDescent="0.55000000000000004">
      <c r="A229" s="1" t="s">
        <v>17</v>
      </c>
      <c r="B229">
        <v>9.8871099999999998</v>
      </c>
      <c r="C229" s="4">
        <v>11.688000000000001</v>
      </c>
      <c r="D229">
        <v>34202.400000000001</v>
      </c>
    </row>
    <row r="230" spans="1:6" x14ac:dyDescent="0.55000000000000004">
      <c r="A230" s="1" t="s">
        <v>17</v>
      </c>
      <c r="B230">
        <v>9.4250399999999992</v>
      </c>
      <c r="C230" s="4">
        <v>12.936999999999999</v>
      </c>
      <c r="D230">
        <v>37053.4</v>
      </c>
    </row>
    <row r="231" spans="1:6" x14ac:dyDescent="0.55000000000000004">
      <c r="A231" s="1" t="s">
        <v>17</v>
      </c>
      <c r="B231">
        <v>9.3021499999999993</v>
      </c>
      <c r="C231" s="4">
        <v>11.811</v>
      </c>
      <c r="D231">
        <v>39895.300000000003</v>
      </c>
    </row>
    <row r="232" spans="1:6" x14ac:dyDescent="0.55000000000000004">
      <c r="A232" s="1" t="s">
        <v>17</v>
      </c>
      <c r="B232">
        <v>8.3211999999999993</v>
      </c>
      <c r="C232" s="4">
        <v>12.683</v>
      </c>
      <c r="D232">
        <v>42775.1</v>
      </c>
    </row>
    <row r="233" spans="1:6" x14ac:dyDescent="0.55000000000000004">
      <c r="A233" s="1" t="s">
        <v>17</v>
      </c>
      <c r="B233">
        <v>8.8986699999999992</v>
      </c>
      <c r="C233" s="4">
        <v>10.205</v>
      </c>
      <c r="D233">
        <v>45679.5</v>
      </c>
    </row>
    <row r="234" spans="1:6" x14ac:dyDescent="0.55000000000000004">
      <c r="A234" s="1" t="s">
        <v>17</v>
      </c>
      <c r="B234">
        <v>11.030099999999999</v>
      </c>
      <c r="C234" s="4">
        <v>9.3363999999999994</v>
      </c>
      <c r="D234">
        <v>48566.5</v>
      </c>
    </row>
    <row r="235" spans="1:6" x14ac:dyDescent="0.55000000000000004">
      <c r="A235" s="1" t="s">
        <v>17</v>
      </c>
      <c r="B235">
        <v>8.5355699999999999</v>
      </c>
      <c r="C235" s="4">
        <v>10.449</v>
      </c>
      <c r="D235">
        <v>51446</v>
      </c>
    </row>
    <row r="236" spans="1:6" x14ac:dyDescent="0.55000000000000004">
      <c r="A236" s="1" t="s">
        <v>18</v>
      </c>
      <c r="B236">
        <v>12.289099999999999</v>
      </c>
      <c r="C236" s="4">
        <v>13.945</v>
      </c>
      <c r="D236">
        <v>2435.0100000000002</v>
      </c>
      <c r="F236">
        <f t="shared" ref="F236" si="15">SUM(D236:D253)/18</f>
        <v>23315.738888888889</v>
      </c>
    </row>
    <row r="237" spans="1:6" x14ac:dyDescent="0.55000000000000004">
      <c r="A237" s="1" t="s">
        <v>18</v>
      </c>
      <c r="B237">
        <v>13.354699999999999</v>
      </c>
      <c r="C237" s="4">
        <v>18.170999999999999</v>
      </c>
      <c r="D237">
        <v>4887.83</v>
      </c>
    </row>
    <row r="238" spans="1:6" x14ac:dyDescent="0.55000000000000004">
      <c r="A238" s="1" t="s">
        <v>18</v>
      </c>
      <c r="B238">
        <v>16.384499999999999</v>
      </c>
      <c r="C238" s="4">
        <v>12.664</v>
      </c>
      <c r="D238">
        <v>7350.73</v>
      </c>
    </row>
    <row r="239" spans="1:6" x14ac:dyDescent="0.55000000000000004">
      <c r="A239" s="1" t="s">
        <v>18</v>
      </c>
      <c r="B239">
        <v>14.0764</v>
      </c>
      <c r="C239" s="4">
        <v>20.988</v>
      </c>
      <c r="D239">
        <v>9806.5300000000007</v>
      </c>
    </row>
    <row r="240" spans="1:6" x14ac:dyDescent="0.55000000000000004">
      <c r="A240" s="1" t="s">
        <v>18</v>
      </c>
      <c r="B240">
        <v>12.729900000000001</v>
      </c>
      <c r="C240" s="4">
        <v>27.853999999999999</v>
      </c>
      <c r="D240">
        <v>12253.7</v>
      </c>
    </row>
    <row r="241" spans="1:6" x14ac:dyDescent="0.55000000000000004">
      <c r="A241" s="1" t="s">
        <v>18</v>
      </c>
      <c r="B241">
        <v>13.751099999999999</v>
      </c>
      <c r="C241" s="4">
        <v>19.478999999999999</v>
      </c>
      <c r="D241">
        <v>14706.7</v>
      </c>
    </row>
    <row r="242" spans="1:6" x14ac:dyDescent="0.55000000000000004">
      <c r="A242" s="1" t="s">
        <v>18</v>
      </c>
      <c r="B242">
        <v>13.731400000000001</v>
      </c>
      <c r="C242" s="4">
        <v>18.010000000000002</v>
      </c>
      <c r="D242">
        <v>17160.400000000001</v>
      </c>
    </row>
    <row r="243" spans="1:6" x14ac:dyDescent="0.55000000000000004">
      <c r="A243" s="1" t="s">
        <v>18</v>
      </c>
      <c r="B243">
        <v>13.790100000000001</v>
      </c>
      <c r="C243" s="4">
        <v>18.216999999999999</v>
      </c>
      <c r="D243">
        <v>19597.5</v>
      </c>
    </row>
    <row r="244" spans="1:6" x14ac:dyDescent="0.55000000000000004">
      <c r="A244" s="1" t="s">
        <v>18</v>
      </c>
      <c r="B244">
        <v>12.058999999999999</v>
      </c>
      <c r="C244" s="4">
        <v>15.131</v>
      </c>
      <c r="D244">
        <v>22059.5</v>
      </c>
    </row>
    <row r="245" spans="1:6" x14ac:dyDescent="0.55000000000000004">
      <c r="A245" s="1" t="s">
        <v>18</v>
      </c>
      <c r="B245">
        <v>11.8642</v>
      </c>
      <c r="C245" s="4">
        <v>12.259</v>
      </c>
      <c r="D245">
        <v>24533.599999999999</v>
      </c>
    </row>
    <row r="246" spans="1:6" x14ac:dyDescent="0.55000000000000004">
      <c r="A246" s="1" t="s">
        <v>18</v>
      </c>
      <c r="B246">
        <v>11.9682</v>
      </c>
      <c r="C246" s="4">
        <v>11.916</v>
      </c>
      <c r="D246">
        <v>26997.4</v>
      </c>
    </row>
    <row r="247" spans="1:6" x14ac:dyDescent="0.55000000000000004">
      <c r="A247" s="1" t="s">
        <v>18</v>
      </c>
      <c r="B247">
        <v>9.8871099999999998</v>
      </c>
      <c r="C247" s="4">
        <v>14.669</v>
      </c>
      <c r="D247">
        <v>29455.4</v>
      </c>
    </row>
    <row r="248" spans="1:6" x14ac:dyDescent="0.55000000000000004">
      <c r="A248" s="1" t="s">
        <v>18</v>
      </c>
      <c r="B248">
        <v>9.4250399999999992</v>
      </c>
      <c r="D248">
        <v>31903.3</v>
      </c>
    </row>
    <row r="249" spans="1:6" x14ac:dyDescent="0.55000000000000004">
      <c r="A249" s="1" t="s">
        <v>18</v>
      </c>
      <c r="B249">
        <v>9.3021499999999993</v>
      </c>
      <c r="C249" s="4">
        <v>10.417999999999999</v>
      </c>
      <c r="D249">
        <v>34362.6</v>
      </c>
    </row>
    <row r="250" spans="1:6" x14ac:dyDescent="0.55000000000000004">
      <c r="A250" s="1" t="s">
        <v>18</v>
      </c>
      <c r="B250">
        <v>8.3211999999999993</v>
      </c>
      <c r="C250" s="4">
        <v>11.34</v>
      </c>
      <c r="D250">
        <v>36829.9</v>
      </c>
    </row>
    <row r="251" spans="1:6" x14ac:dyDescent="0.55000000000000004">
      <c r="A251" s="1" t="s">
        <v>18</v>
      </c>
      <c r="B251">
        <v>8.8986699999999992</v>
      </c>
      <c r="C251" s="4">
        <v>12.411</v>
      </c>
      <c r="D251">
        <v>39294.199999999997</v>
      </c>
    </row>
    <row r="252" spans="1:6" x14ac:dyDescent="0.55000000000000004">
      <c r="A252" s="1" t="s">
        <v>18</v>
      </c>
      <c r="B252">
        <v>11.030099999999999</v>
      </c>
      <c r="C252" s="4">
        <v>10.93</v>
      </c>
      <c r="D252">
        <v>41779.300000000003</v>
      </c>
    </row>
    <row r="253" spans="1:6" x14ac:dyDescent="0.55000000000000004">
      <c r="A253" s="1" t="s">
        <v>18</v>
      </c>
      <c r="B253">
        <v>8.5355699999999999</v>
      </c>
      <c r="C253" s="4">
        <v>9.4468999999999994</v>
      </c>
      <c r="D253">
        <v>44269.7</v>
      </c>
    </row>
    <row r="254" spans="1:6" x14ac:dyDescent="0.55000000000000004">
      <c r="A254" s="1" t="s">
        <v>19</v>
      </c>
      <c r="B254">
        <v>12.289099999999999</v>
      </c>
      <c r="C254" s="4">
        <v>13.765000000000001</v>
      </c>
      <c r="D254">
        <v>2425.0500000000002</v>
      </c>
      <c r="F254">
        <f t="shared" ref="F254" si="16">SUM(D254:D271)/18</f>
        <v>23177.938333333335</v>
      </c>
    </row>
    <row r="255" spans="1:6" x14ac:dyDescent="0.55000000000000004">
      <c r="A255" s="1" t="s">
        <v>19</v>
      </c>
      <c r="B255">
        <v>13.354699999999999</v>
      </c>
      <c r="C255" s="4">
        <v>16.594999999999999</v>
      </c>
      <c r="D255">
        <v>4857.76</v>
      </c>
    </row>
    <row r="256" spans="1:6" x14ac:dyDescent="0.55000000000000004">
      <c r="A256" s="1" t="s">
        <v>19</v>
      </c>
      <c r="B256">
        <v>16.384499999999999</v>
      </c>
      <c r="C256" s="4">
        <v>13.477</v>
      </c>
      <c r="D256">
        <v>7303.57</v>
      </c>
    </row>
    <row r="257" spans="1:6" x14ac:dyDescent="0.55000000000000004">
      <c r="A257" s="1" t="s">
        <v>19</v>
      </c>
      <c r="B257">
        <v>14.0764</v>
      </c>
      <c r="C257" s="4">
        <v>16.908999999999999</v>
      </c>
      <c r="D257">
        <v>9723.41</v>
      </c>
    </row>
    <row r="258" spans="1:6" x14ac:dyDescent="0.55000000000000004">
      <c r="A258" s="1" t="s">
        <v>19</v>
      </c>
      <c r="B258">
        <v>12.729900000000001</v>
      </c>
      <c r="C258" s="4">
        <v>22.620999999999999</v>
      </c>
      <c r="D258">
        <v>12168.6</v>
      </c>
    </row>
    <row r="259" spans="1:6" x14ac:dyDescent="0.55000000000000004">
      <c r="A259" s="1" t="s">
        <v>19</v>
      </c>
      <c r="B259">
        <v>13.751099999999999</v>
      </c>
      <c r="C259" s="4">
        <v>16.594999999999999</v>
      </c>
      <c r="D259">
        <v>14594.5</v>
      </c>
    </row>
    <row r="260" spans="1:6" x14ac:dyDescent="0.55000000000000004">
      <c r="A260" s="1" t="s">
        <v>19</v>
      </c>
      <c r="B260">
        <v>13.731400000000001</v>
      </c>
      <c r="C260" s="4">
        <v>19.079999999999998</v>
      </c>
      <c r="D260">
        <v>17038.3</v>
      </c>
    </row>
    <row r="261" spans="1:6" x14ac:dyDescent="0.55000000000000004">
      <c r="A261" s="1" t="s">
        <v>19</v>
      </c>
      <c r="B261">
        <v>13.790100000000001</v>
      </c>
      <c r="C261" s="4">
        <v>14.647</v>
      </c>
      <c r="D261">
        <v>19485.2</v>
      </c>
    </row>
    <row r="262" spans="1:6" x14ac:dyDescent="0.55000000000000004">
      <c r="A262" s="1" t="s">
        <v>19</v>
      </c>
      <c r="B262">
        <v>12.058999999999999</v>
      </c>
      <c r="C262" s="4">
        <v>12.273999999999999</v>
      </c>
      <c r="D262">
        <v>21922.1</v>
      </c>
    </row>
    <row r="263" spans="1:6" x14ac:dyDescent="0.55000000000000004">
      <c r="A263" s="1" t="s">
        <v>19</v>
      </c>
      <c r="B263">
        <v>11.8642</v>
      </c>
      <c r="C263" s="4">
        <v>12.58</v>
      </c>
      <c r="D263">
        <v>24359.8</v>
      </c>
    </row>
    <row r="264" spans="1:6" x14ac:dyDescent="0.55000000000000004">
      <c r="A264" s="1" t="s">
        <v>19</v>
      </c>
      <c r="B264">
        <v>11.9682</v>
      </c>
      <c r="C264" s="4">
        <v>13.742000000000001</v>
      </c>
      <c r="D264">
        <v>26814.2</v>
      </c>
    </row>
    <row r="265" spans="1:6" x14ac:dyDescent="0.55000000000000004">
      <c r="A265" s="1" t="s">
        <v>19</v>
      </c>
      <c r="B265">
        <v>9.8871099999999998</v>
      </c>
      <c r="C265" s="4">
        <v>11.003</v>
      </c>
      <c r="D265">
        <v>29273</v>
      </c>
    </row>
    <row r="266" spans="1:6" x14ac:dyDescent="0.55000000000000004">
      <c r="A266" s="1" t="s">
        <v>19</v>
      </c>
      <c r="B266">
        <v>9.4250399999999992</v>
      </c>
      <c r="C266" s="4">
        <v>11.724</v>
      </c>
      <c r="D266">
        <v>31722.1</v>
      </c>
    </row>
    <row r="267" spans="1:6" x14ac:dyDescent="0.55000000000000004">
      <c r="A267" s="1" t="s">
        <v>19</v>
      </c>
      <c r="B267">
        <v>9.3021499999999993</v>
      </c>
      <c r="C267" s="4">
        <v>11.378</v>
      </c>
      <c r="D267">
        <v>34166.5</v>
      </c>
    </row>
    <row r="268" spans="1:6" x14ac:dyDescent="0.55000000000000004">
      <c r="A268" s="1" t="s">
        <v>19</v>
      </c>
      <c r="B268">
        <v>8.3211999999999993</v>
      </c>
      <c r="C268" s="4">
        <v>12.183999999999999</v>
      </c>
      <c r="D268">
        <v>36653.199999999997</v>
      </c>
    </row>
    <row r="269" spans="1:6" x14ac:dyDescent="0.55000000000000004">
      <c r="A269" s="1" t="s">
        <v>19</v>
      </c>
      <c r="B269">
        <v>8.8986699999999992</v>
      </c>
      <c r="C269" s="4">
        <v>10.685</v>
      </c>
      <c r="D269">
        <v>39107.4</v>
      </c>
    </row>
    <row r="270" spans="1:6" x14ac:dyDescent="0.55000000000000004">
      <c r="A270" s="1" t="s">
        <v>19</v>
      </c>
      <c r="B270">
        <v>11.030099999999999</v>
      </c>
      <c r="C270" s="4">
        <v>9.7718000000000007</v>
      </c>
      <c r="D270">
        <v>41566.400000000001</v>
      </c>
    </row>
    <row r="271" spans="1:6" x14ac:dyDescent="0.55000000000000004">
      <c r="A271" s="1" t="s">
        <v>19</v>
      </c>
      <c r="B271">
        <v>8.5355699999999999</v>
      </c>
      <c r="C271" s="4">
        <v>10.675000000000001</v>
      </c>
      <c r="D271">
        <v>44021.8</v>
      </c>
    </row>
    <row r="272" spans="1:6" x14ac:dyDescent="0.55000000000000004">
      <c r="A272" s="1" t="s">
        <v>20</v>
      </c>
      <c r="B272">
        <v>12.289099999999999</v>
      </c>
      <c r="C272" s="4">
        <v>14.99</v>
      </c>
      <c r="D272">
        <v>2456.38</v>
      </c>
      <c r="F272">
        <f t="shared" ref="F272" si="17">SUM(D272:D289)/18</f>
        <v>23413.832222222223</v>
      </c>
    </row>
    <row r="273" spans="1:4" x14ac:dyDescent="0.55000000000000004">
      <c r="A273" s="1" t="s">
        <v>20</v>
      </c>
      <c r="B273">
        <v>13.354699999999999</v>
      </c>
      <c r="C273" s="4">
        <v>24.585999999999999</v>
      </c>
      <c r="D273">
        <v>35682.196022831835</v>
      </c>
    </row>
    <row r="274" spans="1:4" x14ac:dyDescent="0.55000000000000004">
      <c r="A274" s="1" t="s">
        <v>20</v>
      </c>
      <c r="B274">
        <v>16.384499999999999</v>
      </c>
      <c r="C274" s="4">
        <v>15.055999999999999</v>
      </c>
      <c r="D274">
        <v>7401.03</v>
      </c>
    </row>
    <row r="275" spans="1:4" x14ac:dyDescent="0.55000000000000004">
      <c r="A275" s="1" t="s">
        <v>20</v>
      </c>
      <c r="B275">
        <v>14.0764</v>
      </c>
      <c r="C275" s="4">
        <v>13.944000000000001</v>
      </c>
      <c r="D275">
        <v>9843.2199999999993</v>
      </c>
    </row>
    <row r="276" spans="1:4" x14ac:dyDescent="0.55000000000000004">
      <c r="A276" s="1" t="s">
        <v>20</v>
      </c>
      <c r="B276">
        <v>12.729900000000001</v>
      </c>
      <c r="C276" s="4">
        <v>25.260999999999999</v>
      </c>
      <c r="D276">
        <v>12305.6</v>
      </c>
    </row>
    <row r="277" spans="1:4" x14ac:dyDescent="0.55000000000000004">
      <c r="A277" s="1" t="s">
        <v>20</v>
      </c>
      <c r="B277">
        <v>13.751099999999999</v>
      </c>
      <c r="C277" s="4">
        <v>14.368</v>
      </c>
      <c r="D277">
        <v>14778.9</v>
      </c>
    </row>
    <row r="278" spans="1:4" x14ac:dyDescent="0.55000000000000004">
      <c r="A278" s="1" t="s">
        <v>20</v>
      </c>
      <c r="B278">
        <v>13.731400000000001</v>
      </c>
      <c r="C278" s="4">
        <v>13.855</v>
      </c>
      <c r="D278">
        <v>17263.599999999999</v>
      </c>
    </row>
    <row r="279" spans="1:4" x14ac:dyDescent="0.55000000000000004">
      <c r="A279" s="1" t="s">
        <v>20</v>
      </c>
      <c r="B279">
        <v>13.790100000000001</v>
      </c>
      <c r="C279" s="4">
        <v>16.82</v>
      </c>
      <c r="D279">
        <v>19716.7</v>
      </c>
    </row>
    <row r="280" spans="1:4" x14ac:dyDescent="0.55000000000000004">
      <c r="A280" s="1" t="s">
        <v>20</v>
      </c>
      <c r="B280">
        <v>12.058999999999999</v>
      </c>
      <c r="C280" s="4">
        <v>18.64</v>
      </c>
      <c r="D280">
        <v>22173.200000000001</v>
      </c>
    </row>
    <row r="281" spans="1:4" x14ac:dyDescent="0.55000000000000004">
      <c r="A281" s="1" t="s">
        <v>20</v>
      </c>
      <c r="B281">
        <v>11.8642</v>
      </c>
      <c r="C281" s="4">
        <v>13.093999999999999</v>
      </c>
      <c r="D281">
        <v>24631.7</v>
      </c>
    </row>
    <row r="282" spans="1:4" x14ac:dyDescent="0.55000000000000004">
      <c r="A282" s="1" t="s">
        <v>20</v>
      </c>
      <c r="B282">
        <v>11.9682</v>
      </c>
      <c r="C282" s="4">
        <v>12.762</v>
      </c>
      <c r="D282">
        <v>27096</v>
      </c>
    </row>
    <row r="283" spans="1:4" x14ac:dyDescent="0.55000000000000004">
      <c r="A283" s="1" t="s">
        <v>20</v>
      </c>
      <c r="B283">
        <v>9.8871099999999998</v>
      </c>
      <c r="C283" s="4">
        <v>12.548</v>
      </c>
      <c r="D283">
        <v>29568.2</v>
      </c>
    </row>
    <row r="284" spans="1:4" x14ac:dyDescent="0.55000000000000004">
      <c r="A284" s="1" t="s">
        <v>20</v>
      </c>
      <c r="B284">
        <v>9.4250399999999992</v>
      </c>
      <c r="C284" s="4">
        <v>12.58</v>
      </c>
      <c r="D284">
        <v>32033.9</v>
      </c>
    </row>
    <row r="285" spans="1:4" x14ac:dyDescent="0.55000000000000004">
      <c r="A285" s="1" t="s">
        <v>20</v>
      </c>
      <c r="B285">
        <v>9.3021499999999993</v>
      </c>
      <c r="C285" s="4">
        <v>11.849</v>
      </c>
      <c r="D285">
        <v>34500.6</v>
      </c>
    </row>
    <row r="286" spans="1:4" x14ac:dyDescent="0.55000000000000004">
      <c r="A286" s="1" t="s">
        <v>20</v>
      </c>
      <c r="B286">
        <v>8.3211999999999993</v>
      </c>
      <c r="C286" s="4">
        <v>12.478</v>
      </c>
      <c r="D286">
        <v>36962.1</v>
      </c>
    </row>
    <row r="287" spans="1:4" x14ac:dyDescent="0.55000000000000004">
      <c r="A287" s="1" t="s">
        <v>20</v>
      </c>
      <c r="B287">
        <v>8.8986699999999992</v>
      </c>
      <c r="C287" s="4">
        <v>9.9824999999999999</v>
      </c>
      <c r="D287">
        <v>39438.400000000001</v>
      </c>
    </row>
    <row r="288" spans="1:4" x14ac:dyDescent="0.55000000000000004">
      <c r="A288" s="1" t="s">
        <v>20</v>
      </c>
      <c r="B288">
        <v>11.030099999999999</v>
      </c>
      <c r="C288" s="4">
        <v>8.7716999999999992</v>
      </c>
      <c r="D288">
        <v>41919.599999999999</v>
      </c>
    </row>
    <row r="289" spans="1:6" x14ac:dyDescent="0.55000000000000004">
      <c r="A289" s="1" t="s">
        <v>20</v>
      </c>
      <c r="B289">
        <v>8.5355699999999999</v>
      </c>
      <c r="C289" s="4">
        <v>10.555</v>
      </c>
      <c r="D289">
        <v>44425.2</v>
      </c>
    </row>
    <row r="290" spans="1:6" x14ac:dyDescent="0.55000000000000004">
      <c r="A290" s="1" t="s">
        <v>21</v>
      </c>
      <c r="B290">
        <v>12.289099999999999</v>
      </c>
      <c r="C290" s="4">
        <v>18.349</v>
      </c>
      <c r="D290">
        <v>2235.9</v>
      </c>
      <c r="E290">
        <f t="shared" ref="E290" si="18">SUM(D290:D361)/72</f>
        <v>18686.053472222229</v>
      </c>
      <c r="F290">
        <f t="shared" ref="F290" si="19">SUM(D290:D307)/18</f>
        <v>21210.303333333333</v>
      </c>
    </row>
    <row r="291" spans="1:6" x14ac:dyDescent="0.55000000000000004">
      <c r="A291" s="1" t="s">
        <v>21</v>
      </c>
      <c r="B291">
        <v>13.354699999999999</v>
      </c>
      <c r="C291" s="4">
        <v>15.938000000000001</v>
      </c>
      <c r="D291">
        <v>4469.04</v>
      </c>
    </row>
    <row r="292" spans="1:6" x14ac:dyDescent="0.55000000000000004">
      <c r="A292" s="1" t="s">
        <v>21</v>
      </c>
      <c r="B292">
        <v>16.384499999999999</v>
      </c>
      <c r="C292" s="4" t="s">
        <v>299</v>
      </c>
      <c r="D292">
        <v>6715.95</v>
      </c>
    </row>
    <row r="293" spans="1:6" x14ac:dyDescent="0.55000000000000004">
      <c r="A293" s="1" t="s">
        <v>21</v>
      </c>
      <c r="B293">
        <v>14.0764</v>
      </c>
      <c r="C293" s="4" t="s">
        <v>300</v>
      </c>
      <c r="D293">
        <v>8949.77</v>
      </c>
    </row>
    <row r="294" spans="1:6" x14ac:dyDescent="0.55000000000000004">
      <c r="A294" s="1" t="s">
        <v>21</v>
      </c>
      <c r="B294">
        <v>12.729900000000001</v>
      </c>
      <c r="C294" s="4" t="s">
        <v>301</v>
      </c>
      <c r="D294">
        <v>11182.7</v>
      </c>
    </row>
    <row r="295" spans="1:6" x14ac:dyDescent="0.55000000000000004">
      <c r="A295" s="1" t="s">
        <v>21</v>
      </c>
      <c r="B295">
        <v>13.751099999999999</v>
      </c>
      <c r="C295" s="4" t="s">
        <v>302</v>
      </c>
      <c r="D295">
        <v>13407.5</v>
      </c>
    </row>
    <row r="296" spans="1:6" x14ac:dyDescent="0.55000000000000004">
      <c r="A296" s="1" t="s">
        <v>21</v>
      </c>
      <c r="B296">
        <v>13.731400000000001</v>
      </c>
      <c r="C296" s="4" t="s">
        <v>303</v>
      </c>
      <c r="D296">
        <v>15626.6</v>
      </c>
    </row>
    <row r="297" spans="1:6" x14ac:dyDescent="0.55000000000000004">
      <c r="A297" s="1" t="s">
        <v>21</v>
      </c>
      <c r="B297">
        <v>13.790100000000001</v>
      </c>
      <c r="C297" s="4" t="s">
        <v>304</v>
      </c>
      <c r="D297">
        <v>17854.099999999999</v>
      </c>
    </row>
    <row r="298" spans="1:6" x14ac:dyDescent="0.55000000000000004">
      <c r="A298" s="1" t="s">
        <v>21</v>
      </c>
      <c r="B298">
        <v>12.058999999999999</v>
      </c>
      <c r="C298" s="4" t="s">
        <v>305</v>
      </c>
      <c r="D298">
        <v>20079.5</v>
      </c>
    </row>
    <row r="299" spans="1:6" x14ac:dyDescent="0.55000000000000004">
      <c r="A299" s="1" t="s">
        <v>21</v>
      </c>
      <c r="B299">
        <v>11.8642</v>
      </c>
      <c r="C299" s="4" t="s">
        <v>306</v>
      </c>
      <c r="D299">
        <v>22290.5</v>
      </c>
    </row>
    <row r="300" spans="1:6" x14ac:dyDescent="0.55000000000000004">
      <c r="A300" s="1" t="s">
        <v>21</v>
      </c>
      <c r="B300">
        <v>11.9682</v>
      </c>
      <c r="C300" s="4" t="s">
        <v>307</v>
      </c>
      <c r="D300">
        <v>24521.9</v>
      </c>
    </row>
    <row r="301" spans="1:6" x14ac:dyDescent="0.55000000000000004">
      <c r="A301" s="1" t="s">
        <v>21</v>
      </c>
      <c r="B301">
        <v>9.8871099999999998</v>
      </c>
      <c r="C301" s="4" t="s">
        <v>10</v>
      </c>
      <c r="D301">
        <v>26757.1</v>
      </c>
    </row>
    <row r="302" spans="1:6" x14ac:dyDescent="0.55000000000000004">
      <c r="A302" s="1" t="s">
        <v>21</v>
      </c>
      <c r="B302">
        <v>9.4250399999999992</v>
      </c>
      <c r="C302" s="4" t="s">
        <v>308</v>
      </c>
      <c r="D302">
        <v>28995.1</v>
      </c>
    </row>
    <row r="303" spans="1:6" x14ac:dyDescent="0.55000000000000004">
      <c r="A303" s="1" t="s">
        <v>21</v>
      </c>
      <c r="B303">
        <v>9.3021499999999993</v>
      </c>
      <c r="C303" s="4" t="s">
        <v>309</v>
      </c>
      <c r="D303">
        <v>31260.7</v>
      </c>
    </row>
    <row r="304" spans="1:6" x14ac:dyDescent="0.55000000000000004">
      <c r="A304" s="1" t="s">
        <v>21</v>
      </c>
      <c r="B304">
        <v>8.3211999999999993</v>
      </c>
      <c r="C304" s="4" t="s">
        <v>310</v>
      </c>
      <c r="D304">
        <v>33491.199999999997</v>
      </c>
    </row>
    <row r="305" spans="1:6" x14ac:dyDescent="0.55000000000000004">
      <c r="A305" s="1" t="s">
        <v>21</v>
      </c>
      <c r="B305">
        <v>8.8986699999999992</v>
      </c>
      <c r="C305" s="4" t="s">
        <v>311</v>
      </c>
      <c r="D305">
        <v>35744.9</v>
      </c>
    </row>
    <row r="306" spans="1:6" x14ac:dyDescent="0.55000000000000004">
      <c r="A306" s="1" t="s">
        <v>21</v>
      </c>
      <c r="B306">
        <v>11.030099999999999</v>
      </c>
      <c r="C306" s="4" t="s">
        <v>312</v>
      </c>
      <c r="D306">
        <v>37996.5</v>
      </c>
    </row>
    <row r="307" spans="1:6" x14ac:dyDescent="0.55000000000000004">
      <c r="A307" s="1" t="s">
        <v>21</v>
      </c>
      <c r="B307">
        <v>8.5355699999999999</v>
      </c>
      <c r="C307" s="4" t="s">
        <v>313</v>
      </c>
      <c r="D307">
        <v>40206.5</v>
      </c>
    </row>
    <row r="308" spans="1:6" x14ac:dyDescent="0.55000000000000004">
      <c r="A308" s="1" t="s">
        <v>22</v>
      </c>
      <c r="B308">
        <v>12.289099999999999</v>
      </c>
      <c r="C308" s="4" t="s">
        <v>314</v>
      </c>
      <c r="D308">
        <v>1848.94</v>
      </c>
      <c r="F308">
        <f t="shared" ref="F308" si="20">SUM(D308:D325)/18</f>
        <v>17788.271111111113</v>
      </c>
    </row>
    <row r="309" spans="1:6" x14ac:dyDescent="0.55000000000000004">
      <c r="A309" s="1" t="s">
        <v>22</v>
      </c>
      <c r="B309">
        <v>13.354699999999999</v>
      </c>
      <c r="C309" s="4" t="s">
        <v>315</v>
      </c>
      <c r="D309">
        <v>3688.59</v>
      </c>
    </row>
    <row r="310" spans="1:6" x14ac:dyDescent="0.55000000000000004">
      <c r="A310" s="1" t="s">
        <v>22</v>
      </c>
      <c r="B310">
        <v>16.384499999999999</v>
      </c>
      <c r="C310" s="4" t="s">
        <v>316</v>
      </c>
      <c r="D310">
        <v>5626.58</v>
      </c>
    </row>
    <row r="311" spans="1:6" x14ac:dyDescent="0.55000000000000004">
      <c r="A311" s="1" t="s">
        <v>22</v>
      </c>
      <c r="B311">
        <v>14.0764</v>
      </c>
      <c r="C311" s="4" t="s">
        <v>317</v>
      </c>
      <c r="D311">
        <v>7492.25</v>
      </c>
    </row>
    <row r="312" spans="1:6" x14ac:dyDescent="0.55000000000000004">
      <c r="A312" s="1" t="s">
        <v>22</v>
      </c>
      <c r="B312">
        <v>12.729900000000001</v>
      </c>
      <c r="C312" s="4" t="s">
        <v>318</v>
      </c>
      <c r="D312">
        <v>9416.6200000000008</v>
      </c>
    </row>
    <row r="313" spans="1:6" x14ac:dyDescent="0.55000000000000004">
      <c r="A313" s="1" t="s">
        <v>22</v>
      </c>
      <c r="B313">
        <v>13.751099999999999</v>
      </c>
      <c r="C313" s="4" t="s">
        <v>319</v>
      </c>
      <c r="D313">
        <v>11284.1</v>
      </c>
    </row>
    <row r="314" spans="1:6" x14ac:dyDescent="0.55000000000000004">
      <c r="A314" s="1" t="s">
        <v>22</v>
      </c>
      <c r="B314">
        <v>13.731400000000001</v>
      </c>
      <c r="C314" s="4" t="s">
        <v>320</v>
      </c>
      <c r="D314">
        <v>13151.9</v>
      </c>
    </row>
    <row r="315" spans="1:6" x14ac:dyDescent="0.55000000000000004">
      <c r="A315" s="1" t="s">
        <v>22</v>
      </c>
      <c r="B315">
        <v>13.790100000000001</v>
      </c>
      <c r="C315" s="4" t="s">
        <v>321</v>
      </c>
      <c r="D315">
        <v>14998.9</v>
      </c>
    </row>
    <row r="316" spans="1:6" x14ac:dyDescent="0.55000000000000004">
      <c r="A316" s="1" t="s">
        <v>22</v>
      </c>
      <c r="B316">
        <v>12.058999999999999</v>
      </c>
      <c r="C316" s="4" t="s">
        <v>322</v>
      </c>
      <c r="D316">
        <v>16847.5</v>
      </c>
    </row>
    <row r="317" spans="1:6" x14ac:dyDescent="0.55000000000000004">
      <c r="A317" s="1" t="s">
        <v>22</v>
      </c>
      <c r="B317">
        <v>11.8642</v>
      </c>
      <c r="C317" s="4" t="s">
        <v>323</v>
      </c>
      <c r="D317">
        <v>18727.8</v>
      </c>
    </row>
    <row r="318" spans="1:6" x14ac:dyDescent="0.55000000000000004">
      <c r="A318" s="1" t="s">
        <v>22</v>
      </c>
      <c r="B318">
        <v>11.9682</v>
      </c>
      <c r="C318" s="4" t="s">
        <v>324</v>
      </c>
      <c r="D318">
        <v>20573.5</v>
      </c>
    </row>
    <row r="319" spans="1:6" x14ac:dyDescent="0.55000000000000004">
      <c r="A319" s="1" t="s">
        <v>22</v>
      </c>
      <c r="B319">
        <v>9.8871099999999998</v>
      </c>
      <c r="C319" s="4" t="s">
        <v>325</v>
      </c>
      <c r="D319">
        <v>22439.599999999999</v>
      </c>
    </row>
    <row r="320" spans="1:6" x14ac:dyDescent="0.55000000000000004">
      <c r="A320" s="1" t="s">
        <v>22</v>
      </c>
      <c r="B320">
        <v>9.4250399999999992</v>
      </c>
      <c r="C320" s="4" t="s">
        <v>326</v>
      </c>
      <c r="D320">
        <v>24311.9</v>
      </c>
    </row>
    <row r="321" spans="1:6" x14ac:dyDescent="0.55000000000000004">
      <c r="A321" s="1" t="s">
        <v>22</v>
      </c>
      <c r="B321">
        <v>9.3021499999999993</v>
      </c>
      <c r="C321" s="4" t="s">
        <v>327</v>
      </c>
      <c r="D321">
        <v>26208.2</v>
      </c>
    </row>
    <row r="322" spans="1:6" x14ac:dyDescent="0.55000000000000004">
      <c r="A322" s="1" t="s">
        <v>22</v>
      </c>
      <c r="B322">
        <v>8.3211999999999993</v>
      </c>
      <c r="C322" s="4" t="s">
        <v>328</v>
      </c>
      <c r="D322">
        <v>28054.799999999999</v>
      </c>
    </row>
    <row r="323" spans="1:6" x14ac:dyDescent="0.55000000000000004">
      <c r="A323" s="1" t="s">
        <v>22</v>
      </c>
      <c r="B323">
        <v>8.8986699999999992</v>
      </c>
      <c r="C323" s="4" t="s">
        <v>329</v>
      </c>
      <c r="D323">
        <v>29947.5</v>
      </c>
    </row>
    <row r="324" spans="1:6" x14ac:dyDescent="0.55000000000000004">
      <c r="A324" s="1" t="s">
        <v>22</v>
      </c>
      <c r="B324">
        <v>11.030099999999999</v>
      </c>
      <c r="C324" s="4" t="s">
        <v>330</v>
      </c>
      <c r="D324">
        <v>31827.200000000001</v>
      </c>
    </row>
    <row r="325" spans="1:6" x14ac:dyDescent="0.55000000000000004">
      <c r="A325" s="1" t="s">
        <v>22</v>
      </c>
      <c r="B325">
        <v>8.5355699999999999</v>
      </c>
      <c r="C325" s="4" t="s">
        <v>331</v>
      </c>
      <c r="D325">
        <v>33743</v>
      </c>
    </row>
    <row r="326" spans="1:6" x14ac:dyDescent="0.55000000000000004">
      <c r="A326" s="1" t="s">
        <v>23</v>
      </c>
      <c r="B326">
        <v>12.289099999999999</v>
      </c>
      <c r="C326" s="4" t="s">
        <v>332</v>
      </c>
      <c r="D326">
        <v>1845.56</v>
      </c>
      <c r="F326">
        <f t="shared" ref="F326" si="21">SUM(D326:D343)/18</f>
        <v>17751.882222222226</v>
      </c>
    </row>
    <row r="327" spans="1:6" x14ac:dyDescent="0.55000000000000004">
      <c r="A327" s="1" t="s">
        <v>23</v>
      </c>
      <c r="B327">
        <v>13.354699999999999</v>
      </c>
      <c r="C327" s="4" t="s">
        <v>333</v>
      </c>
      <c r="D327">
        <v>3707.53</v>
      </c>
    </row>
    <row r="328" spans="1:6" x14ac:dyDescent="0.55000000000000004">
      <c r="A328" s="1" t="s">
        <v>23</v>
      </c>
      <c r="B328">
        <v>16.384499999999999</v>
      </c>
      <c r="C328" s="4" t="s">
        <v>334</v>
      </c>
      <c r="D328">
        <v>5570.77</v>
      </c>
    </row>
    <row r="329" spans="1:6" x14ac:dyDescent="0.55000000000000004">
      <c r="A329" s="1" t="s">
        <v>23</v>
      </c>
      <c r="B329">
        <v>14.0764</v>
      </c>
      <c r="C329" s="4" t="s">
        <v>335</v>
      </c>
      <c r="D329">
        <v>7405.3</v>
      </c>
    </row>
    <row r="330" spans="1:6" x14ac:dyDescent="0.55000000000000004">
      <c r="A330" s="1" t="s">
        <v>23</v>
      </c>
      <c r="B330">
        <v>12.729900000000001</v>
      </c>
      <c r="C330" s="4" t="s">
        <v>336</v>
      </c>
      <c r="D330">
        <v>9336.92</v>
      </c>
    </row>
    <row r="331" spans="1:6" x14ac:dyDescent="0.55000000000000004">
      <c r="A331" s="1" t="s">
        <v>23</v>
      </c>
      <c r="B331">
        <v>13.751099999999999</v>
      </c>
      <c r="C331" s="4" t="s">
        <v>337</v>
      </c>
      <c r="D331">
        <v>11243.8</v>
      </c>
    </row>
    <row r="332" spans="1:6" x14ac:dyDescent="0.55000000000000004">
      <c r="A332" s="1" t="s">
        <v>23</v>
      </c>
      <c r="B332">
        <v>13.731400000000001</v>
      </c>
      <c r="C332" s="4" t="s">
        <v>338</v>
      </c>
      <c r="D332">
        <v>13119.9</v>
      </c>
    </row>
    <row r="333" spans="1:6" x14ac:dyDescent="0.55000000000000004">
      <c r="A333" s="1" t="s">
        <v>23</v>
      </c>
      <c r="B333">
        <v>13.790100000000001</v>
      </c>
      <c r="C333" s="4" t="s">
        <v>339</v>
      </c>
      <c r="D333">
        <v>14987.3</v>
      </c>
    </row>
    <row r="334" spans="1:6" x14ac:dyDescent="0.55000000000000004">
      <c r="A334" s="1" t="s">
        <v>23</v>
      </c>
      <c r="B334">
        <v>12.058999999999999</v>
      </c>
      <c r="C334" s="4" t="s">
        <v>340</v>
      </c>
      <c r="D334">
        <v>16847.400000000001</v>
      </c>
    </row>
    <row r="335" spans="1:6" x14ac:dyDescent="0.55000000000000004">
      <c r="A335" s="1" t="s">
        <v>23</v>
      </c>
      <c r="B335">
        <v>11.8642</v>
      </c>
      <c r="C335" s="4" t="s">
        <v>341</v>
      </c>
      <c r="D335">
        <v>18704.3</v>
      </c>
    </row>
    <row r="336" spans="1:6" x14ac:dyDescent="0.55000000000000004">
      <c r="A336" s="1" t="s">
        <v>23</v>
      </c>
      <c r="B336">
        <v>11.9682</v>
      </c>
      <c r="C336" s="4" t="s">
        <v>342</v>
      </c>
      <c r="D336">
        <v>20587.7</v>
      </c>
    </row>
    <row r="337" spans="1:6" x14ac:dyDescent="0.55000000000000004">
      <c r="A337" s="1" t="s">
        <v>23</v>
      </c>
      <c r="B337">
        <v>9.8871099999999998</v>
      </c>
      <c r="C337" s="4" t="s">
        <v>343</v>
      </c>
      <c r="D337">
        <v>22430.7</v>
      </c>
    </row>
    <row r="338" spans="1:6" x14ac:dyDescent="0.55000000000000004">
      <c r="A338" s="1" t="s">
        <v>23</v>
      </c>
      <c r="B338">
        <v>9.4250399999999992</v>
      </c>
      <c r="C338" s="4" t="s">
        <v>344</v>
      </c>
      <c r="D338">
        <v>24290.7</v>
      </c>
    </row>
    <row r="339" spans="1:6" x14ac:dyDescent="0.55000000000000004">
      <c r="A339" s="1" t="s">
        <v>23</v>
      </c>
      <c r="B339">
        <v>9.3021499999999993</v>
      </c>
      <c r="C339" s="4" t="s">
        <v>345</v>
      </c>
      <c r="D339">
        <v>26153.4</v>
      </c>
    </row>
    <row r="340" spans="1:6" x14ac:dyDescent="0.55000000000000004">
      <c r="A340" s="1" t="s">
        <v>23</v>
      </c>
      <c r="B340">
        <v>8.3211999999999993</v>
      </c>
      <c r="C340" s="4" t="s">
        <v>346</v>
      </c>
      <c r="D340">
        <v>28026.7</v>
      </c>
    </row>
    <row r="341" spans="1:6" x14ac:dyDescent="0.55000000000000004">
      <c r="A341" s="1" t="s">
        <v>23</v>
      </c>
      <c r="B341">
        <v>8.8986699999999992</v>
      </c>
      <c r="C341" s="4" t="s">
        <v>347</v>
      </c>
      <c r="D341">
        <v>29900.5</v>
      </c>
    </row>
    <row r="342" spans="1:6" x14ac:dyDescent="0.55000000000000004">
      <c r="A342" s="1" t="s">
        <v>23</v>
      </c>
      <c r="B342">
        <v>11.030099999999999</v>
      </c>
      <c r="C342" s="4" t="s">
        <v>348</v>
      </c>
      <c r="D342">
        <v>31762.400000000001</v>
      </c>
    </row>
    <row r="343" spans="1:6" x14ac:dyDescent="0.55000000000000004">
      <c r="A343" s="1" t="s">
        <v>23</v>
      </c>
      <c r="B343">
        <v>8.5355699999999999</v>
      </c>
      <c r="C343" s="4" t="s">
        <v>349</v>
      </c>
      <c r="D343">
        <v>33613</v>
      </c>
    </row>
    <row r="344" spans="1:6" x14ac:dyDescent="0.55000000000000004">
      <c r="A344" s="1" t="s">
        <v>24</v>
      </c>
      <c r="B344">
        <v>12.289099999999999</v>
      </c>
      <c r="C344" s="4" t="s">
        <v>350</v>
      </c>
      <c r="D344">
        <v>1878.08</v>
      </c>
      <c r="F344">
        <f t="shared" ref="F344" si="22">SUM(D344:D361)/18</f>
        <v>17993.757222222219</v>
      </c>
    </row>
    <row r="345" spans="1:6" x14ac:dyDescent="0.55000000000000004">
      <c r="A345" s="1" t="s">
        <v>24</v>
      </c>
      <c r="B345">
        <v>13.354699999999999</v>
      </c>
      <c r="C345" s="4" t="s">
        <v>351</v>
      </c>
      <c r="D345">
        <v>3776.19</v>
      </c>
    </row>
    <row r="346" spans="1:6" x14ac:dyDescent="0.55000000000000004">
      <c r="A346" s="1" t="s">
        <v>24</v>
      </c>
      <c r="B346">
        <v>16.384499999999999</v>
      </c>
      <c r="C346" s="4" t="s">
        <v>352</v>
      </c>
      <c r="D346">
        <v>5657.21</v>
      </c>
    </row>
    <row r="347" spans="1:6" x14ac:dyDescent="0.55000000000000004">
      <c r="A347" s="1" t="s">
        <v>24</v>
      </c>
      <c r="B347">
        <v>14.0764</v>
      </c>
      <c r="C347" s="4" t="s">
        <v>353</v>
      </c>
      <c r="D347">
        <v>7538.38</v>
      </c>
    </row>
    <row r="348" spans="1:6" x14ac:dyDescent="0.55000000000000004">
      <c r="A348" s="1" t="s">
        <v>24</v>
      </c>
      <c r="B348">
        <v>12.729900000000001</v>
      </c>
      <c r="C348" s="4" t="s">
        <v>354</v>
      </c>
      <c r="D348">
        <v>9423.77</v>
      </c>
    </row>
    <row r="349" spans="1:6" x14ac:dyDescent="0.55000000000000004">
      <c r="A349" s="1" t="s">
        <v>24</v>
      </c>
      <c r="B349">
        <v>13.751099999999999</v>
      </c>
      <c r="C349" s="4" t="s">
        <v>355</v>
      </c>
      <c r="D349">
        <v>11315.5</v>
      </c>
    </row>
    <row r="350" spans="1:6" x14ac:dyDescent="0.55000000000000004">
      <c r="A350" s="1" t="s">
        <v>24</v>
      </c>
      <c r="B350">
        <v>13.731400000000001</v>
      </c>
      <c r="C350" s="4" t="s">
        <v>10</v>
      </c>
      <c r="D350">
        <v>13215.6</v>
      </c>
    </row>
    <row r="351" spans="1:6" x14ac:dyDescent="0.55000000000000004">
      <c r="A351" s="1" t="s">
        <v>24</v>
      </c>
      <c r="B351">
        <v>13.790100000000001</v>
      </c>
      <c r="C351" s="4" t="s">
        <v>356</v>
      </c>
      <c r="D351">
        <v>15104.1</v>
      </c>
    </row>
    <row r="352" spans="1:6" x14ac:dyDescent="0.55000000000000004">
      <c r="A352" s="1" t="s">
        <v>24</v>
      </c>
      <c r="B352">
        <v>12.058999999999999</v>
      </c>
      <c r="C352" s="4" t="s">
        <v>357</v>
      </c>
      <c r="D352">
        <v>16999.599999999999</v>
      </c>
    </row>
    <row r="353" spans="1:6" x14ac:dyDescent="0.55000000000000004">
      <c r="A353" s="1" t="s">
        <v>24</v>
      </c>
      <c r="B353">
        <v>11.8642</v>
      </c>
      <c r="C353" s="4" t="s">
        <v>10</v>
      </c>
      <c r="D353">
        <v>18922.5</v>
      </c>
    </row>
    <row r="354" spans="1:6" x14ac:dyDescent="0.55000000000000004">
      <c r="A354" s="1" t="s">
        <v>24</v>
      </c>
      <c r="B354">
        <v>11.9682</v>
      </c>
      <c r="C354" s="4" t="s">
        <v>358</v>
      </c>
      <c r="D354">
        <v>20825.2</v>
      </c>
    </row>
    <row r="355" spans="1:6" x14ac:dyDescent="0.55000000000000004">
      <c r="A355" s="1" t="s">
        <v>24</v>
      </c>
      <c r="B355">
        <v>9.8871099999999998</v>
      </c>
      <c r="C355" s="4" t="s">
        <v>359</v>
      </c>
      <c r="D355">
        <v>22726.9</v>
      </c>
    </row>
    <row r="356" spans="1:6" x14ac:dyDescent="0.55000000000000004">
      <c r="A356" s="1" t="s">
        <v>24</v>
      </c>
      <c r="B356">
        <v>9.4250399999999992</v>
      </c>
      <c r="C356" s="4" t="s">
        <v>360</v>
      </c>
      <c r="D356">
        <v>24622.3</v>
      </c>
    </row>
    <row r="357" spans="1:6" x14ac:dyDescent="0.55000000000000004">
      <c r="A357" s="1" t="s">
        <v>24</v>
      </c>
      <c r="B357">
        <v>9.3021499999999993</v>
      </c>
      <c r="C357" s="4" t="s">
        <v>361</v>
      </c>
      <c r="D357">
        <v>26534</v>
      </c>
    </row>
    <row r="358" spans="1:6" x14ac:dyDescent="0.55000000000000004">
      <c r="A358" s="1" t="s">
        <v>24</v>
      </c>
      <c r="B358">
        <v>8.3211999999999993</v>
      </c>
      <c r="C358" s="4" t="s">
        <v>362</v>
      </c>
      <c r="D358">
        <v>28455.1</v>
      </c>
    </row>
    <row r="359" spans="1:6" x14ac:dyDescent="0.55000000000000004">
      <c r="A359" s="1" t="s">
        <v>24</v>
      </c>
      <c r="B359">
        <v>8.8986699999999992</v>
      </c>
      <c r="C359" s="4" t="s">
        <v>363</v>
      </c>
      <c r="D359">
        <v>30331.3</v>
      </c>
    </row>
    <row r="360" spans="1:6" x14ac:dyDescent="0.55000000000000004">
      <c r="A360" s="1" t="s">
        <v>24</v>
      </c>
      <c r="B360">
        <v>11.030099999999999</v>
      </c>
      <c r="C360" s="4" t="s">
        <v>364</v>
      </c>
      <c r="D360">
        <v>32284.6</v>
      </c>
    </row>
    <row r="361" spans="1:6" x14ac:dyDescent="0.55000000000000004">
      <c r="A361" s="1" t="s">
        <v>24</v>
      </c>
      <c r="B361">
        <v>8.5355699999999999</v>
      </c>
      <c r="C361" s="4" t="s">
        <v>365</v>
      </c>
      <c r="D361">
        <v>34277.300000000003</v>
      </c>
    </row>
    <row r="362" spans="1:6" x14ac:dyDescent="0.55000000000000004">
      <c r="A362" s="1" t="s">
        <v>25</v>
      </c>
      <c r="B362">
        <v>12.289099999999999</v>
      </c>
      <c r="C362" s="4" t="s">
        <v>366</v>
      </c>
      <c r="D362">
        <v>2370.02</v>
      </c>
      <c r="E362">
        <f t="shared" ref="E362" si="23">SUM(D362:D433)/72</f>
        <v>19914.640833333335</v>
      </c>
      <c r="F362">
        <f t="shared" ref="F362" si="24">SUM(D362:D379)/18</f>
        <v>22620.309444444443</v>
      </c>
    </row>
    <row r="363" spans="1:6" x14ac:dyDescent="0.55000000000000004">
      <c r="A363" s="1" t="s">
        <v>25</v>
      </c>
      <c r="B363">
        <v>13.354699999999999</v>
      </c>
      <c r="C363" s="4" t="s">
        <v>367</v>
      </c>
      <c r="D363">
        <v>4735.45</v>
      </c>
    </row>
    <row r="364" spans="1:6" x14ac:dyDescent="0.55000000000000004">
      <c r="A364" s="1" t="s">
        <v>25</v>
      </c>
      <c r="B364">
        <v>16.384499999999999</v>
      </c>
      <c r="C364" s="4" t="s">
        <v>368</v>
      </c>
      <c r="D364">
        <v>7093.52</v>
      </c>
    </row>
    <row r="365" spans="1:6" x14ac:dyDescent="0.55000000000000004">
      <c r="A365" s="1" t="s">
        <v>25</v>
      </c>
      <c r="B365">
        <v>14.0764</v>
      </c>
      <c r="C365" s="4" t="s">
        <v>369</v>
      </c>
      <c r="D365">
        <v>9456.18</v>
      </c>
    </row>
    <row r="366" spans="1:6" x14ac:dyDescent="0.55000000000000004">
      <c r="A366" s="1" t="s">
        <v>25</v>
      </c>
      <c r="B366">
        <v>12.729900000000001</v>
      </c>
      <c r="C366" s="4" t="s">
        <v>370</v>
      </c>
      <c r="D366">
        <v>11806</v>
      </c>
    </row>
    <row r="367" spans="1:6" x14ac:dyDescent="0.55000000000000004">
      <c r="A367" s="1" t="s">
        <v>25</v>
      </c>
      <c r="B367">
        <v>13.751099999999999</v>
      </c>
      <c r="C367" s="4" t="s">
        <v>371</v>
      </c>
      <c r="D367">
        <v>14230.8</v>
      </c>
    </row>
    <row r="368" spans="1:6" x14ac:dyDescent="0.55000000000000004">
      <c r="A368" s="1" t="s">
        <v>25</v>
      </c>
      <c r="B368">
        <v>13.731400000000001</v>
      </c>
      <c r="C368" s="4" t="s">
        <v>372</v>
      </c>
      <c r="D368">
        <v>16592.2</v>
      </c>
    </row>
    <row r="369" spans="1:6" x14ac:dyDescent="0.55000000000000004">
      <c r="A369" s="1" t="s">
        <v>25</v>
      </c>
      <c r="B369">
        <v>13.790100000000001</v>
      </c>
      <c r="C369" s="4" t="s">
        <v>373</v>
      </c>
      <c r="D369">
        <v>19029.5</v>
      </c>
    </row>
    <row r="370" spans="1:6" x14ac:dyDescent="0.55000000000000004">
      <c r="A370" s="1" t="s">
        <v>25</v>
      </c>
      <c r="B370">
        <v>12.058999999999999</v>
      </c>
      <c r="C370" s="4" t="s">
        <v>374</v>
      </c>
      <c r="D370">
        <v>21497.599999999999</v>
      </c>
    </row>
    <row r="371" spans="1:6" x14ac:dyDescent="0.55000000000000004">
      <c r="A371" s="1" t="s">
        <v>25</v>
      </c>
      <c r="B371">
        <v>11.8642</v>
      </c>
      <c r="C371" s="4" t="s">
        <v>375</v>
      </c>
      <c r="D371">
        <v>23850.2</v>
      </c>
    </row>
    <row r="372" spans="1:6" x14ac:dyDescent="0.55000000000000004">
      <c r="A372" s="1" t="s">
        <v>25</v>
      </c>
      <c r="B372">
        <v>11.9682</v>
      </c>
      <c r="C372" s="4" t="s">
        <v>376</v>
      </c>
      <c r="D372">
        <v>26219.200000000001</v>
      </c>
    </row>
    <row r="373" spans="1:6" x14ac:dyDescent="0.55000000000000004">
      <c r="A373" s="1" t="s">
        <v>25</v>
      </c>
      <c r="B373">
        <v>9.8871099999999998</v>
      </c>
      <c r="C373" s="4" t="s">
        <v>377</v>
      </c>
      <c r="D373">
        <v>28610.799999999999</v>
      </c>
    </row>
    <row r="374" spans="1:6" x14ac:dyDescent="0.55000000000000004">
      <c r="A374" s="1" t="s">
        <v>25</v>
      </c>
      <c r="B374">
        <v>9.4250399999999992</v>
      </c>
      <c r="C374" s="4" t="s">
        <v>378</v>
      </c>
      <c r="D374">
        <v>30996</v>
      </c>
    </row>
    <row r="375" spans="1:6" x14ac:dyDescent="0.55000000000000004">
      <c r="A375" s="1" t="s">
        <v>25</v>
      </c>
      <c r="B375">
        <v>9.3021499999999993</v>
      </c>
      <c r="C375" s="4" t="s">
        <v>379</v>
      </c>
      <c r="D375">
        <v>33391.9</v>
      </c>
    </row>
    <row r="376" spans="1:6" x14ac:dyDescent="0.55000000000000004">
      <c r="A376" s="1" t="s">
        <v>25</v>
      </c>
      <c r="B376">
        <v>8.3211999999999993</v>
      </c>
      <c r="C376" s="4" t="s">
        <v>380</v>
      </c>
      <c r="D376">
        <v>35759.300000000003</v>
      </c>
    </row>
    <row r="377" spans="1:6" x14ac:dyDescent="0.55000000000000004">
      <c r="A377" s="1" t="s">
        <v>25</v>
      </c>
      <c r="B377">
        <v>8.8986699999999992</v>
      </c>
      <c r="C377" s="4" t="s">
        <v>381</v>
      </c>
      <c r="D377">
        <v>38148.199999999997</v>
      </c>
    </row>
    <row r="378" spans="1:6" x14ac:dyDescent="0.55000000000000004">
      <c r="A378" s="1" t="s">
        <v>25</v>
      </c>
      <c r="B378">
        <v>11.030099999999999</v>
      </c>
      <c r="C378" s="4" t="s">
        <v>382</v>
      </c>
      <c r="D378">
        <v>40512</v>
      </c>
    </row>
    <row r="379" spans="1:6" x14ac:dyDescent="0.55000000000000004">
      <c r="A379" s="1" t="s">
        <v>25</v>
      </c>
      <c r="B379">
        <v>8.5355699999999999</v>
      </c>
      <c r="C379" s="4" t="s">
        <v>383</v>
      </c>
      <c r="D379">
        <v>42866.7</v>
      </c>
    </row>
    <row r="380" spans="1:6" x14ac:dyDescent="0.55000000000000004">
      <c r="A380" s="1" t="s">
        <v>26</v>
      </c>
      <c r="B380">
        <v>12.289099999999999</v>
      </c>
      <c r="C380" s="4" t="s">
        <v>384</v>
      </c>
      <c r="D380">
        <v>1960.32</v>
      </c>
      <c r="F380">
        <f t="shared" ref="F380" si="25">SUM(D380:D397)/18</f>
        <v>18770.209444444441</v>
      </c>
    </row>
    <row r="381" spans="1:6" x14ac:dyDescent="0.55000000000000004">
      <c r="A381" s="1" t="s">
        <v>26</v>
      </c>
      <c r="B381">
        <v>13.354699999999999</v>
      </c>
      <c r="C381" s="4" t="s">
        <v>385</v>
      </c>
      <c r="D381">
        <v>3923.14</v>
      </c>
    </row>
    <row r="382" spans="1:6" x14ac:dyDescent="0.55000000000000004">
      <c r="A382" s="1" t="s">
        <v>26</v>
      </c>
      <c r="B382">
        <v>16.384499999999999</v>
      </c>
      <c r="C382" s="4" t="s">
        <v>386</v>
      </c>
      <c r="D382">
        <v>5892.48</v>
      </c>
    </row>
    <row r="383" spans="1:6" x14ac:dyDescent="0.55000000000000004">
      <c r="A383" s="1" t="s">
        <v>26</v>
      </c>
      <c r="B383">
        <v>14.0764</v>
      </c>
      <c r="C383" s="4" t="s">
        <v>387</v>
      </c>
      <c r="D383">
        <v>7845.28</v>
      </c>
    </row>
    <row r="384" spans="1:6" x14ac:dyDescent="0.55000000000000004">
      <c r="A384" s="1" t="s">
        <v>26</v>
      </c>
      <c r="B384">
        <v>12.729900000000001</v>
      </c>
      <c r="C384" s="4" t="s">
        <v>388</v>
      </c>
      <c r="D384">
        <v>9823.5499999999993</v>
      </c>
    </row>
    <row r="385" spans="1:6" x14ac:dyDescent="0.55000000000000004">
      <c r="A385" s="1" t="s">
        <v>26</v>
      </c>
      <c r="B385">
        <v>13.751099999999999</v>
      </c>
      <c r="C385" s="4" t="s">
        <v>389</v>
      </c>
      <c r="D385">
        <v>11797.4</v>
      </c>
    </row>
    <row r="386" spans="1:6" x14ac:dyDescent="0.55000000000000004">
      <c r="A386" s="1" t="s">
        <v>26</v>
      </c>
      <c r="B386">
        <v>13.731400000000001</v>
      </c>
      <c r="C386" s="4" t="s">
        <v>390</v>
      </c>
      <c r="D386">
        <v>13795</v>
      </c>
    </row>
    <row r="387" spans="1:6" x14ac:dyDescent="0.55000000000000004">
      <c r="A387" s="1" t="s">
        <v>26</v>
      </c>
      <c r="B387">
        <v>13.790100000000001</v>
      </c>
      <c r="C387" s="4" t="s">
        <v>391</v>
      </c>
      <c r="D387">
        <v>15772.7</v>
      </c>
    </row>
    <row r="388" spans="1:6" x14ac:dyDescent="0.55000000000000004">
      <c r="A388" s="1" t="s">
        <v>26</v>
      </c>
      <c r="B388">
        <v>12.058999999999999</v>
      </c>
      <c r="C388" s="4" t="s">
        <v>392</v>
      </c>
      <c r="D388">
        <v>17759.3</v>
      </c>
    </row>
    <row r="389" spans="1:6" x14ac:dyDescent="0.55000000000000004">
      <c r="A389" s="1" t="s">
        <v>26</v>
      </c>
      <c r="B389">
        <v>11.8642</v>
      </c>
      <c r="C389" s="4" t="s">
        <v>393</v>
      </c>
      <c r="D389">
        <v>19754</v>
      </c>
    </row>
    <row r="390" spans="1:6" x14ac:dyDescent="0.55000000000000004">
      <c r="A390" s="1" t="s">
        <v>26</v>
      </c>
      <c r="B390">
        <v>11.9682</v>
      </c>
      <c r="C390" s="4" t="s">
        <v>394</v>
      </c>
      <c r="D390">
        <v>21723.3</v>
      </c>
    </row>
    <row r="391" spans="1:6" x14ac:dyDescent="0.55000000000000004">
      <c r="A391" s="1" t="s">
        <v>26</v>
      </c>
      <c r="B391">
        <v>9.8871099999999998</v>
      </c>
      <c r="C391" s="4" t="s">
        <v>395</v>
      </c>
      <c r="D391">
        <v>23702.6</v>
      </c>
    </row>
    <row r="392" spans="1:6" x14ac:dyDescent="0.55000000000000004">
      <c r="A392" s="1" t="s">
        <v>26</v>
      </c>
      <c r="B392">
        <v>9.4250399999999992</v>
      </c>
      <c r="C392" s="4" t="s">
        <v>396</v>
      </c>
      <c r="D392">
        <v>25720.2</v>
      </c>
    </row>
    <row r="393" spans="1:6" x14ac:dyDescent="0.55000000000000004">
      <c r="A393" s="1" t="s">
        <v>26</v>
      </c>
      <c r="B393">
        <v>9.3021499999999993</v>
      </c>
      <c r="C393" s="4" t="s">
        <v>397</v>
      </c>
      <c r="D393">
        <v>27705.4</v>
      </c>
    </row>
    <row r="394" spans="1:6" x14ac:dyDescent="0.55000000000000004">
      <c r="A394" s="1" t="s">
        <v>26</v>
      </c>
      <c r="B394">
        <v>8.3211999999999993</v>
      </c>
      <c r="C394" s="4" t="s">
        <v>398</v>
      </c>
      <c r="D394">
        <v>29694.400000000001</v>
      </c>
    </row>
    <row r="395" spans="1:6" x14ac:dyDescent="0.55000000000000004">
      <c r="A395" s="1" t="s">
        <v>26</v>
      </c>
      <c r="B395">
        <v>8.8986699999999992</v>
      </c>
      <c r="C395" s="4" t="s">
        <v>399</v>
      </c>
      <c r="D395">
        <v>31675.1</v>
      </c>
    </row>
    <row r="396" spans="1:6" x14ac:dyDescent="0.55000000000000004">
      <c r="A396" s="1" t="s">
        <v>26</v>
      </c>
      <c r="B396">
        <v>11.030099999999999</v>
      </c>
      <c r="C396" s="4" t="s">
        <v>400</v>
      </c>
      <c r="D396">
        <v>33663.300000000003</v>
      </c>
    </row>
    <row r="397" spans="1:6" x14ac:dyDescent="0.55000000000000004">
      <c r="A397" s="1" t="s">
        <v>26</v>
      </c>
      <c r="B397">
        <v>8.5355699999999999</v>
      </c>
      <c r="C397" s="4" t="s">
        <v>401</v>
      </c>
      <c r="D397">
        <v>35656.300000000003</v>
      </c>
    </row>
    <row r="398" spans="1:6" x14ac:dyDescent="0.55000000000000004">
      <c r="A398" s="1" t="s">
        <v>27</v>
      </c>
      <c r="B398">
        <v>12.289099999999999</v>
      </c>
      <c r="C398" s="4" t="s">
        <v>402</v>
      </c>
      <c r="D398">
        <v>1976.23</v>
      </c>
      <c r="F398">
        <f t="shared" ref="F398" si="26">SUM(D398:D415)/18</f>
        <v>18841.279444444444</v>
      </c>
    </row>
    <row r="399" spans="1:6" x14ac:dyDescent="0.55000000000000004">
      <c r="A399" s="1" t="s">
        <v>27</v>
      </c>
      <c r="B399">
        <v>13.354699999999999</v>
      </c>
      <c r="C399" s="4" t="s">
        <v>403</v>
      </c>
      <c r="D399">
        <v>3971.68</v>
      </c>
    </row>
    <row r="400" spans="1:6" x14ac:dyDescent="0.55000000000000004">
      <c r="A400" s="1" t="s">
        <v>27</v>
      </c>
      <c r="B400">
        <v>16.384499999999999</v>
      </c>
      <c r="C400" s="4" t="s">
        <v>404</v>
      </c>
      <c r="D400">
        <v>5941.43</v>
      </c>
    </row>
    <row r="401" spans="1:6" x14ac:dyDescent="0.55000000000000004">
      <c r="A401" s="1" t="s">
        <v>27</v>
      </c>
      <c r="B401">
        <v>14.0764</v>
      </c>
      <c r="C401" s="4" t="s">
        <v>405</v>
      </c>
      <c r="D401">
        <v>7907.78</v>
      </c>
    </row>
    <row r="402" spans="1:6" x14ac:dyDescent="0.55000000000000004">
      <c r="A402" s="1" t="s">
        <v>27</v>
      </c>
      <c r="B402">
        <v>12.729900000000001</v>
      </c>
      <c r="C402" s="4" t="s">
        <v>406</v>
      </c>
      <c r="D402">
        <v>9864.41</v>
      </c>
    </row>
    <row r="403" spans="1:6" x14ac:dyDescent="0.55000000000000004">
      <c r="A403" s="1" t="s">
        <v>27</v>
      </c>
      <c r="B403">
        <v>13.751099999999999</v>
      </c>
      <c r="C403" s="4" t="s">
        <v>407</v>
      </c>
      <c r="D403">
        <v>11831.8</v>
      </c>
    </row>
    <row r="404" spans="1:6" x14ac:dyDescent="0.55000000000000004">
      <c r="A404" s="1" t="s">
        <v>27</v>
      </c>
      <c r="B404">
        <v>13.731400000000001</v>
      </c>
      <c r="C404" s="4" t="s">
        <v>408</v>
      </c>
      <c r="D404">
        <v>13823.2</v>
      </c>
    </row>
    <row r="405" spans="1:6" x14ac:dyDescent="0.55000000000000004">
      <c r="A405" s="1" t="s">
        <v>27</v>
      </c>
      <c r="B405">
        <v>13.790100000000001</v>
      </c>
      <c r="C405" s="4" t="s">
        <v>409</v>
      </c>
      <c r="D405">
        <v>15808.2</v>
      </c>
    </row>
    <row r="406" spans="1:6" x14ac:dyDescent="0.55000000000000004">
      <c r="A406" s="1" t="s">
        <v>27</v>
      </c>
      <c r="B406">
        <v>12.058999999999999</v>
      </c>
      <c r="C406" s="4" t="s">
        <v>374</v>
      </c>
      <c r="D406">
        <v>17809.099999999999</v>
      </c>
    </row>
    <row r="407" spans="1:6" x14ac:dyDescent="0.55000000000000004">
      <c r="A407" s="1" t="s">
        <v>27</v>
      </c>
      <c r="B407">
        <v>11.8642</v>
      </c>
      <c r="C407" s="4" t="s">
        <v>410</v>
      </c>
      <c r="D407">
        <v>19802</v>
      </c>
    </row>
    <row r="408" spans="1:6" x14ac:dyDescent="0.55000000000000004">
      <c r="A408" s="1" t="s">
        <v>27</v>
      </c>
      <c r="B408">
        <v>11.9682</v>
      </c>
      <c r="C408" s="4" t="s">
        <v>411</v>
      </c>
      <c r="D408">
        <v>21788.5</v>
      </c>
    </row>
    <row r="409" spans="1:6" x14ac:dyDescent="0.55000000000000004">
      <c r="A409" s="1" t="s">
        <v>27</v>
      </c>
      <c r="B409">
        <v>9.8871099999999998</v>
      </c>
      <c r="C409" s="4" t="s">
        <v>412</v>
      </c>
      <c r="D409">
        <v>23775.5</v>
      </c>
    </row>
    <row r="410" spans="1:6" x14ac:dyDescent="0.55000000000000004">
      <c r="A410" s="1" t="s">
        <v>27</v>
      </c>
      <c r="B410">
        <v>9.4250399999999992</v>
      </c>
      <c r="C410" s="4" t="s">
        <v>413</v>
      </c>
      <c r="D410">
        <v>25765.7</v>
      </c>
    </row>
    <row r="411" spans="1:6" x14ac:dyDescent="0.55000000000000004">
      <c r="A411" s="1" t="s">
        <v>27</v>
      </c>
      <c r="B411">
        <v>9.3021499999999993</v>
      </c>
      <c r="C411" s="4" t="s">
        <v>414</v>
      </c>
      <c r="D411">
        <v>27812.6</v>
      </c>
    </row>
    <row r="412" spans="1:6" x14ac:dyDescent="0.55000000000000004">
      <c r="A412" s="1" t="s">
        <v>27</v>
      </c>
      <c r="B412">
        <v>8.3211999999999993</v>
      </c>
      <c r="C412" s="4" t="s">
        <v>415</v>
      </c>
      <c r="D412">
        <v>29789</v>
      </c>
    </row>
    <row r="413" spans="1:6" x14ac:dyDescent="0.55000000000000004">
      <c r="A413" s="1" t="s">
        <v>27</v>
      </c>
      <c r="B413">
        <v>8.8986699999999992</v>
      </c>
      <c r="C413" s="4" t="s">
        <v>416</v>
      </c>
      <c r="D413">
        <v>31831.3</v>
      </c>
    </row>
    <row r="414" spans="1:6" x14ac:dyDescent="0.55000000000000004">
      <c r="A414" s="1" t="s">
        <v>27</v>
      </c>
      <c r="B414">
        <v>11.030099999999999</v>
      </c>
      <c r="C414" s="4" t="s">
        <v>417</v>
      </c>
      <c r="D414">
        <v>33827</v>
      </c>
    </row>
    <row r="415" spans="1:6" x14ac:dyDescent="0.55000000000000004">
      <c r="A415" s="1" t="s">
        <v>27</v>
      </c>
      <c r="B415">
        <v>8.5355699999999999</v>
      </c>
      <c r="C415" s="4" t="s">
        <v>418</v>
      </c>
      <c r="D415">
        <v>35817.599999999999</v>
      </c>
    </row>
    <row r="416" spans="1:6" x14ac:dyDescent="0.55000000000000004">
      <c r="A416" s="1" t="s">
        <v>28</v>
      </c>
      <c r="B416">
        <v>12.289099999999999</v>
      </c>
      <c r="C416" s="4" t="s">
        <v>419</v>
      </c>
      <c r="D416">
        <v>2099.5500000000002</v>
      </c>
      <c r="F416">
        <f t="shared" ref="F416" si="27">SUM(D416:D433)/18</f>
        <v>19426.764999999999</v>
      </c>
    </row>
    <row r="417" spans="1:4" x14ac:dyDescent="0.55000000000000004">
      <c r="A417" s="1" t="s">
        <v>28</v>
      </c>
      <c r="B417">
        <v>13.354699999999999</v>
      </c>
      <c r="C417" s="4" t="s">
        <v>420</v>
      </c>
      <c r="D417">
        <v>4125.83</v>
      </c>
    </row>
    <row r="418" spans="1:4" x14ac:dyDescent="0.55000000000000004">
      <c r="A418" s="1" t="s">
        <v>28</v>
      </c>
      <c r="B418">
        <v>16.384499999999999</v>
      </c>
      <c r="C418" s="4" t="s">
        <v>421</v>
      </c>
      <c r="D418">
        <v>6144.68</v>
      </c>
    </row>
    <row r="419" spans="1:4" x14ac:dyDescent="0.55000000000000004">
      <c r="A419" s="1" t="s">
        <v>28</v>
      </c>
      <c r="B419">
        <v>14.0764</v>
      </c>
      <c r="C419" s="4" t="s">
        <v>422</v>
      </c>
      <c r="D419">
        <v>8189.11</v>
      </c>
    </row>
    <row r="420" spans="1:4" x14ac:dyDescent="0.55000000000000004">
      <c r="A420" s="1" t="s">
        <v>28</v>
      </c>
      <c r="B420">
        <v>12.729900000000001</v>
      </c>
      <c r="C420" s="4" t="s">
        <v>423</v>
      </c>
      <c r="D420">
        <v>10208.299999999999</v>
      </c>
    </row>
    <row r="421" spans="1:4" x14ac:dyDescent="0.55000000000000004">
      <c r="A421" s="1" t="s">
        <v>28</v>
      </c>
      <c r="B421">
        <v>13.751099999999999</v>
      </c>
      <c r="C421" s="4" t="s">
        <v>424</v>
      </c>
      <c r="D421">
        <v>12256.1</v>
      </c>
    </row>
    <row r="422" spans="1:4" x14ac:dyDescent="0.55000000000000004">
      <c r="A422" s="1" t="s">
        <v>28</v>
      </c>
      <c r="B422">
        <v>13.731400000000001</v>
      </c>
      <c r="C422" s="4" t="s">
        <v>425</v>
      </c>
      <c r="D422">
        <v>14289.8</v>
      </c>
    </row>
    <row r="423" spans="1:4" x14ac:dyDescent="0.55000000000000004">
      <c r="A423" s="1" t="s">
        <v>28</v>
      </c>
      <c r="B423">
        <v>13.790100000000001</v>
      </c>
      <c r="C423" s="4" t="s">
        <v>426</v>
      </c>
      <c r="D423">
        <v>16339.7</v>
      </c>
    </row>
    <row r="424" spans="1:4" x14ac:dyDescent="0.55000000000000004">
      <c r="A424" s="1" t="s">
        <v>28</v>
      </c>
      <c r="B424">
        <v>12.058999999999999</v>
      </c>
      <c r="C424" s="4" t="s">
        <v>427</v>
      </c>
      <c r="D424">
        <v>18364.2</v>
      </c>
    </row>
    <row r="425" spans="1:4" x14ac:dyDescent="0.55000000000000004">
      <c r="A425" s="1" t="s">
        <v>28</v>
      </c>
      <c r="B425">
        <v>11.8642</v>
      </c>
      <c r="C425" s="4" t="s">
        <v>428</v>
      </c>
      <c r="D425">
        <v>20418.7</v>
      </c>
    </row>
    <row r="426" spans="1:4" x14ac:dyDescent="0.55000000000000004">
      <c r="A426" s="1" t="s">
        <v>28</v>
      </c>
      <c r="B426">
        <v>11.9682</v>
      </c>
      <c r="C426" s="4" t="s">
        <v>429</v>
      </c>
      <c r="D426">
        <v>22477.7</v>
      </c>
    </row>
    <row r="427" spans="1:4" x14ac:dyDescent="0.55000000000000004">
      <c r="A427" s="1" t="s">
        <v>28</v>
      </c>
      <c r="B427">
        <v>9.8871099999999998</v>
      </c>
      <c r="C427" s="4" t="s">
        <v>430</v>
      </c>
      <c r="D427">
        <v>24542.400000000001</v>
      </c>
    </row>
    <row r="428" spans="1:4" x14ac:dyDescent="0.55000000000000004">
      <c r="A428" s="1" t="s">
        <v>28</v>
      </c>
      <c r="B428">
        <v>9.4250399999999992</v>
      </c>
      <c r="C428" s="4" t="s">
        <v>431</v>
      </c>
      <c r="D428">
        <v>26576.2</v>
      </c>
    </row>
    <row r="429" spans="1:4" x14ac:dyDescent="0.55000000000000004">
      <c r="A429" s="1" t="s">
        <v>28</v>
      </c>
      <c r="B429">
        <v>9.3021499999999993</v>
      </c>
      <c r="C429" s="4" t="s">
        <v>432</v>
      </c>
      <c r="D429">
        <v>28630.400000000001</v>
      </c>
    </row>
    <row r="430" spans="1:4" x14ac:dyDescent="0.55000000000000004">
      <c r="A430" s="1" t="s">
        <v>28</v>
      </c>
      <c r="B430">
        <v>8.3211999999999993</v>
      </c>
      <c r="C430" s="4" t="s">
        <v>433</v>
      </c>
      <c r="D430">
        <v>30681.200000000001</v>
      </c>
    </row>
    <row r="431" spans="1:4" x14ac:dyDescent="0.55000000000000004">
      <c r="A431" s="1" t="s">
        <v>28</v>
      </c>
      <c r="B431">
        <v>8.8986699999999992</v>
      </c>
      <c r="C431" s="4" t="s">
        <v>434</v>
      </c>
      <c r="D431">
        <v>32732.799999999999</v>
      </c>
    </row>
    <row r="432" spans="1:4" x14ac:dyDescent="0.55000000000000004">
      <c r="A432" s="1" t="s">
        <v>28</v>
      </c>
      <c r="B432">
        <v>11.030099999999999</v>
      </c>
      <c r="C432" s="4" t="s">
        <v>435</v>
      </c>
      <c r="D432">
        <v>34775.1</v>
      </c>
    </row>
    <row r="433" spans="1:6" x14ac:dyDescent="0.55000000000000004">
      <c r="A433" s="1" t="s">
        <v>28</v>
      </c>
      <c r="B433">
        <v>8.5355699999999999</v>
      </c>
      <c r="C433" s="4" t="s">
        <v>436</v>
      </c>
      <c r="D433">
        <v>36830</v>
      </c>
    </row>
    <row r="434" spans="1:6" x14ac:dyDescent="0.55000000000000004">
      <c r="A434" s="1" t="s">
        <v>29</v>
      </c>
      <c r="B434">
        <v>12.289099999999999</v>
      </c>
      <c r="C434" s="4" t="s">
        <v>437</v>
      </c>
      <c r="D434">
        <v>2455.31</v>
      </c>
      <c r="E434">
        <f>SUM(D434:D505)/36</f>
        <v>20397.348083069155</v>
      </c>
      <c r="F434">
        <f t="shared" ref="F434" si="28">SUM(D434:D451)/18</f>
        <v>23356.447777777779</v>
      </c>
    </row>
    <row r="435" spans="1:6" x14ac:dyDescent="0.55000000000000004">
      <c r="A435" s="1" t="s">
        <v>29</v>
      </c>
      <c r="B435">
        <v>13.354699999999999</v>
      </c>
      <c r="C435" s="4" t="s">
        <v>438</v>
      </c>
      <c r="D435">
        <v>4906.84</v>
      </c>
    </row>
    <row r="436" spans="1:6" x14ac:dyDescent="0.55000000000000004">
      <c r="A436" s="1" t="s">
        <v>29</v>
      </c>
      <c r="B436">
        <v>16.384499999999999</v>
      </c>
      <c r="C436" s="4" t="s">
        <v>439</v>
      </c>
      <c r="D436">
        <v>7362.71</v>
      </c>
    </row>
    <row r="437" spans="1:6" x14ac:dyDescent="0.55000000000000004">
      <c r="A437" s="1" t="s">
        <v>29</v>
      </c>
      <c r="B437">
        <v>14.0764</v>
      </c>
      <c r="C437" s="4" t="s">
        <v>440</v>
      </c>
      <c r="D437">
        <v>9796.4</v>
      </c>
    </row>
    <row r="438" spans="1:6" x14ac:dyDescent="0.55000000000000004">
      <c r="A438" s="1" t="s">
        <v>29</v>
      </c>
      <c r="B438">
        <v>12.729900000000001</v>
      </c>
      <c r="C438" s="4" t="s">
        <v>441</v>
      </c>
      <c r="D438">
        <v>12249.4</v>
      </c>
    </row>
    <row r="439" spans="1:6" x14ac:dyDescent="0.55000000000000004">
      <c r="A439" s="1" t="s">
        <v>29</v>
      </c>
      <c r="B439">
        <v>13.751099999999999</v>
      </c>
      <c r="C439" s="4" t="s">
        <v>442</v>
      </c>
      <c r="D439">
        <v>14723.9</v>
      </c>
    </row>
    <row r="440" spans="1:6" x14ac:dyDescent="0.55000000000000004">
      <c r="A440" s="1" t="s">
        <v>29</v>
      </c>
      <c r="B440">
        <v>13.731400000000001</v>
      </c>
      <c r="C440" s="4" t="s">
        <v>443</v>
      </c>
      <c r="D440">
        <v>17183.8</v>
      </c>
    </row>
    <row r="441" spans="1:6" x14ac:dyDescent="0.55000000000000004">
      <c r="A441" s="1" t="s">
        <v>29</v>
      </c>
      <c r="B441">
        <v>13.790100000000001</v>
      </c>
      <c r="C441" s="4" t="s">
        <v>444</v>
      </c>
      <c r="D441">
        <v>19643.599999999999</v>
      </c>
    </row>
    <row r="442" spans="1:6" x14ac:dyDescent="0.55000000000000004">
      <c r="A442" s="1" t="s">
        <v>29</v>
      </c>
      <c r="B442">
        <v>12.058999999999999</v>
      </c>
      <c r="C442" s="4" t="s">
        <v>445</v>
      </c>
      <c r="D442">
        <v>22123.1</v>
      </c>
    </row>
    <row r="443" spans="1:6" x14ac:dyDescent="0.55000000000000004">
      <c r="A443" s="1" t="s">
        <v>29</v>
      </c>
      <c r="B443">
        <v>11.8642</v>
      </c>
      <c r="C443" s="4" t="s">
        <v>446</v>
      </c>
      <c r="D443">
        <v>24553.7</v>
      </c>
    </row>
    <row r="444" spans="1:6" x14ac:dyDescent="0.55000000000000004">
      <c r="A444" s="1" t="s">
        <v>29</v>
      </c>
      <c r="B444">
        <v>11.9682</v>
      </c>
      <c r="C444" s="4" t="s">
        <v>447</v>
      </c>
      <c r="D444">
        <v>27013.5</v>
      </c>
    </row>
    <row r="445" spans="1:6" x14ac:dyDescent="0.55000000000000004">
      <c r="A445" s="1" t="s">
        <v>29</v>
      </c>
      <c r="B445">
        <v>9.8871099999999998</v>
      </c>
      <c r="C445" s="4" t="s">
        <v>448</v>
      </c>
      <c r="D445">
        <v>29471.3</v>
      </c>
    </row>
    <row r="446" spans="1:6" x14ac:dyDescent="0.55000000000000004">
      <c r="A446" s="1" t="s">
        <v>29</v>
      </c>
      <c r="B446">
        <v>9.4250399999999992</v>
      </c>
      <c r="C446" s="4" t="s">
        <v>449</v>
      </c>
      <c r="D446">
        <v>31965.5</v>
      </c>
    </row>
    <row r="447" spans="1:6" x14ac:dyDescent="0.55000000000000004">
      <c r="A447" s="1" t="s">
        <v>29</v>
      </c>
      <c r="B447">
        <v>9.3021499999999993</v>
      </c>
      <c r="C447" s="4" t="s">
        <v>450</v>
      </c>
      <c r="D447">
        <v>34438.400000000001</v>
      </c>
    </row>
    <row r="448" spans="1:6" x14ac:dyDescent="0.55000000000000004">
      <c r="A448" s="1" t="s">
        <v>29</v>
      </c>
      <c r="B448">
        <v>8.3211999999999993</v>
      </c>
      <c r="C448" s="4" t="s">
        <v>451</v>
      </c>
      <c r="D448">
        <v>36905.4</v>
      </c>
    </row>
    <row r="449" spans="1:6" x14ac:dyDescent="0.55000000000000004">
      <c r="A449" s="1" t="s">
        <v>29</v>
      </c>
      <c r="B449">
        <v>8.8986699999999992</v>
      </c>
      <c r="C449" s="4" t="s">
        <v>452</v>
      </c>
      <c r="D449">
        <v>25.260990489669467</v>
      </c>
    </row>
    <row r="450" spans="1:6" x14ac:dyDescent="0.55000000000000004">
      <c r="A450" s="1" t="s">
        <v>29</v>
      </c>
      <c r="B450">
        <v>11.030099999999999</v>
      </c>
      <c r="C450" s="4" t="s">
        <v>453</v>
      </c>
      <c r="D450">
        <v>41881.9</v>
      </c>
    </row>
    <row r="451" spans="1:6" x14ac:dyDescent="0.55000000000000004">
      <c r="A451" s="1" t="s">
        <v>29</v>
      </c>
      <c r="B451">
        <v>8.5355699999999999</v>
      </c>
      <c r="C451" s="4" t="s">
        <v>454</v>
      </c>
      <c r="D451">
        <v>44353.5</v>
      </c>
    </row>
    <row r="452" spans="1:6" x14ac:dyDescent="0.55000000000000004">
      <c r="A452" s="1" t="s">
        <v>30</v>
      </c>
      <c r="B452">
        <v>12.289099999999999</v>
      </c>
      <c r="C452" s="4" t="s">
        <v>455</v>
      </c>
      <c r="D452">
        <v>2056.11</v>
      </c>
      <c r="F452">
        <f t="shared" ref="F452" si="29">SUM(D452:D469)/18</f>
        <v>19625.056111111113</v>
      </c>
    </row>
    <row r="453" spans="1:6" x14ac:dyDescent="0.55000000000000004">
      <c r="A453" s="1" t="s">
        <v>30</v>
      </c>
      <c r="B453">
        <v>13.354699999999999</v>
      </c>
      <c r="C453" s="4" t="s">
        <v>456</v>
      </c>
      <c r="D453">
        <v>4108.04</v>
      </c>
    </row>
    <row r="454" spans="1:6" x14ac:dyDescent="0.55000000000000004">
      <c r="A454" s="1" t="s">
        <v>30</v>
      </c>
      <c r="B454">
        <v>16.384499999999999</v>
      </c>
      <c r="C454" s="4" t="s">
        <v>457</v>
      </c>
      <c r="D454">
        <v>6156.08</v>
      </c>
    </row>
    <row r="455" spans="1:6" x14ac:dyDescent="0.55000000000000004">
      <c r="A455" s="1" t="s">
        <v>30</v>
      </c>
      <c r="B455">
        <v>14.0764</v>
      </c>
      <c r="C455" s="4" t="s">
        <v>458</v>
      </c>
      <c r="D455">
        <v>8197.08</v>
      </c>
    </row>
    <row r="456" spans="1:6" x14ac:dyDescent="0.55000000000000004">
      <c r="A456" s="1" t="s">
        <v>30</v>
      </c>
      <c r="B456">
        <v>12.729900000000001</v>
      </c>
      <c r="C456" s="4" t="s">
        <v>459</v>
      </c>
      <c r="D456">
        <v>10298.700000000001</v>
      </c>
    </row>
    <row r="457" spans="1:6" x14ac:dyDescent="0.55000000000000004">
      <c r="A457" s="1" t="s">
        <v>30</v>
      </c>
      <c r="B457">
        <v>13.751099999999999</v>
      </c>
      <c r="C457" s="4" t="s">
        <v>460</v>
      </c>
      <c r="D457">
        <v>12348.9</v>
      </c>
    </row>
    <row r="458" spans="1:6" x14ac:dyDescent="0.55000000000000004">
      <c r="A458" s="1" t="s">
        <v>30</v>
      </c>
      <c r="B458">
        <v>13.731400000000001</v>
      </c>
      <c r="C458" s="4" t="s">
        <v>461</v>
      </c>
      <c r="D458">
        <v>14386.7</v>
      </c>
    </row>
    <row r="459" spans="1:6" x14ac:dyDescent="0.55000000000000004">
      <c r="A459" s="1" t="s">
        <v>30</v>
      </c>
      <c r="B459">
        <v>13.790100000000001</v>
      </c>
      <c r="C459" s="4" t="s">
        <v>462</v>
      </c>
      <c r="D459">
        <v>16454.3</v>
      </c>
    </row>
    <row r="460" spans="1:6" x14ac:dyDescent="0.55000000000000004">
      <c r="A460" s="1" t="s">
        <v>30</v>
      </c>
      <c r="B460">
        <v>12.058999999999999</v>
      </c>
      <c r="C460" s="4" t="s">
        <v>463</v>
      </c>
      <c r="D460">
        <v>18524</v>
      </c>
    </row>
    <row r="461" spans="1:6" x14ac:dyDescent="0.55000000000000004">
      <c r="A461" s="1" t="s">
        <v>30</v>
      </c>
      <c r="B461">
        <v>11.8642</v>
      </c>
      <c r="C461" s="4" t="s">
        <v>464</v>
      </c>
      <c r="D461">
        <v>20586.099999999999</v>
      </c>
    </row>
    <row r="462" spans="1:6" x14ac:dyDescent="0.55000000000000004">
      <c r="A462" s="1" t="s">
        <v>30</v>
      </c>
      <c r="B462">
        <v>11.9682</v>
      </c>
      <c r="C462" s="4" t="s">
        <v>465</v>
      </c>
      <c r="D462">
        <v>22655.9</v>
      </c>
    </row>
    <row r="463" spans="1:6" x14ac:dyDescent="0.55000000000000004">
      <c r="A463" s="1" t="s">
        <v>30</v>
      </c>
      <c r="B463">
        <v>9.8871099999999998</v>
      </c>
      <c r="C463" s="4" t="s">
        <v>466</v>
      </c>
      <c r="D463">
        <v>24749</v>
      </c>
    </row>
    <row r="464" spans="1:6" x14ac:dyDescent="0.55000000000000004">
      <c r="A464" s="1" t="s">
        <v>30</v>
      </c>
      <c r="B464">
        <v>9.4250399999999992</v>
      </c>
      <c r="C464" s="4" t="s">
        <v>467</v>
      </c>
      <c r="D464">
        <v>26814.5</v>
      </c>
    </row>
    <row r="465" spans="1:4" x14ac:dyDescent="0.55000000000000004">
      <c r="A465" s="1" t="s">
        <v>30</v>
      </c>
      <c r="B465">
        <v>9.3021499999999993</v>
      </c>
      <c r="C465" s="4" t="s">
        <v>468</v>
      </c>
      <c r="D465">
        <v>28927.8</v>
      </c>
    </row>
    <row r="466" spans="1:4" x14ac:dyDescent="0.55000000000000004">
      <c r="A466" s="1" t="s">
        <v>30</v>
      </c>
      <c r="B466">
        <v>8.3211999999999993</v>
      </c>
      <c r="C466" s="4" t="s">
        <v>469</v>
      </c>
      <c r="D466">
        <v>31028.2</v>
      </c>
    </row>
    <row r="467" spans="1:4" x14ac:dyDescent="0.55000000000000004">
      <c r="A467" s="1" t="s">
        <v>30</v>
      </c>
      <c r="B467">
        <v>8.8986699999999992</v>
      </c>
      <c r="C467" s="4" t="s">
        <v>470</v>
      </c>
      <c r="D467">
        <v>33234.400000000001</v>
      </c>
    </row>
    <row r="468" spans="1:4" x14ac:dyDescent="0.55000000000000004">
      <c r="A468" s="1" t="s">
        <v>30</v>
      </c>
      <c r="B468">
        <v>11.030099999999999</v>
      </c>
      <c r="C468" s="4" t="s">
        <v>471</v>
      </c>
      <c r="D468">
        <v>35328.5</v>
      </c>
    </row>
    <row r="469" spans="1:4" x14ac:dyDescent="0.55000000000000004">
      <c r="A469" s="1" t="s">
        <v>30</v>
      </c>
      <c r="B469">
        <v>8.5355699999999999</v>
      </c>
      <c r="C469" s="4" t="s">
        <v>472</v>
      </c>
      <c r="D469">
        <v>37396.699999999997</v>
      </c>
    </row>
  </sheetData>
  <pageMargins left="0.7" right="0.7" top="0.75" bottom="0.75" header="0.3" footer="0.3"/>
  <pageSetup paperSize="9" orientation="portrait" r:id="rId1"/>
  <headerFooter>
    <oddHeader>&amp;L&amp;"Arial"&amp;8&amp;K000000INTERNAL&amp;1#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F7F0A-5F48-452C-B646-A9D4AA8DFBA0}">
  <dimension ref="A1:B23"/>
  <sheetViews>
    <sheetView workbookViewId="0">
      <selection activeCell="C32" sqref="C32"/>
    </sheetView>
  </sheetViews>
  <sheetFormatPr baseColWidth="10" defaultRowHeight="18.600000000000001" x14ac:dyDescent="0.55000000000000004"/>
  <cols>
    <col min="1" max="1" width="14.9140625" bestFit="1" customWidth="1"/>
    <col min="2" max="2" width="9.75" customWidth="1"/>
  </cols>
  <sheetData>
    <row r="1" spans="1:2" x14ac:dyDescent="0.55000000000000004">
      <c r="A1" s="1" t="s">
        <v>4</v>
      </c>
      <c r="B1" s="1">
        <v>15.95</v>
      </c>
    </row>
    <row r="2" spans="1:2" x14ac:dyDescent="0.55000000000000004">
      <c r="A2" s="1" t="s">
        <v>8</v>
      </c>
      <c r="B2" s="1">
        <v>10.9</v>
      </c>
    </row>
    <row r="3" spans="1:2" x14ac:dyDescent="0.55000000000000004">
      <c r="A3" s="1" t="s">
        <v>13</v>
      </c>
      <c r="B3" s="1">
        <v>13.14</v>
      </c>
    </row>
    <row r="4" spans="1:2" x14ac:dyDescent="0.55000000000000004">
      <c r="A4" s="1" t="s">
        <v>17</v>
      </c>
      <c r="B4" s="1">
        <v>14.22</v>
      </c>
    </row>
    <row r="5" spans="1:2" x14ac:dyDescent="0.55000000000000004">
      <c r="A5" s="1" t="s">
        <v>21</v>
      </c>
      <c r="B5" s="1">
        <v>18.34</v>
      </c>
    </row>
    <row r="6" spans="1:2" x14ac:dyDescent="0.55000000000000004">
      <c r="A6" s="1" t="s">
        <v>25</v>
      </c>
      <c r="B6" s="1">
        <v>12.43</v>
      </c>
    </row>
    <row r="7" spans="1:2" x14ac:dyDescent="0.55000000000000004">
      <c r="A7" s="1" t="s">
        <v>29</v>
      </c>
      <c r="B7" s="1">
        <v>13.81</v>
      </c>
    </row>
    <row r="9" spans="1:2" x14ac:dyDescent="0.55000000000000004">
      <c r="A9" s="1" t="s">
        <v>4</v>
      </c>
      <c r="B9" s="1">
        <v>12.66</v>
      </c>
    </row>
    <row r="10" spans="1:2" x14ac:dyDescent="0.55000000000000004">
      <c r="A10" s="1" t="s">
        <v>8</v>
      </c>
      <c r="B10" s="1">
        <v>11</v>
      </c>
    </row>
    <row r="11" spans="1:2" x14ac:dyDescent="0.55000000000000004">
      <c r="A11" s="1" t="s">
        <v>13</v>
      </c>
      <c r="B11" s="1">
        <v>11.38</v>
      </c>
    </row>
    <row r="12" spans="1:2" x14ac:dyDescent="0.55000000000000004">
      <c r="A12" s="1" t="s">
        <v>17</v>
      </c>
      <c r="B12" s="1">
        <v>15.42</v>
      </c>
    </row>
    <row r="13" spans="1:2" x14ac:dyDescent="0.55000000000000004">
      <c r="A13" s="1" t="s">
        <v>21</v>
      </c>
      <c r="B13" s="1">
        <v>15.93</v>
      </c>
    </row>
    <row r="14" spans="1:2" x14ac:dyDescent="0.55000000000000004">
      <c r="A14" s="1" t="s">
        <v>25</v>
      </c>
      <c r="B14" s="1">
        <v>14.7</v>
      </c>
    </row>
    <row r="15" spans="1:2" x14ac:dyDescent="0.55000000000000004">
      <c r="A15" s="1" t="s">
        <v>29</v>
      </c>
      <c r="B15" s="1">
        <v>12.67</v>
      </c>
    </row>
    <row r="17" spans="1:2" x14ac:dyDescent="0.55000000000000004">
      <c r="A17" s="1" t="s">
        <v>4</v>
      </c>
      <c r="B17" s="1">
        <v>14.06</v>
      </c>
    </row>
    <row r="18" spans="1:2" x14ac:dyDescent="0.55000000000000004">
      <c r="A18" s="1" t="s">
        <v>8</v>
      </c>
      <c r="B18" s="1">
        <v>-11.47</v>
      </c>
    </row>
    <row r="19" spans="1:2" x14ac:dyDescent="0.55000000000000004">
      <c r="A19" s="1" t="s">
        <v>13</v>
      </c>
      <c r="B19" s="1">
        <v>17.18</v>
      </c>
    </row>
    <row r="20" spans="1:2" x14ac:dyDescent="0.55000000000000004">
      <c r="A20" s="1" t="s">
        <v>17</v>
      </c>
      <c r="B20" s="1">
        <v>12.78</v>
      </c>
    </row>
    <row r="21" spans="1:2" x14ac:dyDescent="0.55000000000000004">
      <c r="A21" s="1" t="s">
        <v>21</v>
      </c>
      <c r="B21" s="1">
        <v>19.309999999999999</v>
      </c>
    </row>
    <row r="22" spans="1:2" x14ac:dyDescent="0.55000000000000004">
      <c r="A22" s="1" t="s">
        <v>25</v>
      </c>
      <c r="B22" s="1">
        <v>13.72</v>
      </c>
    </row>
    <row r="23" spans="1:2" x14ac:dyDescent="0.55000000000000004">
      <c r="A23" s="1" t="s">
        <v>29</v>
      </c>
      <c r="B23" s="1">
        <v>12.1</v>
      </c>
    </row>
  </sheetData>
  <pageMargins left="0.7" right="0.7" top="0.75" bottom="0.75" header="0.3" footer="0.3"/>
  <pageSetup paperSize="9" orientation="portrait" r:id="rId1"/>
  <headerFooter>
    <oddHeader>&amp;L&amp;"Arial"&amp;8&amp;K000000INTERNAL&amp;1#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08338-B613-44E9-A0DA-B6D997D94019}">
  <dimension ref="A1:E26"/>
  <sheetViews>
    <sheetView workbookViewId="0">
      <selection activeCell="E15" sqref="E15"/>
    </sheetView>
  </sheetViews>
  <sheetFormatPr baseColWidth="10" defaultRowHeight="18.600000000000001" x14ac:dyDescent="0.55000000000000004"/>
  <cols>
    <col min="1" max="1" width="15.1640625" bestFit="1" customWidth="1"/>
  </cols>
  <sheetData>
    <row r="1" spans="1:5" x14ac:dyDescent="0.55000000000000004">
      <c r="A1" s="1" t="s">
        <v>4</v>
      </c>
      <c r="B1">
        <v>20.408645555555598</v>
      </c>
      <c r="D1" s="1" t="s">
        <v>488</v>
      </c>
      <c r="E1">
        <v>17.7766130555556</v>
      </c>
    </row>
    <row r="2" spans="1:5" x14ac:dyDescent="0.55000000000000004">
      <c r="A2" s="1" t="s">
        <v>5</v>
      </c>
      <c r="B2">
        <v>16.378063888888889</v>
      </c>
      <c r="D2" s="1" t="s">
        <v>489</v>
      </c>
      <c r="E2">
        <v>18.213709861111113</v>
      </c>
    </row>
    <row r="3" spans="1:5" x14ac:dyDescent="0.55000000000000004">
      <c r="A3" s="1" t="s">
        <v>6</v>
      </c>
      <c r="B3">
        <v>16.667561111111109</v>
      </c>
      <c r="D3" s="1" t="s">
        <v>490</v>
      </c>
      <c r="E3">
        <v>20.056859166666669</v>
      </c>
    </row>
    <row r="4" spans="1:5" x14ac:dyDescent="0.55000000000000004">
      <c r="A4" s="1" t="s">
        <v>7</v>
      </c>
      <c r="B4">
        <v>17.652181666666667</v>
      </c>
      <c r="D4" s="1" t="s">
        <v>491</v>
      </c>
      <c r="E4">
        <v>24.246587083333331</v>
      </c>
    </row>
    <row r="5" spans="1:5" x14ac:dyDescent="0.55000000000000004">
      <c r="A5" s="1" t="s">
        <v>8</v>
      </c>
      <c r="B5">
        <v>20.098977222222224</v>
      </c>
      <c r="D5" s="1" t="s">
        <v>492</v>
      </c>
      <c r="E5">
        <v>18.68605347222223</v>
      </c>
    </row>
    <row r="6" spans="1:5" x14ac:dyDescent="0.55000000000000004">
      <c r="A6" s="1" t="s">
        <v>9</v>
      </c>
      <c r="B6">
        <v>17.13980888888889</v>
      </c>
      <c r="D6" s="1" t="s">
        <v>493</v>
      </c>
      <c r="E6">
        <v>19.914640833333333</v>
      </c>
    </row>
    <row r="7" spans="1:5" x14ac:dyDescent="0.55000000000000004">
      <c r="A7" s="1" t="s">
        <v>11</v>
      </c>
      <c r="B7">
        <v>17.353721666666665</v>
      </c>
      <c r="D7" s="1" t="s">
        <v>494</v>
      </c>
      <c r="E7">
        <v>20.3973480830692</v>
      </c>
    </row>
    <row r="8" spans="1:5" x14ac:dyDescent="0.55000000000000004">
      <c r="A8" s="1" t="s">
        <v>12</v>
      </c>
      <c r="B8">
        <v>18.262331666666665</v>
      </c>
    </row>
    <row r="9" spans="1:5" x14ac:dyDescent="0.55000000000000004">
      <c r="A9" s="1" t="s">
        <v>13</v>
      </c>
      <c r="B9">
        <v>22.859937222222218</v>
      </c>
    </row>
    <row r="10" spans="1:5" x14ac:dyDescent="0.55000000000000004">
      <c r="A10" s="1" t="s">
        <v>14</v>
      </c>
      <c r="B10">
        <v>18.893978333333333</v>
      </c>
    </row>
    <row r="11" spans="1:5" x14ac:dyDescent="0.55000000000000004">
      <c r="A11" s="1" t="s">
        <v>15</v>
      </c>
      <c r="B11">
        <v>18.844650555555557</v>
      </c>
    </row>
    <row r="12" spans="1:5" x14ac:dyDescent="0.55000000000000004">
      <c r="A12" s="1" t="s">
        <v>16</v>
      </c>
      <c r="B12">
        <v>19.628870555555554</v>
      </c>
    </row>
    <row r="13" spans="1:5" x14ac:dyDescent="0.55000000000000004">
      <c r="A13" s="1" t="s">
        <v>17</v>
      </c>
      <c r="B13">
        <v>27.078838888888889</v>
      </c>
    </row>
    <row r="14" spans="1:5" x14ac:dyDescent="0.55000000000000004">
      <c r="A14" s="1" t="s">
        <v>18</v>
      </c>
      <c r="B14">
        <v>23.315738888888887</v>
      </c>
    </row>
    <row r="15" spans="1:5" x14ac:dyDescent="0.55000000000000004">
      <c r="A15" s="1" t="s">
        <v>19</v>
      </c>
      <c r="B15">
        <v>23.177938333333337</v>
      </c>
    </row>
    <row r="16" spans="1:5" x14ac:dyDescent="0.55000000000000004">
      <c r="A16" s="1" t="s">
        <v>20</v>
      </c>
      <c r="B16">
        <v>23.413832222222222</v>
      </c>
    </row>
    <row r="17" spans="1:2" x14ac:dyDescent="0.55000000000000004">
      <c r="A17" s="1" t="s">
        <v>21</v>
      </c>
      <c r="B17">
        <v>21.210303333333332</v>
      </c>
    </row>
    <row r="18" spans="1:2" x14ac:dyDescent="0.55000000000000004">
      <c r="A18" s="1" t="s">
        <v>22</v>
      </c>
      <c r="B18">
        <v>17.788271111111111</v>
      </c>
    </row>
    <row r="19" spans="1:2" x14ac:dyDescent="0.55000000000000004">
      <c r="A19" s="1" t="s">
        <v>23</v>
      </c>
      <c r="B19">
        <v>17.751882222222225</v>
      </c>
    </row>
    <row r="20" spans="1:2" x14ac:dyDescent="0.55000000000000004">
      <c r="A20" s="1" t="s">
        <v>24</v>
      </c>
      <c r="B20">
        <v>17.993757222222218</v>
      </c>
    </row>
    <row r="21" spans="1:2" x14ac:dyDescent="0.55000000000000004">
      <c r="A21" s="1" t="s">
        <v>25</v>
      </c>
      <c r="B21">
        <v>22.620309444444445</v>
      </c>
    </row>
    <row r="22" spans="1:2" x14ac:dyDescent="0.55000000000000004">
      <c r="A22" s="1" t="s">
        <v>26</v>
      </c>
      <c r="B22">
        <v>18.77020944444444</v>
      </c>
    </row>
    <row r="23" spans="1:2" x14ac:dyDescent="0.55000000000000004">
      <c r="A23" s="1" t="s">
        <v>27</v>
      </c>
      <c r="B23">
        <v>18.841279444444446</v>
      </c>
    </row>
    <row r="24" spans="1:2" x14ac:dyDescent="0.55000000000000004">
      <c r="A24" s="1" t="s">
        <v>28</v>
      </c>
      <c r="B24">
        <v>19.426765</v>
      </c>
    </row>
    <row r="25" spans="1:2" x14ac:dyDescent="0.55000000000000004">
      <c r="A25" s="1" t="s">
        <v>29</v>
      </c>
      <c r="B25">
        <v>23.356447777777781</v>
      </c>
    </row>
    <row r="26" spans="1:2" x14ac:dyDescent="0.55000000000000004">
      <c r="A26" s="1" t="s">
        <v>30</v>
      </c>
      <c r="B26">
        <v>19.625056111111114</v>
      </c>
    </row>
  </sheetData>
  <pageMargins left="0.7" right="0.7" top="0.75" bottom="0.75" header="0.3" footer="0.3"/>
  <pageSetup paperSize="9" orientation="portrait" r:id="rId1"/>
  <headerFooter>
    <oddHeader>&amp;L&amp;"Arial"&amp;8&amp;K000000INTERNAL&amp;1#</oddHead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x l 7 C U s Y w Y D C o A A A A + Q A A A B I A H A B D b 2 5 m a W c v U G F j a 2 F n Z S 5 4 b W w g o h g A K K A U A A A A A A A A A A A A A A A A A A A A A A A A A A A A h Y / R C o I w G I V f R X b v N i e t k N 9 5 E d 0 l B E J 0 O 9 b S k c 5 w M 3 2 3 L n q k X i G h r O 6 6 P I f v w H c e t z t k Y 1 M H V 9 0 5 0 9 o U R Z i i Q F v V H o 0 t U 9 T 7 U 7 h C m Y C d V G d Z 6 m C C r U t G Z 1 J U e X 9 J C B m G A Q 8 x b r u S M E o j c s i 3 h a p 0 I 0 N j n Z d W a f R Z H f + v k I D 9 S 0 Y w z D l e x E u O I 8 4 Y k L m H 3 N g v w y Z l T I H 8 l L D u a 9 9 3 W m g X b g o g c w T y v i G e U E s D B B Q A A g A I A M Z e w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X s J S W D T d I 4 g B A A C n B A A A E w A c A E Z v c m 1 1 b G F z L 1 N l Y 3 R p b 2 4 x L m 0 g o h g A K K A U A A A A A A A A A A A A A A A A A A A A A A A A A A A A 7 V J N T x s x E L 1 H y n + w t p d E t S I B 4 g L a Q 7 R L V K Q q a b v L o W K R 5 b W H 4 N Y f K 8 9 s B E T 8 d x y F N i D C G Q 7 4 4 v H z v N F 7 o 4 e g y A T P q u 1 9 c D o c D A d 4 I y N o h i T J I B m F L G c W a D h g 6 S y i W Y J P S I G r S R l U 7 8 D T a G Y s T I r g K T 1 w l J U n T S k p o J h a u J V e R 2 h S K z b G X w d x U U 6 L 8 / p 3 U 5 3 N q 8 U v M b u o z h f z Z m n o p m 9 F F 8 O f p A W b 7 k h U s 3 k p j k q x a D e Q q K N U f 4 1 f N q G n r q d m p 2 + i c J W N + W U J 1 j h D E P O M Z 5 w V w f b O Y 3 7 M 2 Z l X Q S d u f n B 4 f M j Z z z 4 Q V H R n I d + V k 3 n w c D X m W 5 9 f s s S R L d x L H Z A l W S 6 s T C q z Z L 2 W b W r / s c E I v o H U E H G 0 X Q x n l 0 / 4 1 N p K S S s j 5 h T 7 5 4 N r 0 w W m p G t N m r 2 b l / x 5 v A 7 R b X X X d x 3 g 6 E 0 Z f L 3 O N F B a T I h f N a C K p k t l s k 2 J y A h u 6 Y G z d U a k v h s t / 3 / 4 3 r U Q / 3 0 V 0 k G U r 0 n G w R 7 C i 7 6 H 8 X B g / H 5 P + 2 M k X N A f P U o b j X v i d P o Z p / e M 0 y N Q S w E C L Q A U A A I A C A D G X s J S x j B g M K g A A A D 5 A A A A E g A A A A A A A A A A A A A A A A A A A A A A Q 2 9 u Z m l n L 1 B h Y 2 t h Z 2 U u e G 1 s U E s B A i 0 A F A A C A A g A x l 7 C U g / K 6 a u k A A A A 6 Q A A A B M A A A A A A A A A A A A A A A A A 9 A A A A F t D b 2 5 0 Z W 5 0 X 1 R 5 c G V z X S 5 4 b W x Q S w E C L Q A U A A I A C A D G X s J S W D T d I 4 g B A A C n B A A A E w A A A A A A A A A A A A A A A A D l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F A A A A A A A A P c T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d G F 0 a X N 0 a W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y V D A 5 O j Q 4 O j I 5 L j k z N T I 1 M T N a I i A v P j x F b n R y e S B U e X B l P S J G a W x s Q 2 9 s d W 1 u V H l w Z X M i I F Z h b H V l P S J z Q m d V R 0 J R W T 0 i I C 8 + P E V u d H J 5 I F R 5 c G U 9 I k Z p b G x D b 2 x 1 b W 5 O Y W 1 l c y I g V m F s d W U 9 I n N b J n F 1 b 3 Q 7 Z G V 0 Z W N 0 b 3 I r Z G V z Y 3 J p c H R v c i Z x d W 9 0 O y w m c X V v d D t 0 d G N M a W R h c i Z x d W 9 0 O y w m c X V v d D t 0 d G N D Y W 1 l c m E m c X V v d D s s J n F 1 b 3 Q 7 d G l t Z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l z d G l j c y 9 U a X B v I G N h b W J p Y W R v L n t k Z X R l Y 3 R v c i t k Z X N j c m l w d G 9 y L D B 9 J n F 1 b 3 Q 7 L C Z x d W 9 0 O 1 N l Y 3 R p b 2 4 x L 3 N 0 Y X R p c 3 R p Y 3 M v V G l w b y B j Y W 1 i a W F k b y 5 7 d H R j T G l k Y X I s M X 0 m c X V v d D s s J n F 1 b 3 Q 7 U 2 V j d G l v b j E v c 3 R h d G l z d G l j c y 9 U a X B v I G N h b W J p Y W R v L n t 0 d G N D Y W 1 l c m E s M n 0 m c X V v d D s s J n F 1 b 3 Q 7 U 2 V j d G l v b j E v c 3 R h d G l z d G l j c y 9 U a X B v I G N h b W J p Y W R v L n t 0 a W 1 l L D N 9 J n F 1 b 3 Q 7 L C Z x d W 9 0 O 1 N l Y 3 R p b 2 4 x L 3 N 0 Y X R p c 3 R p Y 3 M v V G l w b y B j Y W 1 i a W F k b y 5 7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0 Y X R p c 3 R p Y 3 M v V G l w b y B j Y W 1 i a W F k b y 5 7 Z G V 0 Z W N 0 b 3 I r Z G V z Y 3 J p c H R v c i w w f S Z x d W 9 0 O y w m c X V v d D t T Z W N 0 a W 9 u M S 9 z d G F 0 a X N 0 a W N z L 1 R p c G 8 g Y 2 F t Y m l h Z G 8 u e 3 R 0 Y 0 x p Z G F y L D F 9 J n F 1 b 3 Q 7 L C Z x d W 9 0 O 1 N l Y 3 R p b 2 4 x L 3 N 0 Y X R p c 3 R p Y 3 M v V G l w b y B j Y W 1 i a W F k b y 5 7 d H R j Q 2 F t Z X J h L D J 9 J n F 1 b 3 Q 7 L C Z x d W 9 0 O 1 N l Y 3 R p b 2 4 x L 3 N 0 Y X R p c 3 R p Y 3 M v V G l w b y B j Y W 1 i a W F k b y 5 7 d G l t Z S w z f S Z x d W 9 0 O y w m c X V v d D t T Z W N 0 a W 9 u M S 9 z d G F 0 a X N 0 a W N z L 1 R p c G 8 g Y 2 F t Y m l h Z G 8 u e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G l z d G l j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N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c 3 R p Y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z d G l j c 1 9 t b 2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G F 0 a X N 0 a W N z X 2 1 v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D J U M D k 6 N T Q 6 M D c u M T E 2 O T c y N l o i I C 8 + P E V u d H J 5 I F R 5 c G U 9 I k Z p b G x D b 2 x 1 b W 5 U e X B l c y I g V m F s d W U 9 I n N C Z 1 V H Q l F Z P S I g L z 4 8 R W 5 0 c n k g V H l w Z T 0 i R m l s b E N v b H V t b k 5 h b W V z I i B W Y W x 1 Z T 0 i c 1 s m c X V v d D t k Z X R l Y 3 R v c i t k Z X N j c m l w d G 9 y J n F 1 b 3 Q 7 L C Z x d W 9 0 O 3 R 0 Y 0 x p Z G F y J n F 1 b 3 Q 7 L C Z x d W 9 0 O 3 R 0 Y 0 N h b W V y Y S Z x d W 9 0 O y w m c X V v d D t 0 a W 1 l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a X N 0 a W N z X 2 1 v Z C 9 U a X B v I G N h b W J p Y W R v L n t k Z X R l Y 3 R v c i t k Z X N j c m l w d G 9 y L D B 9 J n F 1 b 3 Q 7 L C Z x d W 9 0 O 1 N l Y 3 R p b 2 4 x L 3 N 0 Y X R p c 3 R p Y 3 N f b W 9 k L 1 R p c G 8 g Y 2 F t Y m l h Z G 8 u e 3 R 0 Y 0 x p Z G F y L D F 9 J n F 1 b 3 Q 7 L C Z x d W 9 0 O 1 N l Y 3 R p b 2 4 x L 3 N 0 Y X R p c 3 R p Y 3 N f b W 9 k L 1 R p c G 8 g Y 2 F t Y m l h Z G 8 u e 3 R 0 Y 0 N h b W V y Y S w y f S Z x d W 9 0 O y w m c X V v d D t T Z W N 0 a W 9 u M S 9 z d G F 0 a X N 0 a W N z X 2 1 v Z C 9 U a X B v I G N h b W J p Y W R v L n t 0 a W 1 l L D N 9 J n F 1 b 3 Q 7 L C Z x d W 9 0 O 1 N l Y 3 R p b 2 4 x L 3 N 0 Y X R p c 3 R p Y 3 N f b W 9 k L 1 R p c G 8 g Y 2 F t Y m l h Z G 8 u e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d G F 0 a X N 0 a W N z X 2 1 v Z C 9 U a X B v I G N h b W J p Y W R v L n t k Z X R l Y 3 R v c i t k Z X N j c m l w d G 9 y L D B 9 J n F 1 b 3 Q 7 L C Z x d W 9 0 O 1 N l Y 3 R p b 2 4 x L 3 N 0 Y X R p c 3 R p Y 3 N f b W 9 k L 1 R p c G 8 g Y 2 F t Y m l h Z G 8 u e 3 R 0 Y 0 x p Z G F y L D F 9 J n F 1 b 3 Q 7 L C Z x d W 9 0 O 1 N l Y 3 R p b 2 4 x L 3 N 0 Y X R p c 3 R p Y 3 N f b W 9 k L 1 R p c G 8 g Y 2 F t Y m l h Z G 8 u e 3 R 0 Y 0 N h b W V y Y S w y f S Z x d W 9 0 O y w m c X V v d D t T Z W N 0 a W 9 u M S 9 z d G F 0 a X N 0 a W N z X 2 1 v Z C 9 U a X B v I G N h b W J p Y W R v L n t 0 a W 1 l L D N 9 J n F 1 b 3 Q 7 L C Z x d W 9 0 O 1 N l Y 3 R p b 2 4 x L 3 N 0 Y X R p c 3 R p Y 3 N f b W 9 k L 1 R p c G 8 g Y 2 F t Y m l h Z G 8 u e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G l z d G l j c 1 9 t b 2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z d G l j c 1 9 t b 2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z d G l j c 1 9 t b 2 Q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U J o g g t X u J F h M 5 4 w y W E P h 8 A A A A A A g A A A A A A A 2 Y A A M A A A A A Q A A A A e 1 k t S Z L X N q 1 3 H R D C 6 w r 1 n g A A A A A E g A A A o A A A A B A A A A D 4 z Q N N u A 6 Y V 2 f n F O 9 J 6 u j M U A A A A N 6 M f L X Q F Y s q c k P A X 7 h z 0 b G Q s u 7 o A Q k O Z t R N s r Z R 2 b 4 s C c N d T Y O g d j L Y S k N / U r h N F T p m e u n Y a M S 8 b U q I O J L v J 3 U c o r a 1 1 C l / M e y P P Q l P 4 V z e F A A A A C n 0 K v U G H W S X X 2 9 e 8 s r i T h 7 9 b w W u < / D a t a M a s h u p > 
</file>

<file path=customXml/itemProps1.xml><?xml version="1.0" encoding="utf-8"?>
<ds:datastoreItem xmlns:ds="http://schemas.openxmlformats.org/officeDocument/2006/customXml" ds:itemID="{76F36C68-BF5E-4B4D-B656-E5B83DF976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Hoja3</vt:lpstr>
      <vt:lpstr>Hoja4</vt:lpstr>
      <vt:lpstr>Hoja6</vt:lpstr>
      <vt:lpstr>time</vt:lpstr>
    </vt:vector>
  </TitlesOfParts>
  <Company>SEAT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Filgueira Lago</dc:creator>
  <cp:lastModifiedBy>Alexandre Filgueira Lago</cp:lastModifiedBy>
  <dcterms:created xsi:type="dcterms:W3CDTF">2021-06-02T09:47:24Z</dcterms:created>
  <dcterms:modified xsi:type="dcterms:W3CDTF">2021-06-02T14:31:20Z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c9b508-7c6e-42bd-bedf-808292653d6c_Enabled">
    <vt:lpwstr>True</vt:lpwstr>
  </property>
  <property fmtid="{D5CDD505-2E9C-101B-9397-08002B2CF9AE}" pid="3" name="MSIP_Label_b1c9b508-7c6e-42bd-bedf-808292653d6c_SiteId">
    <vt:lpwstr>2882be50-2012-4d88-ac86-544124e120c8</vt:lpwstr>
  </property>
  <property fmtid="{D5CDD505-2E9C-101B-9397-08002B2CF9AE}" pid="4" name="MSIP_Label_b1c9b508-7c6e-42bd-bedf-808292653d6c_Owner">
    <vt:lpwstr>Alexandre.Filgueira@seat.es</vt:lpwstr>
  </property>
  <property fmtid="{D5CDD505-2E9C-101B-9397-08002B2CF9AE}" pid="5" name="MSIP_Label_b1c9b508-7c6e-42bd-bedf-808292653d6c_SetDate">
    <vt:lpwstr>2021-06-02T09:50:53.6753118Z</vt:lpwstr>
  </property>
  <property fmtid="{D5CDD505-2E9C-101B-9397-08002B2CF9AE}" pid="6" name="MSIP_Label_b1c9b508-7c6e-42bd-bedf-808292653d6c_Name">
    <vt:lpwstr>Internal</vt:lpwstr>
  </property>
  <property fmtid="{D5CDD505-2E9C-101B-9397-08002B2CF9AE}" pid="7" name="MSIP_Label_b1c9b508-7c6e-42bd-bedf-808292653d6c_Application">
    <vt:lpwstr>Microsoft Azure Information Protection</vt:lpwstr>
  </property>
  <property fmtid="{D5CDD505-2E9C-101B-9397-08002B2CF9AE}" pid="8" name="MSIP_Label_b1c9b508-7c6e-42bd-bedf-808292653d6c_ActionId">
    <vt:lpwstr>d254d992-85ef-42a9-9623-787d594c8a6e</vt:lpwstr>
  </property>
  <property fmtid="{D5CDD505-2E9C-101B-9397-08002B2CF9AE}" pid="9" name="MSIP_Label_b1c9b508-7c6e-42bd-bedf-808292653d6c_Extended_MSFT_Method">
    <vt:lpwstr>Automatic</vt:lpwstr>
  </property>
  <property fmtid="{D5CDD505-2E9C-101B-9397-08002B2CF9AE}" pid="10" name="Sensitivity">
    <vt:lpwstr>Internal</vt:lpwstr>
  </property>
</Properties>
</file>