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agoranov\Dropbox\ODU RESEARCH\PhD Project - Toolbox\TEnvR 2022\Supplementary files\"/>
    </mc:Choice>
  </mc:AlternateContent>
  <xr:revisionPtr revIDLastSave="0" documentId="13_ncr:1_{DDB81653-DF3C-4D7F-A8E0-A5ABE3EFD7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9" i="1"/>
  <c r="G16" i="1"/>
  <c r="G18" i="1"/>
  <c r="G15" i="1"/>
  <c r="G14" i="1"/>
  <c r="G6" i="1"/>
  <c r="G5" i="1"/>
  <c r="G21" i="1"/>
  <c r="G20" i="1"/>
  <c r="G12" i="1"/>
  <c r="G11" i="1"/>
  <c r="G4" i="1"/>
  <c r="G3" i="1"/>
  <c r="G2" i="1"/>
</calcChain>
</file>

<file path=xl/sharedStrings.xml><?xml version="1.0" encoding="utf-8"?>
<sst xmlns="http://schemas.openxmlformats.org/spreadsheetml/2006/main" count="791" uniqueCount="380">
  <si>
    <t>Original datafile</t>
  </si>
  <si>
    <t>Project</t>
  </si>
  <si>
    <t>Dropbox location</t>
  </si>
  <si>
    <t>Florida Trip</t>
  </si>
  <si>
    <t>Notes</t>
  </si>
  <si>
    <t>DF=1</t>
  </si>
  <si>
    <t>EEM K8_10_3DScan.xls</t>
  </si>
  <si>
    <t>EEM K8_11_3DScan.xls</t>
  </si>
  <si>
    <t>EEM K8_12_3DScan.xls</t>
  </si>
  <si>
    <t>EEM K8_13_3DScan.xls</t>
  </si>
  <si>
    <t>EEM K8_14_3DScan.xls</t>
  </si>
  <si>
    <t>EEM K8_18_3DScan.xls</t>
  </si>
  <si>
    <t>EEM K8_1_3DScan.xls</t>
  </si>
  <si>
    <t>EEM K8_3_3DScan.xls</t>
  </si>
  <si>
    <t>EEM Water_3DScan.xls</t>
  </si>
  <si>
    <t>EEM K8_9_3DScan.xls</t>
  </si>
  <si>
    <t>EEM K8_7_3DScan.xls</t>
  </si>
  <si>
    <t>EEM K8_6_3DScan.xls</t>
  </si>
  <si>
    <t>EEM K8_5_3DScan.xls</t>
  </si>
  <si>
    <t>EEM K8_4_3DScan.xls</t>
  </si>
  <si>
    <t>Blank_3DScan.xls</t>
  </si>
  <si>
    <t>Sample 10_3DScan.xls</t>
  </si>
  <si>
    <t>Sample 11_3DScan.xls</t>
  </si>
  <si>
    <t>Sample 12_3DScan.xls</t>
  </si>
  <si>
    <t>Sample 13_3DScan.xls</t>
  </si>
  <si>
    <t>Sample 14_3DScan.xls</t>
  </si>
  <si>
    <t>Sample 18_3DScan.xls</t>
  </si>
  <si>
    <t>Sample 1_3DScan.xls</t>
  </si>
  <si>
    <t>Sample 3_3DScan.xls</t>
  </si>
  <si>
    <t>Sample 4_3DScan.xls</t>
  </si>
  <si>
    <t>Sample 9_3DScan.xls</t>
  </si>
  <si>
    <t>Sample 7_3DScan.xls</t>
  </si>
  <si>
    <t>Sample 6_3DScan.xls</t>
  </si>
  <si>
    <t>Sample 5_3DScan.xls</t>
  </si>
  <si>
    <t>BC Microbiology</t>
  </si>
  <si>
    <t>C:\Users\Administrator\Dropbox\ODU RESEARCH\Project - BC Microbiology\Data EEM old\EEMs</t>
  </si>
  <si>
    <t>C:\Users\Administrator\Dropbox\ODU RESEARCH\Project - FL Trip Samples\EEMs\Data - RAW</t>
  </si>
  <si>
    <t>DF=1/3</t>
  </si>
  <si>
    <t>DF=1/11</t>
  </si>
  <si>
    <t>DF=2/12</t>
  </si>
  <si>
    <t>DF=0.5/10.5</t>
  </si>
  <si>
    <t>Folder in TEnvR</t>
  </si>
  <si>
    <t>TestData_UVVIS</t>
  </si>
  <si>
    <t>TestData_Thermo</t>
  </si>
  <si>
    <t>TestData_Aqualog</t>
  </si>
  <si>
    <t>'WaterRaman_10PM_1.txt'</t>
  </si>
  <si>
    <t>'WaterRaman_10PM_2.txt'</t>
  </si>
  <si>
    <t>'WaterRaman_10PM_3.txt'</t>
  </si>
  <si>
    <t>'WaterRaman_10PM_4.txt'</t>
  </si>
  <si>
    <t>'WaterRaman_10PM_5.txt'</t>
  </si>
  <si>
    <t>'WaterRaman_1PM_1.txt'</t>
  </si>
  <si>
    <t>'WaterRaman_1PM_2.txt'</t>
  </si>
  <si>
    <t>'WaterRaman_1PM_3.txt'</t>
  </si>
  <si>
    <t>'WaterRaman_1PM_4.txt'</t>
  </si>
  <si>
    <t>'WaterRaman_1PM_5.txt'</t>
  </si>
  <si>
    <t>'WaterRaman_3PM_1.txt'</t>
  </si>
  <si>
    <t>'WaterRaman_3PM_2.txt'</t>
  </si>
  <si>
    <t>'WaterRaman_3PM_3.txt'</t>
  </si>
  <si>
    <t>'WaterRaman_3PM_4.txt'</t>
  </si>
  <si>
    <t>'WaterRaman_3PM_5.txt'</t>
  </si>
  <si>
    <t>'WaterRaman_5PM_1.txt'</t>
  </si>
  <si>
    <t>'WaterRaman_5PM_2.txt'</t>
  </si>
  <si>
    <t>'WaterRaman_5PM_3.txt'</t>
  </si>
  <si>
    <t>'WaterRaman_5PM_4.txt'</t>
  </si>
  <si>
    <t>'WaterRaman_5PM_5.txt'</t>
  </si>
  <si>
    <t>MQ Blank.csv</t>
  </si>
  <si>
    <t>Sample 1.csv</t>
  </si>
  <si>
    <t>Sample 2.csv</t>
  </si>
  <si>
    <t>Sample 3.csv</t>
  </si>
  <si>
    <t>Sample 4.csv</t>
  </si>
  <si>
    <t>Sample 5.csv</t>
  </si>
  <si>
    <t>Sample 6.csv</t>
  </si>
  <si>
    <t>Sample 7.csv</t>
  </si>
  <si>
    <t>Sample 8.csv</t>
  </si>
  <si>
    <t>Sample 9.csv</t>
  </si>
  <si>
    <t>Sample 10.csv</t>
  </si>
  <si>
    <t>Sample 11.csv</t>
  </si>
  <si>
    <t>Sample 12.csv</t>
  </si>
  <si>
    <t>Sample 13.csv</t>
  </si>
  <si>
    <t>Sample 14.csv</t>
  </si>
  <si>
    <t>Sample 15.csv</t>
  </si>
  <si>
    <t>Sample 16.csv</t>
  </si>
  <si>
    <t>Sample 17.csv</t>
  </si>
  <si>
    <t>Sample 18.csv</t>
  </si>
  <si>
    <t>Sample 19.csv</t>
  </si>
  <si>
    <t>Sample 20.csv</t>
  </si>
  <si>
    <t>Sample 21.csv</t>
  </si>
  <si>
    <t>Sample 22.csv</t>
  </si>
  <si>
    <t>TestData_Generic\WaterRaman350</t>
  </si>
  <si>
    <t>C:\Users\Administrator\Dropbox\ODU RESEARCH\Project - BC Dynamics\K3 and K6 Optical analyses\K3 and K6 EEMs\WaterRaman350</t>
  </si>
  <si>
    <t>BC Dynamics</t>
  </si>
  <si>
    <t>C:\Users\Administrator\Dropbox\ODU RESEARCH\Project - BC Dynamics\K3 and K6 Optical analyses\K3 and K6 EEMs\WaterRaman351</t>
  </si>
  <si>
    <t>C:\Users\Administrator\Dropbox\ODU RESEARCH\Project - BC Dynamics\K3 and K6 Optical analyses\K3 and K6 EEMs\WaterRaman352</t>
  </si>
  <si>
    <t>C:\Users\Administrator\Dropbox\ODU RESEARCH\Project - BC Dynamics\K3 and K6 Optical analyses\K3 and K6 EEMs\WaterRaman353</t>
  </si>
  <si>
    <t>C:\Users\Administrator\Dropbox\ODU RESEARCH\Project - BC Dynamics\K3 and K6 Optical analyses\K3 and K6 EEMs\WaterRaman354</t>
  </si>
  <si>
    <t>C:\Users\Administrator\Dropbox\ODU RESEARCH\Project - BC Dynamics\K3 and K6 Optical analyses\K3 and K6 EEMs\WaterRaman355</t>
  </si>
  <si>
    <t>C:\Users\Administrator\Dropbox\ODU RESEARCH\Project - BC Dynamics\K3 and K6 Optical analyses\K3 and K6 EEMs\WaterRaman356</t>
  </si>
  <si>
    <t>C:\Users\Administrator\Dropbox\ODU RESEARCH\Project - BC Dynamics\K3 and K6 Optical analyses\K3 and K6 EEMs\WaterRaman357</t>
  </si>
  <si>
    <t>C:\Users\Administrator\Dropbox\ODU RESEARCH\Project - BC Dynamics\K3 and K6 Optical analyses\K3 and K6 EEMs\WaterRaman358</t>
  </si>
  <si>
    <t>C:\Users\Administrator\Dropbox\ODU RESEARCH\Project - BC Dynamics\K3 and K6 Optical analyses\K3 and K6 EEMs\WaterRaman359</t>
  </si>
  <si>
    <t>C:\Users\Administrator\Dropbox\ODU RESEARCH\Project - BC Dynamics\K3 and K6 Optical analyses\K3 and K6 EEMs\WaterRaman360</t>
  </si>
  <si>
    <t>C:\Users\Administrator\Dropbox\ODU RESEARCH\Project - BC Dynamics\K3 and K6 Optical analyses\K3 and K6 EEMs\WaterRaman361</t>
  </si>
  <si>
    <t>C:\Users\Administrator\Dropbox\ODU RESEARCH\Project - BC Dynamics\K3 and K6 Optical analyses\K3 and K6 EEMs\WaterRaman362</t>
  </si>
  <si>
    <t>C:\Users\Administrator\Dropbox\ODU RESEARCH\Project - BC Dynamics\K3 and K6 Optical analyses\K3 and K6 EEMs\WaterRaman363</t>
  </si>
  <si>
    <t>C:\Users\Administrator\Dropbox\ODU RESEARCH\Project - BC Dynamics\K3 and K6 Optical analyses\K3 and K6 EEMs\WaterRaman364</t>
  </si>
  <si>
    <t>C:\Users\Administrator\Dropbox\ODU RESEARCH\Project - BC Dynamics\K3 and K6 Optical analyses\K3 and K6 EEMs\WaterRaman365</t>
  </si>
  <si>
    <t>C:\Users\Administrator\Dropbox\ODU RESEARCH\Project - BC Dynamics\K3 and K6 Optical analyses\K3 and K6 EEMs\WaterRaman366</t>
  </si>
  <si>
    <t>C:\Users\Administrator\Dropbox\ODU RESEARCH\Project - BC Dynamics\K3 and K6 Optical analyses\K3 and K6 EEMs\WaterRaman367</t>
  </si>
  <si>
    <t>C:\Users\Administrator\Dropbox\ODU RESEARCH\Project - BC Dynamics\K3 and K6 Optical analyses\K3 and K6 EEMs\WaterRaman368</t>
  </si>
  <si>
    <t>C:\Users\Administrator\Dropbox\ODU RESEARCH\Project - BC Dynamics\K3 and K6 Optical analyses\K3 and K6 EEMs\WaterRaman369</t>
  </si>
  <si>
    <t>TestData_Generic\BlankEEMs</t>
  </si>
  <si>
    <t>C:\Users\Administrator\Dropbox\ODU RESEARCH\Project - BC Dynamics\K3 and K6 Optical analyses\K3 and K6 EEMs\BlankEEMs</t>
  </si>
  <si>
    <t>K3_1.txt</t>
  </si>
  <si>
    <t>K3_2E.txt</t>
  </si>
  <si>
    <t>K3_3E.txt</t>
  </si>
  <si>
    <t>K3_3L.txt</t>
  </si>
  <si>
    <t>K3_4E.txt</t>
  </si>
  <si>
    <t>K3_6E.txt</t>
  </si>
  <si>
    <t>K3_7L.txt</t>
  </si>
  <si>
    <t>K3_8E.txt</t>
  </si>
  <si>
    <t>K3_10E.txt</t>
  </si>
  <si>
    <t>K3_11E.txt</t>
  </si>
  <si>
    <t>K3_12E.txt</t>
  </si>
  <si>
    <t>K3_13E.txt</t>
  </si>
  <si>
    <t>K3_14E_1976.txt</t>
  </si>
  <si>
    <t>K3_14E_2006.txt</t>
  </si>
  <si>
    <t>K3_14E_2011.txt</t>
  </si>
  <si>
    <t>K3_17E.txt</t>
  </si>
  <si>
    <t>K6_1.txt</t>
  </si>
  <si>
    <t>K6_2.txt</t>
  </si>
  <si>
    <t>K6_3.txt</t>
  </si>
  <si>
    <t>K6_4.txt</t>
  </si>
  <si>
    <t>K6_5.txt</t>
  </si>
  <si>
    <t>K6_6.txt</t>
  </si>
  <si>
    <t>K6_9.txt</t>
  </si>
  <si>
    <t>K6_10.txt</t>
  </si>
  <si>
    <t>K6_11.txt</t>
  </si>
  <si>
    <t>K6_12.txt</t>
  </si>
  <si>
    <t>K6_13.txt</t>
  </si>
  <si>
    <t>K6_16.txt</t>
  </si>
  <si>
    <t>K6_18.txt</t>
  </si>
  <si>
    <t>K6_21.txt</t>
  </si>
  <si>
    <t>K6_22.txt</t>
  </si>
  <si>
    <t>K6_23.txt</t>
  </si>
  <si>
    <t>K3_1 IFE.csv</t>
  </si>
  <si>
    <t>K3_2E IFE.csv</t>
  </si>
  <si>
    <t>K3_3E IFE.csv</t>
  </si>
  <si>
    <t>K3_3L IFE.csv</t>
  </si>
  <si>
    <t>K3_4E IFE.csv</t>
  </si>
  <si>
    <t>K3_6E IFE.csv</t>
  </si>
  <si>
    <t>K3_7L IFE.csv</t>
  </si>
  <si>
    <t>K3_8E IFE.csv</t>
  </si>
  <si>
    <t>K3_10E IFE.csv</t>
  </si>
  <si>
    <t>K3_11E IFE.csv</t>
  </si>
  <si>
    <t>K3_12E IFE.csv</t>
  </si>
  <si>
    <t>K3_13E IFE.csv</t>
  </si>
  <si>
    <t>K3_14E_1976 IFE.csv</t>
  </si>
  <si>
    <t>K3_14E_2006 IFE.csv</t>
  </si>
  <si>
    <t>K3_14E_2011 IFE.csv</t>
  </si>
  <si>
    <t>K3_17E IFE.csv</t>
  </si>
  <si>
    <t>K6_1 IFE.csv</t>
  </si>
  <si>
    <t>K6_2 IFE.csv</t>
  </si>
  <si>
    <t>K6_3 IFE.csv</t>
  </si>
  <si>
    <t>K6_4 IFE.csv</t>
  </si>
  <si>
    <t>K6_5 IFE.csv</t>
  </si>
  <si>
    <t>K6_6 IFE.csv</t>
  </si>
  <si>
    <t>K6_9 IFE.csv</t>
  </si>
  <si>
    <t>K6_10 IFE.csv</t>
  </si>
  <si>
    <t>K6_11 IFE.csv</t>
  </si>
  <si>
    <t>K6_12 IFE.csv</t>
  </si>
  <si>
    <t>K6_13 IFE.csv</t>
  </si>
  <si>
    <t>K6_16 IFE.csv</t>
  </si>
  <si>
    <t>K6_18 IFE.csv</t>
  </si>
  <si>
    <t>K6_21 IFE.csv</t>
  </si>
  <si>
    <t>K6_22 IFE.csv</t>
  </si>
  <si>
    <t>K6_23 IFE.csv</t>
  </si>
  <si>
    <t>C:\Users\Administrator\Dropbox\ODU RESEARCH\Project - BC Dynamics\K3 and K6 Optical analyses\K3 and K6 EEMs\RawEEMs</t>
  </si>
  <si>
    <t>C:\Users\Administrator\Dropbox\ODU RESEARCH\Project - BC Dynamics\K3 and K6 Optical analyses\K3 and K6 EEMs\UVVIS_IFE</t>
  </si>
  <si>
    <t>Sample 1 IFE.csv</t>
  </si>
  <si>
    <t>Sample 2 IFE.csv</t>
  </si>
  <si>
    <t>Sample 3 IFE.csv</t>
  </si>
  <si>
    <t>Sample 4 IFE.csv</t>
  </si>
  <si>
    <t>Sample 5 IFE.csv</t>
  </si>
  <si>
    <t>Sample 6 IFE.csv</t>
  </si>
  <si>
    <t>Sample 7 IFE.csv</t>
  </si>
  <si>
    <t>Sample 8 IFE.csv</t>
  </si>
  <si>
    <t>Sample 9 IFE.csv</t>
  </si>
  <si>
    <t>Sample 10 IFE.csv</t>
  </si>
  <si>
    <t>Sample 11 IFE.csv</t>
  </si>
  <si>
    <t>Sample 12 IFE.csv</t>
  </si>
  <si>
    <t>Sample 13 IFE.csv</t>
  </si>
  <si>
    <t>Sample 14 IFE.csv</t>
  </si>
  <si>
    <t>Sample 15 IFE.csv</t>
  </si>
  <si>
    <t>Sample 16 IFE.csv</t>
  </si>
  <si>
    <t>Sample 17 IFE.csv</t>
  </si>
  <si>
    <t>Sample 18 IFE.csv</t>
  </si>
  <si>
    <t>Sample 19 IFE.csv</t>
  </si>
  <si>
    <t>Sample 20 IFE.csv</t>
  </si>
  <si>
    <t>Sample 21 IFE.csv</t>
  </si>
  <si>
    <t>Sample 22 IFE.csv</t>
  </si>
  <si>
    <t>Sample 23 IFE.csv</t>
  </si>
  <si>
    <t>Sample 24 IFE.csv</t>
  </si>
  <si>
    <t>Sample 25 IFE.csv</t>
  </si>
  <si>
    <t>Sample 26 IFE.csv</t>
  </si>
  <si>
    <t>Sample 27 IFE.csv</t>
  </si>
  <si>
    <t>Sample 28 IFE.csv</t>
  </si>
  <si>
    <t>Sample 29 IFE.csv</t>
  </si>
  <si>
    <t>Sample 30 IFE.csv</t>
  </si>
  <si>
    <t>Sample 31 IFE.csv</t>
  </si>
  <si>
    <t>Sample 32 IFE.csv</t>
  </si>
  <si>
    <t>DF=0.176</t>
  </si>
  <si>
    <t>DF=0.102</t>
  </si>
  <si>
    <t>DF=0.107</t>
  </si>
  <si>
    <t>DF=0.163</t>
  </si>
  <si>
    <t>DF=0.089</t>
  </si>
  <si>
    <t>DF=0.127</t>
  </si>
  <si>
    <t>DF=0.105</t>
  </si>
  <si>
    <t>DF=0.135</t>
  </si>
  <si>
    <t>DF=0.13</t>
  </si>
  <si>
    <t>DF=0.138</t>
  </si>
  <si>
    <t>DF=0.175</t>
  </si>
  <si>
    <t>DF=0.809</t>
  </si>
  <si>
    <t>DF=0.846</t>
  </si>
  <si>
    <t>DF=0.423</t>
  </si>
  <si>
    <t>DF=0.285</t>
  </si>
  <si>
    <t>DF=0.157</t>
  </si>
  <si>
    <t>DF=0.085</t>
  </si>
  <si>
    <t>DF=0.099</t>
  </si>
  <si>
    <t>DF=0.3</t>
  </si>
  <si>
    <t>DF=0.812</t>
  </si>
  <si>
    <t>DF=0.086</t>
  </si>
  <si>
    <t>DF=0.124</t>
  </si>
  <si>
    <t>Sample 1.txt</t>
  </si>
  <si>
    <t>Sample 2.txt</t>
  </si>
  <si>
    <t>Sample 3.txt</t>
  </si>
  <si>
    <t>Sample 4.txt</t>
  </si>
  <si>
    <t>Sample 5.txt</t>
  </si>
  <si>
    <t>Sample 6.txt</t>
  </si>
  <si>
    <t>Sample 7.txt</t>
  </si>
  <si>
    <t>Sample 8.txt</t>
  </si>
  <si>
    <t>Sample 9.txt</t>
  </si>
  <si>
    <t>Sample 10.txt</t>
  </si>
  <si>
    <t>Sample 11.txt</t>
  </si>
  <si>
    <t>Sample 12.txt</t>
  </si>
  <si>
    <t>Sample 13.txt</t>
  </si>
  <si>
    <t>Sample 14.txt</t>
  </si>
  <si>
    <t>Sample 15.txt</t>
  </si>
  <si>
    <t>Sample 16.txt</t>
  </si>
  <si>
    <t>Sample 17.txt</t>
  </si>
  <si>
    <t>Sample 18.txt</t>
  </si>
  <si>
    <t>Sample 19.txt</t>
  </si>
  <si>
    <t>Sample 20.txt</t>
  </si>
  <si>
    <t>Sample 21.txt</t>
  </si>
  <si>
    <t>Sample 22.txt</t>
  </si>
  <si>
    <t>Sample 23.txt</t>
  </si>
  <si>
    <t>Sample 24.txt</t>
  </si>
  <si>
    <t>Sample 25.txt</t>
  </si>
  <si>
    <t>Sample 26.txt</t>
  </si>
  <si>
    <t>Sample 27.txt</t>
  </si>
  <si>
    <t>Sample 28.txt</t>
  </si>
  <si>
    <t>Sample 29.txt</t>
  </si>
  <si>
    <t>Sample 30.txt</t>
  </si>
  <si>
    <t>Sample 31.txt</t>
  </si>
  <si>
    <t>Sample 32.txt</t>
  </si>
  <si>
    <t>TestData_EEM\TestData_Generic\UVVIS_IFE</t>
  </si>
  <si>
    <t>TestData_EEM\TestData_Generic\RawEEMs</t>
  </si>
  <si>
    <t>BL_PPL.txt</t>
  </si>
  <si>
    <t>SPEDOM Ashepoo Control.txt</t>
  </si>
  <si>
    <t>SPEDOM Ashepoo Photo-144.txt</t>
  </si>
  <si>
    <t>SPEDOM Bayou Control.txt</t>
  </si>
  <si>
    <t>SPEDOM Bayou Photo-120.txt</t>
  </si>
  <si>
    <t>SPEDOM Bayou Photo-144.txt</t>
  </si>
  <si>
    <t>SPEDOM Canal Control.txt</t>
  </si>
  <si>
    <t>SPEDOM Canal Photo-144.txt</t>
  </si>
  <si>
    <t>SPEDOM DS Control.txt</t>
  </si>
  <si>
    <t>SPEDOM DS Photo-144 REP.txt</t>
  </si>
  <si>
    <t>SPEDOM Everglades Control.txt</t>
  </si>
  <si>
    <t>SPEDOM Everglades Photo-144.txt</t>
  </si>
  <si>
    <t>SPEDOM Everglades Photo-240.txt</t>
  </si>
  <si>
    <t>SPEDOM Hills Control.txt</t>
  </si>
  <si>
    <t>SPEDOM Hills Photo-144.txt</t>
  </si>
  <si>
    <t>SPEDOM Lake Control.txt</t>
  </si>
  <si>
    <t>SPEDOM Lake Photo-144.txt</t>
  </si>
  <si>
    <t>SPEDOM SF Control.txt</t>
  </si>
  <si>
    <t>SPEDOM SF Photo-144.txt</t>
  </si>
  <si>
    <t>SPEDOM Swamp Control.txt</t>
  </si>
  <si>
    <t>SPEDOM Swamp Photo-144 REP.txt</t>
  </si>
  <si>
    <t>FL Trip</t>
  </si>
  <si>
    <t>TestData_FTICRMS</t>
  </si>
  <si>
    <t>C:\Users\Administrator\Dropbox\ODU RESEARCH\Data\FT-ICR-MS\Florida Trip Samples\Calibrated data SPEDOM (NEG)</t>
  </si>
  <si>
    <t>Blank PPL.txt</t>
  </si>
  <si>
    <t>TestData_FTICRMS\PositiveMode</t>
  </si>
  <si>
    <t>RawDOMpos_Blank.txt</t>
  </si>
  <si>
    <t>RawDOMpos_Canal Control REP.txt</t>
  </si>
  <si>
    <t>RawDOMpos_Canal Control.txt</t>
  </si>
  <si>
    <t>RawDOMpos_Everglades Control.txt</t>
  </si>
  <si>
    <t>RawDOMpos_SantaFe Control.txt</t>
  </si>
  <si>
    <t>RawDOMpos_SantaFe Photo-144.txt</t>
  </si>
  <si>
    <t>Blank_pos.txt</t>
  </si>
  <si>
    <t>Sample 1_pos.txt</t>
  </si>
  <si>
    <t>Sample 2_pos.txt</t>
  </si>
  <si>
    <t>Sample 3_pos.txt</t>
  </si>
  <si>
    <t>Sample 4_pos.txt</t>
  </si>
  <si>
    <t>Sample 5_pos.txt</t>
  </si>
  <si>
    <t>C:\Users\Administrator\Dropbox\ODU RESEARCH\Data\FT-ICR-MS\Florida Trip Samples\Calibrated data RawDOM (POS)</t>
  </si>
  <si>
    <t>TEnvR\TestData_NMR</t>
  </si>
  <si>
    <t>Grass400.txt</t>
  </si>
  <si>
    <t>Grass650.txt</t>
  </si>
  <si>
    <t>Oak250.txt</t>
  </si>
  <si>
    <t>Oak400.txt</t>
  </si>
  <si>
    <t>Oak525.txt</t>
  </si>
  <si>
    <t>Oak650.txt</t>
  </si>
  <si>
    <t>Oak900.txt</t>
  </si>
  <si>
    <t>C:\Users\Administrator\Dropbox\ODU RESEARCH\Project - ssNMR paper biochars\Raw NMR spectral data</t>
  </si>
  <si>
    <t>C:\Users\Administrator\Dropbox\ODU RESEARCH\Data\FL (Andrew's)\EEM_FLTrip\AIG080119\Abs spectra</t>
  </si>
  <si>
    <t>Sample 1  (01) - Abs Spectra Graphs.dat</t>
  </si>
  <si>
    <t>Sample 2  (01) - Abs Spectra Graphs.dat</t>
  </si>
  <si>
    <t>Sample 3  (01) - Abs Spectra Graphs.dat</t>
  </si>
  <si>
    <t>Sample 4  (01) - Abs Spectra Graphs.dat</t>
  </si>
  <si>
    <t>Sample 5  (01) - Abs Spectra Graphs.dat</t>
  </si>
  <si>
    <t>Sample 6  (01) - Abs Spectra Graphs.dat</t>
  </si>
  <si>
    <t>Sample 7  (01) - Abs Spectra Graphs.dat</t>
  </si>
  <si>
    <t>Sample 8  (01) - Abs Spectra Graphs.dat</t>
  </si>
  <si>
    <t>Sample 9  (01) - Abs Spectra Graphs.dat</t>
  </si>
  <si>
    <t>Sample 10  (01) - Abs Spectra Graphs.dat</t>
  </si>
  <si>
    <t>Sample 11  (01) - Abs Spectra Graphs.dat</t>
  </si>
  <si>
    <t>Sample 12  (01) - Abs Spectra Graphs.dat</t>
  </si>
  <si>
    <t>Sample 13  (01) - Abs Spectra Graphs.dat</t>
  </si>
  <si>
    <t>Sample 14  (01) - Abs Spectra Graphs.dat</t>
  </si>
  <si>
    <t>Sample 15  (01) - Abs Spectra Graphs.dat</t>
  </si>
  <si>
    <t>Sample 16  (01) - Abs Spectra Graphs.dat</t>
  </si>
  <si>
    <t>Sample 17  (01) - Abs Spectra Graphs.dat</t>
  </si>
  <si>
    <t>Sample 18  (01) - Abs Spectra Graphs.dat</t>
  </si>
  <si>
    <t>Sample 19  (01) - Abs Spectra Graphs.dat</t>
  </si>
  <si>
    <t>Sample 20  (01) - Abs Spectra Graphs.dat</t>
  </si>
  <si>
    <t>Ash 144.dat</t>
  </si>
  <si>
    <t>Ash CON.dat</t>
  </si>
  <si>
    <t>Bayou CON.dat</t>
  </si>
  <si>
    <t>Bayou 120.dat</t>
  </si>
  <si>
    <t>Bayou 144.dat</t>
  </si>
  <si>
    <t>Canal 144</t>
  </si>
  <si>
    <t>DS 144</t>
  </si>
  <si>
    <t>Canal CON</t>
  </si>
  <si>
    <t>DS CON</t>
  </si>
  <si>
    <t>Ever CON.dat</t>
  </si>
  <si>
    <t>Swamp CON.dat</t>
  </si>
  <si>
    <t>Swamp 144.dat</t>
  </si>
  <si>
    <t>Ever 144</t>
  </si>
  <si>
    <t>Ever 240</t>
  </si>
  <si>
    <t>Hills 144.dat</t>
  </si>
  <si>
    <t>Lake CON.dat</t>
  </si>
  <si>
    <t>Lake 144.dat</t>
  </si>
  <si>
    <t>SF CON.dat</t>
  </si>
  <si>
    <t>SF 144.dat</t>
  </si>
  <si>
    <t>Hills CON dil.dat</t>
  </si>
  <si>
    <t>Ash_CON_111.dat</t>
  </si>
  <si>
    <t>Ash_144_13.dat</t>
  </si>
  <si>
    <t>Bayou_CON_111.dat</t>
  </si>
  <si>
    <t>Swamp_144_undil.dat</t>
  </si>
  <si>
    <t>Swamp_CON_111.dat</t>
  </si>
  <si>
    <t>SFSoil_05105.dat</t>
  </si>
  <si>
    <t>SF_144_111.dat</t>
  </si>
  <si>
    <t>SF_CON_111.dat</t>
  </si>
  <si>
    <t>Lake_144_undil.dat</t>
  </si>
  <si>
    <t>Lake_CON_212.dat</t>
  </si>
  <si>
    <t>Hills_144_undil.dat</t>
  </si>
  <si>
    <t>Hills_CON_212.dat</t>
  </si>
  <si>
    <t>Hills_CON_undil.dat</t>
  </si>
  <si>
    <t>Ever_240_13.dat</t>
  </si>
  <si>
    <t>Ever_CON_111.dat</t>
  </si>
  <si>
    <t>Ever_144_13.dat</t>
  </si>
  <si>
    <t>DS_144_undil.dat</t>
  </si>
  <si>
    <t>DS_CON_05105.dat</t>
  </si>
  <si>
    <t>Canal_144_undil.dat</t>
  </si>
  <si>
    <t>Canal_CON_212.dat</t>
  </si>
  <si>
    <t>Bayou_144_13.dat</t>
  </si>
  <si>
    <t>Bayou_120_13.dat</t>
  </si>
  <si>
    <t xml:space="preserve">DF </t>
  </si>
  <si>
    <t>Data file provided in TEnvR</t>
  </si>
  <si>
    <t>BC Dynamics/Photo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</si>
</sst>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49" fontId="0" fillId="0" borderId="0" xfId="0" quotePrefix="1" applyNumberFormat="1" applyAlignment="1">
      <alignment horizontal="left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164" fontId="0" fillId="0" borderId="0" xfId="0" applyNumberForma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9"/>
  <sheetViews>
    <sheetView tabSelected="1" workbookViewId="0">
      <pane ySplit="1" topLeftCell="A2" activePane="bottomLeft" state="frozen"/>
      <selection pane="bottomLeft" activeCell="E186" sqref="E186"/>
    </sheetView>
  </sheetViews>
  <sheetFormatPr defaultRowHeight="15" x14ac:dyDescent="0.25"/>
  <cols>
    <col min="1" max="1" width="32.5703125" bestFit="1" customWidth="1"/>
    <col min="2" max="2" width="37" bestFit="1" customWidth="1"/>
    <col min="3" max="3" width="47.28515625" bestFit="1" customWidth="1"/>
    <col min="4" max="4" width="15.42578125" bestFit="1" customWidth="1"/>
    <col min="5" max="5" width="121.5703125" bestFit="1" customWidth="1"/>
  </cols>
  <sheetData>
    <row r="1" spans="1:7" x14ac:dyDescent="0.25">
      <c r="A1" s="4" t="s">
        <v>41</v>
      </c>
      <c r="B1" s="4" t="s">
        <v>378</v>
      </c>
      <c r="C1" s="4" t="s">
        <v>0</v>
      </c>
      <c r="D1" s="4" t="s">
        <v>1</v>
      </c>
      <c r="E1" s="4" t="s">
        <v>2</v>
      </c>
      <c r="F1" s="4" t="s">
        <v>4</v>
      </c>
      <c r="G1" s="4" t="s">
        <v>377</v>
      </c>
    </row>
    <row r="2" spans="1:7" x14ac:dyDescent="0.25">
      <c r="A2" s="10" t="s">
        <v>42</v>
      </c>
      <c r="B2" t="s">
        <v>315</v>
      </c>
      <c r="C2" t="s">
        <v>336</v>
      </c>
      <c r="D2" t="s">
        <v>3</v>
      </c>
      <c r="E2" t="s">
        <v>314</v>
      </c>
      <c r="F2" t="s">
        <v>38</v>
      </c>
      <c r="G2" s="7">
        <f>1/11</f>
        <v>9.0909090909090912E-2</v>
      </c>
    </row>
    <row r="3" spans="1:7" x14ac:dyDescent="0.25">
      <c r="A3" s="10"/>
      <c r="B3" t="s">
        <v>316</v>
      </c>
      <c r="C3" t="s">
        <v>335</v>
      </c>
      <c r="D3" t="s">
        <v>3</v>
      </c>
      <c r="E3" t="s">
        <v>314</v>
      </c>
      <c r="F3" t="s">
        <v>37</v>
      </c>
      <c r="G3" s="7">
        <f>1/3</f>
        <v>0.33333333333333331</v>
      </c>
    </row>
    <row r="4" spans="1:7" x14ac:dyDescent="0.25">
      <c r="A4" s="10"/>
      <c r="B4" t="s">
        <v>317</v>
      </c>
      <c r="C4" t="s">
        <v>337</v>
      </c>
      <c r="D4" t="s">
        <v>3</v>
      </c>
      <c r="E4" t="s">
        <v>314</v>
      </c>
      <c r="F4" t="s">
        <v>38</v>
      </c>
      <c r="G4" s="7">
        <f>1/11</f>
        <v>9.0909090909090912E-2</v>
      </c>
    </row>
    <row r="5" spans="1:7" x14ac:dyDescent="0.25">
      <c r="A5" s="10"/>
      <c r="B5" t="s">
        <v>318</v>
      </c>
      <c r="C5" t="s">
        <v>338</v>
      </c>
      <c r="D5" t="s">
        <v>3</v>
      </c>
      <c r="E5" t="s">
        <v>314</v>
      </c>
      <c r="F5" t="s">
        <v>37</v>
      </c>
      <c r="G5" s="7">
        <f>1/3</f>
        <v>0.33333333333333331</v>
      </c>
    </row>
    <row r="6" spans="1:7" x14ac:dyDescent="0.25">
      <c r="A6" s="10"/>
      <c r="B6" t="s">
        <v>319</v>
      </c>
      <c r="C6" t="s">
        <v>339</v>
      </c>
      <c r="D6" t="s">
        <v>3</v>
      </c>
      <c r="E6" t="s">
        <v>314</v>
      </c>
      <c r="F6" t="s">
        <v>37</v>
      </c>
      <c r="G6" s="7">
        <f>1/3</f>
        <v>0.33333333333333331</v>
      </c>
    </row>
    <row r="7" spans="1:7" x14ac:dyDescent="0.25">
      <c r="A7" s="10"/>
      <c r="B7" t="s">
        <v>320</v>
      </c>
      <c r="C7" t="s">
        <v>342</v>
      </c>
      <c r="D7" t="s">
        <v>3</v>
      </c>
      <c r="E7" t="s">
        <v>314</v>
      </c>
      <c r="F7" t="s">
        <v>39</v>
      </c>
      <c r="G7" s="7">
        <f>2/12</f>
        <v>0.16666666666666666</v>
      </c>
    </row>
    <row r="8" spans="1:7" x14ac:dyDescent="0.25">
      <c r="A8" s="10"/>
      <c r="B8" t="s">
        <v>321</v>
      </c>
      <c r="C8" t="s">
        <v>340</v>
      </c>
      <c r="D8" t="s">
        <v>3</v>
      </c>
      <c r="E8" t="s">
        <v>314</v>
      </c>
      <c r="F8" t="s">
        <v>5</v>
      </c>
      <c r="G8" s="7">
        <v>1</v>
      </c>
    </row>
    <row r="9" spans="1:7" x14ac:dyDescent="0.25">
      <c r="A9" s="10"/>
      <c r="B9" t="s">
        <v>322</v>
      </c>
      <c r="C9" t="s">
        <v>343</v>
      </c>
      <c r="D9" t="s">
        <v>3</v>
      </c>
      <c r="E9" t="s">
        <v>314</v>
      </c>
      <c r="F9" t="s">
        <v>40</v>
      </c>
      <c r="G9" s="7">
        <f>0.5/10.5</f>
        <v>4.7619047619047616E-2</v>
      </c>
    </row>
    <row r="10" spans="1:7" x14ac:dyDescent="0.25">
      <c r="A10" s="10"/>
      <c r="B10" t="s">
        <v>323</v>
      </c>
      <c r="C10" t="s">
        <v>341</v>
      </c>
      <c r="D10" t="s">
        <v>3</v>
      </c>
      <c r="E10" t="s">
        <v>314</v>
      </c>
      <c r="F10" t="s">
        <v>5</v>
      </c>
      <c r="G10" s="7">
        <v>1</v>
      </c>
    </row>
    <row r="11" spans="1:7" x14ac:dyDescent="0.25">
      <c r="A11" s="10"/>
      <c r="B11" t="s">
        <v>324</v>
      </c>
      <c r="C11" t="s">
        <v>344</v>
      </c>
      <c r="D11" t="s">
        <v>3</v>
      </c>
      <c r="E11" t="s">
        <v>314</v>
      </c>
      <c r="F11" t="s">
        <v>38</v>
      </c>
      <c r="G11" s="7">
        <f>1/11</f>
        <v>9.0909090909090912E-2</v>
      </c>
    </row>
    <row r="12" spans="1:7" x14ac:dyDescent="0.25">
      <c r="A12" s="10"/>
      <c r="B12" t="s">
        <v>325</v>
      </c>
      <c r="C12" t="s">
        <v>345</v>
      </c>
      <c r="D12" t="s">
        <v>3</v>
      </c>
      <c r="E12" t="s">
        <v>314</v>
      </c>
      <c r="F12" t="s">
        <v>38</v>
      </c>
      <c r="G12" s="7">
        <f>1/11</f>
        <v>9.0909090909090912E-2</v>
      </c>
    </row>
    <row r="13" spans="1:7" x14ac:dyDescent="0.25">
      <c r="A13" s="10"/>
      <c r="B13" t="s">
        <v>326</v>
      </c>
      <c r="C13" t="s">
        <v>346</v>
      </c>
      <c r="D13" t="s">
        <v>3</v>
      </c>
      <c r="E13" t="s">
        <v>314</v>
      </c>
      <c r="F13" t="s">
        <v>5</v>
      </c>
      <c r="G13" s="7">
        <v>1</v>
      </c>
    </row>
    <row r="14" spans="1:7" x14ac:dyDescent="0.25">
      <c r="A14" s="10"/>
      <c r="B14" t="s">
        <v>327</v>
      </c>
      <c r="C14" t="s">
        <v>347</v>
      </c>
      <c r="D14" t="s">
        <v>3</v>
      </c>
      <c r="E14" t="s">
        <v>314</v>
      </c>
      <c r="F14" t="s">
        <v>37</v>
      </c>
      <c r="G14" s="7">
        <f>1/3</f>
        <v>0.33333333333333331</v>
      </c>
    </row>
    <row r="15" spans="1:7" x14ac:dyDescent="0.25">
      <c r="A15" s="10"/>
      <c r="B15" t="s">
        <v>328</v>
      </c>
      <c r="C15" t="s">
        <v>348</v>
      </c>
      <c r="D15" t="s">
        <v>3</v>
      </c>
      <c r="E15" t="s">
        <v>314</v>
      </c>
      <c r="F15" t="s">
        <v>37</v>
      </c>
      <c r="G15" s="7">
        <f>1/3</f>
        <v>0.33333333333333331</v>
      </c>
    </row>
    <row r="16" spans="1:7" x14ac:dyDescent="0.25">
      <c r="A16" s="10"/>
      <c r="B16" t="s">
        <v>329</v>
      </c>
      <c r="C16" t="s">
        <v>354</v>
      </c>
      <c r="D16" t="s">
        <v>3</v>
      </c>
      <c r="E16" t="s">
        <v>314</v>
      </c>
      <c r="F16" t="s">
        <v>39</v>
      </c>
      <c r="G16" s="7">
        <f>2/12</f>
        <v>0.16666666666666666</v>
      </c>
    </row>
    <row r="17" spans="1:7" x14ac:dyDescent="0.25">
      <c r="A17" s="10"/>
      <c r="B17" t="s">
        <v>330</v>
      </c>
      <c r="C17" t="s">
        <v>349</v>
      </c>
      <c r="D17" t="s">
        <v>3</v>
      </c>
      <c r="E17" t="s">
        <v>314</v>
      </c>
      <c r="F17" t="s">
        <v>5</v>
      </c>
      <c r="G17" s="7">
        <v>1</v>
      </c>
    </row>
    <row r="18" spans="1:7" x14ac:dyDescent="0.25">
      <c r="A18" s="10"/>
      <c r="B18" t="s">
        <v>331</v>
      </c>
      <c r="C18" t="s">
        <v>350</v>
      </c>
      <c r="D18" t="s">
        <v>3</v>
      </c>
      <c r="E18" t="s">
        <v>314</v>
      </c>
      <c r="F18" t="s">
        <v>39</v>
      </c>
      <c r="G18" s="7">
        <f>2/12</f>
        <v>0.16666666666666666</v>
      </c>
    </row>
    <row r="19" spans="1:7" x14ac:dyDescent="0.25">
      <c r="A19" s="10"/>
      <c r="B19" t="s">
        <v>332</v>
      </c>
      <c r="C19" t="s">
        <v>351</v>
      </c>
      <c r="D19" t="s">
        <v>3</v>
      </c>
      <c r="E19" t="s">
        <v>314</v>
      </c>
      <c r="F19" t="s">
        <v>5</v>
      </c>
      <c r="G19" s="7">
        <v>1</v>
      </c>
    </row>
    <row r="20" spans="1:7" x14ac:dyDescent="0.25">
      <c r="A20" s="10"/>
      <c r="B20" t="s">
        <v>333</v>
      </c>
      <c r="C20" t="s">
        <v>352</v>
      </c>
      <c r="D20" t="s">
        <v>3</v>
      </c>
      <c r="E20" t="s">
        <v>314</v>
      </c>
      <c r="F20" t="s">
        <v>38</v>
      </c>
      <c r="G20" s="7">
        <f>1/11</f>
        <v>9.0909090909090912E-2</v>
      </c>
    </row>
    <row r="21" spans="1:7" x14ac:dyDescent="0.25">
      <c r="A21" s="10"/>
      <c r="B21" t="s">
        <v>334</v>
      </c>
      <c r="C21" t="s">
        <v>353</v>
      </c>
      <c r="D21" t="s">
        <v>3</v>
      </c>
      <c r="E21" t="s">
        <v>314</v>
      </c>
      <c r="F21" t="s">
        <v>38</v>
      </c>
      <c r="G21" s="7">
        <f>1/11</f>
        <v>9.0909090909090912E-2</v>
      </c>
    </row>
    <row r="23" spans="1:7" x14ac:dyDescent="0.25">
      <c r="A23" s="10" t="s">
        <v>44</v>
      </c>
      <c r="B23" t="s">
        <v>66</v>
      </c>
      <c r="C23" s="2" t="s">
        <v>355</v>
      </c>
      <c r="D23" t="s">
        <v>3</v>
      </c>
      <c r="E23" t="s">
        <v>36</v>
      </c>
      <c r="F23" t="s">
        <v>38</v>
      </c>
      <c r="G23" s="3"/>
    </row>
    <row r="24" spans="1:7" x14ac:dyDescent="0.25">
      <c r="A24" s="10"/>
      <c r="B24" t="s">
        <v>67</v>
      </c>
      <c r="C24" s="2" t="s">
        <v>356</v>
      </c>
      <c r="D24" t="s">
        <v>3</v>
      </c>
      <c r="E24" t="s">
        <v>36</v>
      </c>
      <c r="F24" t="s">
        <v>37</v>
      </c>
      <c r="G24" s="3"/>
    </row>
    <row r="25" spans="1:7" x14ac:dyDescent="0.25">
      <c r="A25" s="10"/>
      <c r="B25" t="s">
        <v>68</v>
      </c>
      <c r="C25" s="2" t="s">
        <v>357</v>
      </c>
      <c r="D25" t="s">
        <v>3</v>
      </c>
      <c r="E25" t="s">
        <v>36</v>
      </c>
      <c r="F25" t="s">
        <v>38</v>
      </c>
      <c r="G25" s="3"/>
    </row>
    <row r="26" spans="1:7" x14ac:dyDescent="0.25">
      <c r="A26" s="10"/>
      <c r="B26" t="s">
        <v>69</v>
      </c>
      <c r="C26" s="2" t="s">
        <v>376</v>
      </c>
      <c r="D26" t="s">
        <v>3</v>
      </c>
      <c r="E26" t="s">
        <v>36</v>
      </c>
      <c r="F26" t="s">
        <v>37</v>
      </c>
      <c r="G26" s="3"/>
    </row>
    <row r="27" spans="1:7" x14ac:dyDescent="0.25">
      <c r="A27" s="10"/>
      <c r="B27" t="s">
        <v>70</v>
      </c>
      <c r="C27" s="2" t="s">
        <v>375</v>
      </c>
      <c r="D27" t="s">
        <v>3</v>
      </c>
      <c r="E27" t="s">
        <v>36</v>
      </c>
      <c r="F27" t="s">
        <v>37</v>
      </c>
      <c r="G27" s="3"/>
    </row>
    <row r="28" spans="1:7" x14ac:dyDescent="0.25">
      <c r="A28" s="10"/>
      <c r="B28" t="s">
        <v>71</v>
      </c>
      <c r="C28" s="2" t="s">
        <v>374</v>
      </c>
      <c r="D28" t="s">
        <v>3</v>
      </c>
      <c r="E28" t="s">
        <v>36</v>
      </c>
      <c r="F28" t="s">
        <v>39</v>
      </c>
      <c r="G28" s="3"/>
    </row>
    <row r="29" spans="1:7" x14ac:dyDescent="0.25">
      <c r="A29" s="10"/>
      <c r="B29" t="s">
        <v>72</v>
      </c>
      <c r="C29" s="2" t="s">
        <v>373</v>
      </c>
      <c r="D29" t="s">
        <v>3</v>
      </c>
      <c r="E29" t="s">
        <v>36</v>
      </c>
      <c r="F29" t="s">
        <v>5</v>
      </c>
      <c r="G29" s="3"/>
    </row>
    <row r="30" spans="1:7" x14ac:dyDescent="0.25">
      <c r="A30" s="10"/>
      <c r="B30" t="s">
        <v>73</v>
      </c>
      <c r="C30" s="2" t="s">
        <v>372</v>
      </c>
      <c r="D30" t="s">
        <v>3</v>
      </c>
      <c r="E30" t="s">
        <v>36</v>
      </c>
      <c r="F30" t="s">
        <v>40</v>
      </c>
      <c r="G30" s="3"/>
    </row>
    <row r="31" spans="1:7" x14ac:dyDescent="0.25">
      <c r="A31" s="10"/>
      <c r="B31" t="s">
        <v>74</v>
      </c>
      <c r="C31" s="2" t="s">
        <v>371</v>
      </c>
      <c r="D31" t="s">
        <v>3</v>
      </c>
      <c r="E31" t="s">
        <v>36</v>
      </c>
      <c r="F31" t="s">
        <v>5</v>
      </c>
      <c r="G31" s="3"/>
    </row>
    <row r="32" spans="1:7" x14ac:dyDescent="0.25">
      <c r="A32" s="10"/>
      <c r="B32" t="s">
        <v>75</v>
      </c>
      <c r="C32" s="2" t="s">
        <v>369</v>
      </c>
      <c r="D32" t="s">
        <v>3</v>
      </c>
      <c r="E32" t="s">
        <v>36</v>
      </c>
      <c r="F32" t="s">
        <v>38</v>
      </c>
      <c r="G32" s="3"/>
    </row>
    <row r="33" spans="1:7" x14ac:dyDescent="0.25">
      <c r="A33" s="10"/>
      <c r="B33" t="s">
        <v>76</v>
      </c>
      <c r="C33" s="2" t="s">
        <v>370</v>
      </c>
      <c r="D33" t="s">
        <v>3</v>
      </c>
      <c r="E33" t="s">
        <v>36</v>
      </c>
      <c r="F33" t="s">
        <v>37</v>
      </c>
      <c r="G33" s="3"/>
    </row>
    <row r="34" spans="1:7" x14ac:dyDescent="0.25">
      <c r="A34" s="10"/>
      <c r="B34" t="s">
        <v>77</v>
      </c>
      <c r="C34" s="2" t="s">
        <v>368</v>
      </c>
      <c r="D34" t="s">
        <v>3</v>
      </c>
      <c r="E34" t="s">
        <v>36</v>
      </c>
      <c r="F34" t="s">
        <v>37</v>
      </c>
      <c r="G34" s="3"/>
    </row>
    <row r="35" spans="1:7" x14ac:dyDescent="0.25">
      <c r="A35" s="10"/>
      <c r="B35" t="s">
        <v>78</v>
      </c>
      <c r="C35" s="2" t="s">
        <v>367</v>
      </c>
      <c r="D35" t="s">
        <v>3</v>
      </c>
      <c r="E35" t="s">
        <v>36</v>
      </c>
      <c r="F35" t="s">
        <v>5</v>
      </c>
      <c r="G35" s="3"/>
    </row>
    <row r="36" spans="1:7" x14ac:dyDescent="0.25">
      <c r="A36" s="10"/>
      <c r="B36" t="s">
        <v>79</v>
      </c>
      <c r="C36" s="2" t="s">
        <v>366</v>
      </c>
      <c r="D36" t="s">
        <v>3</v>
      </c>
      <c r="E36" t="s">
        <v>36</v>
      </c>
      <c r="F36" t="s">
        <v>39</v>
      </c>
      <c r="G36" s="3"/>
    </row>
    <row r="37" spans="1:7" x14ac:dyDescent="0.25">
      <c r="A37" s="10"/>
      <c r="B37" t="s">
        <v>80</v>
      </c>
      <c r="C37" s="2" t="s">
        <v>365</v>
      </c>
      <c r="D37" t="s">
        <v>3</v>
      </c>
      <c r="E37" t="s">
        <v>36</v>
      </c>
      <c r="F37" t="s">
        <v>5</v>
      </c>
      <c r="G37" s="3"/>
    </row>
    <row r="38" spans="1:7" x14ac:dyDescent="0.25">
      <c r="A38" s="10"/>
      <c r="B38" t="s">
        <v>81</v>
      </c>
      <c r="C38" s="2" t="s">
        <v>364</v>
      </c>
      <c r="D38" t="s">
        <v>3</v>
      </c>
      <c r="E38" t="s">
        <v>36</v>
      </c>
      <c r="F38" t="s">
        <v>39</v>
      </c>
      <c r="G38" s="3"/>
    </row>
    <row r="39" spans="1:7" x14ac:dyDescent="0.25">
      <c r="A39" s="10"/>
      <c r="B39" t="s">
        <v>82</v>
      </c>
      <c r="C39" s="2" t="s">
        <v>363</v>
      </c>
      <c r="D39" t="s">
        <v>3</v>
      </c>
      <c r="E39" t="s">
        <v>36</v>
      </c>
      <c r="F39" t="s">
        <v>5</v>
      </c>
      <c r="G39" s="3"/>
    </row>
    <row r="40" spans="1:7" x14ac:dyDescent="0.25">
      <c r="A40" s="10"/>
      <c r="B40" t="s">
        <v>83</v>
      </c>
      <c r="C40" s="2" t="s">
        <v>362</v>
      </c>
      <c r="D40" t="s">
        <v>3</v>
      </c>
      <c r="E40" t="s">
        <v>36</v>
      </c>
      <c r="F40" t="s">
        <v>38</v>
      </c>
      <c r="G40" s="3"/>
    </row>
    <row r="41" spans="1:7" x14ac:dyDescent="0.25">
      <c r="A41" s="10"/>
      <c r="B41" t="s">
        <v>84</v>
      </c>
      <c r="C41" s="2" t="s">
        <v>361</v>
      </c>
      <c r="D41" t="s">
        <v>3</v>
      </c>
      <c r="E41" t="s">
        <v>36</v>
      </c>
      <c r="F41" t="s">
        <v>38</v>
      </c>
      <c r="G41" s="3"/>
    </row>
    <row r="42" spans="1:7" x14ac:dyDescent="0.25">
      <c r="A42" s="10"/>
      <c r="B42" t="s">
        <v>85</v>
      </c>
      <c r="C42" s="2" t="s">
        <v>360</v>
      </c>
      <c r="D42" t="s">
        <v>3</v>
      </c>
      <c r="E42" t="s">
        <v>36</v>
      </c>
      <c r="F42" t="s">
        <v>40</v>
      </c>
      <c r="G42" s="3"/>
    </row>
    <row r="43" spans="1:7" x14ac:dyDescent="0.25">
      <c r="A43" s="10"/>
      <c r="B43" t="s">
        <v>86</v>
      </c>
      <c r="C43" s="2" t="s">
        <v>359</v>
      </c>
      <c r="D43" t="s">
        <v>3</v>
      </c>
      <c r="E43" t="s">
        <v>36</v>
      </c>
      <c r="F43" t="s">
        <v>38</v>
      </c>
      <c r="G43" s="3"/>
    </row>
    <row r="44" spans="1:7" x14ac:dyDescent="0.25">
      <c r="A44" s="10"/>
      <c r="B44" t="s">
        <v>87</v>
      </c>
      <c r="C44" s="2" t="s">
        <v>358</v>
      </c>
      <c r="D44" t="s">
        <v>3</v>
      </c>
      <c r="E44" t="s">
        <v>36</v>
      </c>
      <c r="F44" t="s">
        <v>5</v>
      </c>
      <c r="G44" s="3"/>
    </row>
    <row r="46" spans="1:7" x14ac:dyDescent="0.25">
      <c r="A46" s="10" t="s">
        <v>43</v>
      </c>
      <c r="B46" s="1" t="s">
        <v>20</v>
      </c>
      <c r="C46" s="1" t="s">
        <v>14</v>
      </c>
      <c r="D46" t="s">
        <v>34</v>
      </c>
      <c r="E46" t="s">
        <v>35</v>
      </c>
    </row>
    <row r="47" spans="1:7" x14ac:dyDescent="0.25">
      <c r="A47" s="10"/>
      <c r="B47" s="1" t="s">
        <v>27</v>
      </c>
      <c r="C47" s="1" t="s">
        <v>12</v>
      </c>
      <c r="D47" t="s">
        <v>34</v>
      </c>
      <c r="E47" t="s">
        <v>35</v>
      </c>
    </row>
    <row r="48" spans="1:7" x14ac:dyDescent="0.25">
      <c r="A48" s="10"/>
      <c r="B48" s="1" t="s">
        <v>28</v>
      </c>
      <c r="C48" s="1" t="s">
        <v>13</v>
      </c>
      <c r="D48" t="s">
        <v>34</v>
      </c>
      <c r="E48" t="s">
        <v>35</v>
      </c>
    </row>
    <row r="49" spans="1:5" x14ac:dyDescent="0.25">
      <c r="A49" s="10"/>
      <c r="B49" s="1" t="s">
        <v>29</v>
      </c>
      <c r="C49" s="1" t="s">
        <v>19</v>
      </c>
      <c r="D49" t="s">
        <v>34</v>
      </c>
      <c r="E49" t="s">
        <v>35</v>
      </c>
    </row>
    <row r="50" spans="1:5" x14ac:dyDescent="0.25">
      <c r="A50" s="10"/>
      <c r="B50" s="1" t="s">
        <v>33</v>
      </c>
      <c r="C50" s="1" t="s">
        <v>18</v>
      </c>
      <c r="D50" t="s">
        <v>34</v>
      </c>
      <c r="E50" t="s">
        <v>35</v>
      </c>
    </row>
    <row r="51" spans="1:5" x14ac:dyDescent="0.25">
      <c r="A51" s="10"/>
      <c r="B51" s="1" t="s">
        <v>32</v>
      </c>
      <c r="C51" s="1" t="s">
        <v>17</v>
      </c>
      <c r="D51" t="s">
        <v>34</v>
      </c>
      <c r="E51" t="s">
        <v>35</v>
      </c>
    </row>
    <row r="52" spans="1:5" x14ac:dyDescent="0.25">
      <c r="A52" s="10"/>
      <c r="B52" s="1" t="s">
        <v>31</v>
      </c>
      <c r="C52" s="1" t="s">
        <v>16</v>
      </c>
      <c r="D52" t="s">
        <v>34</v>
      </c>
      <c r="E52" t="s">
        <v>35</v>
      </c>
    </row>
    <row r="53" spans="1:5" x14ac:dyDescent="0.25">
      <c r="A53" s="10"/>
      <c r="B53" s="1" t="s">
        <v>30</v>
      </c>
      <c r="C53" s="1" t="s">
        <v>15</v>
      </c>
      <c r="D53" t="s">
        <v>34</v>
      </c>
      <c r="E53" t="s">
        <v>35</v>
      </c>
    </row>
    <row r="54" spans="1:5" x14ac:dyDescent="0.25">
      <c r="A54" s="10"/>
      <c r="B54" s="1" t="s">
        <v>21</v>
      </c>
      <c r="C54" s="1" t="s">
        <v>6</v>
      </c>
      <c r="D54" t="s">
        <v>34</v>
      </c>
      <c r="E54" t="s">
        <v>35</v>
      </c>
    </row>
    <row r="55" spans="1:5" x14ac:dyDescent="0.25">
      <c r="A55" s="10"/>
      <c r="B55" s="1" t="s">
        <v>22</v>
      </c>
      <c r="C55" s="1" t="s">
        <v>7</v>
      </c>
      <c r="D55" t="s">
        <v>34</v>
      </c>
      <c r="E55" t="s">
        <v>35</v>
      </c>
    </row>
    <row r="56" spans="1:5" x14ac:dyDescent="0.25">
      <c r="A56" s="10"/>
      <c r="B56" s="1" t="s">
        <v>23</v>
      </c>
      <c r="C56" s="1" t="s">
        <v>8</v>
      </c>
      <c r="D56" t="s">
        <v>34</v>
      </c>
      <c r="E56" t="s">
        <v>35</v>
      </c>
    </row>
    <row r="57" spans="1:5" x14ac:dyDescent="0.25">
      <c r="A57" s="10"/>
      <c r="B57" s="1" t="s">
        <v>24</v>
      </c>
      <c r="C57" s="1" t="s">
        <v>9</v>
      </c>
      <c r="D57" t="s">
        <v>34</v>
      </c>
      <c r="E57" t="s">
        <v>35</v>
      </c>
    </row>
    <row r="58" spans="1:5" x14ac:dyDescent="0.25">
      <c r="A58" s="10"/>
      <c r="B58" s="1" t="s">
        <v>25</v>
      </c>
      <c r="C58" s="1" t="s">
        <v>10</v>
      </c>
      <c r="D58" t="s">
        <v>34</v>
      </c>
      <c r="E58" t="s">
        <v>35</v>
      </c>
    </row>
    <row r="59" spans="1:5" x14ac:dyDescent="0.25">
      <c r="A59" s="10"/>
      <c r="B59" s="1" t="s">
        <v>26</v>
      </c>
      <c r="C59" s="1" t="s">
        <v>11</v>
      </c>
      <c r="D59" t="s">
        <v>34</v>
      </c>
      <c r="E59" t="s">
        <v>35</v>
      </c>
    </row>
    <row r="61" spans="1:5" x14ac:dyDescent="0.25">
      <c r="A61" s="10" t="s">
        <v>88</v>
      </c>
      <c r="B61" t="s">
        <v>50</v>
      </c>
      <c r="C61" t="s">
        <v>50</v>
      </c>
      <c r="D61" t="s">
        <v>379</v>
      </c>
      <c r="E61" t="s">
        <v>89</v>
      </c>
    </row>
    <row r="62" spans="1:5" x14ac:dyDescent="0.25">
      <c r="A62" s="10"/>
      <c r="B62" t="s">
        <v>51</v>
      </c>
      <c r="C62" t="s">
        <v>51</v>
      </c>
      <c r="D62" t="s">
        <v>379</v>
      </c>
      <c r="E62" t="s">
        <v>91</v>
      </c>
    </row>
    <row r="63" spans="1:5" x14ac:dyDescent="0.25">
      <c r="A63" s="10"/>
      <c r="B63" t="s">
        <v>52</v>
      </c>
      <c r="C63" t="s">
        <v>52</v>
      </c>
      <c r="D63" t="s">
        <v>379</v>
      </c>
      <c r="E63" t="s">
        <v>92</v>
      </c>
    </row>
    <row r="64" spans="1:5" x14ac:dyDescent="0.25">
      <c r="A64" s="10"/>
      <c r="B64" t="s">
        <v>53</v>
      </c>
      <c r="C64" t="s">
        <v>53</v>
      </c>
      <c r="D64" t="s">
        <v>379</v>
      </c>
      <c r="E64" t="s">
        <v>93</v>
      </c>
    </row>
    <row r="65" spans="1:5" x14ac:dyDescent="0.25">
      <c r="A65" s="10"/>
      <c r="B65" t="s">
        <v>54</v>
      </c>
      <c r="C65" t="s">
        <v>54</v>
      </c>
      <c r="D65" t="s">
        <v>379</v>
      </c>
      <c r="E65" t="s">
        <v>94</v>
      </c>
    </row>
    <row r="66" spans="1:5" x14ac:dyDescent="0.25">
      <c r="A66" s="10"/>
      <c r="B66" t="s">
        <v>55</v>
      </c>
      <c r="C66" t="s">
        <v>55</v>
      </c>
      <c r="D66" t="s">
        <v>379</v>
      </c>
      <c r="E66" t="s">
        <v>95</v>
      </c>
    </row>
    <row r="67" spans="1:5" x14ac:dyDescent="0.25">
      <c r="A67" s="10"/>
      <c r="B67" t="s">
        <v>56</v>
      </c>
      <c r="C67" t="s">
        <v>56</v>
      </c>
      <c r="D67" t="s">
        <v>379</v>
      </c>
      <c r="E67" t="s">
        <v>96</v>
      </c>
    </row>
    <row r="68" spans="1:5" x14ac:dyDescent="0.25">
      <c r="A68" s="10"/>
      <c r="B68" t="s">
        <v>57</v>
      </c>
      <c r="C68" t="s">
        <v>57</v>
      </c>
      <c r="D68" t="s">
        <v>379</v>
      </c>
      <c r="E68" t="s">
        <v>97</v>
      </c>
    </row>
    <row r="69" spans="1:5" x14ac:dyDescent="0.25">
      <c r="A69" s="10"/>
      <c r="B69" t="s">
        <v>58</v>
      </c>
      <c r="C69" t="s">
        <v>58</v>
      </c>
      <c r="D69" t="s">
        <v>379</v>
      </c>
      <c r="E69" t="s">
        <v>98</v>
      </c>
    </row>
    <row r="70" spans="1:5" x14ac:dyDescent="0.25">
      <c r="A70" s="10"/>
      <c r="B70" t="s">
        <v>59</v>
      </c>
      <c r="C70" t="s">
        <v>59</v>
      </c>
      <c r="D70" t="s">
        <v>379</v>
      </c>
      <c r="E70" t="s">
        <v>99</v>
      </c>
    </row>
    <row r="71" spans="1:5" x14ac:dyDescent="0.25">
      <c r="A71" s="10"/>
      <c r="B71" t="s">
        <v>60</v>
      </c>
      <c r="C71" t="s">
        <v>60</v>
      </c>
      <c r="D71" t="s">
        <v>379</v>
      </c>
      <c r="E71" t="s">
        <v>100</v>
      </c>
    </row>
    <row r="72" spans="1:5" x14ac:dyDescent="0.25">
      <c r="A72" s="10"/>
      <c r="B72" t="s">
        <v>61</v>
      </c>
      <c r="C72" t="s">
        <v>61</v>
      </c>
      <c r="D72" t="s">
        <v>379</v>
      </c>
      <c r="E72" t="s">
        <v>101</v>
      </c>
    </row>
    <row r="73" spans="1:5" x14ac:dyDescent="0.25">
      <c r="A73" s="10"/>
      <c r="B73" t="s">
        <v>62</v>
      </c>
      <c r="C73" t="s">
        <v>62</v>
      </c>
      <c r="D73" t="s">
        <v>379</v>
      </c>
      <c r="E73" t="s">
        <v>102</v>
      </c>
    </row>
    <row r="74" spans="1:5" x14ac:dyDescent="0.25">
      <c r="A74" s="10"/>
      <c r="B74" t="s">
        <v>63</v>
      </c>
      <c r="C74" t="s">
        <v>63</v>
      </c>
      <c r="D74" t="s">
        <v>379</v>
      </c>
      <c r="E74" t="s">
        <v>103</v>
      </c>
    </row>
    <row r="75" spans="1:5" x14ac:dyDescent="0.25">
      <c r="A75" s="10"/>
      <c r="B75" t="s">
        <v>64</v>
      </c>
      <c r="C75" t="s">
        <v>64</v>
      </c>
      <c r="D75" t="s">
        <v>379</v>
      </c>
      <c r="E75" t="s">
        <v>104</v>
      </c>
    </row>
    <row r="76" spans="1:5" x14ac:dyDescent="0.25">
      <c r="A76" s="10"/>
      <c r="B76" t="s">
        <v>45</v>
      </c>
      <c r="C76" t="s">
        <v>45</v>
      </c>
      <c r="D76" t="s">
        <v>379</v>
      </c>
      <c r="E76" t="s">
        <v>105</v>
      </c>
    </row>
    <row r="77" spans="1:5" x14ac:dyDescent="0.25">
      <c r="A77" s="10"/>
      <c r="B77" t="s">
        <v>46</v>
      </c>
      <c r="C77" t="s">
        <v>46</v>
      </c>
      <c r="D77" t="s">
        <v>379</v>
      </c>
      <c r="E77" t="s">
        <v>106</v>
      </c>
    </row>
    <row r="78" spans="1:5" x14ac:dyDescent="0.25">
      <c r="A78" s="10"/>
      <c r="B78" t="s">
        <v>47</v>
      </c>
      <c r="C78" t="s">
        <v>47</v>
      </c>
      <c r="D78" t="s">
        <v>379</v>
      </c>
      <c r="E78" t="s">
        <v>107</v>
      </c>
    </row>
    <row r="79" spans="1:5" x14ac:dyDescent="0.25">
      <c r="A79" s="10"/>
      <c r="B79" t="s">
        <v>48</v>
      </c>
      <c r="C79" t="s">
        <v>48</v>
      </c>
      <c r="D79" t="s">
        <v>379</v>
      </c>
      <c r="E79" t="s">
        <v>108</v>
      </c>
    </row>
    <row r="80" spans="1:5" x14ac:dyDescent="0.25">
      <c r="A80" s="10"/>
      <c r="B80" t="s">
        <v>49</v>
      </c>
      <c r="C80" t="s">
        <v>49</v>
      </c>
      <c r="D80" t="s">
        <v>379</v>
      </c>
      <c r="E80" t="s">
        <v>109</v>
      </c>
    </row>
    <row r="82" spans="1:6" x14ac:dyDescent="0.25">
      <c r="A82" s="4" t="s">
        <v>110</v>
      </c>
      <c r="B82" t="s">
        <v>65</v>
      </c>
      <c r="C82" t="s">
        <v>65</v>
      </c>
      <c r="D82" t="s">
        <v>379</v>
      </c>
      <c r="E82" t="s">
        <v>111</v>
      </c>
    </row>
    <row r="84" spans="1:6" ht="15" customHeight="1" x14ac:dyDescent="0.25">
      <c r="A84" s="8" t="s">
        <v>265</v>
      </c>
      <c r="B84" t="s">
        <v>232</v>
      </c>
      <c r="C84" t="s">
        <v>112</v>
      </c>
      <c r="D84" t="s">
        <v>379</v>
      </c>
      <c r="E84" t="s">
        <v>176</v>
      </c>
      <c r="F84" t="s">
        <v>5</v>
      </c>
    </row>
    <row r="85" spans="1:6" x14ac:dyDescent="0.25">
      <c r="A85" s="8"/>
      <c r="B85" t="s">
        <v>233</v>
      </c>
      <c r="C85" t="s">
        <v>113</v>
      </c>
      <c r="D85" t="s">
        <v>379</v>
      </c>
      <c r="E85" t="s">
        <v>176</v>
      </c>
      <c r="F85" t="s">
        <v>210</v>
      </c>
    </row>
    <row r="86" spans="1:6" x14ac:dyDescent="0.25">
      <c r="A86" s="8"/>
      <c r="B86" t="s">
        <v>234</v>
      </c>
      <c r="C86" t="s">
        <v>114</v>
      </c>
      <c r="D86" t="s">
        <v>379</v>
      </c>
      <c r="E86" t="s">
        <v>176</v>
      </c>
      <c r="F86" t="s">
        <v>5</v>
      </c>
    </row>
    <row r="87" spans="1:6" x14ac:dyDescent="0.25">
      <c r="A87" s="8"/>
      <c r="B87" t="s">
        <v>235</v>
      </c>
      <c r="C87" t="s">
        <v>115</v>
      </c>
      <c r="D87" t="s">
        <v>379</v>
      </c>
      <c r="E87" t="s">
        <v>176</v>
      </c>
      <c r="F87" t="s">
        <v>211</v>
      </c>
    </row>
    <row r="88" spans="1:6" x14ac:dyDescent="0.25">
      <c r="A88" s="8"/>
      <c r="B88" t="s">
        <v>236</v>
      </c>
      <c r="C88" t="s">
        <v>116</v>
      </c>
      <c r="D88" t="s">
        <v>379</v>
      </c>
      <c r="E88" t="s">
        <v>176</v>
      </c>
      <c r="F88" t="s">
        <v>5</v>
      </c>
    </row>
    <row r="89" spans="1:6" x14ac:dyDescent="0.25">
      <c r="A89" s="8"/>
      <c r="B89" t="s">
        <v>237</v>
      </c>
      <c r="C89" t="s">
        <v>117</v>
      </c>
      <c r="D89" t="s">
        <v>379</v>
      </c>
      <c r="E89" t="s">
        <v>176</v>
      </c>
      <c r="F89" t="s">
        <v>5</v>
      </c>
    </row>
    <row r="90" spans="1:6" x14ac:dyDescent="0.25">
      <c r="A90" s="8"/>
      <c r="B90" t="s">
        <v>238</v>
      </c>
      <c r="C90" t="s">
        <v>118</v>
      </c>
      <c r="D90" t="s">
        <v>379</v>
      </c>
      <c r="E90" t="s">
        <v>176</v>
      </c>
      <c r="F90" t="s">
        <v>212</v>
      </c>
    </row>
    <row r="91" spans="1:6" x14ac:dyDescent="0.25">
      <c r="A91" s="8"/>
      <c r="B91" t="s">
        <v>239</v>
      </c>
      <c r="C91" t="s">
        <v>119</v>
      </c>
      <c r="D91" t="s">
        <v>379</v>
      </c>
      <c r="E91" t="s">
        <v>176</v>
      </c>
      <c r="F91" t="s">
        <v>213</v>
      </c>
    </row>
    <row r="92" spans="1:6" x14ac:dyDescent="0.25">
      <c r="A92" s="8"/>
      <c r="B92" t="s">
        <v>240</v>
      </c>
      <c r="C92" t="s">
        <v>120</v>
      </c>
      <c r="D92" t="s">
        <v>379</v>
      </c>
      <c r="E92" t="s">
        <v>176</v>
      </c>
      <c r="F92" t="s">
        <v>214</v>
      </c>
    </row>
    <row r="93" spans="1:6" x14ac:dyDescent="0.25">
      <c r="A93" s="8"/>
      <c r="B93" t="s">
        <v>241</v>
      </c>
      <c r="C93" t="s">
        <v>121</v>
      </c>
      <c r="D93" t="s">
        <v>379</v>
      </c>
      <c r="E93" t="s">
        <v>176</v>
      </c>
      <c r="F93" t="s">
        <v>215</v>
      </c>
    </row>
    <row r="94" spans="1:6" x14ac:dyDescent="0.25">
      <c r="A94" s="8"/>
      <c r="B94" t="s">
        <v>242</v>
      </c>
      <c r="C94" t="s">
        <v>122</v>
      </c>
      <c r="D94" t="s">
        <v>379</v>
      </c>
      <c r="E94" t="s">
        <v>176</v>
      </c>
      <c r="F94" t="s">
        <v>5</v>
      </c>
    </row>
    <row r="95" spans="1:6" x14ac:dyDescent="0.25">
      <c r="A95" s="8"/>
      <c r="B95" t="s">
        <v>243</v>
      </c>
      <c r="C95" t="s">
        <v>123</v>
      </c>
      <c r="D95" t="s">
        <v>379</v>
      </c>
      <c r="E95" t="s">
        <v>176</v>
      </c>
      <c r="F95" t="s">
        <v>216</v>
      </c>
    </row>
    <row r="96" spans="1:6" x14ac:dyDescent="0.25">
      <c r="A96" s="8"/>
      <c r="B96" t="s">
        <v>244</v>
      </c>
      <c r="C96" t="s">
        <v>124</v>
      </c>
      <c r="D96" t="s">
        <v>379</v>
      </c>
      <c r="E96" t="s">
        <v>176</v>
      </c>
      <c r="F96" t="s">
        <v>217</v>
      </c>
    </row>
    <row r="97" spans="1:6" x14ac:dyDescent="0.25">
      <c r="A97" s="8"/>
      <c r="B97" t="s">
        <v>245</v>
      </c>
      <c r="C97" t="s">
        <v>125</v>
      </c>
      <c r="D97" t="s">
        <v>379</v>
      </c>
      <c r="E97" t="s">
        <v>176</v>
      </c>
      <c r="F97" t="s">
        <v>5</v>
      </c>
    </row>
    <row r="98" spans="1:6" x14ac:dyDescent="0.25">
      <c r="A98" s="8"/>
      <c r="B98" t="s">
        <v>246</v>
      </c>
      <c r="C98" t="s">
        <v>126</v>
      </c>
      <c r="D98" t="s">
        <v>379</v>
      </c>
      <c r="E98" t="s">
        <v>176</v>
      </c>
      <c r="F98" t="s">
        <v>218</v>
      </c>
    </row>
    <row r="99" spans="1:6" x14ac:dyDescent="0.25">
      <c r="A99" s="8"/>
      <c r="B99" t="s">
        <v>247</v>
      </c>
      <c r="C99" t="s">
        <v>127</v>
      </c>
      <c r="D99" t="s">
        <v>379</v>
      </c>
      <c r="E99" t="s">
        <v>176</v>
      </c>
      <c r="F99" t="s">
        <v>219</v>
      </c>
    </row>
    <row r="100" spans="1:6" x14ac:dyDescent="0.25">
      <c r="A100" s="8"/>
      <c r="B100" t="s">
        <v>248</v>
      </c>
      <c r="C100" t="s">
        <v>128</v>
      </c>
      <c r="D100" t="s">
        <v>379</v>
      </c>
      <c r="E100" t="s">
        <v>176</v>
      </c>
      <c r="F100" t="s">
        <v>220</v>
      </c>
    </row>
    <row r="101" spans="1:6" x14ac:dyDescent="0.25">
      <c r="A101" s="8"/>
      <c r="B101" t="s">
        <v>249</v>
      </c>
      <c r="C101" t="s">
        <v>129</v>
      </c>
      <c r="D101" t="s">
        <v>379</v>
      </c>
      <c r="E101" t="s">
        <v>176</v>
      </c>
      <c r="F101" t="s">
        <v>221</v>
      </c>
    </row>
    <row r="102" spans="1:6" x14ac:dyDescent="0.25">
      <c r="A102" s="8"/>
      <c r="B102" t="s">
        <v>250</v>
      </c>
      <c r="C102" t="s">
        <v>130</v>
      </c>
      <c r="D102" t="s">
        <v>379</v>
      </c>
      <c r="E102" t="s">
        <v>176</v>
      </c>
      <c r="F102" t="s">
        <v>222</v>
      </c>
    </row>
    <row r="103" spans="1:6" x14ac:dyDescent="0.25">
      <c r="A103" s="8"/>
      <c r="B103" t="s">
        <v>251</v>
      </c>
      <c r="C103" t="s">
        <v>131</v>
      </c>
      <c r="D103" t="s">
        <v>379</v>
      </c>
      <c r="E103" t="s">
        <v>176</v>
      </c>
      <c r="F103" t="s">
        <v>223</v>
      </c>
    </row>
    <row r="104" spans="1:6" x14ac:dyDescent="0.25">
      <c r="A104" s="8"/>
      <c r="B104" t="s">
        <v>252</v>
      </c>
      <c r="C104" t="s">
        <v>132</v>
      </c>
      <c r="D104" t="s">
        <v>379</v>
      </c>
      <c r="E104" t="s">
        <v>176</v>
      </c>
      <c r="F104" t="s">
        <v>224</v>
      </c>
    </row>
    <row r="105" spans="1:6" x14ac:dyDescent="0.25">
      <c r="A105" s="8"/>
      <c r="B105" t="s">
        <v>253</v>
      </c>
      <c r="C105" t="s">
        <v>133</v>
      </c>
      <c r="D105" t="s">
        <v>379</v>
      </c>
      <c r="E105" t="s">
        <v>176</v>
      </c>
      <c r="F105" t="s">
        <v>5</v>
      </c>
    </row>
    <row r="106" spans="1:6" x14ac:dyDescent="0.25">
      <c r="A106" s="8"/>
      <c r="B106" t="s">
        <v>254</v>
      </c>
      <c r="C106" t="s">
        <v>134</v>
      </c>
      <c r="D106" t="s">
        <v>379</v>
      </c>
      <c r="E106" t="s">
        <v>176</v>
      </c>
      <c r="F106" t="s">
        <v>5</v>
      </c>
    </row>
    <row r="107" spans="1:6" x14ac:dyDescent="0.25">
      <c r="A107" s="8"/>
      <c r="B107" t="s">
        <v>255</v>
      </c>
      <c r="C107" t="s">
        <v>135</v>
      </c>
      <c r="D107" t="s">
        <v>379</v>
      </c>
      <c r="E107" t="s">
        <v>176</v>
      </c>
      <c r="F107" t="s">
        <v>214</v>
      </c>
    </row>
    <row r="108" spans="1:6" x14ac:dyDescent="0.25">
      <c r="A108" s="8"/>
      <c r="B108" t="s">
        <v>256</v>
      </c>
      <c r="C108" t="s">
        <v>136</v>
      </c>
      <c r="D108" t="s">
        <v>379</v>
      </c>
      <c r="E108" t="s">
        <v>176</v>
      </c>
      <c r="F108" t="s">
        <v>225</v>
      </c>
    </row>
    <row r="109" spans="1:6" x14ac:dyDescent="0.25">
      <c r="A109" s="8"/>
      <c r="B109" t="s">
        <v>257</v>
      </c>
      <c r="C109" t="s">
        <v>137</v>
      </c>
      <c r="D109" t="s">
        <v>379</v>
      </c>
      <c r="E109" t="s">
        <v>176</v>
      </c>
      <c r="F109" t="s">
        <v>5</v>
      </c>
    </row>
    <row r="110" spans="1:6" x14ac:dyDescent="0.25">
      <c r="A110" s="8"/>
      <c r="B110" t="s">
        <v>258</v>
      </c>
      <c r="C110" t="s">
        <v>138</v>
      </c>
      <c r="D110" t="s">
        <v>379</v>
      </c>
      <c r="E110" t="s">
        <v>176</v>
      </c>
      <c r="F110" t="s">
        <v>226</v>
      </c>
    </row>
    <row r="111" spans="1:6" x14ac:dyDescent="0.25">
      <c r="A111" s="8"/>
      <c r="B111" t="s">
        <v>259</v>
      </c>
      <c r="C111" t="s">
        <v>139</v>
      </c>
      <c r="D111" t="s">
        <v>379</v>
      </c>
      <c r="E111" t="s">
        <v>176</v>
      </c>
      <c r="F111" t="s">
        <v>227</v>
      </c>
    </row>
    <row r="112" spans="1:6" x14ac:dyDescent="0.25">
      <c r="A112" s="8"/>
      <c r="B112" t="s">
        <v>260</v>
      </c>
      <c r="C112" t="s">
        <v>140</v>
      </c>
      <c r="D112" t="s">
        <v>379</v>
      </c>
      <c r="E112" t="s">
        <v>176</v>
      </c>
      <c r="F112" t="s">
        <v>228</v>
      </c>
    </row>
    <row r="113" spans="1:6" x14ac:dyDescent="0.25">
      <c r="A113" s="8"/>
      <c r="B113" t="s">
        <v>261</v>
      </c>
      <c r="C113" t="s">
        <v>141</v>
      </c>
      <c r="D113" t="s">
        <v>379</v>
      </c>
      <c r="E113" t="s">
        <v>176</v>
      </c>
      <c r="F113" t="s">
        <v>229</v>
      </c>
    </row>
    <row r="114" spans="1:6" x14ac:dyDescent="0.25">
      <c r="A114" s="8"/>
      <c r="B114" t="s">
        <v>262</v>
      </c>
      <c r="C114" t="s">
        <v>142</v>
      </c>
      <c r="D114" t="s">
        <v>379</v>
      </c>
      <c r="E114" t="s">
        <v>176</v>
      </c>
      <c r="F114" t="s">
        <v>230</v>
      </c>
    </row>
    <row r="115" spans="1:6" x14ac:dyDescent="0.25">
      <c r="A115" s="8"/>
      <c r="B115" t="s">
        <v>263</v>
      </c>
      <c r="C115" t="s">
        <v>143</v>
      </c>
      <c r="D115" t="s">
        <v>379</v>
      </c>
      <c r="E115" t="s">
        <v>176</v>
      </c>
      <c r="F115" t="s">
        <v>231</v>
      </c>
    </row>
    <row r="117" spans="1:6" x14ac:dyDescent="0.25">
      <c r="A117" s="8" t="s">
        <v>264</v>
      </c>
      <c r="B117" t="s">
        <v>178</v>
      </c>
      <c r="C117" t="s">
        <v>144</v>
      </c>
      <c r="D117" t="s">
        <v>379</v>
      </c>
      <c r="E117" t="s">
        <v>177</v>
      </c>
    </row>
    <row r="118" spans="1:6" x14ac:dyDescent="0.25">
      <c r="A118" s="8"/>
      <c r="B118" t="s">
        <v>179</v>
      </c>
      <c r="C118" t="s">
        <v>145</v>
      </c>
      <c r="D118" t="s">
        <v>379</v>
      </c>
      <c r="E118" t="s">
        <v>177</v>
      </c>
    </row>
    <row r="119" spans="1:6" x14ac:dyDescent="0.25">
      <c r="A119" s="8"/>
      <c r="B119" t="s">
        <v>180</v>
      </c>
      <c r="C119" t="s">
        <v>146</v>
      </c>
      <c r="D119" t="s">
        <v>379</v>
      </c>
      <c r="E119" t="s">
        <v>177</v>
      </c>
    </row>
    <row r="120" spans="1:6" x14ac:dyDescent="0.25">
      <c r="A120" s="8"/>
      <c r="B120" t="s">
        <v>181</v>
      </c>
      <c r="C120" t="s">
        <v>147</v>
      </c>
      <c r="D120" t="s">
        <v>379</v>
      </c>
      <c r="E120" t="s">
        <v>177</v>
      </c>
    </row>
    <row r="121" spans="1:6" x14ac:dyDescent="0.25">
      <c r="A121" s="8"/>
      <c r="B121" t="s">
        <v>182</v>
      </c>
      <c r="C121" t="s">
        <v>148</v>
      </c>
      <c r="D121" t="s">
        <v>379</v>
      </c>
      <c r="E121" t="s">
        <v>177</v>
      </c>
    </row>
    <row r="122" spans="1:6" x14ac:dyDescent="0.25">
      <c r="A122" s="8"/>
      <c r="B122" t="s">
        <v>183</v>
      </c>
      <c r="C122" t="s">
        <v>149</v>
      </c>
      <c r="D122" t="s">
        <v>379</v>
      </c>
      <c r="E122" t="s">
        <v>177</v>
      </c>
    </row>
    <row r="123" spans="1:6" x14ac:dyDescent="0.25">
      <c r="A123" s="8"/>
      <c r="B123" t="s">
        <v>184</v>
      </c>
      <c r="C123" t="s">
        <v>150</v>
      </c>
      <c r="D123" t="s">
        <v>379</v>
      </c>
      <c r="E123" t="s">
        <v>177</v>
      </c>
    </row>
    <row r="124" spans="1:6" x14ac:dyDescent="0.25">
      <c r="A124" s="8"/>
      <c r="B124" t="s">
        <v>185</v>
      </c>
      <c r="C124" t="s">
        <v>151</v>
      </c>
      <c r="D124" t="s">
        <v>379</v>
      </c>
      <c r="E124" t="s">
        <v>177</v>
      </c>
    </row>
    <row r="125" spans="1:6" x14ac:dyDescent="0.25">
      <c r="A125" s="8"/>
      <c r="B125" t="s">
        <v>186</v>
      </c>
      <c r="C125" t="s">
        <v>152</v>
      </c>
      <c r="D125" t="s">
        <v>379</v>
      </c>
      <c r="E125" t="s">
        <v>177</v>
      </c>
    </row>
    <row r="126" spans="1:6" x14ac:dyDescent="0.25">
      <c r="A126" s="8"/>
      <c r="B126" t="s">
        <v>187</v>
      </c>
      <c r="C126" t="s">
        <v>153</v>
      </c>
      <c r="D126" t="s">
        <v>379</v>
      </c>
      <c r="E126" t="s">
        <v>177</v>
      </c>
    </row>
    <row r="127" spans="1:6" x14ac:dyDescent="0.25">
      <c r="A127" s="8"/>
      <c r="B127" t="s">
        <v>188</v>
      </c>
      <c r="C127" t="s">
        <v>154</v>
      </c>
      <c r="D127" t="s">
        <v>379</v>
      </c>
      <c r="E127" t="s">
        <v>177</v>
      </c>
    </row>
    <row r="128" spans="1:6" x14ac:dyDescent="0.25">
      <c r="A128" s="8"/>
      <c r="B128" t="s">
        <v>189</v>
      </c>
      <c r="C128" t="s">
        <v>155</v>
      </c>
      <c r="D128" t="s">
        <v>379</v>
      </c>
      <c r="E128" t="s">
        <v>177</v>
      </c>
    </row>
    <row r="129" spans="1:5" x14ac:dyDescent="0.25">
      <c r="A129" s="8"/>
      <c r="B129" t="s">
        <v>190</v>
      </c>
      <c r="C129" t="s">
        <v>156</v>
      </c>
      <c r="D129" t="s">
        <v>379</v>
      </c>
      <c r="E129" t="s">
        <v>177</v>
      </c>
    </row>
    <row r="130" spans="1:5" x14ac:dyDescent="0.25">
      <c r="A130" s="8"/>
      <c r="B130" t="s">
        <v>191</v>
      </c>
      <c r="C130" t="s">
        <v>157</v>
      </c>
      <c r="D130" t="s">
        <v>379</v>
      </c>
      <c r="E130" t="s">
        <v>177</v>
      </c>
    </row>
    <row r="131" spans="1:5" x14ac:dyDescent="0.25">
      <c r="A131" s="8"/>
      <c r="B131" t="s">
        <v>192</v>
      </c>
      <c r="C131" t="s">
        <v>158</v>
      </c>
      <c r="D131" t="s">
        <v>379</v>
      </c>
      <c r="E131" t="s">
        <v>177</v>
      </c>
    </row>
    <row r="132" spans="1:5" x14ac:dyDescent="0.25">
      <c r="A132" s="8"/>
      <c r="B132" t="s">
        <v>193</v>
      </c>
      <c r="C132" t="s">
        <v>159</v>
      </c>
      <c r="D132" t="s">
        <v>379</v>
      </c>
      <c r="E132" t="s">
        <v>177</v>
      </c>
    </row>
    <row r="133" spans="1:5" x14ac:dyDescent="0.25">
      <c r="A133" s="8"/>
      <c r="B133" t="s">
        <v>194</v>
      </c>
      <c r="C133" t="s">
        <v>160</v>
      </c>
      <c r="D133" t="s">
        <v>379</v>
      </c>
      <c r="E133" t="s">
        <v>177</v>
      </c>
    </row>
    <row r="134" spans="1:5" x14ac:dyDescent="0.25">
      <c r="A134" s="8"/>
      <c r="B134" t="s">
        <v>195</v>
      </c>
      <c r="C134" t="s">
        <v>161</v>
      </c>
      <c r="D134" t="s">
        <v>379</v>
      </c>
      <c r="E134" t="s">
        <v>177</v>
      </c>
    </row>
    <row r="135" spans="1:5" x14ac:dyDescent="0.25">
      <c r="A135" s="8"/>
      <c r="B135" t="s">
        <v>196</v>
      </c>
      <c r="C135" t="s">
        <v>162</v>
      </c>
      <c r="D135" t="s">
        <v>379</v>
      </c>
      <c r="E135" t="s">
        <v>177</v>
      </c>
    </row>
    <row r="136" spans="1:5" x14ac:dyDescent="0.25">
      <c r="A136" s="8"/>
      <c r="B136" t="s">
        <v>197</v>
      </c>
      <c r="C136" t="s">
        <v>163</v>
      </c>
      <c r="D136" t="s">
        <v>379</v>
      </c>
      <c r="E136" t="s">
        <v>177</v>
      </c>
    </row>
    <row r="137" spans="1:5" x14ac:dyDescent="0.25">
      <c r="A137" s="8"/>
      <c r="B137" t="s">
        <v>198</v>
      </c>
      <c r="C137" t="s">
        <v>164</v>
      </c>
      <c r="D137" t="s">
        <v>379</v>
      </c>
      <c r="E137" t="s">
        <v>177</v>
      </c>
    </row>
    <row r="138" spans="1:5" x14ac:dyDescent="0.25">
      <c r="A138" s="8"/>
      <c r="B138" t="s">
        <v>199</v>
      </c>
      <c r="C138" t="s">
        <v>165</v>
      </c>
      <c r="D138" t="s">
        <v>379</v>
      </c>
      <c r="E138" t="s">
        <v>177</v>
      </c>
    </row>
    <row r="139" spans="1:5" x14ac:dyDescent="0.25">
      <c r="A139" s="8"/>
      <c r="B139" t="s">
        <v>200</v>
      </c>
      <c r="C139" t="s">
        <v>166</v>
      </c>
      <c r="D139" t="s">
        <v>379</v>
      </c>
      <c r="E139" t="s">
        <v>177</v>
      </c>
    </row>
    <row r="140" spans="1:5" x14ac:dyDescent="0.25">
      <c r="A140" s="8"/>
      <c r="B140" t="s">
        <v>201</v>
      </c>
      <c r="C140" t="s">
        <v>167</v>
      </c>
      <c r="D140" t="s">
        <v>379</v>
      </c>
      <c r="E140" t="s">
        <v>177</v>
      </c>
    </row>
    <row r="141" spans="1:5" x14ac:dyDescent="0.25">
      <c r="A141" s="8"/>
      <c r="B141" t="s">
        <v>202</v>
      </c>
      <c r="C141" t="s">
        <v>168</v>
      </c>
      <c r="D141" t="s">
        <v>379</v>
      </c>
      <c r="E141" t="s">
        <v>177</v>
      </c>
    </row>
    <row r="142" spans="1:5" x14ac:dyDescent="0.25">
      <c r="A142" s="8"/>
      <c r="B142" t="s">
        <v>203</v>
      </c>
      <c r="C142" t="s">
        <v>169</v>
      </c>
      <c r="D142" t="s">
        <v>379</v>
      </c>
      <c r="E142" t="s">
        <v>177</v>
      </c>
    </row>
    <row r="143" spans="1:5" x14ac:dyDescent="0.25">
      <c r="A143" s="8"/>
      <c r="B143" t="s">
        <v>204</v>
      </c>
      <c r="C143" t="s">
        <v>170</v>
      </c>
      <c r="D143" t="s">
        <v>379</v>
      </c>
      <c r="E143" t="s">
        <v>177</v>
      </c>
    </row>
    <row r="144" spans="1:5" x14ac:dyDescent="0.25">
      <c r="A144" s="8"/>
      <c r="B144" t="s">
        <v>205</v>
      </c>
      <c r="C144" t="s">
        <v>171</v>
      </c>
      <c r="D144" t="s">
        <v>379</v>
      </c>
      <c r="E144" t="s">
        <v>177</v>
      </c>
    </row>
    <row r="145" spans="1:5" x14ac:dyDescent="0.25">
      <c r="A145" s="8"/>
      <c r="B145" t="s">
        <v>206</v>
      </c>
      <c r="C145" t="s">
        <v>172</v>
      </c>
      <c r="D145" t="s">
        <v>379</v>
      </c>
      <c r="E145" t="s">
        <v>177</v>
      </c>
    </row>
    <row r="146" spans="1:5" x14ac:dyDescent="0.25">
      <c r="A146" s="8"/>
      <c r="B146" t="s">
        <v>207</v>
      </c>
      <c r="C146" t="s">
        <v>173</v>
      </c>
      <c r="D146" t="s">
        <v>379</v>
      </c>
      <c r="E146" t="s">
        <v>177</v>
      </c>
    </row>
    <row r="147" spans="1:5" x14ac:dyDescent="0.25">
      <c r="A147" s="8"/>
      <c r="B147" t="s">
        <v>208</v>
      </c>
      <c r="C147" t="s">
        <v>174</v>
      </c>
      <c r="D147" t="s">
        <v>379</v>
      </c>
      <c r="E147" t="s">
        <v>177</v>
      </c>
    </row>
    <row r="148" spans="1:5" x14ac:dyDescent="0.25">
      <c r="A148" s="8"/>
      <c r="B148" t="s">
        <v>209</v>
      </c>
      <c r="C148" t="s">
        <v>175</v>
      </c>
      <c r="D148" t="s">
        <v>379</v>
      </c>
      <c r="E148" t="s">
        <v>177</v>
      </c>
    </row>
    <row r="150" spans="1:5" ht="15" customHeight="1" x14ac:dyDescent="0.25">
      <c r="A150" s="9" t="s">
        <v>288</v>
      </c>
      <c r="B150" t="s">
        <v>290</v>
      </c>
      <c r="C150" t="s">
        <v>266</v>
      </c>
      <c r="D150" t="s">
        <v>287</v>
      </c>
      <c r="E150" t="s">
        <v>289</v>
      </c>
    </row>
    <row r="151" spans="1:5" ht="15" customHeight="1" x14ac:dyDescent="0.25">
      <c r="A151" s="9"/>
      <c r="B151" t="s">
        <v>232</v>
      </c>
      <c r="C151" t="s">
        <v>267</v>
      </c>
      <c r="D151" t="s">
        <v>287</v>
      </c>
      <c r="E151" t="s">
        <v>289</v>
      </c>
    </row>
    <row r="152" spans="1:5" ht="15" customHeight="1" x14ac:dyDescent="0.25">
      <c r="A152" s="9"/>
      <c r="B152" t="s">
        <v>233</v>
      </c>
      <c r="C152" t="s">
        <v>268</v>
      </c>
      <c r="D152" t="s">
        <v>287</v>
      </c>
      <c r="E152" t="s">
        <v>289</v>
      </c>
    </row>
    <row r="153" spans="1:5" ht="15" customHeight="1" x14ac:dyDescent="0.25">
      <c r="A153" s="9"/>
      <c r="B153" t="s">
        <v>234</v>
      </c>
      <c r="C153" t="s">
        <v>269</v>
      </c>
      <c r="D153" t="s">
        <v>287</v>
      </c>
      <c r="E153" t="s">
        <v>289</v>
      </c>
    </row>
    <row r="154" spans="1:5" ht="15" customHeight="1" x14ac:dyDescent="0.25">
      <c r="A154" s="9"/>
      <c r="B154" t="s">
        <v>235</v>
      </c>
      <c r="C154" t="s">
        <v>270</v>
      </c>
      <c r="D154" t="s">
        <v>287</v>
      </c>
      <c r="E154" t="s">
        <v>289</v>
      </c>
    </row>
    <row r="155" spans="1:5" ht="15" customHeight="1" x14ac:dyDescent="0.25">
      <c r="A155" s="9"/>
      <c r="B155" t="s">
        <v>236</v>
      </c>
      <c r="C155" t="s">
        <v>271</v>
      </c>
      <c r="D155" t="s">
        <v>287</v>
      </c>
      <c r="E155" t="s">
        <v>289</v>
      </c>
    </row>
    <row r="156" spans="1:5" ht="15" customHeight="1" x14ac:dyDescent="0.25">
      <c r="A156" s="9"/>
      <c r="B156" t="s">
        <v>237</v>
      </c>
      <c r="C156" t="s">
        <v>272</v>
      </c>
      <c r="D156" t="s">
        <v>287</v>
      </c>
      <c r="E156" t="s">
        <v>289</v>
      </c>
    </row>
    <row r="157" spans="1:5" ht="15" customHeight="1" x14ac:dyDescent="0.25">
      <c r="A157" s="9"/>
      <c r="B157" t="s">
        <v>238</v>
      </c>
      <c r="C157" t="s">
        <v>273</v>
      </c>
      <c r="D157" t="s">
        <v>287</v>
      </c>
      <c r="E157" t="s">
        <v>289</v>
      </c>
    </row>
    <row r="158" spans="1:5" ht="15" customHeight="1" x14ac:dyDescent="0.25">
      <c r="A158" s="9"/>
      <c r="B158" t="s">
        <v>239</v>
      </c>
      <c r="C158" t="s">
        <v>274</v>
      </c>
      <c r="D158" t="s">
        <v>287</v>
      </c>
      <c r="E158" t="s">
        <v>289</v>
      </c>
    </row>
    <row r="159" spans="1:5" ht="15" customHeight="1" x14ac:dyDescent="0.25">
      <c r="A159" s="9"/>
      <c r="B159" t="s">
        <v>240</v>
      </c>
      <c r="C159" t="s">
        <v>275</v>
      </c>
      <c r="D159" t="s">
        <v>287</v>
      </c>
      <c r="E159" t="s">
        <v>289</v>
      </c>
    </row>
    <row r="160" spans="1:5" ht="15" customHeight="1" x14ac:dyDescent="0.25">
      <c r="A160" s="9"/>
      <c r="B160" t="s">
        <v>241</v>
      </c>
      <c r="C160" t="s">
        <v>276</v>
      </c>
      <c r="D160" t="s">
        <v>287</v>
      </c>
      <c r="E160" t="s">
        <v>289</v>
      </c>
    </row>
    <row r="161" spans="1:5" ht="15" customHeight="1" x14ac:dyDescent="0.25">
      <c r="A161" s="9"/>
      <c r="B161" t="s">
        <v>242</v>
      </c>
      <c r="C161" t="s">
        <v>285</v>
      </c>
      <c r="D161" t="s">
        <v>287</v>
      </c>
      <c r="E161" t="s">
        <v>289</v>
      </c>
    </row>
    <row r="162" spans="1:5" ht="15" customHeight="1" x14ac:dyDescent="0.25">
      <c r="A162" s="9"/>
      <c r="B162" t="s">
        <v>243</v>
      </c>
      <c r="C162" t="s">
        <v>286</v>
      </c>
      <c r="D162" t="s">
        <v>287</v>
      </c>
      <c r="E162" t="s">
        <v>289</v>
      </c>
    </row>
    <row r="163" spans="1:5" ht="15" customHeight="1" x14ac:dyDescent="0.25">
      <c r="A163" s="9"/>
      <c r="B163" t="s">
        <v>244</v>
      </c>
      <c r="C163" t="s">
        <v>277</v>
      </c>
      <c r="D163" t="s">
        <v>287</v>
      </c>
      <c r="E163" t="s">
        <v>289</v>
      </c>
    </row>
    <row r="164" spans="1:5" ht="15" customHeight="1" x14ac:dyDescent="0.25">
      <c r="A164" s="9"/>
      <c r="B164" t="s">
        <v>245</v>
      </c>
      <c r="C164" t="s">
        <v>278</v>
      </c>
      <c r="D164" t="s">
        <v>287</v>
      </c>
      <c r="E164" t="s">
        <v>289</v>
      </c>
    </row>
    <row r="165" spans="1:5" ht="15" customHeight="1" x14ac:dyDescent="0.25">
      <c r="A165" s="9"/>
      <c r="B165" t="s">
        <v>246</v>
      </c>
      <c r="C165" t="s">
        <v>279</v>
      </c>
      <c r="D165" t="s">
        <v>287</v>
      </c>
      <c r="E165" t="s">
        <v>289</v>
      </c>
    </row>
    <row r="166" spans="1:5" ht="15" customHeight="1" x14ac:dyDescent="0.25">
      <c r="A166" s="9"/>
      <c r="B166" t="s">
        <v>247</v>
      </c>
      <c r="C166" t="s">
        <v>280</v>
      </c>
      <c r="D166" t="s">
        <v>287</v>
      </c>
      <c r="E166" t="s">
        <v>289</v>
      </c>
    </row>
    <row r="167" spans="1:5" ht="15" customHeight="1" x14ac:dyDescent="0.25">
      <c r="A167" s="9"/>
      <c r="B167" t="s">
        <v>248</v>
      </c>
      <c r="C167" t="s">
        <v>281</v>
      </c>
      <c r="D167" t="s">
        <v>287</v>
      </c>
      <c r="E167" t="s">
        <v>289</v>
      </c>
    </row>
    <row r="168" spans="1:5" ht="15" customHeight="1" x14ac:dyDescent="0.25">
      <c r="A168" s="9"/>
      <c r="B168" t="s">
        <v>249</v>
      </c>
      <c r="C168" t="s">
        <v>282</v>
      </c>
      <c r="D168" t="s">
        <v>287</v>
      </c>
      <c r="E168" t="s">
        <v>289</v>
      </c>
    </row>
    <row r="169" spans="1:5" ht="15" customHeight="1" x14ac:dyDescent="0.25">
      <c r="A169" s="9"/>
      <c r="B169" t="s">
        <v>250</v>
      </c>
      <c r="C169" t="s">
        <v>283</v>
      </c>
      <c r="D169" t="s">
        <v>287</v>
      </c>
      <c r="E169" t="s">
        <v>289</v>
      </c>
    </row>
    <row r="170" spans="1:5" ht="15" customHeight="1" x14ac:dyDescent="0.25">
      <c r="A170" s="9"/>
      <c r="B170" t="s">
        <v>251</v>
      </c>
      <c r="C170" t="s">
        <v>284</v>
      </c>
      <c r="D170" t="s">
        <v>287</v>
      </c>
      <c r="E170" t="s">
        <v>289</v>
      </c>
    </row>
    <row r="172" spans="1:5" ht="15" customHeight="1" x14ac:dyDescent="0.25">
      <c r="A172" s="8" t="s">
        <v>291</v>
      </c>
      <c r="B172" t="s">
        <v>298</v>
      </c>
      <c r="C172" t="s">
        <v>292</v>
      </c>
      <c r="D172" t="s">
        <v>287</v>
      </c>
      <c r="E172" t="s">
        <v>304</v>
      </c>
    </row>
    <row r="173" spans="1:5" ht="15" customHeight="1" x14ac:dyDescent="0.25">
      <c r="A173" s="8"/>
      <c r="B173" t="s">
        <v>299</v>
      </c>
      <c r="C173" t="s">
        <v>293</v>
      </c>
      <c r="D173" t="s">
        <v>287</v>
      </c>
      <c r="E173" t="s">
        <v>304</v>
      </c>
    </row>
    <row r="174" spans="1:5" ht="15" customHeight="1" x14ac:dyDescent="0.25">
      <c r="A174" s="8"/>
      <c r="B174" t="s">
        <v>300</v>
      </c>
      <c r="C174" t="s">
        <v>294</v>
      </c>
      <c r="D174" t="s">
        <v>287</v>
      </c>
      <c r="E174" t="s">
        <v>304</v>
      </c>
    </row>
    <row r="175" spans="1:5" ht="15" customHeight="1" x14ac:dyDescent="0.25">
      <c r="A175" s="8"/>
      <c r="B175" t="s">
        <v>301</v>
      </c>
      <c r="C175" t="s">
        <v>295</v>
      </c>
      <c r="D175" t="s">
        <v>287</v>
      </c>
      <c r="E175" t="s">
        <v>304</v>
      </c>
    </row>
    <row r="176" spans="1:5" ht="15" customHeight="1" x14ac:dyDescent="0.25">
      <c r="A176" s="8"/>
      <c r="B176" t="s">
        <v>302</v>
      </c>
      <c r="C176" t="s">
        <v>296</v>
      </c>
      <c r="D176" t="s">
        <v>287</v>
      </c>
      <c r="E176" t="s">
        <v>304</v>
      </c>
    </row>
    <row r="177" spans="1:5" ht="15" customHeight="1" x14ac:dyDescent="0.25">
      <c r="A177" s="8"/>
      <c r="B177" t="s">
        <v>303</v>
      </c>
      <c r="C177" t="s">
        <v>297</v>
      </c>
      <c r="D177" t="s">
        <v>287</v>
      </c>
      <c r="E177" t="s">
        <v>304</v>
      </c>
    </row>
    <row r="178" spans="1:5" ht="15" customHeight="1" x14ac:dyDescent="0.3">
      <c r="A178" s="5"/>
    </row>
    <row r="179" spans="1:5" ht="15" customHeight="1" x14ac:dyDescent="0.25">
      <c r="A179" s="8" t="s">
        <v>305</v>
      </c>
      <c r="B179" t="s">
        <v>232</v>
      </c>
      <c r="C179" s="1" t="s">
        <v>308</v>
      </c>
      <c r="D179" t="s">
        <v>90</v>
      </c>
      <c r="E179" t="s">
        <v>313</v>
      </c>
    </row>
    <row r="180" spans="1:5" ht="15" customHeight="1" x14ac:dyDescent="0.25">
      <c r="A180" s="8"/>
      <c r="B180" t="s">
        <v>233</v>
      </c>
      <c r="C180" s="1" t="s">
        <v>309</v>
      </c>
      <c r="D180" t="s">
        <v>90</v>
      </c>
      <c r="E180" t="s">
        <v>313</v>
      </c>
    </row>
    <row r="181" spans="1:5" ht="15" customHeight="1" x14ac:dyDescent="0.25">
      <c r="A181" s="8"/>
      <c r="B181" t="s">
        <v>234</v>
      </c>
      <c r="C181" s="1" t="s">
        <v>310</v>
      </c>
      <c r="D181" t="s">
        <v>90</v>
      </c>
      <c r="E181" t="s">
        <v>313</v>
      </c>
    </row>
    <row r="182" spans="1:5" ht="15" customHeight="1" x14ac:dyDescent="0.25">
      <c r="A182" s="8"/>
      <c r="B182" t="s">
        <v>235</v>
      </c>
      <c r="C182" s="1" t="s">
        <v>311</v>
      </c>
      <c r="D182" t="s">
        <v>90</v>
      </c>
      <c r="E182" t="s">
        <v>313</v>
      </c>
    </row>
    <row r="183" spans="1:5" ht="15" customHeight="1" x14ac:dyDescent="0.25">
      <c r="A183" s="8"/>
      <c r="B183" t="s">
        <v>236</v>
      </c>
      <c r="C183" s="1" t="s">
        <v>312</v>
      </c>
      <c r="D183" t="s">
        <v>90</v>
      </c>
      <c r="E183" t="s">
        <v>313</v>
      </c>
    </row>
    <row r="184" spans="1:5" ht="15" customHeight="1" x14ac:dyDescent="0.25">
      <c r="A184" s="8"/>
      <c r="B184" t="s">
        <v>237</v>
      </c>
      <c r="C184" s="1" t="s">
        <v>306</v>
      </c>
      <c r="D184" t="s">
        <v>90</v>
      </c>
      <c r="E184" t="s">
        <v>313</v>
      </c>
    </row>
    <row r="185" spans="1:5" ht="15" customHeight="1" x14ac:dyDescent="0.25">
      <c r="A185" s="8"/>
      <c r="B185" t="s">
        <v>238</v>
      </c>
      <c r="C185" s="1" t="s">
        <v>307</v>
      </c>
      <c r="D185" t="s">
        <v>90</v>
      </c>
      <c r="E185" t="s">
        <v>313</v>
      </c>
    </row>
    <row r="186" spans="1:5" ht="15" customHeight="1" x14ac:dyDescent="0.25">
      <c r="A186" s="6"/>
    </row>
    <row r="187" spans="1:5" ht="15" customHeight="1" x14ac:dyDescent="0.25">
      <c r="A187" s="6"/>
    </row>
    <row r="188" spans="1:5" ht="15" customHeight="1" x14ac:dyDescent="0.25">
      <c r="A188" s="6"/>
    </row>
    <row r="189" spans="1:5" ht="15" customHeight="1" x14ac:dyDescent="0.25">
      <c r="A189" s="6"/>
    </row>
  </sheetData>
  <sortState xmlns:xlrd2="http://schemas.microsoft.com/office/spreadsheetml/2017/richdata2" ref="B23:F44">
    <sortCondition ref="B23:B44"/>
  </sortState>
  <mergeCells count="9">
    <mergeCell ref="A179:A185"/>
    <mergeCell ref="A150:A170"/>
    <mergeCell ref="A172:A177"/>
    <mergeCell ref="A2:A21"/>
    <mergeCell ref="A46:A59"/>
    <mergeCell ref="A23:A44"/>
    <mergeCell ref="A61:A80"/>
    <mergeCell ref="A117:A148"/>
    <mergeCell ref="A84:A115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Goranov, Alex</dc:creator>
  <cp:lastModifiedBy>Goranov, Alex</cp:lastModifiedBy>
  <dcterms:created xsi:type="dcterms:W3CDTF">2015-06-05T18:17:20Z</dcterms:created>
  <dcterms:modified xsi:type="dcterms:W3CDTF">2023-09-12T15:32:07Z</dcterms:modified>
</cp:coreProperties>
</file>