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lebedev/GitHub/HOU/materials/"/>
    </mc:Choice>
  </mc:AlternateContent>
  <bookViews>
    <workbookView xWindow="9600" yWindow="1500" windowWidth="28800" windowHeight="17600" tabRatio="500"/>
  </bookViews>
  <sheets>
    <sheet name="Drugs" sheetId="1" r:id="rId1"/>
    <sheet name="Callaghan2012" sheetId="3" r:id="rId2"/>
    <sheet name="Other factors" sheetId="2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H2" i="1"/>
</calcChain>
</file>

<file path=xl/sharedStrings.xml><?xml version="1.0" encoding="utf-8"?>
<sst xmlns="http://schemas.openxmlformats.org/spreadsheetml/2006/main" count="41" uniqueCount="34">
  <si>
    <t>OR</t>
  </si>
  <si>
    <t>lower</t>
  </si>
  <si>
    <t>upper</t>
  </si>
  <si>
    <t>Nusers</t>
  </si>
  <si>
    <t>Nnonusers</t>
  </si>
  <si>
    <t>Nstudies</t>
  </si>
  <si>
    <t>REF</t>
  </si>
  <si>
    <t>https://www.thelancet.com/journals/lanpsy/article/PIIS2215-0366(15)00152-2/fulltext</t>
  </si>
  <si>
    <t>Type</t>
  </si>
  <si>
    <t>Drug</t>
  </si>
  <si>
    <t>https://www.ncbi.nlm.nih.gov/pmc/articles/PMC4988731/</t>
  </si>
  <si>
    <t>Ntotal</t>
  </si>
  <si>
    <t>Author</t>
  </si>
  <si>
    <t>UHR subjects were more likely to show obstetric complications, tobacco use, physical inactivity, childhood trauma/emotional abuse/physical neglect, high perceived stress, childhood and adolescent low functioning, affective comorbidities, male gender, single status, unemployment and low educational level as compared to controls.</t>
  </si>
  <si>
    <t>Fusar-Poli_et_al_2017</t>
  </si>
  <si>
    <t>OR (lifetime users)</t>
  </si>
  <si>
    <t>https://journals.plos.org/plosone/article?id=10.1371/journal.pone.0063972</t>
  </si>
  <si>
    <t>XXX</t>
  </si>
  <si>
    <t>https://www.ncbi.nlm.nih.gov/pubmed/29715654</t>
  </si>
  <si>
    <t>Употребляющие метамфетамин</t>
  </si>
  <si>
    <t>Употребляющие каннабис</t>
  </si>
  <si>
    <t>Употребляющие кокаин</t>
  </si>
  <si>
    <t>HR</t>
  </si>
  <si>
    <t>Группа</t>
  </si>
  <si>
    <t>Употребляющие алкоголь</t>
  </si>
  <si>
    <t>Употребляющие опиоиды</t>
  </si>
  <si>
    <t xml:space="preserve"> Tobacco (Gurillo et al., 2015)</t>
  </si>
  <si>
    <t>Cannabis (Marconi et al., 2016)</t>
  </si>
  <si>
    <t>Psychedelics (Krebs &amp; Johansen, 2013)</t>
  </si>
  <si>
    <t xml:space="preserve"> Methamphetemine (Ma et al., 2018)</t>
  </si>
  <si>
    <t>Tobacco</t>
  </si>
  <si>
    <t>Cannabis</t>
  </si>
  <si>
    <t>Psychiedelics</t>
  </si>
  <si>
    <t>Methamphetamine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</si>
</sst>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K6" sqref="K6"/>
    </sheetView>
  </sheetViews>
  <sheetFormatPr baseColWidth="10" defaultRowHeight="16" x14ac:dyDescent="0.2"/>
  <cols>
    <col min="1" max="1" width="18.1640625" customWidth="1"/>
    <col min="2" max="2" width="21.5" customWidth="1"/>
    <col min="10" max="10" width="73.83203125" customWidth="1"/>
    <col min="11" max="11" width="19" customWidth="1"/>
  </cols>
  <sheetData>
    <row r="1" spans="1:11" x14ac:dyDescent="0.2">
      <c r="A1" t="s">
        <v>12</v>
      </c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11</v>
      </c>
      <c r="I1" t="s">
        <v>5</v>
      </c>
      <c r="J1" t="s">
        <v>6</v>
      </c>
      <c r="K1" t="s">
        <v>9</v>
      </c>
    </row>
    <row r="2" spans="1:11" x14ac:dyDescent="0.2">
      <c r="A2" t="s">
        <v>26</v>
      </c>
      <c r="B2" t="s">
        <v>0</v>
      </c>
      <c r="C2">
        <v>3.22</v>
      </c>
      <c r="D2">
        <v>1.63</v>
      </c>
      <c r="E2">
        <v>6.33</v>
      </c>
      <c r="F2">
        <v>14555</v>
      </c>
      <c r="G2">
        <v>273162</v>
      </c>
      <c r="H2">
        <f>SUM(F2:G2)</f>
        <v>287717</v>
      </c>
      <c r="I2">
        <v>61</v>
      </c>
      <c r="J2" t="s">
        <v>7</v>
      </c>
      <c r="K2" t="s">
        <v>30</v>
      </c>
    </row>
    <row r="3" spans="1:11" x14ac:dyDescent="0.2">
      <c r="A3" t="s">
        <v>27</v>
      </c>
      <c r="B3" t="s">
        <v>0</v>
      </c>
      <c r="C3">
        <v>3.9</v>
      </c>
      <c r="D3">
        <v>2.84</v>
      </c>
      <c r="E3">
        <v>5.34</v>
      </c>
      <c r="H3">
        <v>66816</v>
      </c>
      <c r="I3">
        <v>18</v>
      </c>
      <c r="J3" t="s">
        <v>10</v>
      </c>
      <c r="K3" t="s">
        <v>31</v>
      </c>
    </row>
    <row r="4" spans="1:11" x14ac:dyDescent="0.2">
      <c r="A4" t="s">
        <v>28</v>
      </c>
      <c r="B4" t="s">
        <v>15</v>
      </c>
      <c r="C4">
        <v>0.8</v>
      </c>
      <c r="D4">
        <v>0.6</v>
      </c>
      <c r="E4">
        <v>1.1000000000000001</v>
      </c>
      <c r="F4">
        <v>658</v>
      </c>
      <c r="G4">
        <v>1451</v>
      </c>
      <c r="H4">
        <f>SUM(F4:G4)</f>
        <v>2109</v>
      </c>
      <c r="J4" t="s">
        <v>16</v>
      </c>
      <c r="K4" t="s">
        <v>32</v>
      </c>
    </row>
    <row r="5" spans="1:11" x14ac:dyDescent="0.2">
      <c r="A5" t="s">
        <v>29</v>
      </c>
      <c r="B5" t="s">
        <v>15</v>
      </c>
      <c r="C5">
        <v>2.15</v>
      </c>
      <c r="D5">
        <v>1.33</v>
      </c>
      <c r="E5">
        <v>3.49</v>
      </c>
      <c r="F5">
        <v>528</v>
      </c>
      <c r="G5" t="s">
        <v>17</v>
      </c>
      <c r="J5" t="s">
        <v>18</v>
      </c>
      <c r="K5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2" sqref="A2"/>
    </sheetView>
  </sheetViews>
  <sheetFormatPr baseColWidth="10" defaultRowHeight="16" x14ac:dyDescent="0.2"/>
  <cols>
    <col min="1" max="1" width="29.1640625" customWidth="1"/>
  </cols>
  <sheetData>
    <row r="1" spans="1:4" s="2" customFormat="1" x14ac:dyDescent="0.2">
      <c r="A1" s="2" t="s">
        <v>23</v>
      </c>
      <c r="B1" s="2" t="s">
        <v>22</v>
      </c>
      <c r="C1" s="2" t="s">
        <v>1</v>
      </c>
      <c r="D1" s="2" t="s">
        <v>2</v>
      </c>
    </row>
    <row r="2" spans="1:4" x14ac:dyDescent="0.2">
      <c r="A2" t="s">
        <v>19</v>
      </c>
      <c r="B2">
        <v>9.3699999999999992</v>
      </c>
      <c r="C2">
        <v>6.59</v>
      </c>
      <c r="D2">
        <v>13.32</v>
      </c>
    </row>
    <row r="3" spans="1:4" x14ac:dyDescent="0.2">
      <c r="A3" t="s">
        <v>20</v>
      </c>
      <c r="B3">
        <v>8.16</v>
      </c>
      <c r="C3">
        <v>5.08</v>
      </c>
      <c r="D3">
        <v>13.13</v>
      </c>
    </row>
    <row r="4" spans="1:4" x14ac:dyDescent="0.2">
      <c r="A4" t="s">
        <v>21</v>
      </c>
      <c r="B4">
        <v>5.84</v>
      </c>
      <c r="C4">
        <v>3.99</v>
      </c>
      <c r="D4">
        <v>8.0500000000000007</v>
      </c>
    </row>
    <row r="5" spans="1:4" x14ac:dyDescent="0.2">
      <c r="A5" t="s">
        <v>24</v>
      </c>
      <c r="B5">
        <v>5.56</v>
      </c>
      <c r="C5">
        <v>4.4800000000000004</v>
      </c>
      <c r="D5">
        <v>6.9</v>
      </c>
    </row>
    <row r="6" spans="1:4" x14ac:dyDescent="0.2">
      <c r="A6" t="s">
        <v>25</v>
      </c>
      <c r="B6">
        <v>3.6</v>
      </c>
      <c r="C6">
        <v>2.63</v>
      </c>
      <c r="D6">
        <v>4.9400000000000004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4" sqref="C4"/>
    </sheetView>
  </sheetViews>
  <sheetFormatPr baseColWidth="10" defaultRowHeight="16" x14ac:dyDescent="0.2"/>
  <cols>
    <col min="1" max="1" width="21.5" style="1" customWidth="1"/>
    <col min="2" max="2" width="37.6640625" style="1" customWidth="1"/>
    <col min="3" max="3" width="37.1640625" style="1" customWidth="1"/>
  </cols>
  <sheetData>
    <row r="1" spans="1:3" x14ac:dyDescent="0.2">
      <c r="A1" s="1" t="s">
        <v>12</v>
      </c>
      <c r="C1" s="1" t="s">
        <v>6</v>
      </c>
    </row>
    <row r="2" spans="1:3" ht="144" x14ac:dyDescent="0.2">
      <c r="A2" s="1" t="s">
        <v>14</v>
      </c>
      <c r="B2" s="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Drugs</vt:lpstr>
      <vt:lpstr>Callaghan2012</vt:lpstr>
      <vt:lpstr>Other factors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Lebedev</dc:creator>
  <cp:lastModifiedBy>Alexander Lebedev</cp:lastModifiedBy>
  <dcterms:created xsi:type="dcterms:W3CDTF">2018-10-12T18:06:43Z</dcterms:created>
  <dcterms:modified xsi:type="dcterms:W3CDTF">2018-10-12T22:13:12Z</dcterms:modified>
</cp:coreProperties>
</file>