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su2022fall\6950\project\"/>
    </mc:Choice>
  </mc:AlternateContent>
  <xr:revisionPtr revIDLastSave="0" documentId="13_ncr:1_{34E03C9B-4834-41C9-9D01-F0D44FAF2B36}" xr6:coauthVersionLast="47" xr6:coauthVersionMax="47" xr10:uidLastSave="{00000000-0000-0000-0000-000000000000}"/>
  <bookViews>
    <workbookView xWindow="-110" yWindow="-110" windowWidth="19420" windowHeight="10480" activeTab="4" xr2:uid="{5037A920-6DE8-4B04-B991-C4AA5D18EAC5}"/>
  </bookViews>
  <sheets>
    <sheet name="X-Monthly" sheetId="1" r:id="rId1"/>
    <sheet name="X-Quarterly" sheetId="4" r:id="rId2"/>
    <sheet name="X-Annually" sheetId="6" r:id="rId3"/>
    <sheet name="Y" sheetId="2" r:id="rId4"/>
    <sheet name="Legen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6" l="1"/>
  <c r="C18" i="6"/>
  <c r="C8" i="6"/>
</calcChain>
</file>

<file path=xl/sharedStrings.xml><?xml version="1.0" encoding="utf-8"?>
<sst xmlns="http://schemas.openxmlformats.org/spreadsheetml/2006/main" count="587" uniqueCount="134">
  <si>
    <t>Period</t>
  </si>
  <si>
    <t>Unemployment Rate (%age)</t>
  </si>
  <si>
    <t>UNEMP</t>
  </si>
  <si>
    <t>Variable Name</t>
  </si>
  <si>
    <t>Description</t>
  </si>
  <si>
    <t>CONST</t>
  </si>
  <si>
    <t>Months of Supply</t>
  </si>
  <si>
    <t>Mortgage Rate</t>
  </si>
  <si>
    <t>Housing Starts</t>
  </si>
  <si>
    <t>Earning</t>
  </si>
  <si>
    <t>Delinquency Rate</t>
  </si>
  <si>
    <t>Home Ownership Rate</t>
  </si>
  <si>
    <t>Number of housing units (total) in thousands, seasonally adjusted</t>
  </si>
  <si>
    <t>Permits-Number</t>
  </si>
  <si>
    <t>Permits-Valuation</t>
  </si>
  <si>
    <t>Valuation of the number of permits, in millions of dollars. New Privately Owned Housing Units Authorized by Building Permits in Permit-Issuing Places</t>
  </si>
  <si>
    <t>Total number of housing units of permits, in thousands. New Privately Owned Housing Units Authorized by Building Permits in Permit-Issuing Places</t>
  </si>
  <si>
    <t>NaN</t>
  </si>
  <si>
    <t>NA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</si>
  <si>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</si>
  <si>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</si>
  <si>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</si>
  <si>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</si>
  <si>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</si>
  <si>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</si>
  <si>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</si>
  <si>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</si>
  <si>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</si>
  <si>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</si>
  <si>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</si>
  <si>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</si>
  <si>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</si>
  <si>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</si>
  <si>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</si>
  <si>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</si>
  <si>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</si>
  <si>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</si>
  <si>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</si>
  <si>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</si>
  <si>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</si>
  <si>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</si>
  <si>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</si>
  <si>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</si>
  <si>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</si>
  <si>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</si>
  <si>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</si>
  <si>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</si>
  <si>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</si>
  <si>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</si>
  <si>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</si>
  <si>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</si>
  <si>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</si>
  <si>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</si>
  <si>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</si>
  <si>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</si>
  <si>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</si>
  <si>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</si>
  <si>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</si>
  <si>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</si>
  <si>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</si>
  <si>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</si>
  <si>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</si>
  <si>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</si>
  <si>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</si>
  <si>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</si>
  <si>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</si>
  <si>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</si>
  <si>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</si>
  <si>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</si>
  <si>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</si>
  <si>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</si>
  <si>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</si>
  <si>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</si>
  <si>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</si>
  <si>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</si>
  <si>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</si>
  <si>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</si>
  <si>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</si>
  <si>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</si>
  <si>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</si>
  <si>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</si>
  <si>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</si>
  <si>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</si>
  <si>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</si>
  <si>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</si>
  <si>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</si>
  <si>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</si>
  <si>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</si>
  <si>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</si>
  <si>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</si>
  <si>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</si>
  <si>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</si>
  <si>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</si>
  <si>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</si>
  <si>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</si>
  <si>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</si>
  <si>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</si>
  <si>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</si>
  <si>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</si>
  <si>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</si>
  <si>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</si>
  <si>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</si>
  <si>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</si>
  <si>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Real GDP</t>
  </si>
  <si>
    <t>CONSTR</t>
  </si>
  <si>
    <t>Weekly Earning</t>
  </si>
  <si>
    <t>Homeownership Rate</t>
  </si>
  <si>
    <t>HPI</t>
  </si>
  <si>
    <t>30-Year Fixed Rate Mortgage Average</t>
  </si>
  <si>
    <t>Real Gross Domestic Product, in Billions of Chained 2012 Dollars,
Seasonally Adjusted Annual Rate, Quarterly</t>
  </si>
  <si>
    <t>Median usual weekly nominal earnings (second quartile): Wage and salary workers: 25 years and over (employed fulltime)</t>
  </si>
  <si>
    <t>Total homeownership rate as a percentage; The proportion of households that are owners</t>
  </si>
  <si>
    <t>Delinquency Rate on Single-Family Residential Mortgages, Booked in Domestic Offices, All Commercial Banks</t>
  </si>
  <si>
    <t>S&amp;P/Case-Shiller U.S. National Home Price Index (Index Jan 2000 = 100), Seasonally Adjusted</t>
  </si>
  <si>
    <t>Total Movers</t>
  </si>
  <si>
    <t>Annual Geographic Mobility Rates, numbers in thousands</t>
  </si>
  <si>
    <t>Net Migration in Metropolises</t>
  </si>
  <si>
    <t>Net Domestic Migration by Metropolitan Status, numbers in thousands</t>
  </si>
  <si>
    <t xml:space="preserve"> Personal Consumption Expenditures, Billions of Dollars,
Seasonally Adjusted Annual Rate</t>
  </si>
  <si>
    <t>Consumption</t>
  </si>
  <si>
    <t>Disposable Income</t>
  </si>
  <si>
    <t>Savings</t>
  </si>
  <si>
    <t>Personal Saving, Billions of Dollars,
Seasonally Adjusted Annual Rate</t>
  </si>
  <si>
    <t>Fed Funds Rate</t>
  </si>
  <si>
    <t>Extrapolated</t>
  </si>
  <si>
    <t>Homes for Sale</t>
  </si>
  <si>
    <t>Homes For Sale</t>
  </si>
  <si>
    <t>Houses For Sale, Number of housing units in thousands</t>
  </si>
  <si>
    <t>Months'  Supply at Current Sales Rate</t>
  </si>
  <si>
    <t>Effective Federal Funds Rate, Percent,
Not Seasonally Adjusted</t>
  </si>
  <si>
    <t>Homes Sold</t>
  </si>
  <si>
    <t>Houses Sold during period, Seasonally Adjusted</t>
  </si>
  <si>
    <t>Value of Private Residential Construction Put in Place excluding rental, vacant, and seasonal residential improvements - Seasonally Adjusted Annual Rate</t>
  </si>
  <si>
    <t>Real Disposable Personal Income, Billions of Chained 2012 Dollars,
Seasonally Adjusted Annual Rate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</si>
</sst>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mmm\ yyyy"/>
    <numFmt numFmtId="177" formatCode="#,##0.0"/>
    <numFmt numFmtId="178" formatCode="0.000"/>
    <numFmt numFmtId="179" formatCode="[$-409]d/mmm/yyyy;@"/>
    <numFmt numFmtId="180" formatCode="0.0"/>
    <numFmt numFmtId="181" formatCode="#,###"/>
  </numFmts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1" fontId="3" fillId="2" borderId="0" xfId="0" applyNumberFormat="1" applyFont="1" applyFill="1" applyAlignment="1">
      <alignment horizontal="center"/>
    </xf>
    <xf numFmtId="1" fontId="0" fillId="0" borderId="0" xfId="0" applyNumberFormat="1"/>
    <xf numFmtId="1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3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78" fontId="0" fillId="0" borderId="0" xfId="0" applyNumberFormat="1"/>
    <xf numFmtId="176" fontId="5" fillId="0" borderId="0" xfId="0" applyNumberFormat="1" applyFont="1" applyAlignment="1">
      <alignment horizontal="right"/>
    </xf>
    <xf numFmtId="17" fontId="0" fillId="0" borderId="0" xfId="0" applyNumberFormat="1" applyAlignment="1">
      <alignment horizontal="right"/>
    </xf>
    <xf numFmtId="3" fontId="8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6" fillId="2" borderId="0" xfId="0" applyFont="1" applyFill="1"/>
    <xf numFmtId="178" fontId="3" fillId="2" borderId="0" xfId="0" applyNumberFormat="1" applyFont="1" applyFill="1" applyAlignment="1">
      <alignment horizontal="center"/>
    </xf>
    <xf numFmtId="179" fontId="0" fillId="0" borderId="0" xfId="0" applyNumberFormat="1"/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/>
    </xf>
    <xf numFmtId="3" fontId="0" fillId="0" borderId="0" xfId="0" applyNumberForma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Protection="1">
      <protection locked="0"/>
    </xf>
    <xf numFmtId="178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right" wrapText="1"/>
    </xf>
    <xf numFmtId="180" fontId="1" fillId="2" borderId="0" xfId="0" applyNumberFormat="1" applyFont="1" applyFill="1" applyAlignment="1">
      <alignment horizontal="center" wrapText="1"/>
    </xf>
    <xf numFmtId="3" fontId="7" fillId="2" borderId="0" xfId="0" applyNumberFormat="1" applyFont="1" applyFill="1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  <xf numFmtId="178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" fontId="0" fillId="0" borderId="0" xfId="0" applyNumberFormat="1" applyAlignment="1">
      <alignment horizont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81" fontId="8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6ABB22A-5360-4F88-B482-3AA95B9778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CE1C-A38F-457F-9C9D-5963A80F2988}">
  <dimension ref="A1:N374"/>
  <sheetViews>
    <sheetView workbookViewId="0">
      <pane ySplit="1" topLeftCell="A321" activePane="bottomLeft" state="frozen"/>
      <selection pane="bottomLeft" activeCell="A374" sqref="A374:XFD374"/>
    </sheetView>
  </sheetViews>
  <sheetFormatPr defaultColWidth="8.9140625" defaultRowHeight="14" x14ac:dyDescent="0.3"/>
  <cols>
    <col min="1" max="1" width="13.33203125" style="1" customWidth="1"/>
    <col min="2" max="2" width="10.33203125" style="36" customWidth="1"/>
    <col min="3" max="3" width="14.5" style="23" customWidth="1"/>
    <col min="4" max="4" width="12.08203125" style="16" customWidth="1"/>
    <col min="5" max="5" width="14.08203125" style="35" customWidth="1"/>
    <col min="6" max="6" width="11.6640625" style="29" customWidth="1"/>
    <col min="7" max="7" width="13" style="29" customWidth="1"/>
    <col min="8" max="8" width="12.75" style="29" customWidth="1"/>
    <col min="9" max="9" width="14.33203125" style="16" customWidth="1"/>
    <col min="10" max="10" width="13.25" style="16" customWidth="1"/>
    <col min="11" max="11" width="13" style="16" customWidth="1"/>
    <col min="12" max="12" width="11.58203125" style="35" customWidth="1"/>
    <col min="13" max="13" width="10.25" style="29" customWidth="1"/>
    <col min="14" max="14" width="8.9140625" style="29"/>
    <col min="15" max="16384" width="8.9140625" style="1"/>
  </cols>
  <sheetData>
    <row r="1" spans="1:14" s="38" customFormat="1" ht="28" x14ac:dyDescent="0.3">
      <c r="A1" s="38" t="s">
        <v>0</v>
      </c>
      <c r="B1" s="39" t="s">
        <v>2</v>
      </c>
      <c r="C1" s="40" t="s">
        <v>5</v>
      </c>
      <c r="D1" s="41" t="s">
        <v>6</v>
      </c>
      <c r="E1" s="42" t="s">
        <v>7</v>
      </c>
      <c r="F1" s="43" t="s">
        <v>13</v>
      </c>
      <c r="G1" s="43" t="s">
        <v>14</v>
      </c>
      <c r="H1" s="43" t="s">
        <v>8</v>
      </c>
      <c r="I1" s="41" t="s">
        <v>119</v>
      </c>
      <c r="J1" s="41" t="s">
        <v>120</v>
      </c>
      <c r="K1" s="41" t="s">
        <v>121</v>
      </c>
      <c r="L1" s="42" t="s">
        <v>123</v>
      </c>
      <c r="M1" s="43" t="s">
        <v>125</v>
      </c>
      <c r="N1" s="43" t="s">
        <v>130</v>
      </c>
    </row>
    <row r="3" spans="1:14" x14ac:dyDescent="0.3">
      <c r="A3" s="21">
        <v>32874</v>
      </c>
      <c r="B3" s="36">
        <v>5.4</v>
      </c>
      <c r="C3" s="23" t="s">
        <v>17</v>
      </c>
      <c r="D3" s="16">
        <v>7</v>
      </c>
      <c r="E3" s="35">
        <v>9.8949999999999996</v>
      </c>
      <c r="F3" s="29" t="s">
        <v>17</v>
      </c>
      <c r="G3" s="28">
        <v>7567.5969999999998</v>
      </c>
      <c r="H3" s="31">
        <v>1551</v>
      </c>
      <c r="I3" s="23" t="s">
        <v>17</v>
      </c>
      <c r="J3" s="23" t="s">
        <v>17</v>
      </c>
    </row>
    <row r="4" spans="1:14" x14ac:dyDescent="0.3">
      <c r="A4" s="21">
        <v>32905</v>
      </c>
      <c r="B4" s="36">
        <v>5.3</v>
      </c>
      <c r="C4" s="23" t="s">
        <v>17</v>
      </c>
      <c r="D4" s="16">
        <v>7.6</v>
      </c>
      <c r="E4" s="35">
        <v>10.1975</v>
      </c>
      <c r="F4" s="29" t="s">
        <v>17</v>
      </c>
      <c r="G4" s="28">
        <v>6583.558</v>
      </c>
      <c r="H4" s="31">
        <v>1437</v>
      </c>
      <c r="I4" s="23" t="s">
        <v>17</v>
      </c>
      <c r="J4" s="23" t="s">
        <v>17</v>
      </c>
    </row>
    <row r="5" spans="1:14" x14ac:dyDescent="0.3">
      <c r="A5" s="21">
        <v>32933</v>
      </c>
      <c r="B5" s="36">
        <v>5.2</v>
      </c>
      <c r="C5" s="23" t="s">
        <v>17</v>
      </c>
      <c r="D5" s="16">
        <v>7.8</v>
      </c>
      <c r="E5" s="35">
        <v>10.268000000000001</v>
      </c>
      <c r="F5" s="29" t="s">
        <v>17</v>
      </c>
      <c r="G5" s="28">
        <v>8752.0840000000007</v>
      </c>
      <c r="H5" s="31">
        <v>1289</v>
      </c>
      <c r="I5" s="23" t="s">
        <v>17</v>
      </c>
      <c r="J5" s="23" t="s">
        <v>17</v>
      </c>
    </row>
    <row r="6" spans="1:14" x14ac:dyDescent="0.3">
      <c r="A6" s="21">
        <v>32964</v>
      </c>
      <c r="B6" s="36">
        <v>5.4</v>
      </c>
      <c r="C6" s="23" t="s">
        <v>17</v>
      </c>
      <c r="D6" s="16">
        <v>8.3000000000000007</v>
      </c>
      <c r="E6" s="35">
        <v>10.37</v>
      </c>
      <c r="F6" s="29" t="s">
        <v>17</v>
      </c>
      <c r="G6" s="28">
        <v>8478.3279999999995</v>
      </c>
      <c r="H6" s="31">
        <v>1248</v>
      </c>
      <c r="I6" s="23" t="s">
        <v>17</v>
      </c>
      <c r="J6" s="23" t="s">
        <v>17</v>
      </c>
    </row>
    <row r="7" spans="1:14" x14ac:dyDescent="0.3">
      <c r="A7" s="21">
        <v>32994</v>
      </c>
      <c r="B7" s="36">
        <v>5.4</v>
      </c>
      <c r="C7" s="23" t="s">
        <v>17</v>
      </c>
      <c r="D7" s="16">
        <v>8.1999999999999993</v>
      </c>
      <c r="E7" s="35">
        <v>10.477499999999999</v>
      </c>
      <c r="F7" s="29" t="s">
        <v>17</v>
      </c>
      <c r="G7" s="28">
        <v>8750.2810000000009</v>
      </c>
      <c r="H7" s="31">
        <v>1212</v>
      </c>
      <c r="I7" s="23" t="s">
        <v>17</v>
      </c>
      <c r="J7" s="23" t="s">
        <v>17</v>
      </c>
    </row>
    <row r="8" spans="1:14" x14ac:dyDescent="0.3">
      <c r="A8" s="21">
        <v>33025</v>
      </c>
      <c r="B8" s="36">
        <v>5.2</v>
      </c>
      <c r="C8" s="23" t="s">
        <v>17</v>
      </c>
      <c r="D8" s="16">
        <v>7.9</v>
      </c>
      <c r="E8" s="35">
        <v>10.164</v>
      </c>
      <c r="F8" s="29" t="s">
        <v>17</v>
      </c>
      <c r="G8" s="28">
        <v>8897.6579999999994</v>
      </c>
      <c r="H8" s="31">
        <v>1177</v>
      </c>
      <c r="I8" s="23" t="s">
        <v>17</v>
      </c>
      <c r="J8" s="23" t="s">
        <v>17</v>
      </c>
    </row>
    <row r="9" spans="1:14" x14ac:dyDescent="0.3">
      <c r="A9" s="21">
        <v>33055</v>
      </c>
      <c r="B9" s="36">
        <v>5.5</v>
      </c>
      <c r="C9" s="23" t="s">
        <v>17</v>
      </c>
      <c r="D9" s="16">
        <v>7.8</v>
      </c>
      <c r="E9" s="35">
        <v>10.035</v>
      </c>
      <c r="F9" s="29" t="s">
        <v>17</v>
      </c>
      <c r="G9" s="28">
        <v>7612.1329999999998</v>
      </c>
      <c r="H9" s="31">
        <v>1171</v>
      </c>
      <c r="I9" s="23" t="s">
        <v>17</v>
      </c>
      <c r="J9" s="23" t="s">
        <v>17</v>
      </c>
    </row>
    <row r="10" spans="1:14" x14ac:dyDescent="0.3">
      <c r="A10" s="21">
        <v>33086</v>
      </c>
      <c r="B10" s="36">
        <v>5.7</v>
      </c>
      <c r="C10" s="23" t="s">
        <v>17</v>
      </c>
      <c r="D10" s="16">
        <v>8.1999999999999993</v>
      </c>
      <c r="E10" s="35">
        <v>10.1</v>
      </c>
      <c r="F10" s="29" t="s">
        <v>17</v>
      </c>
      <c r="G10" s="28">
        <v>7869.53</v>
      </c>
      <c r="H10" s="31">
        <v>1115</v>
      </c>
      <c r="I10" s="23" t="s">
        <v>17</v>
      </c>
      <c r="J10" s="23" t="s">
        <v>17</v>
      </c>
    </row>
    <row r="11" spans="1:14" x14ac:dyDescent="0.3">
      <c r="A11" s="21">
        <v>33117</v>
      </c>
      <c r="B11" s="36">
        <v>5.9</v>
      </c>
      <c r="C11" s="23" t="s">
        <v>17</v>
      </c>
      <c r="D11" s="16">
        <v>8.4</v>
      </c>
      <c r="E11" s="35">
        <v>10.175000000000001</v>
      </c>
      <c r="F11" s="29" t="s">
        <v>17</v>
      </c>
      <c r="G11" s="28">
        <v>6206.973</v>
      </c>
      <c r="H11" s="31">
        <v>1110</v>
      </c>
      <c r="I11" s="23" t="s">
        <v>17</v>
      </c>
      <c r="J11" s="23" t="s">
        <v>17</v>
      </c>
    </row>
    <row r="12" spans="1:14" x14ac:dyDescent="0.3">
      <c r="A12" s="21">
        <v>33147</v>
      </c>
      <c r="B12" s="36">
        <v>5.9</v>
      </c>
      <c r="C12" s="23" t="s">
        <v>17</v>
      </c>
      <c r="D12" s="16">
        <v>8.6999999999999993</v>
      </c>
      <c r="E12" s="35">
        <v>10.1775</v>
      </c>
      <c r="F12" s="29" t="s">
        <v>17</v>
      </c>
      <c r="G12" s="28">
        <v>6491.4430000000002</v>
      </c>
      <c r="H12" s="31">
        <v>1014</v>
      </c>
      <c r="I12" s="23" t="s">
        <v>17</v>
      </c>
      <c r="J12" s="23" t="s">
        <v>17</v>
      </c>
    </row>
    <row r="13" spans="1:14" x14ac:dyDescent="0.3">
      <c r="A13" s="21">
        <v>33178</v>
      </c>
      <c r="B13" s="36">
        <v>6.2</v>
      </c>
      <c r="C13" s="23" t="s">
        <v>17</v>
      </c>
      <c r="D13" s="16">
        <v>8.1999999999999993</v>
      </c>
      <c r="E13" s="35">
        <v>10.013999999999999</v>
      </c>
      <c r="F13" s="29" t="s">
        <v>17</v>
      </c>
      <c r="G13" s="28">
        <v>5168.9889999999996</v>
      </c>
      <c r="H13" s="31">
        <v>1145</v>
      </c>
      <c r="I13" s="23" t="s">
        <v>17</v>
      </c>
      <c r="J13" s="23" t="s">
        <v>17</v>
      </c>
    </row>
    <row r="14" spans="1:14" x14ac:dyDescent="0.3">
      <c r="A14" s="21">
        <v>33208</v>
      </c>
      <c r="B14" s="36">
        <v>6.3</v>
      </c>
      <c r="C14" s="23" t="s">
        <v>17</v>
      </c>
      <c r="D14" s="16">
        <v>8.5</v>
      </c>
      <c r="E14" s="35">
        <v>9.6724999999999994</v>
      </c>
      <c r="F14" s="29" t="s">
        <v>17</v>
      </c>
      <c r="G14" s="28">
        <v>4143.6660000000002</v>
      </c>
      <c r="H14" s="31">
        <v>969</v>
      </c>
      <c r="I14" s="23" t="s">
        <v>17</v>
      </c>
      <c r="J14" s="23" t="s">
        <v>17</v>
      </c>
    </row>
    <row r="15" spans="1:14" x14ac:dyDescent="0.3">
      <c r="A15" s="21">
        <v>33239</v>
      </c>
      <c r="B15" s="36">
        <v>6.4</v>
      </c>
      <c r="C15" s="23" t="s">
        <v>17</v>
      </c>
      <c r="D15" s="16">
        <v>9.4</v>
      </c>
      <c r="E15" s="35">
        <v>9.6374999999999993</v>
      </c>
      <c r="F15" s="29" t="s">
        <v>17</v>
      </c>
      <c r="G15" s="28">
        <v>4096.2110000000002</v>
      </c>
      <c r="H15" s="31">
        <v>798</v>
      </c>
      <c r="I15" s="23" t="s">
        <v>17</v>
      </c>
      <c r="J15" s="23" t="s">
        <v>17</v>
      </c>
    </row>
    <row r="16" spans="1:14" x14ac:dyDescent="0.3">
      <c r="A16" s="21">
        <v>33270</v>
      </c>
      <c r="B16" s="36">
        <v>6.6</v>
      </c>
      <c r="C16" s="23" t="s">
        <v>17</v>
      </c>
      <c r="D16" s="16">
        <v>7.9</v>
      </c>
      <c r="E16" s="35">
        <v>9.3650000000000002</v>
      </c>
      <c r="F16" s="29" t="s">
        <v>17</v>
      </c>
      <c r="G16" s="28">
        <v>4426.16</v>
      </c>
      <c r="H16" s="31">
        <v>965</v>
      </c>
      <c r="I16" s="23" t="s">
        <v>17</v>
      </c>
      <c r="J16" s="23" t="s">
        <v>17</v>
      </c>
    </row>
    <row r="17" spans="1:10" x14ac:dyDescent="0.3">
      <c r="A17" s="21">
        <v>33298</v>
      </c>
      <c r="B17" s="36">
        <v>6.8</v>
      </c>
      <c r="C17" s="23" t="s">
        <v>17</v>
      </c>
      <c r="D17" s="16">
        <v>7.3</v>
      </c>
      <c r="E17" s="35">
        <v>9.5</v>
      </c>
      <c r="F17" s="29" t="s">
        <v>17</v>
      </c>
      <c r="G17" s="28">
        <v>6666.58</v>
      </c>
      <c r="H17" s="31">
        <v>921</v>
      </c>
      <c r="I17" s="23" t="s">
        <v>17</v>
      </c>
      <c r="J17" s="23" t="s">
        <v>17</v>
      </c>
    </row>
    <row r="18" spans="1:10" x14ac:dyDescent="0.3">
      <c r="A18" s="21">
        <v>33329</v>
      </c>
      <c r="B18" s="36">
        <v>6.7</v>
      </c>
      <c r="C18" s="23" t="s">
        <v>17</v>
      </c>
      <c r="D18" s="16">
        <v>7.3</v>
      </c>
      <c r="E18" s="35">
        <v>9.4924999999999997</v>
      </c>
      <c r="F18" s="29" t="s">
        <v>17</v>
      </c>
      <c r="G18" s="28">
        <v>7679.1009999999997</v>
      </c>
      <c r="H18" s="31">
        <v>1001</v>
      </c>
      <c r="I18" s="23" t="s">
        <v>17</v>
      </c>
      <c r="J18" s="23" t="s">
        <v>17</v>
      </c>
    </row>
    <row r="19" spans="1:10" x14ac:dyDescent="0.3">
      <c r="A19" s="21">
        <v>33359</v>
      </c>
      <c r="B19" s="36">
        <v>6.9</v>
      </c>
      <c r="C19" s="23" t="s">
        <v>17</v>
      </c>
      <c r="D19" s="16">
        <v>7</v>
      </c>
      <c r="E19" s="35">
        <v>9.4719999999999995</v>
      </c>
      <c r="F19" s="29" t="s">
        <v>17</v>
      </c>
      <c r="G19" s="28">
        <v>8194.723</v>
      </c>
      <c r="H19" s="31">
        <v>996</v>
      </c>
      <c r="I19" s="23" t="s">
        <v>17</v>
      </c>
      <c r="J19" s="23" t="s">
        <v>17</v>
      </c>
    </row>
    <row r="20" spans="1:10" x14ac:dyDescent="0.3">
      <c r="A20" s="21">
        <v>33390</v>
      </c>
      <c r="B20" s="36">
        <v>6.9</v>
      </c>
      <c r="C20" s="23" t="s">
        <v>17</v>
      </c>
      <c r="D20" s="16">
        <v>7</v>
      </c>
      <c r="E20" s="35">
        <v>9.6150000000000002</v>
      </c>
      <c r="F20" s="29" t="s">
        <v>17</v>
      </c>
      <c r="G20" s="28">
        <v>7764.1319999999996</v>
      </c>
      <c r="H20" s="31">
        <v>1036</v>
      </c>
      <c r="I20" s="23" t="s">
        <v>17</v>
      </c>
      <c r="J20" s="23" t="s">
        <v>17</v>
      </c>
    </row>
    <row r="21" spans="1:10" x14ac:dyDescent="0.3">
      <c r="A21" s="21">
        <v>33420</v>
      </c>
      <c r="B21" s="36">
        <v>6.8</v>
      </c>
      <c r="C21" s="23" t="s">
        <v>17</v>
      </c>
      <c r="D21" s="16">
        <v>7.1</v>
      </c>
      <c r="E21" s="35">
        <v>9.5749999999999993</v>
      </c>
      <c r="F21" s="29" t="s">
        <v>17</v>
      </c>
      <c r="G21" s="28">
        <v>7729.1930000000002</v>
      </c>
      <c r="H21" s="31">
        <v>1063</v>
      </c>
      <c r="I21" s="23" t="s">
        <v>17</v>
      </c>
      <c r="J21" s="23" t="s">
        <v>17</v>
      </c>
    </row>
    <row r="22" spans="1:10" x14ac:dyDescent="0.3">
      <c r="A22" s="21">
        <v>33451</v>
      </c>
      <c r="B22" s="36">
        <v>6.9</v>
      </c>
      <c r="C22" s="23" t="s">
        <v>17</v>
      </c>
      <c r="D22" s="16">
        <v>6.8</v>
      </c>
      <c r="E22" s="35">
        <v>9.2439999999999998</v>
      </c>
      <c r="F22" s="29" t="s">
        <v>17</v>
      </c>
      <c r="G22" s="28">
        <v>7121.63</v>
      </c>
      <c r="H22" s="31">
        <v>1049</v>
      </c>
      <c r="I22" s="23" t="s">
        <v>17</v>
      </c>
      <c r="J22" s="23" t="s">
        <v>17</v>
      </c>
    </row>
    <row r="23" spans="1:10" x14ac:dyDescent="0.3">
      <c r="A23" s="21">
        <v>33482</v>
      </c>
      <c r="B23" s="36">
        <v>6.9</v>
      </c>
      <c r="C23" s="23" t="s">
        <v>17</v>
      </c>
      <c r="D23" s="16">
        <v>7.4</v>
      </c>
      <c r="E23" s="35">
        <v>9.0075000000000003</v>
      </c>
      <c r="F23" s="29" t="s">
        <v>17</v>
      </c>
      <c r="G23" s="28">
        <v>6606.3339999999998</v>
      </c>
      <c r="H23" s="31">
        <v>1015</v>
      </c>
      <c r="I23" s="23" t="s">
        <v>17</v>
      </c>
      <c r="J23" s="23" t="s">
        <v>17</v>
      </c>
    </row>
    <row r="24" spans="1:10" x14ac:dyDescent="0.3">
      <c r="A24" s="21">
        <v>33512</v>
      </c>
      <c r="B24" s="36">
        <v>7</v>
      </c>
      <c r="C24" s="23" t="s">
        <v>17</v>
      </c>
      <c r="D24" s="16">
        <v>6.7</v>
      </c>
      <c r="E24" s="35">
        <v>8.8550000000000004</v>
      </c>
      <c r="F24" s="29" t="s">
        <v>17</v>
      </c>
      <c r="G24" s="28">
        <v>7307.5</v>
      </c>
      <c r="H24" s="31">
        <v>1079</v>
      </c>
      <c r="I24" s="23" t="s">
        <v>17</v>
      </c>
      <c r="J24" s="23" t="s">
        <v>17</v>
      </c>
    </row>
    <row r="25" spans="1:10" x14ac:dyDescent="0.3">
      <c r="A25" s="21">
        <v>33543</v>
      </c>
      <c r="B25" s="36">
        <v>7</v>
      </c>
      <c r="C25" s="23" t="s">
        <v>17</v>
      </c>
      <c r="D25" s="16">
        <v>6.2</v>
      </c>
      <c r="E25" s="35">
        <v>8.7119999999999997</v>
      </c>
      <c r="F25" s="29" t="s">
        <v>17</v>
      </c>
      <c r="G25" s="28">
        <v>5545.07</v>
      </c>
      <c r="H25" s="31">
        <v>1103</v>
      </c>
      <c r="I25" s="23" t="s">
        <v>17</v>
      </c>
      <c r="J25" s="23" t="s">
        <v>17</v>
      </c>
    </row>
    <row r="26" spans="1:10" x14ac:dyDescent="0.3">
      <c r="A26" s="21">
        <v>33573</v>
      </c>
      <c r="B26" s="36">
        <v>7.3</v>
      </c>
      <c r="C26" s="23" t="s">
        <v>17</v>
      </c>
      <c r="D26" s="16">
        <v>6.2</v>
      </c>
      <c r="E26" s="35">
        <v>8.4975000000000005</v>
      </c>
      <c r="F26" s="29" t="s">
        <v>17</v>
      </c>
      <c r="G26" s="28">
        <v>5635.527</v>
      </c>
      <c r="H26" s="31">
        <v>1079</v>
      </c>
      <c r="I26" s="23" t="s">
        <v>17</v>
      </c>
      <c r="J26" s="23" t="s">
        <v>17</v>
      </c>
    </row>
    <row r="27" spans="1:10" x14ac:dyDescent="0.3">
      <c r="A27" s="21">
        <v>33604</v>
      </c>
      <c r="B27" s="36">
        <v>7.3</v>
      </c>
      <c r="C27" s="23" t="s">
        <v>17</v>
      </c>
      <c r="D27" s="16">
        <v>5.2</v>
      </c>
      <c r="E27" s="35">
        <v>8.4320000000000004</v>
      </c>
      <c r="F27" s="29" t="s">
        <v>17</v>
      </c>
      <c r="G27" s="28">
        <v>5785.1170000000002</v>
      </c>
      <c r="H27" s="31">
        <v>1176</v>
      </c>
      <c r="I27" s="23" t="s">
        <v>17</v>
      </c>
      <c r="J27" s="23" t="s">
        <v>17</v>
      </c>
    </row>
    <row r="28" spans="1:10" x14ac:dyDescent="0.3">
      <c r="A28" s="21">
        <v>33635</v>
      </c>
      <c r="B28" s="36">
        <v>7.4</v>
      </c>
      <c r="C28" s="23" t="s">
        <v>17</v>
      </c>
      <c r="D28" s="16">
        <v>4.9000000000000004</v>
      </c>
      <c r="E28" s="35">
        <v>8.7624999999999993</v>
      </c>
      <c r="F28" s="29" t="s">
        <v>17</v>
      </c>
      <c r="G28" s="28">
        <v>6281.9560000000001</v>
      </c>
      <c r="H28" s="31">
        <v>1250</v>
      </c>
      <c r="I28" s="23" t="s">
        <v>17</v>
      </c>
      <c r="J28" s="23" t="s">
        <v>17</v>
      </c>
    </row>
    <row r="29" spans="1:10" x14ac:dyDescent="0.3">
      <c r="A29" s="21">
        <v>33664</v>
      </c>
      <c r="B29" s="36">
        <v>7.4</v>
      </c>
      <c r="C29" s="23" t="s">
        <v>17</v>
      </c>
      <c r="D29" s="16">
        <v>6.1</v>
      </c>
      <c r="E29" s="35">
        <v>8.9350000000000005</v>
      </c>
      <c r="F29" s="29" t="s">
        <v>17</v>
      </c>
      <c r="G29" s="28">
        <v>8417.2990000000009</v>
      </c>
      <c r="H29" s="31">
        <v>1297</v>
      </c>
      <c r="I29" s="23" t="s">
        <v>17</v>
      </c>
      <c r="J29" s="23" t="s">
        <v>17</v>
      </c>
    </row>
    <row r="30" spans="1:10" x14ac:dyDescent="0.3">
      <c r="A30" s="21">
        <v>33695</v>
      </c>
      <c r="B30" s="36">
        <v>7.4</v>
      </c>
      <c r="C30" s="23" t="s">
        <v>17</v>
      </c>
      <c r="D30" s="16">
        <v>6.1</v>
      </c>
      <c r="E30" s="35">
        <v>8.8524999999999991</v>
      </c>
      <c r="F30" s="29" t="s">
        <v>17</v>
      </c>
      <c r="G30" s="28">
        <v>9199.5789999999997</v>
      </c>
      <c r="H30" s="31">
        <v>1099</v>
      </c>
      <c r="I30" s="23" t="s">
        <v>17</v>
      </c>
      <c r="J30" s="23" t="s">
        <v>17</v>
      </c>
    </row>
    <row r="31" spans="1:10" x14ac:dyDescent="0.3">
      <c r="A31" s="21">
        <v>33725</v>
      </c>
      <c r="B31" s="36">
        <v>7.6</v>
      </c>
      <c r="C31" s="23" t="s">
        <v>17</v>
      </c>
      <c r="D31" s="16">
        <v>6</v>
      </c>
      <c r="E31" s="35">
        <v>8.6720000000000006</v>
      </c>
      <c r="F31" s="29" t="s">
        <v>17</v>
      </c>
      <c r="G31" s="28">
        <v>8593.1329999999998</v>
      </c>
      <c r="H31" s="31">
        <v>1214</v>
      </c>
      <c r="I31" s="23" t="s">
        <v>17</v>
      </c>
      <c r="J31" s="23" t="s">
        <v>17</v>
      </c>
    </row>
    <row r="32" spans="1:10" x14ac:dyDescent="0.3">
      <c r="A32" s="21">
        <v>33756</v>
      </c>
      <c r="B32" s="36">
        <v>7.8</v>
      </c>
      <c r="C32" s="23" t="s">
        <v>17</v>
      </c>
      <c r="D32" s="16">
        <v>5.6</v>
      </c>
      <c r="E32" s="35">
        <v>8.51</v>
      </c>
      <c r="F32" s="29" t="s">
        <v>17</v>
      </c>
      <c r="G32" s="28">
        <v>9634.7279999999992</v>
      </c>
      <c r="H32" s="31">
        <v>1145</v>
      </c>
      <c r="I32" s="23" t="s">
        <v>17</v>
      </c>
      <c r="J32" s="23" t="s">
        <v>17</v>
      </c>
    </row>
    <row r="33" spans="1:10" x14ac:dyDescent="0.3">
      <c r="A33" s="21">
        <v>33786</v>
      </c>
      <c r="B33" s="36">
        <v>7.7</v>
      </c>
      <c r="C33" s="23" t="s">
        <v>17</v>
      </c>
      <c r="D33" s="16">
        <v>5.3</v>
      </c>
      <c r="E33" s="35">
        <v>8.1280000000000001</v>
      </c>
      <c r="F33" s="29" t="s">
        <v>17</v>
      </c>
      <c r="G33" s="28">
        <v>8871.8310000000001</v>
      </c>
      <c r="H33" s="31">
        <v>1139</v>
      </c>
      <c r="I33" s="23" t="s">
        <v>17</v>
      </c>
      <c r="J33" s="23" t="s">
        <v>17</v>
      </c>
    </row>
    <row r="34" spans="1:10" x14ac:dyDescent="0.3">
      <c r="A34" s="21">
        <v>33817</v>
      </c>
      <c r="B34" s="36">
        <v>7.6</v>
      </c>
      <c r="C34" s="23" t="s">
        <v>17</v>
      </c>
      <c r="D34" s="16">
        <v>5.2</v>
      </c>
      <c r="E34" s="35">
        <v>7.9749999999999996</v>
      </c>
      <c r="F34" s="29" t="s">
        <v>17</v>
      </c>
      <c r="G34" s="28">
        <v>8073.9960000000001</v>
      </c>
      <c r="H34" s="31">
        <v>1226</v>
      </c>
      <c r="I34" s="23" t="s">
        <v>17</v>
      </c>
      <c r="J34" s="23" t="s">
        <v>17</v>
      </c>
    </row>
    <row r="35" spans="1:10" x14ac:dyDescent="0.3">
      <c r="A35" s="21">
        <v>33848</v>
      </c>
      <c r="B35" s="36">
        <v>7.6</v>
      </c>
      <c r="C35" s="23" t="s">
        <v>17</v>
      </c>
      <c r="D35" s="16">
        <v>5</v>
      </c>
      <c r="E35" s="35">
        <v>7.9225000000000003</v>
      </c>
      <c r="F35" s="29" t="s">
        <v>17</v>
      </c>
      <c r="G35" s="28">
        <v>8425.4249999999993</v>
      </c>
      <c r="H35" s="31">
        <v>1186</v>
      </c>
      <c r="I35" s="23" t="s">
        <v>17</v>
      </c>
      <c r="J35" s="23" t="s">
        <v>17</v>
      </c>
    </row>
    <row r="36" spans="1:10" x14ac:dyDescent="0.3">
      <c r="A36" s="21">
        <v>33878</v>
      </c>
      <c r="B36" s="36">
        <v>7.3</v>
      </c>
      <c r="C36" s="23" t="s">
        <v>17</v>
      </c>
      <c r="D36" s="16">
        <v>5.0999999999999996</v>
      </c>
      <c r="E36" s="35">
        <v>8.0879999999999992</v>
      </c>
      <c r="F36" s="29" t="s">
        <v>17</v>
      </c>
      <c r="G36" s="28">
        <v>8413.9570000000003</v>
      </c>
      <c r="H36" s="31">
        <v>1244</v>
      </c>
      <c r="I36" s="23" t="s">
        <v>17</v>
      </c>
      <c r="J36" s="23" t="s">
        <v>17</v>
      </c>
    </row>
    <row r="37" spans="1:10" x14ac:dyDescent="0.3">
      <c r="A37" s="21">
        <v>33909</v>
      </c>
      <c r="B37" s="36">
        <v>7.4</v>
      </c>
      <c r="C37" s="23" t="s">
        <v>17</v>
      </c>
      <c r="D37" s="16">
        <v>5.4</v>
      </c>
      <c r="E37" s="35">
        <v>8.3049999999999997</v>
      </c>
      <c r="F37" s="29" t="s">
        <v>17</v>
      </c>
      <c r="G37" s="28">
        <v>6723.6809999999996</v>
      </c>
      <c r="H37" s="31">
        <v>1214</v>
      </c>
      <c r="I37" s="23" t="s">
        <v>17</v>
      </c>
      <c r="J37" s="23" t="s">
        <v>17</v>
      </c>
    </row>
    <row r="38" spans="1:10" x14ac:dyDescent="0.3">
      <c r="A38" s="21">
        <v>33939</v>
      </c>
      <c r="B38" s="36">
        <v>7.4</v>
      </c>
      <c r="C38" s="23" t="s">
        <v>17</v>
      </c>
      <c r="D38" s="16">
        <v>5</v>
      </c>
      <c r="E38" s="35">
        <v>8.2059999999999995</v>
      </c>
      <c r="F38" s="29" t="s">
        <v>17</v>
      </c>
      <c r="G38" s="28">
        <v>7118.3249999999998</v>
      </c>
      <c r="H38" s="31">
        <v>1227</v>
      </c>
      <c r="I38" s="23" t="s">
        <v>17</v>
      </c>
      <c r="J38" s="23" t="s">
        <v>17</v>
      </c>
    </row>
    <row r="39" spans="1:10" x14ac:dyDescent="0.3">
      <c r="A39" s="21">
        <v>33970</v>
      </c>
      <c r="B39" s="36">
        <v>7.3</v>
      </c>
      <c r="C39" s="23" t="s">
        <v>17</v>
      </c>
      <c r="D39" s="16">
        <v>5.4</v>
      </c>
      <c r="E39" s="35">
        <v>7.9924999999999997</v>
      </c>
      <c r="F39" s="29" t="s">
        <v>17</v>
      </c>
      <c r="G39" s="28">
        <v>6010.2629999999999</v>
      </c>
      <c r="H39" s="31">
        <v>1210</v>
      </c>
      <c r="I39" s="23" t="s">
        <v>17</v>
      </c>
      <c r="J39" s="23" t="s">
        <v>17</v>
      </c>
    </row>
    <row r="40" spans="1:10" x14ac:dyDescent="0.3">
      <c r="A40" s="21">
        <v>34001</v>
      </c>
      <c r="B40" s="36">
        <v>7.1</v>
      </c>
      <c r="C40" s="23" t="s">
        <v>17</v>
      </c>
      <c r="D40" s="16">
        <v>5.3</v>
      </c>
      <c r="E40" s="35">
        <v>7.6825000000000001</v>
      </c>
      <c r="F40" s="29" t="s">
        <v>17</v>
      </c>
      <c r="G40" s="28">
        <v>6359.6540000000005</v>
      </c>
      <c r="H40" s="31">
        <v>1210</v>
      </c>
      <c r="I40" s="23" t="s">
        <v>17</v>
      </c>
      <c r="J40" s="23" t="s">
        <v>17</v>
      </c>
    </row>
    <row r="41" spans="1:10" x14ac:dyDescent="0.3">
      <c r="A41" s="21">
        <v>34029</v>
      </c>
      <c r="B41" s="36">
        <v>7</v>
      </c>
      <c r="C41" s="23" t="s">
        <v>17</v>
      </c>
      <c r="D41" s="16">
        <v>5.4</v>
      </c>
      <c r="E41" s="35">
        <v>7.4950000000000001</v>
      </c>
      <c r="F41" s="29" t="s">
        <v>17</v>
      </c>
      <c r="G41" s="28">
        <v>8938.9390000000003</v>
      </c>
      <c r="H41" s="31">
        <v>1083</v>
      </c>
      <c r="I41" s="23" t="s">
        <v>17</v>
      </c>
      <c r="J41" s="23" t="s">
        <v>17</v>
      </c>
    </row>
    <row r="42" spans="1:10" x14ac:dyDescent="0.3">
      <c r="A42" s="21">
        <v>34060</v>
      </c>
      <c r="B42" s="36">
        <v>7.1</v>
      </c>
      <c r="C42" s="23" t="s">
        <v>17</v>
      </c>
      <c r="D42" s="16">
        <v>4.7</v>
      </c>
      <c r="E42" s="35">
        <v>7.4720000000000004</v>
      </c>
      <c r="F42" s="29" t="s">
        <v>17</v>
      </c>
      <c r="G42" s="28">
        <v>9664.7000000000007</v>
      </c>
      <c r="H42" s="31">
        <v>1258</v>
      </c>
      <c r="I42" s="23" t="s">
        <v>17</v>
      </c>
      <c r="J42" s="23" t="s">
        <v>17</v>
      </c>
    </row>
    <row r="43" spans="1:10" x14ac:dyDescent="0.3">
      <c r="A43" s="21">
        <v>34090</v>
      </c>
      <c r="B43" s="36">
        <v>7.1</v>
      </c>
      <c r="C43" s="23" t="s">
        <v>17</v>
      </c>
      <c r="D43" s="16">
        <v>5.3</v>
      </c>
      <c r="E43" s="35">
        <v>7.4649999999999999</v>
      </c>
      <c r="F43" s="29" t="s">
        <v>17</v>
      </c>
      <c r="G43" s="28">
        <v>9050.0120000000006</v>
      </c>
      <c r="H43" s="31">
        <v>1260</v>
      </c>
      <c r="I43" s="23" t="s">
        <v>17</v>
      </c>
      <c r="J43" s="23" t="s">
        <v>17</v>
      </c>
    </row>
    <row r="44" spans="1:10" x14ac:dyDescent="0.3">
      <c r="A44" s="21">
        <v>34121</v>
      </c>
      <c r="B44" s="36">
        <v>7</v>
      </c>
      <c r="C44" s="23" t="s">
        <v>17</v>
      </c>
      <c r="D44" s="16">
        <v>5.2</v>
      </c>
      <c r="E44" s="35">
        <v>7.4175000000000004</v>
      </c>
      <c r="F44" s="29" t="s">
        <v>17</v>
      </c>
      <c r="G44" s="28">
        <v>10519.763000000001</v>
      </c>
      <c r="H44" s="31">
        <v>1280</v>
      </c>
      <c r="I44" s="23" t="s">
        <v>17</v>
      </c>
      <c r="J44" s="23" t="s">
        <v>17</v>
      </c>
    </row>
    <row r="45" spans="1:10" x14ac:dyDescent="0.3">
      <c r="A45" s="21">
        <v>34151</v>
      </c>
      <c r="B45" s="36">
        <v>6.9</v>
      </c>
      <c r="C45" s="23" t="s">
        <v>17</v>
      </c>
      <c r="D45" s="16">
        <v>5.3</v>
      </c>
      <c r="E45" s="35">
        <v>7.2060000000000004</v>
      </c>
      <c r="F45" s="29" t="s">
        <v>17</v>
      </c>
      <c r="G45" s="28">
        <v>9498.5910000000003</v>
      </c>
      <c r="H45" s="31">
        <v>1254</v>
      </c>
      <c r="I45" s="23" t="s">
        <v>17</v>
      </c>
      <c r="J45" s="23" t="s">
        <v>17</v>
      </c>
    </row>
    <row r="46" spans="1:10" x14ac:dyDescent="0.3">
      <c r="A46" s="21">
        <v>34182</v>
      </c>
      <c r="B46" s="36">
        <v>6.8</v>
      </c>
      <c r="C46" s="23" t="s">
        <v>17</v>
      </c>
      <c r="D46" s="16">
        <v>5.5</v>
      </c>
      <c r="E46" s="35">
        <v>7.1124999999999998</v>
      </c>
      <c r="F46" s="29" t="s">
        <v>17</v>
      </c>
      <c r="G46" s="28">
        <v>9938.6290000000008</v>
      </c>
      <c r="H46" s="31">
        <v>1300</v>
      </c>
      <c r="I46" s="23" t="s">
        <v>17</v>
      </c>
      <c r="J46" s="23" t="s">
        <v>17</v>
      </c>
    </row>
    <row r="47" spans="1:10" x14ac:dyDescent="0.3">
      <c r="A47" s="21">
        <v>34213</v>
      </c>
      <c r="B47" s="36">
        <v>6.7</v>
      </c>
      <c r="C47" s="23" t="s">
        <v>17</v>
      </c>
      <c r="D47" s="16">
        <v>4.9000000000000004</v>
      </c>
      <c r="E47" s="35">
        <v>6.915</v>
      </c>
      <c r="F47" s="29" t="s">
        <v>17</v>
      </c>
      <c r="G47" s="28">
        <v>9850.5499999999993</v>
      </c>
      <c r="H47" s="31">
        <v>1343</v>
      </c>
      <c r="I47" s="23" t="s">
        <v>17</v>
      </c>
      <c r="J47" s="23" t="s">
        <v>17</v>
      </c>
    </row>
    <row r="48" spans="1:10" x14ac:dyDescent="0.3">
      <c r="A48" s="21">
        <v>34243</v>
      </c>
      <c r="B48" s="36">
        <v>6.8</v>
      </c>
      <c r="C48" s="23" t="s">
        <v>17</v>
      </c>
      <c r="D48" s="16">
        <v>5</v>
      </c>
      <c r="E48" s="35">
        <v>6.8339999999999996</v>
      </c>
      <c r="F48" s="29" t="s">
        <v>17</v>
      </c>
      <c r="G48" s="28">
        <v>9493.884</v>
      </c>
      <c r="H48" s="31">
        <v>1392</v>
      </c>
      <c r="I48" s="23" t="s">
        <v>17</v>
      </c>
      <c r="J48" s="23" t="s">
        <v>17</v>
      </c>
    </row>
    <row r="49" spans="1:10" x14ac:dyDescent="0.3">
      <c r="A49" s="21">
        <v>34274</v>
      </c>
      <c r="B49" s="36">
        <v>6.6</v>
      </c>
      <c r="C49" s="23" t="s">
        <v>17</v>
      </c>
      <c r="D49" s="16">
        <v>4.8</v>
      </c>
      <c r="E49" s="35">
        <v>7.1550000000000002</v>
      </c>
      <c r="F49" s="29" t="s">
        <v>17</v>
      </c>
      <c r="G49" s="28">
        <v>8823.4639999999999</v>
      </c>
      <c r="H49" s="31">
        <v>1376</v>
      </c>
      <c r="I49" s="23" t="s">
        <v>17</v>
      </c>
      <c r="J49" s="23" t="s">
        <v>17</v>
      </c>
    </row>
    <row r="50" spans="1:10" x14ac:dyDescent="0.3">
      <c r="A50" s="21">
        <v>34304</v>
      </c>
      <c r="B50" s="36">
        <v>6.5</v>
      </c>
      <c r="C50" s="23" t="s">
        <v>17</v>
      </c>
      <c r="D50" s="16">
        <v>4.5</v>
      </c>
      <c r="E50" s="35">
        <v>7.1719999999999997</v>
      </c>
      <c r="F50" s="29" t="s">
        <v>17</v>
      </c>
      <c r="G50" s="28">
        <v>8652.518</v>
      </c>
      <c r="H50" s="31">
        <v>1533</v>
      </c>
      <c r="I50" s="23" t="s">
        <v>17</v>
      </c>
      <c r="J50" s="23" t="s">
        <v>17</v>
      </c>
    </row>
    <row r="51" spans="1:10" x14ac:dyDescent="0.3">
      <c r="A51" s="21">
        <v>34335</v>
      </c>
      <c r="B51" s="36">
        <v>6.6</v>
      </c>
      <c r="C51" s="23" t="s">
        <v>17</v>
      </c>
      <c r="D51" s="16">
        <v>5.9</v>
      </c>
      <c r="E51" s="35">
        <v>7.06</v>
      </c>
      <c r="F51" s="29" t="s">
        <v>17</v>
      </c>
      <c r="G51" s="28">
        <v>7109.0739999999996</v>
      </c>
      <c r="H51" s="31">
        <v>1272</v>
      </c>
      <c r="I51" s="23" t="s">
        <v>17</v>
      </c>
      <c r="J51" s="23" t="s">
        <v>17</v>
      </c>
    </row>
    <row r="52" spans="1:10" x14ac:dyDescent="0.3">
      <c r="A52" s="21">
        <v>34366</v>
      </c>
      <c r="B52" s="36">
        <v>6.6</v>
      </c>
      <c r="C52" s="23" t="s">
        <v>17</v>
      </c>
      <c r="D52" s="16">
        <v>5</v>
      </c>
      <c r="E52" s="35">
        <v>7.1524999999999999</v>
      </c>
      <c r="F52" s="29" t="s">
        <v>17</v>
      </c>
      <c r="G52" s="28">
        <v>7555.5739999999996</v>
      </c>
      <c r="H52" s="31">
        <v>1337</v>
      </c>
      <c r="I52" s="23" t="s">
        <v>17</v>
      </c>
      <c r="J52" s="23" t="s">
        <v>17</v>
      </c>
    </row>
    <row r="53" spans="1:10" x14ac:dyDescent="0.3">
      <c r="A53" s="21">
        <v>34394</v>
      </c>
      <c r="B53" s="36">
        <v>6.5</v>
      </c>
      <c r="C53" s="23" t="s">
        <v>17</v>
      </c>
      <c r="D53" s="16">
        <v>4.8</v>
      </c>
      <c r="E53" s="35">
        <v>7.6749999999999998</v>
      </c>
      <c r="F53" s="29" t="s">
        <v>17</v>
      </c>
      <c r="G53" s="28">
        <v>11514.737999999999</v>
      </c>
      <c r="H53" s="31">
        <v>1564</v>
      </c>
      <c r="I53" s="23" t="s">
        <v>17</v>
      </c>
      <c r="J53" s="23" t="s">
        <v>17</v>
      </c>
    </row>
    <row r="54" spans="1:10" x14ac:dyDescent="0.3">
      <c r="A54" s="21">
        <v>34425</v>
      </c>
      <c r="B54" s="36">
        <v>6.4</v>
      </c>
      <c r="C54" s="23" t="s">
        <v>17</v>
      </c>
      <c r="D54" s="16">
        <v>5.2</v>
      </c>
      <c r="E54" s="35">
        <v>8.3160000000000007</v>
      </c>
      <c r="F54" s="29" t="s">
        <v>17</v>
      </c>
      <c r="G54" s="28">
        <v>11545.968000000001</v>
      </c>
      <c r="H54" s="31">
        <v>1465</v>
      </c>
      <c r="I54" s="23" t="s">
        <v>17</v>
      </c>
      <c r="J54" s="23" t="s">
        <v>17</v>
      </c>
    </row>
    <row r="55" spans="1:10" x14ac:dyDescent="0.3">
      <c r="A55" s="21">
        <v>34455</v>
      </c>
      <c r="B55" s="36">
        <v>6.1</v>
      </c>
      <c r="C55" s="23" t="s">
        <v>17</v>
      </c>
      <c r="D55" s="16">
        <v>5.3</v>
      </c>
      <c r="E55" s="35">
        <v>8.5975000000000001</v>
      </c>
      <c r="F55" s="29" t="s">
        <v>17</v>
      </c>
      <c r="G55" s="28">
        <v>12048.902</v>
      </c>
      <c r="H55" s="31">
        <v>1526</v>
      </c>
      <c r="I55" s="23" t="s">
        <v>17</v>
      </c>
      <c r="J55" s="23" t="s">
        <v>17</v>
      </c>
    </row>
    <row r="56" spans="1:10" x14ac:dyDescent="0.3">
      <c r="A56" s="21">
        <v>34486</v>
      </c>
      <c r="B56" s="36">
        <v>6.1</v>
      </c>
      <c r="C56" s="23" t="s">
        <v>17</v>
      </c>
      <c r="D56" s="16">
        <v>6.2</v>
      </c>
      <c r="E56" s="35">
        <v>8.3975000000000009</v>
      </c>
      <c r="F56" s="29" t="s">
        <v>17</v>
      </c>
      <c r="G56" s="28">
        <v>12682.950999999999</v>
      </c>
      <c r="H56" s="31">
        <v>1409</v>
      </c>
      <c r="I56" s="23" t="s">
        <v>17</v>
      </c>
      <c r="J56" s="23" t="s">
        <v>17</v>
      </c>
    </row>
    <row r="57" spans="1:10" x14ac:dyDescent="0.3">
      <c r="A57" s="21">
        <v>34516</v>
      </c>
      <c r="B57" s="36">
        <v>6.1</v>
      </c>
      <c r="C57" s="23" t="s">
        <v>17</v>
      </c>
      <c r="D57" s="16">
        <v>6.3</v>
      </c>
      <c r="E57" s="35">
        <v>8.6140000000000008</v>
      </c>
      <c r="F57" s="29" t="s">
        <v>17</v>
      </c>
      <c r="G57" s="28">
        <v>10385.244000000001</v>
      </c>
      <c r="H57" s="31">
        <v>1439</v>
      </c>
      <c r="I57" s="23" t="s">
        <v>17</v>
      </c>
      <c r="J57" s="23" t="s">
        <v>17</v>
      </c>
    </row>
    <row r="58" spans="1:10" x14ac:dyDescent="0.3">
      <c r="A58" s="21">
        <v>34547</v>
      </c>
      <c r="B58" s="36">
        <v>6</v>
      </c>
      <c r="C58" s="23" t="s">
        <v>17</v>
      </c>
      <c r="D58" s="16">
        <v>6.1</v>
      </c>
      <c r="E58" s="35">
        <v>8.5124999999999993</v>
      </c>
      <c r="F58" s="29" t="s">
        <v>17</v>
      </c>
      <c r="G58" s="28">
        <v>11801.987999999999</v>
      </c>
      <c r="H58" s="31">
        <v>1450</v>
      </c>
      <c r="I58" s="23" t="s">
        <v>17</v>
      </c>
      <c r="J58" s="23" t="s">
        <v>17</v>
      </c>
    </row>
    <row r="59" spans="1:10" x14ac:dyDescent="0.3">
      <c r="A59" s="21">
        <v>34578</v>
      </c>
      <c r="B59" s="36">
        <v>5.9</v>
      </c>
      <c r="C59" s="23" t="s">
        <v>17</v>
      </c>
      <c r="D59" s="16">
        <v>6</v>
      </c>
      <c r="E59" s="35">
        <v>8.64</v>
      </c>
      <c r="F59" s="29" t="s">
        <v>17</v>
      </c>
      <c r="G59" s="28">
        <v>11076.106</v>
      </c>
      <c r="H59" s="31">
        <v>1474</v>
      </c>
      <c r="I59" s="23" t="s">
        <v>17</v>
      </c>
      <c r="J59" s="23" t="s">
        <v>17</v>
      </c>
    </row>
    <row r="60" spans="1:10" x14ac:dyDescent="0.3">
      <c r="A60" s="21">
        <v>34608</v>
      </c>
      <c r="B60" s="36">
        <v>5.8</v>
      </c>
      <c r="C60" s="23" t="s">
        <v>17</v>
      </c>
      <c r="D60" s="16">
        <v>5.6</v>
      </c>
      <c r="E60" s="35">
        <v>8.9250000000000007</v>
      </c>
      <c r="F60" s="29" t="s">
        <v>17</v>
      </c>
      <c r="G60" s="28">
        <v>10231.262000000001</v>
      </c>
      <c r="H60" s="31">
        <v>1450</v>
      </c>
      <c r="I60" s="23" t="s">
        <v>17</v>
      </c>
      <c r="J60" s="23" t="s">
        <v>17</v>
      </c>
    </row>
    <row r="61" spans="1:10" x14ac:dyDescent="0.3">
      <c r="A61" s="21">
        <v>34639</v>
      </c>
      <c r="B61" s="36">
        <v>5.6</v>
      </c>
      <c r="C61" s="23" t="s">
        <v>17</v>
      </c>
      <c r="D61" s="16">
        <v>6.3</v>
      </c>
      <c r="E61" s="35">
        <v>9.17</v>
      </c>
      <c r="F61" s="29" t="s">
        <v>17</v>
      </c>
      <c r="G61" s="28">
        <v>9005.9459999999999</v>
      </c>
      <c r="H61" s="31">
        <v>1511</v>
      </c>
      <c r="I61" s="23" t="s">
        <v>17</v>
      </c>
      <c r="J61" s="23" t="s">
        <v>17</v>
      </c>
    </row>
    <row r="62" spans="1:10" x14ac:dyDescent="0.3">
      <c r="A62" s="21">
        <v>34669</v>
      </c>
      <c r="B62" s="36">
        <v>5.5</v>
      </c>
      <c r="C62" s="23" t="s">
        <v>17</v>
      </c>
      <c r="D62" s="16">
        <v>6.6</v>
      </c>
      <c r="E62" s="35">
        <v>9.1980000000000004</v>
      </c>
      <c r="F62" s="29" t="s">
        <v>17</v>
      </c>
      <c r="G62" s="28">
        <v>8320.5640000000003</v>
      </c>
      <c r="H62" s="31">
        <v>1455</v>
      </c>
      <c r="I62" s="23" t="s">
        <v>17</v>
      </c>
      <c r="J62" s="23" t="s">
        <v>17</v>
      </c>
    </row>
    <row r="63" spans="1:10" x14ac:dyDescent="0.3">
      <c r="A63" s="21">
        <v>34700</v>
      </c>
      <c r="B63" s="36">
        <v>5.6</v>
      </c>
      <c r="C63" s="23" t="s">
        <v>17</v>
      </c>
      <c r="D63" s="16">
        <v>6.8</v>
      </c>
      <c r="E63" s="35">
        <v>9.1475000000000009</v>
      </c>
      <c r="F63" s="29" t="s">
        <v>17</v>
      </c>
      <c r="G63" s="28">
        <v>6963.5439999999999</v>
      </c>
      <c r="H63" s="31">
        <v>1407</v>
      </c>
      <c r="I63" s="23" t="s">
        <v>17</v>
      </c>
      <c r="J63" s="23" t="s">
        <v>17</v>
      </c>
    </row>
    <row r="64" spans="1:10" x14ac:dyDescent="0.3">
      <c r="A64" s="21">
        <v>34731</v>
      </c>
      <c r="B64" s="36">
        <v>5.4</v>
      </c>
      <c r="C64" s="23" t="s">
        <v>17</v>
      </c>
      <c r="D64" s="16">
        <v>7.3</v>
      </c>
      <c r="E64" s="35">
        <v>8.8275000000000006</v>
      </c>
      <c r="F64" s="29" t="s">
        <v>17</v>
      </c>
      <c r="G64" s="28">
        <v>7247.8339999999998</v>
      </c>
      <c r="H64" s="31">
        <v>1316</v>
      </c>
      <c r="I64" s="23" t="s">
        <v>17</v>
      </c>
      <c r="J64" s="23" t="s">
        <v>17</v>
      </c>
    </row>
    <row r="65" spans="1:10" x14ac:dyDescent="0.3">
      <c r="A65" s="21">
        <v>34759</v>
      </c>
      <c r="B65" s="36">
        <v>5.4</v>
      </c>
      <c r="C65" s="23" t="s">
        <v>17</v>
      </c>
      <c r="D65" s="16">
        <v>6.8</v>
      </c>
      <c r="E65" s="35">
        <v>8.4619999999999997</v>
      </c>
      <c r="F65" s="29" t="s">
        <v>17</v>
      </c>
      <c r="G65" s="28">
        <v>9987.5040000000008</v>
      </c>
      <c r="H65" s="31">
        <v>1249</v>
      </c>
      <c r="I65" s="23" t="s">
        <v>17</v>
      </c>
      <c r="J65" s="23" t="s">
        <v>17</v>
      </c>
    </row>
    <row r="66" spans="1:10" x14ac:dyDescent="0.3">
      <c r="A66" s="21">
        <v>34790</v>
      </c>
      <c r="B66" s="36">
        <v>5.8</v>
      </c>
      <c r="C66" s="23" t="s">
        <v>17</v>
      </c>
      <c r="D66" s="16">
        <v>6.7</v>
      </c>
      <c r="E66" s="35">
        <v>8.32</v>
      </c>
      <c r="F66" s="29" t="s">
        <v>17</v>
      </c>
      <c r="G66" s="28">
        <v>9958.4580000000005</v>
      </c>
      <c r="H66" s="31">
        <v>1267</v>
      </c>
      <c r="I66" s="23" t="s">
        <v>17</v>
      </c>
      <c r="J66" s="23" t="s">
        <v>17</v>
      </c>
    </row>
    <row r="67" spans="1:10" x14ac:dyDescent="0.3">
      <c r="A67" s="21">
        <v>34820</v>
      </c>
      <c r="B67" s="36">
        <v>5.6</v>
      </c>
      <c r="C67" s="23" t="s">
        <v>17</v>
      </c>
      <c r="D67" s="16">
        <v>6.3</v>
      </c>
      <c r="E67" s="35">
        <v>7.9550000000000001</v>
      </c>
      <c r="F67" s="29" t="s">
        <v>17</v>
      </c>
      <c r="G67" s="28">
        <v>11329.887000000001</v>
      </c>
      <c r="H67" s="31">
        <v>1314</v>
      </c>
      <c r="I67" s="23" t="s">
        <v>17</v>
      </c>
      <c r="J67" s="23" t="s">
        <v>17</v>
      </c>
    </row>
    <row r="68" spans="1:10" x14ac:dyDescent="0.3">
      <c r="A68" s="21">
        <v>34851</v>
      </c>
      <c r="B68" s="36">
        <v>5.6</v>
      </c>
      <c r="C68" s="23" t="s">
        <v>17</v>
      </c>
      <c r="D68" s="16">
        <v>5.8</v>
      </c>
      <c r="E68" s="35">
        <v>7.5659999999999998</v>
      </c>
      <c r="F68" s="29" t="s">
        <v>17</v>
      </c>
      <c r="G68" s="28">
        <v>11863.528</v>
      </c>
      <c r="H68" s="31">
        <v>1281</v>
      </c>
      <c r="I68" s="23" t="s">
        <v>17</v>
      </c>
      <c r="J68" s="23" t="s">
        <v>17</v>
      </c>
    </row>
    <row r="69" spans="1:10" x14ac:dyDescent="0.3">
      <c r="A69" s="21">
        <v>34881</v>
      </c>
      <c r="B69" s="36">
        <v>5.7</v>
      </c>
      <c r="C69" s="23" t="s">
        <v>17</v>
      </c>
      <c r="D69" s="16">
        <v>5.6</v>
      </c>
      <c r="E69" s="35">
        <v>7.6074999999999999</v>
      </c>
      <c r="F69" s="29" t="s">
        <v>17</v>
      </c>
      <c r="G69" s="28">
        <v>10585.759</v>
      </c>
      <c r="H69" s="31">
        <v>1461</v>
      </c>
      <c r="I69" s="23" t="s">
        <v>17</v>
      </c>
      <c r="J69" s="23" t="s">
        <v>17</v>
      </c>
    </row>
    <row r="70" spans="1:10" x14ac:dyDescent="0.3">
      <c r="A70" s="21">
        <v>34912</v>
      </c>
      <c r="B70" s="36">
        <v>5.7</v>
      </c>
      <c r="C70" s="23" t="s">
        <v>17</v>
      </c>
      <c r="D70" s="16">
        <v>6.1</v>
      </c>
      <c r="E70" s="35">
        <v>7.86</v>
      </c>
      <c r="F70" s="29" t="s">
        <v>17</v>
      </c>
      <c r="G70" s="28">
        <v>12217.834000000001</v>
      </c>
      <c r="H70" s="31">
        <v>1416</v>
      </c>
      <c r="I70" s="23" t="s">
        <v>17</v>
      </c>
      <c r="J70" s="23" t="s">
        <v>17</v>
      </c>
    </row>
    <row r="71" spans="1:10" x14ac:dyDescent="0.3">
      <c r="A71" s="21">
        <v>34943</v>
      </c>
      <c r="B71" s="36">
        <v>5.6</v>
      </c>
      <c r="C71" s="23" t="s">
        <v>17</v>
      </c>
      <c r="D71" s="16">
        <v>6.3</v>
      </c>
      <c r="E71" s="35">
        <v>7.6360000000000001</v>
      </c>
      <c r="F71" s="29" t="s">
        <v>17</v>
      </c>
      <c r="G71" s="28">
        <v>11091.27</v>
      </c>
      <c r="H71" s="31">
        <v>1369</v>
      </c>
      <c r="I71" s="23" t="s">
        <v>17</v>
      </c>
      <c r="J71" s="23" t="s">
        <v>17</v>
      </c>
    </row>
    <row r="72" spans="1:10" x14ac:dyDescent="0.3">
      <c r="A72" s="21">
        <v>34973</v>
      </c>
      <c r="B72" s="36">
        <v>5.5</v>
      </c>
      <c r="C72" s="23" t="s">
        <v>17</v>
      </c>
      <c r="D72" s="16">
        <v>6.3</v>
      </c>
      <c r="E72" s="35">
        <v>7.4749999999999996</v>
      </c>
      <c r="F72" s="29" t="s">
        <v>17</v>
      </c>
      <c r="G72" s="28">
        <v>11091.612999999999</v>
      </c>
      <c r="H72" s="31">
        <v>1369</v>
      </c>
      <c r="I72" s="23" t="s">
        <v>17</v>
      </c>
      <c r="J72" s="23" t="s">
        <v>17</v>
      </c>
    </row>
    <row r="73" spans="1:10" x14ac:dyDescent="0.3">
      <c r="A73" s="21">
        <v>35004</v>
      </c>
      <c r="B73" s="36">
        <v>5.6</v>
      </c>
      <c r="C73" s="23" t="s">
        <v>17</v>
      </c>
      <c r="D73" s="16">
        <v>6.8</v>
      </c>
      <c r="E73" s="35">
        <v>7.3775000000000004</v>
      </c>
      <c r="F73" s="29" t="s">
        <v>17</v>
      </c>
      <c r="G73" s="28">
        <v>9697.3860000000004</v>
      </c>
      <c r="H73" s="31">
        <v>1452</v>
      </c>
      <c r="I73" s="23" t="s">
        <v>17</v>
      </c>
      <c r="J73" s="23" t="s">
        <v>17</v>
      </c>
    </row>
    <row r="74" spans="1:10" x14ac:dyDescent="0.3">
      <c r="A74" s="21">
        <v>35034</v>
      </c>
      <c r="B74" s="36">
        <v>5.6</v>
      </c>
      <c r="C74" s="23" t="s">
        <v>17</v>
      </c>
      <c r="D74" s="16">
        <v>6.4</v>
      </c>
      <c r="E74" s="35">
        <v>7.2</v>
      </c>
      <c r="F74" s="29" t="s">
        <v>17</v>
      </c>
      <c r="G74" s="28">
        <v>8776.1149999999998</v>
      </c>
      <c r="H74" s="31">
        <v>1431</v>
      </c>
      <c r="I74" s="23" t="s">
        <v>17</v>
      </c>
      <c r="J74" s="23" t="s">
        <v>17</v>
      </c>
    </row>
    <row r="75" spans="1:10" x14ac:dyDescent="0.3">
      <c r="A75" s="21">
        <v>35065</v>
      </c>
      <c r="B75" s="36">
        <v>5.6</v>
      </c>
      <c r="C75" s="23" t="s">
        <v>17</v>
      </c>
      <c r="D75" s="16">
        <v>6.4</v>
      </c>
      <c r="E75" s="35">
        <v>7.03</v>
      </c>
      <c r="F75" s="30">
        <v>1387</v>
      </c>
      <c r="G75" s="28">
        <v>8077.0460000000003</v>
      </c>
      <c r="H75" s="31">
        <v>1467</v>
      </c>
      <c r="I75" s="23" t="s">
        <v>17</v>
      </c>
      <c r="J75" s="23" t="s">
        <v>17</v>
      </c>
    </row>
    <row r="76" spans="1:10" x14ac:dyDescent="0.3">
      <c r="A76" s="21">
        <v>35096</v>
      </c>
      <c r="B76" s="36">
        <v>5.5</v>
      </c>
      <c r="C76" s="23" t="s">
        <v>17</v>
      </c>
      <c r="D76" s="16">
        <v>5.3</v>
      </c>
      <c r="E76" s="35">
        <v>7.0750000000000002</v>
      </c>
      <c r="F76" s="30">
        <v>1420</v>
      </c>
      <c r="G76" s="28">
        <v>8972.5310000000009</v>
      </c>
      <c r="H76" s="31">
        <v>1491</v>
      </c>
      <c r="I76" s="23" t="s">
        <v>17</v>
      </c>
      <c r="J76" s="23" t="s">
        <v>17</v>
      </c>
    </row>
    <row r="77" spans="1:10" x14ac:dyDescent="0.3">
      <c r="A77" s="21">
        <v>35125</v>
      </c>
      <c r="B77" s="36">
        <v>5.5</v>
      </c>
      <c r="C77" s="23" t="s">
        <v>17</v>
      </c>
      <c r="D77" s="16">
        <v>6.2</v>
      </c>
      <c r="E77" s="35">
        <v>7.6239999999999997</v>
      </c>
      <c r="F77" s="30">
        <v>1437</v>
      </c>
      <c r="G77" s="28">
        <v>11370.686</v>
      </c>
      <c r="H77" s="31">
        <v>1424</v>
      </c>
      <c r="I77" s="23" t="s">
        <v>17</v>
      </c>
      <c r="J77" s="23" t="s">
        <v>17</v>
      </c>
    </row>
    <row r="78" spans="1:10" x14ac:dyDescent="0.3">
      <c r="A78" s="21">
        <v>35156</v>
      </c>
      <c r="B78" s="36">
        <v>5.6</v>
      </c>
      <c r="C78" s="23" t="s">
        <v>17</v>
      </c>
      <c r="D78" s="16">
        <v>6</v>
      </c>
      <c r="E78" s="35">
        <v>7.9249999999999998</v>
      </c>
      <c r="F78" s="30">
        <v>1463</v>
      </c>
      <c r="G78" s="28">
        <v>13283.81</v>
      </c>
      <c r="H78" s="31">
        <v>1516</v>
      </c>
      <c r="I78" s="23" t="s">
        <v>17</v>
      </c>
      <c r="J78" s="23" t="s">
        <v>17</v>
      </c>
    </row>
    <row r="79" spans="1:10" x14ac:dyDescent="0.3">
      <c r="A79" s="21">
        <v>35186</v>
      </c>
      <c r="B79" s="36">
        <v>5.6</v>
      </c>
      <c r="C79" s="23" t="s">
        <v>17</v>
      </c>
      <c r="D79" s="16">
        <v>5.9</v>
      </c>
      <c r="E79" s="35">
        <v>8.07</v>
      </c>
      <c r="F79" s="30">
        <v>1457</v>
      </c>
      <c r="G79" s="28">
        <v>13411.536</v>
      </c>
      <c r="H79" s="31">
        <v>1504</v>
      </c>
      <c r="I79" s="23" t="s">
        <v>17</v>
      </c>
      <c r="J79" s="23" t="s">
        <v>17</v>
      </c>
    </row>
    <row r="80" spans="1:10" x14ac:dyDescent="0.3">
      <c r="A80" s="21">
        <v>35217</v>
      </c>
      <c r="B80" s="36">
        <v>5.3</v>
      </c>
      <c r="C80" s="23" t="s">
        <v>17</v>
      </c>
      <c r="D80" s="16">
        <v>6</v>
      </c>
      <c r="E80" s="35">
        <v>8.32</v>
      </c>
      <c r="F80" s="30">
        <v>1429</v>
      </c>
      <c r="G80" s="28">
        <v>12513.736999999999</v>
      </c>
      <c r="H80" s="31">
        <v>1467</v>
      </c>
      <c r="I80" s="23" t="s">
        <v>17</v>
      </c>
      <c r="J80" s="23" t="s">
        <v>17</v>
      </c>
    </row>
    <row r="81" spans="1:10" x14ac:dyDescent="0.3">
      <c r="A81" s="21">
        <v>35247</v>
      </c>
      <c r="B81" s="36">
        <v>5.5</v>
      </c>
      <c r="C81" s="23" t="s">
        <v>17</v>
      </c>
      <c r="D81" s="16">
        <v>5.7</v>
      </c>
      <c r="E81" s="35">
        <v>8.2449999999999992</v>
      </c>
      <c r="F81" s="30">
        <v>1450</v>
      </c>
      <c r="G81" s="28">
        <v>12756.596</v>
      </c>
      <c r="H81" s="31">
        <v>1472</v>
      </c>
      <c r="I81" s="23" t="s">
        <v>17</v>
      </c>
      <c r="J81" s="23" t="s">
        <v>17</v>
      </c>
    </row>
    <row r="82" spans="1:10" x14ac:dyDescent="0.3">
      <c r="A82" s="21">
        <v>35278</v>
      </c>
      <c r="B82" s="36">
        <v>5.0999999999999996</v>
      </c>
      <c r="C82" s="23" t="s">
        <v>17</v>
      </c>
      <c r="D82" s="16">
        <v>5</v>
      </c>
      <c r="E82" s="35">
        <v>8.0020000000000007</v>
      </c>
      <c r="F82" s="30">
        <v>1413</v>
      </c>
      <c r="G82" s="28">
        <v>12255.089</v>
      </c>
      <c r="H82" s="31">
        <v>1557</v>
      </c>
      <c r="I82" s="23" t="s">
        <v>17</v>
      </c>
      <c r="J82" s="23" t="s">
        <v>17</v>
      </c>
    </row>
    <row r="83" spans="1:10" x14ac:dyDescent="0.3">
      <c r="A83" s="21">
        <v>35309</v>
      </c>
      <c r="B83" s="36">
        <v>5.2</v>
      </c>
      <c r="C83" s="23" t="s">
        <v>17</v>
      </c>
      <c r="D83" s="16">
        <v>5.2</v>
      </c>
      <c r="E83" s="35">
        <v>8.23</v>
      </c>
      <c r="F83" s="30">
        <v>1392</v>
      </c>
      <c r="G83" s="28">
        <v>11205.665000000001</v>
      </c>
      <c r="H83" s="31">
        <v>1475</v>
      </c>
      <c r="I83" s="23" t="s">
        <v>17</v>
      </c>
      <c r="J83" s="23" t="s">
        <v>17</v>
      </c>
    </row>
    <row r="84" spans="1:10" x14ac:dyDescent="0.3">
      <c r="A84" s="21">
        <v>35339</v>
      </c>
      <c r="B84" s="36">
        <v>5.2</v>
      </c>
      <c r="C84" s="23" t="s">
        <v>17</v>
      </c>
      <c r="D84" s="16">
        <v>5.6</v>
      </c>
      <c r="E84" s="35">
        <v>7.915</v>
      </c>
      <c r="F84" s="30">
        <v>1358</v>
      </c>
      <c r="G84" s="28">
        <v>11741.067999999999</v>
      </c>
      <c r="H84" s="31">
        <v>1392</v>
      </c>
      <c r="I84" s="23" t="s">
        <v>17</v>
      </c>
      <c r="J84" s="23" t="s">
        <v>17</v>
      </c>
    </row>
    <row r="85" spans="1:10" x14ac:dyDescent="0.3">
      <c r="A85" s="21">
        <v>35370</v>
      </c>
      <c r="B85" s="36">
        <v>5.4</v>
      </c>
      <c r="C85" s="23" t="s">
        <v>17</v>
      </c>
      <c r="D85" s="16">
        <v>5.2</v>
      </c>
      <c r="E85" s="35">
        <v>7.6180000000000003</v>
      </c>
      <c r="F85" s="30">
        <v>1412</v>
      </c>
      <c r="G85" s="28">
        <v>9595.018</v>
      </c>
      <c r="H85" s="31">
        <v>1489</v>
      </c>
      <c r="I85" s="23" t="s">
        <v>17</v>
      </c>
      <c r="J85" s="23" t="s">
        <v>17</v>
      </c>
    </row>
    <row r="86" spans="1:10" x14ac:dyDescent="0.3">
      <c r="A86" s="21">
        <v>35400</v>
      </c>
      <c r="B86" s="36">
        <v>5.4</v>
      </c>
      <c r="C86" s="23" t="s">
        <v>17</v>
      </c>
      <c r="D86" s="16">
        <v>5</v>
      </c>
      <c r="E86" s="35">
        <v>7.5975000000000001</v>
      </c>
      <c r="F86" s="30">
        <v>1411</v>
      </c>
      <c r="G86" s="28">
        <v>8993.0010000000002</v>
      </c>
      <c r="H86" s="31">
        <v>1370</v>
      </c>
      <c r="I86" s="23" t="s">
        <v>17</v>
      </c>
      <c r="J86" s="23" t="s">
        <v>17</v>
      </c>
    </row>
    <row r="87" spans="1:10" x14ac:dyDescent="0.3">
      <c r="A87" s="21">
        <v>35431</v>
      </c>
      <c r="B87" s="36">
        <v>5.3</v>
      </c>
      <c r="C87" s="23" t="s">
        <v>17</v>
      </c>
      <c r="D87" s="16">
        <v>4.7</v>
      </c>
      <c r="E87" s="35">
        <v>7.8239999999999998</v>
      </c>
      <c r="F87" s="30">
        <v>1382</v>
      </c>
      <c r="G87" s="28">
        <v>8451.2109999999993</v>
      </c>
      <c r="H87" s="31">
        <v>1355</v>
      </c>
      <c r="I87" s="23" t="s">
        <v>17</v>
      </c>
      <c r="J87" s="23" t="s">
        <v>17</v>
      </c>
    </row>
    <row r="88" spans="1:10" x14ac:dyDescent="0.3">
      <c r="A88" s="21">
        <v>35462</v>
      </c>
      <c r="B88" s="36">
        <v>5.2</v>
      </c>
      <c r="C88" s="23" t="s">
        <v>17</v>
      </c>
      <c r="D88" s="16">
        <v>4.5</v>
      </c>
      <c r="E88" s="35">
        <v>7.65</v>
      </c>
      <c r="F88" s="30">
        <v>1445</v>
      </c>
      <c r="G88" s="28">
        <v>9046.1769999999997</v>
      </c>
      <c r="H88" s="31">
        <v>1486</v>
      </c>
      <c r="I88" s="23" t="s">
        <v>17</v>
      </c>
      <c r="J88" s="23" t="s">
        <v>17</v>
      </c>
    </row>
    <row r="89" spans="1:10" x14ac:dyDescent="0.3">
      <c r="A89" s="21">
        <v>35490</v>
      </c>
      <c r="B89" s="36">
        <v>5.2</v>
      </c>
      <c r="C89" s="23" t="s">
        <v>17</v>
      </c>
      <c r="D89" s="16">
        <v>4.0999999999999996</v>
      </c>
      <c r="E89" s="35">
        <v>7.8975</v>
      </c>
      <c r="F89" s="30">
        <v>1436</v>
      </c>
      <c r="G89" s="28">
        <v>11527.638999999999</v>
      </c>
      <c r="H89" s="31">
        <v>1457</v>
      </c>
      <c r="I89" s="23" t="s">
        <v>17</v>
      </c>
      <c r="J89" s="23" t="s">
        <v>17</v>
      </c>
    </row>
    <row r="90" spans="1:10" x14ac:dyDescent="0.3">
      <c r="A90" s="21">
        <v>35521</v>
      </c>
      <c r="B90" s="36">
        <v>5.0999999999999996</v>
      </c>
      <c r="C90" s="23" t="s">
        <v>17</v>
      </c>
      <c r="D90" s="16">
        <v>4.7</v>
      </c>
      <c r="E90" s="35">
        <v>8.1425000000000001</v>
      </c>
      <c r="F90" s="30">
        <v>1421</v>
      </c>
      <c r="G90" s="28">
        <v>13397.171</v>
      </c>
      <c r="H90" s="31">
        <v>1492</v>
      </c>
      <c r="I90" s="23" t="s">
        <v>17</v>
      </c>
      <c r="J90" s="23" t="s">
        <v>17</v>
      </c>
    </row>
    <row r="91" spans="1:10" x14ac:dyDescent="0.3">
      <c r="A91" s="21">
        <v>35551</v>
      </c>
      <c r="B91" s="36">
        <v>4.9000000000000004</v>
      </c>
      <c r="C91" s="23" t="s">
        <v>17</v>
      </c>
      <c r="D91" s="16">
        <v>4.5999999999999996</v>
      </c>
      <c r="E91" s="35">
        <v>7.944</v>
      </c>
      <c r="F91" s="30">
        <v>1414</v>
      </c>
      <c r="G91" s="28">
        <v>13092.296</v>
      </c>
      <c r="H91" s="31">
        <v>1442</v>
      </c>
      <c r="I91" s="23" t="s">
        <v>17</v>
      </c>
      <c r="J91" s="23" t="s">
        <v>17</v>
      </c>
    </row>
    <row r="92" spans="1:10" x14ac:dyDescent="0.3">
      <c r="A92" s="21">
        <v>35582</v>
      </c>
      <c r="B92" s="36">
        <v>5</v>
      </c>
      <c r="C92" s="23" t="s">
        <v>17</v>
      </c>
      <c r="D92" s="16">
        <v>4.4000000000000004</v>
      </c>
      <c r="E92" s="35">
        <v>7.69</v>
      </c>
      <c r="F92" s="30">
        <v>1402</v>
      </c>
      <c r="G92" s="28">
        <v>13186.58</v>
      </c>
      <c r="H92" s="31">
        <v>1494</v>
      </c>
      <c r="I92" s="23" t="s">
        <v>17</v>
      </c>
      <c r="J92" s="23" t="s">
        <v>17</v>
      </c>
    </row>
    <row r="93" spans="1:10" x14ac:dyDescent="0.3">
      <c r="A93" s="21">
        <v>35612</v>
      </c>
      <c r="B93" s="36">
        <v>4.9000000000000004</v>
      </c>
      <c r="C93" s="23" t="s">
        <v>17</v>
      </c>
      <c r="D93" s="16">
        <v>4.4000000000000004</v>
      </c>
      <c r="E93" s="35">
        <v>7.4974999999999996</v>
      </c>
      <c r="F93" s="30">
        <v>1440</v>
      </c>
      <c r="G93" s="28">
        <v>13177.402</v>
      </c>
      <c r="H93" s="31">
        <v>1437</v>
      </c>
      <c r="I93" s="23" t="s">
        <v>17</v>
      </c>
      <c r="J93" s="23" t="s">
        <v>17</v>
      </c>
    </row>
    <row r="94" spans="1:10" x14ac:dyDescent="0.3">
      <c r="A94" s="21">
        <v>35643</v>
      </c>
      <c r="B94" s="36">
        <v>4.8</v>
      </c>
      <c r="C94" s="23" t="s">
        <v>17</v>
      </c>
      <c r="D94" s="16">
        <v>4.3</v>
      </c>
      <c r="E94" s="35">
        <v>7.48</v>
      </c>
      <c r="F94" s="30">
        <v>1449</v>
      </c>
      <c r="G94" s="28">
        <v>12327.55</v>
      </c>
      <c r="H94" s="31">
        <v>1390</v>
      </c>
      <c r="I94" s="23" t="s">
        <v>17</v>
      </c>
      <c r="J94" s="23" t="s">
        <v>17</v>
      </c>
    </row>
    <row r="95" spans="1:10" x14ac:dyDescent="0.3">
      <c r="A95" s="21">
        <v>35674</v>
      </c>
      <c r="B95" s="36">
        <v>4.9000000000000004</v>
      </c>
      <c r="C95" s="23" t="s">
        <v>17</v>
      </c>
      <c r="D95" s="16">
        <v>4.2</v>
      </c>
      <c r="E95" s="35">
        <v>7.43</v>
      </c>
      <c r="F95" s="30">
        <v>1494</v>
      </c>
      <c r="G95" s="28">
        <v>12928.14</v>
      </c>
      <c r="H95" s="31">
        <v>1546</v>
      </c>
      <c r="I95" s="23" t="s">
        <v>17</v>
      </c>
      <c r="J95" s="23" t="s">
        <v>17</v>
      </c>
    </row>
    <row r="96" spans="1:10" x14ac:dyDescent="0.3">
      <c r="A96" s="21">
        <v>35704</v>
      </c>
      <c r="B96" s="36">
        <v>4.7</v>
      </c>
      <c r="C96" s="23" t="s">
        <v>17</v>
      </c>
      <c r="D96" s="16">
        <v>4.3</v>
      </c>
      <c r="E96" s="35">
        <v>7.2939999999999996</v>
      </c>
      <c r="F96" s="30">
        <v>1499</v>
      </c>
      <c r="G96" s="28">
        <v>13421.04</v>
      </c>
      <c r="H96" s="31">
        <v>1520</v>
      </c>
      <c r="I96" s="23" t="s">
        <v>17</v>
      </c>
      <c r="J96" s="23" t="s">
        <v>17</v>
      </c>
    </row>
    <row r="97" spans="1:10" x14ac:dyDescent="0.3">
      <c r="A97" s="21">
        <v>35735</v>
      </c>
      <c r="B97" s="36">
        <v>4.5999999999999996</v>
      </c>
      <c r="C97" s="23" t="s">
        <v>17</v>
      </c>
      <c r="D97" s="16">
        <v>3.9</v>
      </c>
      <c r="E97" s="35">
        <v>7.2050000000000001</v>
      </c>
      <c r="F97" s="30">
        <v>1469</v>
      </c>
      <c r="G97" s="28">
        <v>9858.7980000000007</v>
      </c>
      <c r="H97" s="31">
        <v>1510</v>
      </c>
      <c r="I97" s="23" t="s">
        <v>17</v>
      </c>
      <c r="J97" s="23" t="s">
        <v>17</v>
      </c>
    </row>
    <row r="98" spans="1:10" x14ac:dyDescent="0.3">
      <c r="A98" s="21">
        <v>35765</v>
      </c>
      <c r="B98" s="36">
        <v>4.7</v>
      </c>
      <c r="C98" s="23" t="s">
        <v>17</v>
      </c>
      <c r="D98" s="16">
        <v>4.4000000000000004</v>
      </c>
      <c r="E98" s="35">
        <v>7.0949999999999998</v>
      </c>
      <c r="F98" s="30">
        <v>1456</v>
      </c>
      <c r="G98" s="28">
        <v>10338.434999999999</v>
      </c>
      <c r="H98" s="31">
        <v>1566</v>
      </c>
      <c r="I98" s="23" t="s">
        <v>17</v>
      </c>
      <c r="J98" s="23" t="s">
        <v>17</v>
      </c>
    </row>
    <row r="99" spans="1:10" x14ac:dyDescent="0.3">
      <c r="A99" s="21">
        <v>35796</v>
      </c>
      <c r="B99" s="36">
        <v>4.5999999999999996</v>
      </c>
      <c r="C99" s="23" t="s">
        <v>17</v>
      </c>
      <c r="D99" s="16">
        <v>4</v>
      </c>
      <c r="E99" s="35">
        <v>6.9939999999999998</v>
      </c>
      <c r="F99" s="30">
        <v>1555</v>
      </c>
      <c r="G99" s="28">
        <v>9534.9830000000002</v>
      </c>
      <c r="H99" s="31">
        <v>1525</v>
      </c>
      <c r="I99" s="23" t="s">
        <v>17</v>
      </c>
      <c r="J99" s="23" t="s">
        <v>17</v>
      </c>
    </row>
    <row r="100" spans="1:10" x14ac:dyDescent="0.3">
      <c r="A100" s="21">
        <v>35827</v>
      </c>
      <c r="B100" s="36">
        <v>4.5999999999999996</v>
      </c>
      <c r="C100" s="23" t="s">
        <v>17</v>
      </c>
      <c r="D100" s="16">
        <v>3.9</v>
      </c>
      <c r="E100" s="35">
        <v>7.0425000000000004</v>
      </c>
      <c r="F100" s="30">
        <v>1647</v>
      </c>
      <c r="G100" s="28">
        <v>10441.982</v>
      </c>
      <c r="H100" s="31">
        <v>1584</v>
      </c>
      <c r="I100" s="23" t="s">
        <v>17</v>
      </c>
      <c r="J100" s="23" t="s">
        <v>17</v>
      </c>
    </row>
    <row r="101" spans="1:10" x14ac:dyDescent="0.3">
      <c r="A101" s="21">
        <v>35855</v>
      </c>
      <c r="B101" s="36">
        <v>4.7</v>
      </c>
      <c r="C101" s="23" t="s">
        <v>17</v>
      </c>
      <c r="D101" s="16">
        <v>4.0999999999999996</v>
      </c>
      <c r="E101" s="35">
        <v>7.1275000000000004</v>
      </c>
      <c r="F101" s="30">
        <v>1605</v>
      </c>
      <c r="G101" s="28">
        <v>14005.291999999999</v>
      </c>
      <c r="H101" s="31">
        <v>1567</v>
      </c>
      <c r="I101" s="23" t="s">
        <v>17</v>
      </c>
      <c r="J101" s="23" t="s">
        <v>17</v>
      </c>
    </row>
    <row r="102" spans="1:10" x14ac:dyDescent="0.3">
      <c r="A102" s="21">
        <v>35886</v>
      </c>
      <c r="B102" s="36">
        <v>4.3</v>
      </c>
      <c r="C102" s="23" t="s">
        <v>17</v>
      </c>
      <c r="D102" s="16">
        <v>4</v>
      </c>
      <c r="E102" s="35">
        <v>7.14</v>
      </c>
      <c r="F102" s="30">
        <v>1547</v>
      </c>
      <c r="G102" s="28">
        <v>15090.257</v>
      </c>
      <c r="H102" s="31">
        <v>1540</v>
      </c>
      <c r="I102" s="23" t="s">
        <v>17</v>
      </c>
      <c r="J102" s="23" t="s">
        <v>17</v>
      </c>
    </row>
    <row r="103" spans="1:10" x14ac:dyDescent="0.3">
      <c r="A103" s="21">
        <v>35916</v>
      </c>
      <c r="B103" s="36">
        <v>4.4000000000000004</v>
      </c>
      <c r="C103" s="23" t="s">
        <v>17</v>
      </c>
      <c r="D103" s="16">
        <v>3.9</v>
      </c>
      <c r="E103" s="35">
        <v>7.1440000000000001</v>
      </c>
      <c r="F103" s="30">
        <v>1554</v>
      </c>
      <c r="G103" s="28">
        <v>14360.511</v>
      </c>
      <c r="H103" s="31">
        <v>1536</v>
      </c>
      <c r="I103" s="23" t="s">
        <v>17</v>
      </c>
      <c r="J103" s="23" t="s">
        <v>17</v>
      </c>
    </row>
    <row r="104" spans="1:10" x14ac:dyDescent="0.3">
      <c r="A104" s="21">
        <v>35947</v>
      </c>
      <c r="B104" s="36">
        <v>4.5</v>
      </c>
      <c r="C104" s="23" t="s">
        <v>17</v>
      </c>
      <c r="D104" s="16">
        <v>3.8</v>
      </c>
      <c r="E104" s="35">
        <v>6.9974999999999996</v>
      </c>
      <c r="F104" s="30">
        <v>1551</v>
      </c>
      <c r="G104" s="28">
        <v>15976.726000000001</v>
      </c>
      <c r="H104" s="31">
        <v>1641</v>
      </c>
      <c r="I104" s="23" t="s">
        <v>17</v>
      </c>
      <c r="J104" s="23" t="s">
        <v>17</v>
      </c>
    </row>
    <row r="105" spans="1:10" x14ac:dyDescent="0.3">
      <c r="A105" s="21">
        <v>35977</v>
      </c>
      <c r="B105" s="36">
        <v>4.5</v>
      </c>
      <c r="C105" s="23" t="s">
        <v>17</v>
      </c>
      <c r="D105" s="16">
        <v>4</v>
      </c>
      <c r="E105" s="35">
        <v>6.952</v>
      </c>
      <c r="F105" s="30">
        <v>1610</v>
      </c>
      <c r="G105" s="28">
        <v>15487.576999999999</v>
      </c>
      <c r="H105" s="31">
        <v>1698</v>
      </c>
      <c r="I105" s="23" t="s">
        <v>17</v>
      </c>
      <c r="J105" s="23" t="s">
        <v>17</v>
      </c>
    </row>
    <row r="106" spans="1:10" x14ac:dyDescent="0.3">
      <c r="A106" s="21">
        <v>36008</v>
      </c>
      <c r="B106" s="36">
        <v>4.5</v>
      </c>
      <c r="C106" s="23" t="s">
        <v>17</v>
      </c>
      <c r="D106" s="16">
        <v>4.0999999999999996</v>
      </c>
      <c r="E106" s="35">
        <v>6.9225000000000003</v>
      </c>
      <c r="F106" s="30">
        <v>1654</v>
      </c>
      <c r="G106" s="28">
        <v>14663.177</v>
      </c>
      <c r="H106" s="31">
        <v>1614</v>
      </c>
      <c r="I106" s="23" t="s">
        <v>17</v>
      </c>
      <c r="J106" s="23" t="s">
        <v>17</v>
      </c>
    </row>
    <row r="107" spans="1:10" x14ac:dyDescent="0.3">
      <c r="A107" s="21">
        <v>36039</v>
      </c>
      <c r="B107" s="36">
        <v>4.5999999999999996</v>
      </c>
      <c r="C107" s="23" t="s">
        <v>17</v>
      </c>
      <c r="D107" s="16">
        <v>4.0999999999999996</v>
      </c>
      <c r="E107" s="35">
        <v>6.7225000000000001</v>
      </c>
      <c r="F107" s="30">
        <v>1577</v>
      </c>
      <c r="G107" s="28">
        <v>14531.017</v>
      </c>
      <c r="H107" s="31">
        <v>1582</v>
      </c>
      <c r="I107" s="23" t="s">
        <v>17</v>
      </c>
      <c r="J107" s="23" t="s">
        <v>17</v>
      </c>
    </row>
    <row r="108" spans="1:10" x14ac:dyDescent="0.3">
      <c r="A108" s="21">
        <v>36069</v>
      </c>
      <c r="B108" s="36">
        <v>4.5</v>
      </c>
      <c r="C108" s="23" t="s">
        <v>17</v>
      </c>
      <c r="D108" s="16">
        <v>4</v>
      </c>
      <c r="E108" s="35">
        <v>6.71</v>
      </c>
      <c r="F108" s="30">
        <v>1719</v>
      </c>
      <c r="G108" s="28">
        <v>15077.67</v>
      </c>
      <c r="H108" s="31">
        <v>1715</v>
      </c>
      <c r="I108" s="23" t="s">
        <v>17</v>
      </c>
      <c r="J108" s="23" t="s">
        <v>17</v>
      </c>
    </row>
    <row r="109" spans="1:10" x14ac:dyDescent="0.3">
      <c r="A109" s="21">
        <v>36100</v>
      </c>
      <c r="B109" s="36">
        <v>4.4000000000000004</v>
      </c>
      <c r="C109" s="23" t="s">
        <v>17</v>
      </c>
      <c r="D109" s="16">
        <v>3.5</v>
      </c>
      <c r="E109" s="35">
        <v>6.8650000000000002</v>
      </c>
      <c r="F109" s="30">
        <v>1672</v>
      </c>
      <c r="G109" s="28">
        <v>12507.008</v>
      </c>
      <c r="H109" s="31">
        <v>1660</v>
      </c>
      <c r="I109" s="23" t="s">
        <v>17</v>
      </c>
      <c r="J109" s="23" t="s">
        <v>17</v>
      </c>
    </row>
    <row r="110" spans="1:10" x14ac:dyDescent="0.3">
      <c r="A110" s="21">
        <v>36130</v>
      </c>
      <c r="B110" s="36">
        <v>4.4000000000000004</v>
      </c>
      <c r="C110" s="23" t="s">
        <v>17</v>
      </c>
      <c r="D110" s="16">
        <v>3.8</v>
      </c>
      <c r="E110" s="35">
        <v>6.7380000000000004</v>
      </c>
      <c r="F110" s="30">
        <v>1742</v>
      </c>
      <c r="G110" s="28">
        <v>12868.651</v>
      </c>
      <c r="H110" s="31">
        <v>1792</v>
      </c>
      <c r="I110" s="23" t="s">
        <v>17</v>
      </c>
      <c r="J110" s="23" t="s">
        <v>17</v>
      </c>
    </row>
    <row r="111" spans="1:10" x14ac:dyDescent="0.3">
      <c r="A111" s="21">
        <v>36161</v>
      </c>
      <c r="B111" s="36">
        <v>4.3</v>
      </c>
      <c r="C111" s="23" t="s">
        <v>17</v>
      </c>
      <c r="D111" s="16">
        <v>3.9</v>
      </c>
      <c r="E111" s="35">
        <v>6.7850000000000001</v>
      </c>
      <c r="F111" s="30">
        <v>1732</v>
      </c>
      <c r="G111" s="28">
        <v>10914.414000000001</v>
      </c>
      <c r="H111" s="31">
        <v>1748</v>
      </c>
      <c r="I111" s="23" t="s">
        <v>17</v>
      </c>
      <c r="J111" s="23" t="s">
        <v>17</v>
      </c>
    </row>
    <row r="112" spans="1:10" x14ac:dyDescent="0.3">
      <c r="A112" s="21">
        <v>36192</v>
      </c>
      <c r="B112" s="36">
        <v>4.4000000000000004</v>
      </c>
      <c r="C112" s="23" t="s">
        <v>17</v>
      </c>
      <c r="D112" s="16">
        <v>4</v>
      </c>
      <c r="E112" s="35">
        <v>6.8075000000000001</v>
      </c>
      <c r="F112" s="30">
        <v>1720</v>
      </c>
      <c r="G112" s="28">
        <v>12136.669</v>
      </c>
      <c r="H112" s="31">
        <v>1670</v>
      </c>
      <c r="I112" s="23" t="s">
        <v>17</v>
      </c>
      <c r="J112" s="23" t="s">
        <v>17</v>
      </c>
    </row>
    <row r="113" spans="1:14" x14ac:dyDescent="0.3">
      <c r="A113" s="21">
        <v>36220</v>
      </c>
      <c r="B113" s="36">
        <v>4.2</v>
      </c>
      <c r="C113" s="23" t="s">
        <v>17</v>
      </c>
      <c r="D113" s="16">
        <v>4.0999999999999996</v>
      </c>
      <c r="E113" s="35">
        <v>7.04</v>
      </c>
      <c r="F113" s="30">
        <v>1665</v>
      </c>
      <c r="G113" s="28">
        <v>16568.876</v>
      </c>
      <c r="H113" s="31">
        <v>1710</v>
      </c>
      <c r="I113" s="23" t="s">
        <v>17</v>
      </c>
      <c r="J113" s="23" t="s">
        <v>17</v>
      </c>
    </row>
    <row r="114" spans="1:14" x14ac:dyDescent="0.3">
      <c r="A114" s="21">
        <v>36251</v>
      </c>
      <c r="B114" s="36">
        <v>4.3</v>
      </c>
      <c r="C114" s="23" t="s">
        <v>17</v>
      </c>
      <c r="D114" s="16">
        <v>3.9</v>
      </c>
      <c r="E114" s="35">
        <v>6.9160000000000004</v>
      </c>
      <c r="F114" s="30">
        <v>1600</v>
      </c>
      <c r="G114" s="28">
        <v>16592.189999999999</v>
      </c>
      <c r="H114" s="31">
        <v>1553</v>
      </c>
      <c r="I114" s="23" t="s">
        <v>17</v>
      </c>
      <c r="J114" s="23" t="s">
        <v>17</v>
      </c>
    </row>
    <row r="115" spans="1:14" x14ac:dyDescent="0.3">
      <c r="A115" s="21">
        <v>36281</v>
      </c>
      <c r="B115" s="36">
        <v>4.2</v>
      </c>
      <c r="C115" s="23" t="s">
        <v>17</v>
      </c>
      <c r="D115" s="16">
        <v>4</v>
      </c>
      <c r="E115" s="35">
        <v>7.1449999999999996</v>
      </c>
      <c r="F115" s="30">
        <v>1640</v>
      </c>
      <c r="G115" s="28">
        <v>16189.992</v>
      </c>
      <c r="H115" s="31">
        <v>1611</v>
      </c>
      <c r="I115" s="23" t="s">
        <v>17</v>
      </c>
      <c r="J115" s="23" t="s">
        <v>17</v>
      </c>
    </row>
    <row r="116" spans="1:14" x14ac:dyDescent="0.3">
      <c r="A116" s="21">
        <v>36312</v>
      </c>
      <c r="B116" s="36">
        <v>4.3</v>
      </c>
      <c r="C116" s="23" t="s">
        <v>17</v>
      </c>
      <c r="D116" s="16">
        <v>3.9</v>
      </c>
      <c r="E116" s="35">
        <v>7.55</v>
      </c>
      <c r="F116" s="30">
        <v>1702</v>
      </c>
      <c r="G116" s="28">
        <v>18445.89</v>
      </c>
      <c r="H116" s="31">
        <v>1559</v>
      </c>
      <c r="I116" s="23" t="s">
        <v>17</v>
      </c>
      <c r="J116" s="23" t="s">
        <v>17</v>
      </c>
    </row>
    <row r="117" spans="1:14" x14ac:dyDescent="0.3">
      <c r="A117" s="21">
        <v>36342</v>
      </c>
      <c r="B117" s="36">
        <v>4.3</v>
      </c>
      <c r="C117" s="23" t="s">
        <v>17</v>
      </c>
      <c r="D117" s="16">
        <v>4</v>
      </c>
      <c r="E117" s="35">
        <v>7.6319999999999997</v>
      </c>
      <c r="F117" s="30">
        <v>1682</v>
      </c>
      <c r="G117" s="28">
        <v>16333.638000000001</v>
      </c>
      <c r="H117" s="31">
        <v>1669</v>
      </c>
      <c r="I117" s="23" t="s">
        <v>17</v>
      </c>
      <c r="J117" s="23" t="s">
        <v>17</v>
      </c>
    </row>
    <row r="118" spans="1:14" x14ac:dyDescent="0.3">
      <c r="A118" s="21">
        <v>36373</v>
      </c>
      <c r="B118" s="36">
        <v>4.2</v>
      </c>
      <c r="C118" s="23" t="s">
        <v>17</v>
      </c>
      <c r="D118" s="16">
        <v>4</v>
      </c>
      <c r="E118" s="35">
        <v>7.9424999999999999</v>
      </c>
      <c r="F118" s="30">
        <v>1671</v>
      </c>
      <c r="G118" s="28">
        <v>16133.843000000001</v>
      </c>
      <c r="H118" s="31">
        <v>1648</v>
      </c>
      <c r="I118" s="23" t="s">
        <v>17</v>
      </c>
      <c r="J118" s="23" t="s">
        <v>17</v>
      </c>
    </row>
    <row r="119" spans="1:14" x14ac:dyDescent="0.3">
      <c r="A119" s="21">
        <v>36404</v>
      </c>
      <c r="B119" s="36">
        <v>4.2</v>
      </c>
      <c r="C119" s="23" t="s">
        <v>17</v>
      </c>
      <c r="D119" s="16">
        <v>4.5</v>
      </c>
      <c r="E119" s="35">
        <v>7.8224999999999998</v>
      </c>
      <c r="F119" s="30">
        <v>1551</v>
      </c>
      <c r="G119" s="28">
        <v>14588.450999999999</v>
      </c>
      <c r="H119" s="31">
        <v>1635</v>
      </c>
      <c r="I119" s="23" t="s">
        <v>17</v>
      </c>
      <c r="J119" s="23" t="s">
        <v>17</v>
      </c>
    </row>
    <row r="120" spans="1:14" x14ac:dyDescent="0.3">
      <c r="A120" s="21">
        <v>36434</v>
      </c>
      <c r="B120" s="36">
        <v>4.0999999999999996</v>
      </c>
      <c r="C120" s="23" t="s">
        <v>17</v>
      </c>
      <c r="D120" s="16">
        <v>4.2</v>
      </c>
      <c r="E120" s="35">
        <v>7.8520000000000003</v>
      </c>
      <c r="F120" s="30">
        <v>1649</v>
      </c>
      <c r="G120" s="28">
        <v>14712.841</v>
      </c>
      <c r="H120" s="31">
        <v>1608</v>
      </c>
      <c r="I120" s="23" t="s">
        <v>17</v>
      </c>
      <c r="J120" s="23" t="s">
        <v>17</v>
      </c>
    </row>
    <row r="121" spans="1:14" x14ac:dyDescent="0.3">
      <c r="A121" s="21">
        <v>36465</v>
      </c>
      <c r="B121" s="36">
        <v>4.0999999999999996</v>
      </c>
      <c r="C121" s="23" t="s">
        <v>17</v>
      </c>
      <c r="D121" s="16">
        <v>4.3</v>
      </c>
      <c r="E121" s="35">
        <v>7.7374999999999998</v>
      </c>
      <c r="F121" s="30">
        <v>1672</v>
      </c>
      <c r="G121" s="28">
        <v>13394.367</v>
      </c>
      <c r="H121" s="31">
        <v>1648</v>
      </c>
      <c r="I121" s="23" t="s">
        <v>17</v>
      </c>
      <c r="J121" s="23" t="s">
        <v>17</v>
      </c>
    </row>
    <row r="122" spans="1:14" x14ac:dyDescent="0.3">
      <c r="A122" s="21">
        <v>36495</v>
      </c>
      <c r="B122" s="36">
        <v>4</v>
      </c>
      <c r="C122" s="23" t="s">
        <v>17</v>
      </c>
      <c r="D122" s="16">
        <v>4.3</v>
      </c>
      <c r="E122" s="35">
        <v>7.9119999999999999</v>
      </c>
      <c r="F122" s="30">
        <v>1683</v>
      </c>
      <c r="G122" s="28">
        <v>12962.385</v>
      </c>
      <c r="H122" s="31">
        <v>1708</v>
      </c>
      <c r="I122" s="23" t="s">
        <v>17</v>
      </c>
      <c r="J122" s="23" t="s">
        <v>17</v>
      </c>
    </row>
    <row r="123" spans="1:14" x14ac:dyDescent="0.3">
      <c r="A123" s="21">
        <v>36526</v>
      </c>
      <c r="B123" s="36">
        <v>4</v>
      </c>
      <c r="C123" s="48">
        <v>353065</v>
      </c>
      <c r="D123" s="16">
        <v>4.3</v>
      </c>
      <c r="E123" s="35">
        <v>8.2100000000000009</v>
      </c>
      <c r="F123" s="30">
        <v>1727</v>
      </c>
      <c r="G123" s="28">
        <v>11753.437</v>
      </c>
      <c r="H123" s="31">
        <v>1636</v>
      </c>
      <c r="I123" s="16">
        <v>6535.3</v>
      </c>
      <c r="J123" s="16">
        <v>9307.1</v>
      </c>
      <c r="K123" s="16">
        <v>385.1</v>
      </c>
      <c r="L123" s="35">
        <v>5.4483870967741899</v>
      </c>
      <c r="M123" s="44">
        <v>310</v>
      </c>
      <c r="N123" s="30">
        <v>873</v>
      </c>
    </row>
    <row r="124" spans="1:14" x14ac:dyDescent="0.3">
      <c r="A124" s="21">
        <v>36557</v>
      </c>
      <c r="B124" s="36">
        <v>4.0999999999999996</v>
      </c>
      <c r="C124" s="48">
        <v>351933</v>
      </c>
      <c r="D124" s="16">
        <v>4.3</v>
      </c>
      <c r="E124" s="35">
        <v>8.3249999999999993</v>
      </c>
      <c r="F124" s="30">
        <v>1692</v>
      </c>
      <c r="G124" s="28">
        <v>13301.536</v>
      </c>
      <c r="H124" s="31">
        <v>1737</v>
      </c>
      <c r="I124" s="16">
        <v>6619.7</v>
      </c>
      <c r="J124" s="16">
        <v>9342.6</v>
      </c>
      <c r="K124" s="16">
        <v>349</v>
      </c>
      <c r="L124" s="35">
        <v>5.7348275862068903</v>
      </c>
      <c r="M124" s="44">
        <v>305</v>
      </c>
      <c r="N124" s="30">
        <v>856</v>
      </c>
    </row>
    <row r="125" spans="1:14" x14ac:dyDescent="0.3">
      <c r="A125" s="21">
        <v>36586</v>
      </c>
      <c r="B125" s="36">
        <v>4</v>
      </c>
      <c r="C125" s="48">
        <v>353452</v>
      </c>
      <c r="D125" s="16">
        <v>4.3</v>
      </c>
      <c r="E125" s="35">
        <v>8.24</v>
      </c>
      <c r="F125" s="30">
        <v>1651</v>
      </c>
      <c r="G125" s="28">
        <v>17325.751</v>
      </c>
      <c r="H125" s="31">
        <v>1604</v>
      </c>
      <c r="I125" s="16">
        <v>6685.8</v>
      </c>
      <c r="J125" s="16">
        <v>9366.5</v>
      </c>
      <c r="K125" s="16">
        <v>330</v>
      </c>
      <c r="L125" s="35">
        <v>5.8535483870967697</v>
      </c>
      <c r="M125" s="44">
        <v>310</v>
      </c>
      <c r="N125" s="30">
        <v>900</v>
      </c>
    </row>
    <row r="126" spans="1:14" x14ac:dyDescent="0.3">
      <c r="A126" s="21">
        <v>36617</v>
      </c>
      <c r="B126" s="36">
        <v>3.8</v>
      </c>
      <c r="C126" s="48">
        <v>356188</v>
      </c>
      <c r="D126" s="16">
        <v>4.4000000000000004</v>
      </c>
      <c r="E126" s="35">
        <v>8.1524999999999999</v>
      </c>
      <c r="F126" s="30">
        <v>1597</v>
      </c>
      <c r="G126" s="28">
        <v>16060.062</v>
      </c>
      <c r="H126" s="31">
        <v>1626</v>
      </c>
      <c r="I126" s="16">
        <v>6671.1</v>
      </c>
      <c r="J126" s="16">
        <v>9409.7000000000007</v>
      </c>
      <c r="K126" s="16">
        <v>367.2</v>
      </c>
      <c r="L126" s="35">
        <v>6.0196666666666596</v>
      </c>
      <c r="M126" s="44">
        <v>299</v>
      </c>
      <c r="N126" s="30">
        <v>841</v>
      </c>
    </row>
    <row r="127" spans="1:14" x14ac:dyDescent="0.3">
      <c r="A127" s="21">
        <v>36647</v>
      </c>
      <c r="B127" s="36">
        <v>4</v>
      </c>
      <c r="C127" s="48">
        <v>349907</v>
      </c>
      <c r="D127" s="16">
        <v>4.4000000000000004</v>
      </c>
      <c r="E127" s="35">
        <v>8.5150000000000006</v>
      </c>
      <c r="F127" s="30">
        <v>1543</v>
      </c>
      <c r="G127" s="28">
        <v>17428.210999999999</v>
      </c>
      <c r="H127" s="31">
        <v>1575</v>
      </c>
      <c r="I127" s="16">
        <v>6707.6</v>
      </c>
      <c r="J127" s="16">
        <v>9446.4</v>
      </c>
      <c r="K127" s="16">
        <v>361.2</v>
      </c>
      <c r="L127" s="35">
        <v>6.26806451612903</v>
      </c>
      <c r="M127" s="44">
        <v>302</v>
      </c>
      <c r="N127" s="30">
        <v>857</v>
      </c>
    </row>
    <row r="128" spans="1:14" x14ac:dyDescent="0.3">
      <c r="A128" s="21">
        <v>36678</v>
      </c>
      <c r="B128" s="36">
        <v>4</v>
      </c>
      <c r="C128" s="48">
        <v>348133</v>
      </c>
      <c r="D128" s="16">
        <v>4.8</v>
      </c>
      <c r="E128" s="35">
        <v>8.2880000000000003</v>
      </c>
      <c r="F128" s="30">
        <v>1572</v>
      </c>
      <c r="G128" s="28">
        <v>17818.456999999999</v>
      </c>
      <c r="H128" s="31">
        <v>1559</v>
      </c>
      <c r="I128" s="16">
        <v>6743.9</v>
      </c>
      <c r="J128" s="16">
        <v>9469.6</v>
      </c>
      <c r="K128" s="16">
        <v>362.7</v>
      </c>
      <c r="L128" s="35">
        <v>6.5283333333333298</v>
      </c>
      <c r="M128" s="44">
        <v>308</v>
      </c>
      <c r="N128" s="30">
        <v>793</v>
      </c>
    </row>
    <row r="129" spans="1:14" x14ac:dyDescent="0.3">
      <c r="A129" s="21">
        <v>36708</v>
      </c>
      <c r="B129" s="36">
        <v>4</v>
      </c>
      <c r="C129" s="48">
        <v>337374</v>
      </c>
      <c r="D129" s="16">
        <v>4.0999999999999996</v>
      </c>
      <c r="E129" s="35">
        <v>8.1475000000000009</v>
      </c>
      <c r="F129" s="30">
        <v>1542</v>
      </c>
      <c r="G129" s="28">
        <v>15181.898999999999</v>
      </c>
      <c r="H129" s="31">
        <v>1463</v>
      </c>
      <c r="I129" s="16">
        <v>6764.1</v>
      </c>
      <c r="J129" s="16">
        <v>9516.6</v>
      </c>
      <c r="K129" s="16">
        <v>389.8</v>
      </c>
      <c r="L129" s="35">
        <v>6.5445161290322504</v>
      </c>
      <c r="M129" s="44">
        <v>300</v>
      </c>
      <c r="N129" s="30">
        <v>887</v>
      </c>
    </row>
    <row r="130" spans="1:14" x14ac:dyDescent="0.3">
      <c r="A130" s="21">
        <v>36739</v>
      </c>
      <c r="B130" s="36">
        <v>4.0999999999999996</v>
      </c>
      <c r="C130" s="48">
        <v>337583</v>
      </c>
      <c r="D130" s="16">
        <v>4.4000000000000004</v>
      </c>
      <c r="E130" s="35">
        <v>8.0274999999999999</v>
      </c>
      <c r="F130" s="30">
        <v>1552</v>
      </c>
      <c r="G130" s="28">
        <v>17293.330000000002</v>
      </c>
      <c r="H130" s="31">
        <v>1541</v>
      </c>
      <c r="I130" s="16">
        <v>6799.1</v>
      </c>
      <c r="J130" s="16">
        <v>9568.5</v>
      </c>
      <c r="K130" s="16">
        <v>390</v>
      </c>
      <c r="L130" s="35">
        <v>6.4967741935483803</v>
      </c>
      <c r="M130" s="44">
        <v>303</v>
      </c>
      <c r="N130" s="30">
        <v>848</v>
      </c>
    </row>
    <row r="131" spans="1:14" x14ac:dyDescent="0.3">
      <c r="A131" s="21">
        <v>36770</v>
      </c>
      <c r="B131" s="36">
        <v>3.9</v>
      </c>
      <c r="C131" s="48">
        <v>339048</v>
      </c>
      <c r="D131" s="16">
        <v>4</v>
      </c>
      <c r="E131" s="35">
        <v>7.9119999999999999</v>
      </c>
      <c r="F131" s="30">
        <v>1570</v>
      </c>
      <c r="G131" s="28">
        <v>15073.918</v>
      </c>
      <c r="H131" s="31">
        <v>1507</v>
      </c>
      <c r="I131" s="16">
        <v>6882.9</v>
      </c>
      <c r="J131" s="16">
        <v>9569.7999999999993</v>
      </c>
      <c r="K131" s="16">
        <v>336.1</v>
      </c>
      <c r="L131" s="35">
        <v>6.5170000000000003</v>
      </c>
      <c r="M131" s="44">
        <v>301</v>
      </c>
      <c r="N131" s="30">
        <v>912</v>
      </c>
    </row>
    <row r="132" spans="1:14" x14ac:dyDescent="0.3">
      <c r="A132" s="21">
        <v>36800</v>
      </c>
      <c r="B132" s="36">
        <v>3.9</v>
      </c>
      <c r="C132" s="48">
        <v>344095</v>
      </c>
      <c r="D132" s="16">
        <v>4</v>
      </c>
      <c r="E132" s="35">
        <v>7.7949999999999999</v>
      </c>
      <c r="F132" s="30">
        <v>1577</v>
      </c>
      <c r="G132" s="28">
        <v>15710.492</v>
      </c>
      <c r="H132" s="31">
        <v>1549</v>
      </c>
      <c r="I132" s="16">
        <v>6888.2</v>
      </c>
      <c r="J132" s="16">
        <v>9582.9</v>
      </c>
      <c r="K132" s="16">
        <v>346</v>
      </c>
      <c r="L132" s="35">
        <v>6.5093548387096698</v>
      </c>
      <c r="M132" s="44">
        <v>305</v>
      </c>
      <c r="N132" s="30">
        <v>933</v>
      </c>
    </row>
    <row r="133" spans="1:14" x14ac:dyDescent="0.3">
      <c r="A133" s="21">
        <v>36831</v>
      </c>
      <c r="B133" s="36">
        <v>3.9</v>
      </c>
      <c r="C133" s="48">
        <v>347301</v>
      </c>
      <c r="D133" s="16">
        <v>4.2</v>
      </c>
      <c r="E133" s="35">
        <v>7.7450000000000001</v>
      </c>
      <c r="F133" s="30">
        <v>1614</v>
      </c>
      <c r="G133" s="28">
        <v>14478.433000000001</v>
      </c>
      <c r="H133" s="31">
        <v>1551</v>
      </c>
      <c r="I133" s="16">
        <v>6902.4</v>
      </c>
      <c r="J133" s="16">
        <v>9579</v>
      </c>
      <c r="K133" s="16">
        <v>337.8</v>
      </c>
      <c r="L133" s="35">
        <v>6.5143333333333304</v>
      </c>
      <c r="M133" s="44">
        <v>309</v>
      </c>
      <c r="N133" s="30">
        <v>880</v>
      </c>
    </row>
    <row r="134" spans="1:14" x14ac:dyDescent="0.3">
      <c r="A134" s="21">
        <v>36861</v>
      </c>
      <c r="B134" s="36">
        <v>3.9</v>
      </c>
      <c r="C134" s="48">
        <v>344139</v>
      </c>
      <c r="D134" s="16">
        <v>3.6</v>
      </c>
      <c r="E134" s="35">
        <v>7.3819999999999997</v>
      </c>
      <c r="F134" s="30">
        <v>1543</v>
      </c>
      <c r="G134" s="28">
        <v>12124.985000000001</v>
      </c>
      <c r="H134" s="31">
        <v>1532</v>
      </c>
      <c r="I134" s="16">
        <v>6945.7</v>
      </c>
      <c r="J134" s="16">
        <v>9595.2999999999993</v>
      </c>
      <c r="K134" s="16">
        <v>317.8</v>
      </c>
      <c r="L134" s="35">
        <v>6.4022580645161202</v>
      </c>
      <c r="M134" s="44">
        <v>301</v>
      </c>
      <c r="N134" s="30">
        <v>983</v>
      </c>
    </row>
    <row r="135" spans="1:14" x14ac:dyDescent="0.3">
      <c r="A135" s="21">
        <v>36892</v>
      </c>
      <c r="B135" s="36">
        <v>4.2</v>
      </c>
      <c r="C135" s="48">
        <v>348279</v>
      </c>
      <c r="D135" s="16">
        <v>3.8</v>
      </c>
      <c r="E135" s="35">
        <v>7.0324999999999998</v>
      </c>
      <c r="F135" s="30">
        <v>1699</v>
      </c>
      <c r="G135" s="28">
        <v>13759.035</v>
      </c>
      <c r="H135" s="31">
        <v>1600</v>
      </c>
      <c r="I135" s="16">
        <v>6977</v>
      </c>
      <c r="J135" s="16">
        <v>9651.9</v>
      </c>
      <c r="K135" s="16">
        <v>367.9</v>
      </c>
      <c r="L135" s="35">
        <v>5.9758064516129004</v>
      </c>
      <c r="M135" s="44">
        <v>298</v>
      </c>
      <c r="N135" s="30">
        <v>936</v>
      </c>
    </row>
    <row r="136" spans="1:14" x14ac:dyDescent="0.3">
      <c r="A136" s="21">
        <v>36923</v>
      </c>
      <c r="B136" s="36">
        <v>4.2</v>
      </c>
      <c r="C136" s="48">
        <v>353629</v>
      </c>
      <c r="D136" s="16">
        <v>3.7</v>
      </c>
      <c r="E136" s="35">
        <v>7.05</v>
      </c>
      <c r="F136" s="30">
        <v>1656</v>
      </c>
      <c r="G136" s="28">
        <v>13384.871999999999</v>
      </c>
      <c r="H136" s="31">
        <v>1625</v>
      </c>
      <c r="I136" s="16">
        <v>6995.8</v>
      </c>
      <c r="J136" s="16">
        <v>9668.6</v>
      </c>
      <c r="K136" s="16">
        <v>373.8</v>
      </c>
      <c r="L136" s="35">
        <v>5.4942857142857102</v>
      </c>
      <c r="M136" s="44">
        <v>291</v>
      </c>
      <c r="N136" s="30">
        <v>963</v>
      </c>
    </row>
    <row r="137" spans="1:14" x14ac:dyDescent="0.3">
      <c r="A137" s="21">
        <v>36951</v>
      </c>
      <c r="B137" s="36">
        <v>4.3</v>
      </c>
      <c r="C137" s="48">
        <v>350029</v>
      </c>
      <c r="D137" s="16">
        <v>3.8</v>
      </c>
      <c r="E137" s="35">
        <v>6.952</v>
      </c>
      <c r="F137" s="30">
        <v>1659</v>
      </c>
      <c r="G137" s="28">
        <v>17326.046999999999</v>
      </c>
      <c r="H137" s="31">
        <v>1590</v>
      </c>
      <c r="I137" s="16">
        <v>6987.9</v>
      </c>
      <c r="J137" s="16">
        <v>9697.2000000000007</v>
      </c>
      <c r="K137" s="16">
        <v>405.3</v>
      </c>
      <c r="L137" s="35">
        <v>5.3109677419354799</v>
      </c>
      <c r="M137" s="44">
        <v>286</v>
      </c>
      <c r="N137" s="30">
        <v>939</v>
      </c>
    </row>
    <row r="138" spans="1:14" x14ac:dyDescent="0.3">
      <c r="A138" s="21">
        <v>36982</v>
      </c>
      <c r="B138" s="36">
        <v>4.4000000000000004</v>
      </c>
      <c r="C138" s="48">
        <v>361991</v>
      </c>
      <c r="D138" s="16">
        <v>3.9</v>
      </c>
      <c r="E138" s="35">
        <v>7.0774999999999997</v>
      </c>
      <c r="F138" s="30">
        <v>1666</v>
      </c>
      <c r="G138" s="28">
        <v>17949.088</v>
      </c>
      <c r="H138" s="31">
        <v>1649</v>
      </c>
      <c r="I138" s="16">
        <v>7001.2</v>
      </c>
      <c r="J138" s="16">
        <v>9670.7999999999993</v>
      </c>
      <c r="K138" s="16">
        <v>383.6</v>
      </c>
      <c r="L138" s="35">
        <v>4.8019999999999996</v>
      </c>
      <c r="M138" s="44">
        <v>288</v>
      </c>
      <c r="N138" s="30">
        <v>909</v>
      </c>
    </row>
    <row r="139" spans="1:14" x14ac:dyDescent="0.3">
      <c r="A139" s="21">
        <v>37012</v>
      </c>
      <c r="B139" s="36">
        <v>4.3</v>
      </c>
      <c r="C139" s="48">
        <v>360534</v>
      </c>
      <c r="D139" s="16">
        <v>4</v>
      </c>
      <c r="E139" s="35">
        <v>7.1449999999999996</v>
      </c>
      <c r="F139" s="30">
        <v>1665</v>
      </c>
      <c r="G139" s="28">
        <v>19314.113000000001</v>
      </c>
      <c r="H139" s="31">
        <v>1605</v>
      </c>
      <c r="I139" s="16">
        <v>7047.1</v>
      </c>
      <c r="J139" s="16">
        <v>9648.1</v>
      </c>
      <c r="K139" s="16">
        <v>340.5</v>
      </c>
      <c r="L139" s="35">
        <v>4.2122580645161198</v>
      </c>
      <c r="M139" s="44">
        <v>293</v>
      </c>
      <c r="N139" s="30">
        <v>885</v>
      </c>
    </row>
    <row r="140" spans="1:14" x14ac:dyDescent="0.3">
      <c r="A140" s="21">
        <v>37043</v>
      </c>
      <c r="B140" s="36">
        <v>4.5</v>
      </c>
      <c r="C140" s="48">
        <v>365905</v>
      </c>
      <c r="D140" s="16">
        <v>4.2</v>
      </c>
      <c r="E140" s="35">
        <v>7.16</v>
      </c>
      <c r="F140" s="30">
        <v>1626</v>
      </c>
      <c r="G140" s="28">
        <v>18384.092000000001</v>
      </c>
      <c r="H140" s="31">
        <v>1636</v>
      </c>
      <c r="I140" s="16">
        <v>7060.7</v>
      </c>
      <c r="J140" s="16">
        <v>9648.2999999999993</v>
      </c>
      <c r="K140" s="16">
        <v>341.3</v>
      </c>
      <c r="L140" s="35">
        <v>3.9696666666666598</v>
      </c>
      <c r="M140" s="44">
        <v>302</v>
      </c>
      <c r="N140" s="30">
        <v>882</v>
      </c>
    </row>
    <row r="141" spans="1:14" x14ac:dyDescent="0.3">
      <c r="A141" s="21">
        <v>37073</v>
      </c>
      <c r="B141" s="36">
        <v>4.5999999999999996</v>
      </c>
      <c r="C141" s="48">
        <v>366500</v>
      </c>
      <c r="D141" s="16">
        <v>4.2</v>
      </c>
      <c r="E141" s="35">
        <v>7.1275000000000004</v>
      </c>
      <c r="F141" s="30">
        <v>1598</v>
      </c>
      <c r="G141" s="28">
        <v>17079.401000000002</v>
      </c>
      <c r="H141" s="31">
        <v>1670</v>
      </c>
      <c r="I141" s="16">
        <v>7072.2</v>
      </c>
      <c r="J141" s="16">
        <v>9790.6</v>
      </c>
      <c r="K141" s="16">
        <v>439.6</v>
      </c>
      <c r="L141" s="35">
        <v>3.7690322580645099</v>
      </c>
      <c r="M141" s="44">
        <v>306</v>
      </c>
      <c r="N141" s="30">
        <v>880</v>
      </c>
    </row>
    <row r="142" spans="1:14" x14ac:dyDescent="0.3">
      <c r="A142" s="21">
        <v>37104</v>
      </c>
      <c r="B142" s="36">
        <v>4.9000000000000004</v>
      </c>
      <c r="C142" s="48">
        <v>369000</v>
      </c>
      <c r="D142" s="16">
        <v>4.4000000000000004</v>
      </c>
      <c r="E142" s="35">
        <v>6.95</v>
      </c>
      <c r="F142" s="30">
        <v>1615</v>
      </c>
      <c r="G142" s="28">
        <v>17977.527999999998</v>
      </c>
      <c r="H142" s="31">
        <v>1567</v>
      </c>
      <c r="I142" s="16">
        <v>7108.9</v>
      </c>
      <c r="J142" s="16">
        <v>9958.9</v>
      </c>
      <c r="K142" s="16">
        <v>537.70000000000005</v>
      </c>
      <c r="L142" s="35">
        <v>3.6525806451612901</v>
      </c>
      <c r="M142" s="44">
        <v>310</v>
      </c>
      <c r="N142" s="30">
        <v>866</v>
      </c>
    </row>
    <row r="143" spans="1:14" x14ac:dyDescent="0.3">
      <c r="A143" s="21">
        <v>37135</v>
      </c>
      <c r="B143" s="36">
        <v>5</v>
      </c>
      <c r="C143" s="48">
        <v>368809</v>
      </c>
      <c r="D143" s="16">
        <v>4.4000000000000004</v>
      </c>
      <c r="E143" s="35">
        <v>6.8174999999999999</v>
      </c>
      <c r="F143" s="30">
        <v>1565</v>
      </c>
      <c r="G143" s="28">
        <v>14708.677</v>
      </c>
      <c r="H143" s="31">
        <v>1562</v>
      </c>
      <c r="I143" s="16">
        <v>7012.8</v>
      </c>
      <c r="J143" s="16">
        <v>9886.1</v>
      </c>
      <c r="K143" s="16">
        <v>551</v>
      </c>
      <c r="L143" s="35">
        <v>3.069</v>
      </c>
      <c r="M143" s="44">
        <v>310</v>
      </c>
      <c r="N143" s="30">
        <v>853</v>
      </c>
    </row>
    <row r="144" spans="1:14" x14ac:dyDescent="0.3">
      <c r="A144" s="21">
        <v>37165</v>
      </c>
      <c r="B144" s="36">
        <v>5.3</v>
      </c>
      <c r="C144" s="48">
        <v>370957</v>
      </c>
      <c r="D144" s="16">
        <v>4.3</v>
      </c>
      <c r="E144" s="35">
        <v>6.6174999999999997</v>
      </c>
      <c r="F144" s="30">
        <v>1566</v>
      </c>
      <c r="G144" s="28">
        <v>16475.368999999999</v>
      </c>
      <c r="H144" s="31">
        <v>1540</v>
      </c>
      <c r="I144" s="16">
        <v>7208.4</v>
      </c>
      <c r="J144" s="16">
        <v>9732.2999999999993</v>
      </c>
      <c r="K144" s="16">
        <v>263.60000000000002</v>
      </c>
      <c r="L144" s="35">
        <v>2.4851612903225799</v>
      </c>
      <c r="M144" s="44">
        <v>314</v>
      </c>
      <c r="N144" s="30">
        <v>871</v>
      </c>
    </row>
    <row r="145" spans="1:14" x14ac:dyDescent="0.3">
      <c r="A145" s="21">
        <v>37196</v>
      </c>
      <c r="B145" s="36">
        <v>5.5</v>
      </c>
      <c r="C145" s="48">
        <v>375803</v>
      </c>
      <c r="D145" s="16">
        <v>4.0999999999999996</v>
      </c>
      <c r="E145" s="35">
        <v>6.6580000000000004</v>
      </c>
      <c r="F145" s="30">
        <v>1651</v>
      </c>
      <c r="G145" s="28">
        <v>14338.413</v>
      </c>
      <c r="H145" s="31">
        <v>1602</v>
      </c>
      <c r="I145" s="16">
        <v>7167.9</v>
      </c>
      <c r="J145" s="16">
        <v>9754.2999999999993</v>
      </c>
      <c r="K145" s="16">
        <v>319</v>
      </c>
      <c r="L145" s="35">
        <v>2.0870000000000002</v>
      </c>
      <c r="M145" s="44">
        <v>313</v>
      </c>
      <c r="N145" s="30">
        <v>924</v>
      </c>
    </row>
    <row r="146" spans="1:14" x14ac:dyDescent="0.3">
      <c r="A146" s="21">
        <v>37226</v>
      </c>
      <c r="B146" s="36">
        <v>5.7</v>
      </c>
      <c r="C146" s="48">
        <v>376279</v>
      </c>
      <c r="D146" s="16">
        <v>3.8</v>
      </c>
      <c r="E146" s="35">
        <v>7.0650000000000004</v>
      </c>
      <c r="F146" s="30">
        <v>1680</v>
      </c>
      <c r="G146" s="28">
        <v>13107.925999999999</v>
      </c>
      <c r="H146" s="31">
        <v>1568</v>
      </c>
      <c r="I146" s="16">
        <v>7147.7</v>
      </c>
      <c r="J146" s="16">
        <v>9774.4</v>
      </c>
      <c r="K146" s="16">
        <v>349.1</v>
      </c>
      <c r="L146" s="35">
        <v>1.81774193548387</v>
      </c>
      <c r="M146" s="44">
        <v>310</v>
      </c>
      <c r="N146" s="30">
        <v>979</v>
      </c>
    </row>
    <row r="147" spans="1:14" x14ac:dyDescent="0.3">
      <c r="A147" s="21">
        <v>37257</v>
      </c>
      <c r="B147" s="36">
        <v>5.7</v>
      </c>
      <c r="C147" s="48">
        <v>377631</v>
      </c>
      <c r="D147" s="16">
        <v>4.2</v>
      </c>
      <c r="E147" s="35">
        <v>6.9974999999999996</v>
      </c>
      <c r="F147" s="30">
        <v>1665</v>
      </c>
      <c r="G147" s="28">
        <v>14064.416999999999</v>
      </c>
      <c r="H147" s="31">
        <v>1698</v>
      </c>
      <c r="I147" s="16">
        <v>7174.3</v>
      </c>
      <c r="J147" s="16">
        <v>9968.2999999999993</v>
      </c>
      <c r="K147" s="16">
        <v>486.5</v>
      </c>
      <c r="L147" s="35">
        <v>1.7296774193548301</v>
      </c>
      <c r="M147" s="44">
        <v>313</v>
      </c>
      <c r="N147" s="30">
        <v>880</v>
      </c>
    </row>
    <row r="148" spans="1:14" x14ac:dyDescent="0.3">
      <c r="A148" s="21">
        <v>37288</v>
      </c>
      <c r="B148" s="36">
        <v>5.7</v>
      </c>
      <c r="C148" s="48">
        <v>385745</v>
      </c>
      <c r="D148" s="16">
        <v>4</v>
      </c>
      <c r="E148" s="35">
        <v>6.8925000000000001</v>
      </c>
      <c r="F148" s="30">
        <v>1787</v>
      </c>
      <c r="G148" s="28">
        <v>14966.522000000001</v>
      </c>
      <c r="H148" s="31">
        <v>1829</v>
      </c>
      <c r="I148" s="16">
        <v>7218.3</v>
      </c>
      <c r="J148" s="16">
        <v>9976.4</v>
      </c>
      <c r="K148" s="16">
        <v>464.4</v>
      </c>
      <c r="L148" s="35">
        <v>1.7396428571428499</v>
      </c>
      <c r="M148" s="44">
        <v>309</v>
      </c>
      <c r="N148" s="30">
        <v>948</v>
      </c>
    </row>
    <row r="149" spans="1:14" x14ac:dyDescent="0.3">
      <c r="A149" s="21">
        <v>37316</v>
      </c>
      <c r="B149" s="36">
        <v>5.7</v>
      </c>
      <c r="C149" s="48">
        <v>385406</v>
      </c>
      <c r="D149" s="16">
        <v>4.0999999999999996</v>
      </c>
      <c r="E149" s="35">
        <v>7.0140000000000002</v>
      </c>
      <c r="F149" s="30">
        <v>1691</v>
      </c>
      <c r="G149" s="28">
        <v>17544.95</v>
      </c>
      <c r="H149" s="31">
        <v>1642</v>
      </c>
      <c r="I149" s="16">
        <v>7237.2</v>
      </c>
      <c r="J149" s="16">
        <v>9975.9</v>
      </c>
      <c r="K149" s="16">
        <v>469.9</v>
      </c>
      <c r="L149" s="35">
        <v>1.73</v>
      </c>
      <c r="M149" s="44">
        <v>307</v>
      </c>
      <c r="N149" s="30">
        <v>923</v>
      </c>
    </row>
    <row r="150" spans="1:14" x14ac:dyDescent="0.3">
      <c r="A150" s="21">
        <v>37347</v>
      </c>
      <c r="B150" s="36">
        <v>5.9</v>
      </c>
      <c r="C150" s="48">
        <v>398990</v>
      </c>
      <c r="D150" s="16">
        <v>4.3</v>
      </c>
      <c r="E150" s="35">
        <v>6.9850000000000003</v>
      </c>
      <c r="F150" s="30">
        <v>1669</v>
      </c>
      <c r="G150" s="28">
        <v>19759.964</v>
      </c>
      <c r="H150" s="31">
        <v>1592</v>
      </c>
      <c r="I150" s="16">
        <v>7305.4</v>
      </c>
      <c r="J150" s="16">
        <v>10011.299999999999</v>
      </c>
      <c r="K150" s="16">
        <v>466.2</v>
      </c>
      <c r="L150" s="35">
        <v>1.7529999999999999</v>
      </c>
      <c r="M150" s="44">
        <v>320</v>
      </c>
      <c r="N150" s="30">
        <v>936</v>
      </c>
    </row>
    <row r="151" spans="1:14" x14ac:dyDescent="0.3">
      <c r="A151" s="21">
        <v>37377</v>
      </c>
      <c r="B151" s="36">
        <v>5.8</v>
      </c>
      <c r="C151" s="48">
        <v>394223</v>
      </c>
      <c r="D151" s="16">
        <v>4</v>
      </c>
      <c r="E151" s="35">
        <v>6.806</v>
      </c>
      <c r="F151" s="30">
        <v>1716</v>
      </c>
      <c r="G151" s="28">
        <v>20539.866000000002</v>
      </c>
      <c r="H151" s="31">
        <v>1764</v>
      </c>
      <c r="I151" s="16">
        <v>7282.7</v>
      </c>
      <c r="J151" s="16">
        <v>10044.799999999999</v>
      </c>
      <c r="K151" s="16">
        <v>524.1</v>
      </c>
      <c r="L151" s="35">
        <v>1.75129032258064</v>
      </c>
      <c r="M151" s="44">
        <v>327</v>
      </c>
      <c r="N151" s="30">
        <v>978</v>
      </c>
    </row>
    <row r="152" spans="1:14" x14ac:dyDescent="0.3">
      <c r="A152" s="21">
        <v>37408</v>
      </c>
      <c r="B152" s="36">
        <v>5.8</v>
      </c>
      <c r="C152" s="48">
        <v>401920</v>
      </c>
      <c r="D152" s="16">
        <v>4.2</v>
      </c>
      <c r="E152" s="35">
        <v>6.65</v>
      </c>
      <c r="F152" s="30">
        <v>1758</v>
      </c>
      <c r="G152" s="28">
        <v>19469.012999999999</v>
      </c>
      <c r="H152" s="31">
        <v>1717</v>
      </c>
      <c r="I152" s="16">
        <v>7318.2</v>
      </c>
      <c r="J152" s="16">
        <v>10067</v>
      </c>
      <c r="K152" s="16">
        <v>518.1</v>
      </c>
      <c r="L152" s="35">
        <v>1.75033333333333</v>
      </c>
      <c r="M152" s="44">
        <v>328</v>
      </c>
      <c r="N152" s="30">
        <v>957</v>
      </c>
    </row>
    <row r="153" spans="1:14" x14ac:dyDescent="0.3">
      <c r="A153" s="21">
        <v>37438</v>
      </c>
      <c r="B153" s="36">
        <v>5.8</v>
      </c>
      <c r="C153" s="48">
        <v>404632</v>
      </c>
      <c r="D153" s="16">
        <v>4.2</v>
      </c>
      <c r="E153" s="35">
        <v>6.4850000000000003</v>
      </c>
      <c r="F153" s="30">
        <v>1738</v>
      </c>
      <c r="G153" s="28">
        <v>19878.142</v>
      </c>
      <c r="H153" s="31">
        <v>1655</v>
      </c>
      <c r="I153" s="16">
        <v>7380.4</v>
      </c>
      <c r="J153" s="16">
        <v>10035</v>
      </c>
      <c r="K153" s="16">
        <v>447.7</v>
      </c>
      <c r="L153" s="35">
        <v>1.7290322580645101</v>
      </c>
      <c r="M153" s="44">
        <v>333</v>
      </c>
      <c r="N153" s="30">
        <v>956</v>
      </c>
    </row>
    <row r="154" spans="1:14" x14ac:dyDescent="0.3">
      <c r="A154" s="21">
        <v>37469</v>
      </c>
      <c r="B154" s="36">
        <v>5.7</v>
      </c>
      <c r="C154" s="48">
        <v>398875</v>
      </c>
      <c r="D154" s="16">
        <v>4</v>
      </c>
      <c r="E154" s="35">
        <v>6.29</v>
      </c>
      <c r="F154" s="30">
        <v>1695</v>
      </c>
      <c r="G154" s="28">
        <v>19243.694</v>
      </c>
      <c r="H154" s="31">
        <v>1633</v>
      </c>
      <c r="I154" s="16">
        <v>7401.5</v>
      </c>
      <c r="J154" s="16">
        <v>10028.9</v>
      </c>
      <c r="K154" s="16">
        <v>437.7</v>
      </c>
      <c r="L154" s="35">
        <v>1.74322580645161</v>
      </c>
      <c r="M154" s="44">
        <v>333</v>
      </c>
      <c r="N154" s="30">
        <v>1014</v>
      </c>
    </row>
    <row r="155" spans="1:14" x14ac:dyDescent="0.3">
      <c r="A155" s="21">
        <v>37500</v>
      </c>
      <c r="B155" s="36">
        <v>5.7</v>
      </c>
      <c r="C155" s="48">
        <v>394820</v>
      </c>
      <c r="D155" s="16">
        <v>3.9</v>
      </c>
      <c r="E155" s="35">
        <v>6.0925000000000002</v>
      </c>
      <c r="F155" s="30">
        <v>1803</v>
      </c>
      <c r="G155" s="28">
        <v>18380.402999999998</v>
      </c>
      <c r="H155" s="31">
        <v>1804</v>
      </c>
      <c r="I155" s="16">
        <v>7391</v>
      </c>
      <c r="J155" s="16">
        <v>10032.9</v>
      </c>
      <c r="K155" s="16">
        <v>466.7</v>
      </c>
      <c r="L155" s="35">
        <v>1.7506666666666599</v>
      </c>
      <c r="M155" s="44">
        <v>332</v>
      </c>
      <c r="N155" s="30">
        <v>1044</v>
      </c>
    </row>
    <row r="156" spans="1:14" x14ac:dyDescent="0.3">
      <c r="A156" s="21">
        <v>37530</v>
      </c>
      <c r="B156" s="36">
        <v>5.7</v>
      </c>
      <c r="C156" s="48">
        <v>397077</v>
      </c>
      <c r="D156" s="16">
        <v>4</v>
      </c>
      <c r="E156" s="35">
        <v>6.1124999999999998</v>
      </c>
      <c r="F156" s="30">
        <v>1799</v>
      </c>
      <c r="G156" s="28">
        <v>20494.919000000002</v>
      </c>
      <c r="H156" s="31">
        <v>1648</v>
      </c>
      <c r="I156" s="16">
        <v>7430.7</v>
      </c>
      <c r="J156" s="16">
        <v>10060.6</v>
      </c>
      <c r="K156" s="16">
        <v>462.5</v>
      </c>
      <c r="L156" s="35">
        <v>1.7548387096774101</v>
      </c>
      <c r="M156" s="44">
        <v>342</v>
      </c>
      <c r="N156" s="30">
        <v>1006</v>
      </c>
    </row>
    <row r="157" spans="1:14" x14ac:dyDescent="0.3">
      <c r="A157" s="21">
        <v>37561</v>
      </c>
      <c r="B157" s="36">
        <v>5.9</v>
      </c>
      <c r="C157" s="48">
        <v>401424</v>
      </c>
      <c r="D157" s="16">
        <v>4</v>
      </c>
      <c r="E157" s="35">
        <v>6.0679999999999996</v>
      </c>
      <c r="F157" s="30">
        <v>1771</v>
      </c>
      <c r="G157" s="28">
        <v>16148.012000000001</v>
      </c>
      <c r="H157" s="31">
        <v>1753</v>
      </c>
      <c r="I157" s="16">
        <v>7459.7</v>
      </c>
      <c r="J157" s="16">
        <v>10090.6</v>
      </c>
      <c r="K157" s="16">
        <v>466.8</v>
      </c>
      <c r="L157" s="35">
        <v>1.3360000000000001</v>
      </c>
      <c r="M157" s="44">
        <v>342</v>
      </c>
      <c r="N157" s="30">
        <v>1024</v>
      </c>
    </row>
    <row r="158" spans="1:14" x14ac:dyDescent="0.3">
      <c r="A158" s="21">
        <v>37591</v>
      </c>
      <c r="B158" s="36">
        <v>6</v>
      </c>
      <c r="C158" s="48">
        <v>411758</v>
      </c>
      <c r="D158" s="16">
        <v>4</v>
      </c>
      <c r="E158" s="35">
        <v>6.0475000000000003</v>
      </c>
      <c r="F158" s="30">
        <v>1896</v>
      </c>
      <c r="G158" s="28">
        <v>16219.236000000001</v>
      </c>
      <c r="H158" s="31">
        <v>1788</v>
      </c>
      <c r="I158" s="16">
        <v>7512.8</v>
      </c>
      <c r="J158" s="16">
        <v>10124.299999999999</v>
      </c>
      <c r="K158" s="16">
        <v>449.7</v>
      </c>
      <c r="L158" s="35">
        <v>1.2383870967741899</v>
      </c>
      <c r="M158" s="44">
        <v>344</v>
      </c>
      <c r="N158" s="30">
        <v>1048</v>
      </c>
    </row>
    <row r="159" spans="1:14" x14ac:dyDescent="0.3">
      <c r="A159" s="21">
        <v>37622</v>
      </c>
      <c r="B159" s="36">
        <v>5.8</v>
      </c>
      <c r="C159" s="48">
        <v>417788</v>
      </c>
      <c r="D159" s="16">
        <v>4</v>
      </c>
      <c r="E159" s="35">
        <v>5.9160000000000004</v>
      </c>
      <c r="F159" s="30">
        <v>1808</v>
      </c>
      <c r="G159" s="28">
        <v>16272.638999999999</v>
      </c>
      <c r="H159" s="31">
        <v>1853</v>
      </c>
      <c r="I159" s="16">
        <v>7533.1</v>
      </c>
      <c r="J159" s="16">
        <v>10124.6</v>
      </c>
      <c r="K159" s="16">
        <v>454.2</v>
      </c>
      <c r="L159" s="35">
        <v>1.2351612903225799</v>
      </c>
      <c r="M159" s="44">
        <v>347</v>
      </c>
      <c r="N159" s="30">
        <v>999</v>
      </c>
    </row>
    <row r="160" spans="1:14" x14ac:dyDescent="0.3">
      <c r="A160" s="21">
        <v>37653</v>
      </c>
      <c r="B160" s="36">
        <v>5.9</v>
      </c>
      <c r="C160" s="48">
        <v>417500</v>
      </c>
      <c r="D160" s="16">
        <v>4.5</v>
      </c>
      <c r="E160" s="35">
        <v>5.8425000000000002</v>
      </c>
      <c r="F160" s="30">
        <v>1854</v>
      </c>
      <c r="G160" s="28">
        <v>15933.605</v>
      </c>
      <c r="H160" s="31">
        <v>1629</v>
      </c>
      <c r="I160" s="16">
        <v>7535.9</v>
      </c>
      <c r="J160" s="16">
        <v>10098.200000000001</v>
      </c>
      <c r="K160" s="16">
        <v>460.8</v>
      </c>
      <c r="L160" s="35">
        <v>1.2621428571428499</v>
      </c>
      <c r="M160" s="44">
        <v>339</v>
      </c>
      <c r="N160" s="30">
        <v>936</v>
      </c>
    </row>
    <row r="161" spans="1:14" x14ac:dyDescent="0.3">
      <c r="A161" s="21">
        <v>37681</v>
      </c>
      <c r="B161" s="36">
        <v>5.9</v>
      </c>
      <c r="C161" s="48">
        <v>413303</v>
      </c>
      <c r="D161" s="16">
        <v>4.0999999999999996</v>
      </c>
      <c r="E161" s="35">
        <v>5.7450000000000001</v>
      </c>
      <c r="F161" s="30">
        <v>1757</v>
      </c>
      <c r="G161" s="28">
        <v>19240.662</v>
      </c>
      <c r="H161" s="31">
        <v>1726</v>
      </c>
      <c r="I161" s="16">
        <v>7598.4</v>
      </c>
      <c r="J161" s="16">
        <v>10124</v>
      </c>
      <c r="K161" s="16">
        <v>437.5</v>
      </c>
      <c r="L161" s="35">
        <v>1.2529032258064501</v>
      </c>
      <c r="M161" s="44">
        <v>330</v>
      </c>
      <c r="N161" s="30">
        <v>999</v>
      </c>
    </row>
    <row r="162" spans="1:14" x14ac:dyDescent="0.3">
      <c r="A162" s="21">
        <v>37712</v>
      </c>
      <c r="B162" s="36">
        <v>6</v>
      </c>
      <c r="C162" s="48">
        <v>420510</v>
      </c>
      <c r="D162" s="16">
        <v>4.0999999999999996</v>
      </c>
      <c r="E162" s="35">
        <v>5.8125</v>
      </c>
      <c r="F162" s="30">
        <v>1803</v>
      </c>
      <c r="G162" s="28">
        <v>21893.73</v>
      </c>
      <c r="H162" s="31">
        <v>1643</v>
      </c>
      <c r="I162" s="16">
        <v>7621</v>
      </c>
      <c r="J162" s="16">
        <v>10176.9</v>
      </c>
      <c r="K162" s="16">
        <v>440.7</v>
      </c>
      <c r="L162" s="35">
        <v>1.258</v>
      </c>
      <c r="M162" s="44">
        <v>339</v>
      </c>
      <c r="N162" s="30">
        <v>1012</v>
      </c>
    </row>
    <row r="163" spans="1:14" x14ac:dyDescent="0.3">
      <c r="A163" s="21">
        <v>37742</v>
      </c>
      <c r="B163" s="36">
        <v>6.1</v>
      </c>
      <c r="C163" s="48">
        <v>421143</v>
      </c>
      <c r="D163" s="16">
        <v>3.9</v>
      </c>
      <c r="E163" s="35">
        <v>5.484</v>
      </c>
      <c r="F163" s="30">
        <v>1835</v>
      </c>
      <c r="G163" s="28">
        <v>21974.718000000001</v>
      </c>
      <c r="H163" s="31">
        <v>1751</v>
      </c>
      <c r="I163" s="16">
        <v>7628.1</v>
      </c>
      <c r="J163" s="16">
        <v>10254.700000000001</v>
      </c>
      <c r="K163" s="16">
        <v>485.3</v>
      </c>
      <c r="L163" s="35">
        <v>1.2590322580645099</v>
      </c>
      <c r="M163" s="44">
        <v>341</v>
      </c>
      <c r="N163" s="30">
        <v>1078</v>
      </c>
    </row>
    <row r="164" spans="1:14" x14ac:dyDescent="0.3">
      <c r="A164" s="21">
        <v>37773</v>
      </c>
      <c r="B164" s="36">
        <v>6.3</v>
      </c>
      <c r="C164" s="48">
        <v>430929</v>
      </c>
      <c r="D164" s="16">
        <v>3.5</v>
      </c>
      <c r="E164" s="35">
        <v>5.23</v>
      </c>
      <c r="F164" s="30">
        <v>1875</v>
      </c>
      <c r="G164" s="28">
        <v>22850.005000000001</v>
      </c>
      <c r="H164" s="31">
        <v>1867</v>
      </c>
      <c r="I164" s="16">
        <v>7678.6</v>
      </c>
      <c r="J164" s="16">
        <v>10285</v>
      </c>
      <c r="K164" s="16">
        <v>466.6</v>
      </c>
      <c r="L164" s="35">
        <v>1.2226666666666599</v>
      </c>
      <c r="M164" s="44">
        <v>342</v>
      </c>
      <c r="N164" s="30">
        <v>1193</v>
      </c>
    </row>
    <row r="165" spans="1:14" x14ac:dyDescent="0.3">
      <c r="A165" s="21">
        <v>37803</v>
      </c>
      <c r="B165" s="36">
        <v>6.2</v>
      </c>
      <c r="C165" s="48">
        <v>448917</v>
      </c>
      <c r="D165" s="16">
        <v>3.6</v>
      </c>
      <c r="E165" s="35">
        <v>5.6325000000000003</v>
      </c>
      <c r="F165" s="30">
        <v>1885</v>
      </c>
      <c r="G165" s="28">
        <v>22860.543000000001</v>
      </c>
      <c r="H165" s="31">
        <v>1897</v>
      </c>
      <c r="I165" s="16">
        <v>7738.2</v>
      </c>
      <c r="J165" s="16">
        <v>10408.700000000001</v>
      </c>
      <c r="K165" s="16">
        <v>534.6</v>
      </c>
      <c r="L165" s="35">
        <v>1.01129032258064</v>
      </c>
      <c r="M165" s="44">
        <v>342</v>
      </c>
      <c r="N165" s="30">
        <v>1168</v>
      </c>
    </row>
    <row r="166" spans="1:14" x14ac:dyDescent="0.3">
      <c r="A166" s="21">
        <v>37834</v>
      </c>
      <c r="B166" s="36">
        <v>6.1</v>
      </c>
      <c r="C166" s="48">
        <v>453031</v>
      </c>
      <c r="D166" s="16">
        <v>3.5</v>
      </c>
      <c r="E166" s="35">
        <v>6.2640000000000002</v>
      </c>
      <c r="F166" s="30">
        <v>1966</v>
      </c>
      <c r="G166" s="28">
        <v>22367.794000000002</v>
      </c>
      <c r="H166" s="31">
        <v>1833</v>
      </c>
      <c r="I166" s="16">
        <v>7834.5</v>
      </c>
      <c r="J166" s="16">
        <v>10476.799999999999</v>
      </c>
      <c r="K166" s="16">
        <v>520.6</v>
      </c>
      <c r="L166" s="35">
        <v>1.0290322580645099</v>
      </c>
      <c r="M166" s="44">
        <v>342</v>
      </c>
      <c r="N166" s="30">
        <v>1206</v>
      </c>
    </row>
    <row r="167" spans="1:14" x14ac:dyDescent="0.3">
      <c r="A167" s="21">
        <v>37865</v>
      </c>
      <c r="B167" s="36">
        <v>6.1</v>
      </c>
      <c r="C167" s="48">
        <v>458676</v>
      </c>
      <c r="D167" s="16">
        <v>3.8</v>
      </c>
      <c r="E167" s="35">
        <v>6.1475</v>
      </c>
      <c r="F167" s="30">
        <v>1961</v>
      </c>
      <c r="G167" s="28">
        <v>22244.185000000001</v>
      </c>
      <c r="H167" s="31">
        <v>1939</v>
      </c>
      <c r="I167" s="16">
        <v>7835</v>
      </c>
      <c r="J167" s="16">
        <v>10350.6</v>
      </c>
      <c r="K167" s="16">
        <v>439.8</v>
      </c>
      <c r="L167" s="35">
        <v>1.01</v>
      </c>
      <c r="M167" s="44">
        <v>350</v>
      </c>
      <c r="N167" s="30">
        <v>1131</v>
      </c>
    </row>
    <row r="168" spans="1:14" x14ac:dyDescent="0.3">
      <c r="A168" s="21">
        <v>37895</v>
      </c>
      <c r="B168" s="36">
        <v>6</v>
      </c>
      <c r="C168" s="48">
        <v>469855</v>
      </c>
      <c r="D168" s="16">
        <v>3.8</v>
      </c>
      <c r="E168" s="35">
        <v>5.952</v>
      </c>
      <c r="F168" s="30">
        <v>2012</v>
      </c>
      <c r="G168" s="28">
        <v>24215.916000000001</v>
      </c>
      <c r="H168" s="31">
        <v>1967</v>
      </c>
      <c r="I168" s="16">
        <v>7845.7</v>
      </c>
      <c r="J168" s="16">
        <v>10390.5</v>
      </c>
      <c r="K168" s="16">
        <v>455.7</v>
      </c>
      <c r="L168" s="35">
        <v>1.01</v>
      </c>
      <c r="M168" s="44">
        <v>368</v>
      </c>
      <c r="N168" s="30">
        <v>1144</v>
      </c>
    </row>
    <row r="169" spans="1:14" x14ac:dyDescent="0.3">
      <c r="A169" s="21">
        <v>37926</v>
      </c>
      <c r="B169" s="36">
        <v>5.8</v>
      </c>
      <c r="C169" s="48">
        <v>485245</v>
      </c>
      <c r="D169" s="16">
        <v>4.0999999999999996</v>
      </c>
      <c r="E169" s="35">
        <v>5.9325000000000001</v>
      </c>
      <c r="F169" s="30">
        <v>1918</v>
      </c>
      <c r="G169" s="28">
        <v>17505.502</v>
      </c>
      <c r="H169" s="31">
        <v>2083</v>
      </c>
      <c r="I169" s="16">
        <v>7899.6</v>
      </c>
      <c r="J169" s="16">
        <v>10456.5</v>
      </c>
      <c r="K169" s="16">
        <v>465.5</v>
      </c>
      <c r="L169" s="35">
        <v>0.996</v>
      </c>
      <c r="M169" s="44">
        <v>367</v>
      </c>
      <c r="N169" s="30">
        <v>1093</v>
      </c>
    </row>
    <row r="170" spans="1:14" x14ac:dyDescent="0.3">
      <c r="A170" s="21">
        <v>37956</v>
      </c>
      <c r="B170" s="36">
        <v>5.7</v>
      </c>
      <c r="C170" s="48">
        <v>503356</v>
      </c>
      <c r="D170" s="16">
        <v>4</v>
      </c>
      <c r="E170" s="35">
        <v>5.8760000000000003</v>
      </c>
      <c r="F170" s="30">
        <v>1987</v>
      </c>
      <c r="G170" s="28">
        <v>19701.232</v>
      </c>
      <c r="H170" s="31">
        <v>2057</v>
      </c>
      <c r="I170" s="16">
        <v>7929.2</v>
      </c>
      <c r="J170" s="16">
        <v>10470.9</v>
      </c>
      <c r="K170" s="16">
        <v>465.3</v>
      </c>
      <c r="L170" s="35">
        <v>0.98419354838709605</v>
      </c>
      <c r="M170" s="44">
        <v>377</v>
      </c>
      <c r="N170" s="30">
        <v>1129</v>
      </c>
    </row>
    <row r="171" spans="1:14" x14ac:dyDescent="0.3">
      <c r="A171" s="21">
        <v>37987</v>
      </c>
      <c r="B171" s="36">
        <v>5.7</v>
      </c>
      <c r="C171" s="48">
        <v>498640</v>
      </c>
      <c r="D171" s="16">
        <v>3.8</v>
      </c>
      <c r="E171" s="35">
        <v>5.7125000000000004</v>
      </c>
      <c r="F171" s="30">
        <v>1952</v>
      </c>
      <c r="G171" s="28">
        <v>18112.715</v>
      </c>
      <c r="H171" s="31">
        <v>1911</v>
      </c>
      <c r="I171" s="16">
        <v>7987.4</v>
      </c>
      <c r="J171" s="16">
        <v>10460.9</v>
      </c>
      <c r="K171" s="16">
        <v>434.5</v>
      </c>
      <c r="L171" s="35">
        <v>0.99709677419354803</v>
      </c>
      <c r="M171" s="44">
        <v>376</v>
      </c>
      <c r="N171" s="30">
        <v>1165</v>
      </c>
    </row>
    <row r="172" spans="1:14" x14ac:dyDescent="0.3">
      <c r="A172" s="21">
        <v>38018</v>
      </c>
      <c r="B172" s="36">
        <v>5.6</v>
      </c>
      <c r="C172" s="48">
        <v>500439</v>
      </c>
      <c r="D172" s="16">
        <v>3.7</v>
      </c>
      <c r="E172" s="35">
        <v>5.6349999999999998</v>
      </c>
      <c r="F172" s="30">
        <v>1966</v>
      </c>
      <c r="G172" s="28">
        <v>19061.217000000001</v>
      </c>
      <c r="H172" s="31">
        <v>1846</v>
      </c>
      <c r="I172" s="16">
        <v>8019.8</v>
      </c>
      <c r="J172" s="16">
        <v>10479.200000000001</v>
      </c>
      <c r="K172" s="16">
        <v>437.8</v>
      </c>
      <c r="L172" s="35">
        <v>1.0072413793103401</v>
      </c>
      <c r="M172" s="44">
        <v>366</v>
      </c>
      <c r="N172" s="30">
        <v>1159</v>
      </c>
    </row>
    <row r="173" spans="1:14" x14ac:dyDescent="0.3">
      <c r="A173" s="21">
        <v>38047</v>
      </c>
      <c r="B173" s="36">
        <v>5.8</v>
      </c>
      <c r="C173" s="48">
        <v>506879</v>
      </c>
      <c r="D173" s="16">
        <v>3.6</v>
      </c>
      <c r="E173" s="35">
        <v>5.4450000000000003</v>
      </c>
      <c r="F173" s="30">
        <v>2066</v>
      </c>
      <c r="G173" s="28">
        <v>26627.293000000001</v>
      </c>
      <c r="H173" s="31">
        <v>1998</v>
      </c>
      <c r="I173" s="16">
        <v>8076</v>
      </c>
      <c r="J173" s="16">
        <v>10522.1</v>
      </c>
      <c r="K173" s="16">
        <v>433.3</v>
      </c>
      <c r="L173" s="35">
        <v>1.0016129032258001</v>
      </c>
      <c r="M173" s="44">
        <v>375</v>
      </c>
      <c r="N173" s="30">
        <v>1276</v>
      </c>
    </row>
    <row r="174" spans="1:14" x14ac:dyDescent="0.3">
      <c r="A174" s="21">
        <v>38078</v>
      </c>
      <c r="B174" s="36">
        <v>5.6</v>
      </c>
      <c r="C174" s="48">
        <v>512400</v>
      </c>
      <c r="D174" s="16">
        <v>4</v>
      </c>
      <c r="E174" s="35">
        <v>5.83</v>
      </c>
      <c r="F174" s="30">
        <v>2070</v>
      </c>
      <c r="G174" s="28">
        <v>27312.545999999998</v>
      </c>
      <c r="H174" s="31">
        <v>2003</v>
      </c>
      <c r="I174" s="16">
        <v>8088.6</v>
      </c>
      <c r="J174" s="16">
        <v>10566.1</v>
      </c>
      <c r="K174" s="16">
        <v>468.9</v>
      </c>
      <c r="L174" s="35">
        <v>1.004</v>
      </c>
      <c r="M174" s="44">
        <v>382</v>
      </c>
      <c r="N174" s="30">
        <v>1186</v>
      </c>
    </row>
    <row r="175" spans="1:14" x14ac:dyDescent="0.3">
      <c r="A175" s="21">
        <v>38108</v>
      </c>
      <c r="B175" s="36">
        <v>5.6</v>
      </c>
      <c r="C175" s="48">
        <v>522534</v>
      </c>
      <c r="D175" s="16">
        <v>3.8</v>
      </c>
      <c r="E175" s="35">
        <v>6.27</v>
      </c>
      <c r="F175" s="30">
        <v>2150</v>
      </c>
      <c r="G175" s="28">
        <v>26317.006000000001</v>
      </c>
      <c r="H175" s="31">
        <v>1981</v>
      </c>
      <c r="I175" s="16">
        <v>8163.2</v>
      </c>
      <c r="J175" s="16">
        <v>10623.7</v>
      </c>
      <c r="K175" s="16">
        <v>468.9</v>
      </c>
      <c r="L175" s="35">
        <v>1.00451612903225</v>
      </c>
      <c r="M175" s="44">
        <v>379</v>
      </c>
      <c r="N175" s="30">
        <v>1241</v>
      </c>
    </row>
    <row r="176" spans="1:14" x14ac:dyDescent="0.3">
      <c r="A176" s="21">
        <v>38139</v>
      </c>
      <c r="B176" s="36">
        <v>5.6</v>
      </c>
      <c r="C176" s="48">
        <v>527794</v>
      </c>
      <c r="D176" s="16">
        <v>3.9</v>
      </c>
      <c r="E176" s="35">
        <v>6.2874999999999996</v>
      </c>
      <c r="F176" s="30">
        <v>2020</v>
      </c>
      <c r="G176" s="28">
        <v>28176.815999999999</v>
      </c>
      <c r="H176" s="31">
        <v>1828</v>
      </c>
      <c r="I176" s="16">
        <v>8147.2</v>
      </c>
      <c r="J176" s="16">
        <v>10632.7</v>
      </c>
      <c r="K176" s="16">
        <v>516.1</v>
      </c>
      <c r="L176" s="35">
        <v>1.0256666666666601</v>
      </c>
      <c r="M176" s="44">
        <v>385</v>
      </c>
      <c r="N176" s="30">
        <v>1180</v>
      </c>
    </row>
    <row r="177" spans="1:14" x14ac:dyDescent="0.3">
      <c r="A177" s="21">
        <v>38169</v>
      </c>
      <c r="B177" s="36">
        <v>5.5</v>
      </c>
      <c r="C177" s="48">
        <v>543260</v>
      </c>
      <c r="D177" s="16">
        <v>4.5</v>
      </c>
      <c r="E177" s="35">
        <v>6.056</v>
      </c>
      <c r="F177" s="30">
        <v>2112</v>
      </c>
      <c r="G177" s="28">
        <v>26543.241000000002</v>
      </c>
      <c r="H177" s="31">
        <v>2002</v>
      </c>
      <c r="I177" s="16">
        <v>8218.9</v>
      </c>
      <c r="J177" s="16">
        <v>10654.4</v>
      </c>
      <c r="K177" s="16">
        <v>469.4</v>
      </c>
      <c r="L177" s="35">
        <v>1.2635483870967701</v>
      </c>
      <c r="M177" s="44">
        <v>397</v>
      </c>
      <c r="N177" s="30">
        <v>1088</v>
      </c>
    </row>
    <row r="178" spans="1:14" x14ac:dyDescent="0.3">
      <c r="A178" s="21">
        <v>38200</v>
      </c>
      <c r="B178" s="36">
        <v>5.4</v>
      </c>
      <c r="C178" s="48">
        <v>551447</v>
      </c>
      <c r="D178" s="16">
        <v>4.3</v>
      </c>
      <c r="E178" s="35">
        <v>5.8674999999999997</v>
      </c>
      <c r="F178" s="30">
        <v>2056</v>
      </c>
      <c r="G178" s="28">
        <v>26410.011999999999</v>
      </c>
      <c r="H178" s="31">
        <v>2024</v>
      </c>
      <c r="I178" s="16">
        <v>8253.1</v>
      </c>
      <c r="J178" s="16">
        <v>10685.4</v>
      </c>
      <c r="K178" s="16">
        <v>464.2</v>
      </c>
      <c r="L178" s="35">
        <v>1.42935483870967</v>
      </c>
      <c r="M178" s="44">
        <v>404</v>
      </c>
      <c r="N178" s="30">
        <v>1175</v>
      </c>
    </row>
    <row r="179" spans="1:14" x14ac:dyDescent="0.3">
      <c r="A179" s="21">
        <v>38231</v>
      </c>
      <c r="B179" s="36">
        <v>5.4</v>
      </c>
      <c r="C179" s="48">
        <v>546306</v>
      </c>
      <c r="D179" s="16">
        <v>4.0999999999999996</v>
      </c>
      <c r="E179" s="35">
        <v>5.7539999999999996</v>
      </c>
      <c r="F179" s="30">
        <v>2041</v>
      </c>
      <c r="G179" s="28">
        <v>24477.023000000001</v>
      </c>
      <c r="H179" s="31">
        <v>1905</v>
      </c>
      <c r="I179" s="16">
        <v>8321.1</v>
      </c>
      <c r="J179" s="16">
        <v>10690.7</v>
      </c>
      <c r="K179" s="16">
        <v>416.1</v>
      </c>
      <c r="L179" s="35">
        <v>1.605</v>
      </c>
      <c r="M179" s="44">
        <v>413</v>
      </c>
      <c r="N179" s="30">
        <v>1214</v>
      </c>
    </row>
    <row r="180" spans="1:14" x14ac:dyDescent="0.3">
      <c r="A180" s="21">
        <v>38261</v>
      </c>
      <c r="B180" s="36">
        <v>5.5</v>
      </c>
      <c r="C180" s="48">
        <v>551137</v>
      </c>
      <c r="D180" s="16">
        <v>3.9</v>
      </c>
      <c r="E180" s="35">
        <v>5.7225000000000001</v>
      </c>
      <c r="F180" s="30">
        <v>2097</v>
      </c>
      <c r="G180" s="28">
        <v>24408.196</v>
      </c>
      <c r="H180" s="31">
        <v>2072</v>
      </c>
      <c r="I180" s="16">
        <v>8374.6</v>
      </c>
      <c r="J180" s="16">
        <v>10697.8</v>
      </c>
      <c r="K180" s="16">
        <v>405.4</v>
      </c>
      <c r="L180" s="35">
        <v>1.7609677419354799</v>
      </c>
      <c r="M180" s="44">
        <v>414</v>
      </c>
      <c r="N180" s="30">
        <v>1305</v>
      </c>
    </row>
    <row r="181" spans="1:14" x14ac:dyDescent="0.3">
      <c r="A181" s="21">
        <v>38292</v>
      </c>
      <c r="B181" s="36">
        <v>5.4</v>
      </c>
      <c r="C181" s="48">
        <v>550392</v>
      </c>
      <c r="D181" s="16">
        <v>4.3</v>
      </c>
      <c r="E181" s="35">
        <v>5.73</v>
      </c>
      <c r="F181" s="30">
        <v>2079</v>
      </c>
      <c r="G181" s="28">
        <v>22302.636999999999</v>
      </c>
      <c r="H181" s="31">
        <v>1782</v>
      </c>
      <c r="I181" s="16">
        <v>8420.6</v>
      </c>
      <c r="J181" s="16">
        <v>10670.2</v>
      </c>
      <c r="K181" s="16">
        <v>367.1</v>
      </c>
      <c r="L181" s="35">
        <v>1.9319999999999999</v>
      </c>
      <c r="M181" s="44">
        <v>423</v>
      </c>
      <c r="N181" s="30">
        <v>1179</v>
      </c>
    </row>
    <row r="182" spans="1:14" x14ac:dyDescent="0.3">
      <c r="A182" s="21">
        <v>38322</v>
      </c>
      <c r="B182" s="36">
        <v>5.4</v>
      </c>
      <c r="C182" s="48">
        <v>566284</v>
      </c>
      <c r="D182" s="16">
        <v>4.0999999999999996</v>
      </c>
      <c r="E182" s="35">
        <v>5.7519999999999998</v>
      </c>
      <c r="F182" s="30">
        <v>2082</v>
      </c>
      <c r="G182" s="28">
        <v>22070.659</v>
      </c>
      <c r="H182" s="31">
        <v>2042</v>
      </c>
      <c r="I182" s="16">
        <v>8481.5</v>
      </c>
      <c r="J182" s="16">
        <v>11066.6</v>
      </c>
      <c r="K182" s="16">
        <v>645.20000000000005</v>
      </c>
      <c r="L182" s="35">
        <v>2.1561290322580602</v>
      </c>
      <c r="M182" s="44">
        <v>431</v>
      </c>
      <c r="N182" s="30">
        <v>1242</v>
      </c>
    </row>
    <row r="183" spans="1:14" x14ac:dyDescent="0.3">
      <c r="A183" s="21">
        <v>38353</v>
      </c>
      <c r="B183" s="36">
        <v>5.3</v>
      </c>
      <c r="C183" s="48">
        <v>575650</v>
      </c>
      <c r="D183" s="16">
        <v>4.4000000000000004</v>
      </c>
      <c r="E183" s="35">
        <v>5.71</v>
      </c>
      <c r="F183" s="30">
        <v>2139</v>
      </c>
      <c r="G183" s="28">
        <v>20416.776999999998</v>
      </c>
      <c r="H183" s="31">
        <v>2144</v>
      </c>
      <c r="I183" s="16">
        <v>8470.2000000000007</v>
      </c>
      <c r="J183" s="16">
        <v>10669.3</v>
      </c>
      <c r="K183" s="16">
        <v>327</v>
      </c>
      <c r="L183" s="35">
        <v>2.2793548387096698</v>
      </c>
      <c r="M183" s="44">
        <v>441</v>
      </c>
      <c r="N183" s="30">
        <v>1203</v>
      </c>
    </row>
    <row r="184" spans="1:14" x14ac:dyDescent="0.3">
      <c r="A184" s="21">
        <v>38384</v>
      </c>
      <c r="B184" s="36">
        <v>5.4</v>
      </c>
      <c r="C184" s="48">
        <v>588435</v>
      </c>
      <c r="D184" s="16">
        <v>4.3</v>
      </c>
      <c r="E184" s="35">
        <v>5.6275000000000004</v>
      </c>
      <c r="F184" s="30">
        <v>2114</v>
      </c>
      <c r="G184" s="28">
        <v>22158.374</v>
      </c>
      <c r="H184" s="31">
        <v>2207</v>
      </c>
      <c r="I184" s="16">
        <v>8529.2000000000007</v>
      </c>
      <c r="J184" s="16">
        <v>10673.7</v>
      </c>
      <c r="K184" s="16">
        <v>294.5</v>
      </c>
      <c r="L184" s="35">
        <v>2.5017857142857101</v>
      </c>
      <c r="M184" s="44">
        <v>439</v>
      </c>
      <c r="N184" s="30">
        <v>1319</v>
      </c>
    </row>
    <row r="185" spans="1:14" x14ac:dyDescent="0.3">
      <c r="A185" s="21">
        <v>38412</v>
      </c>
      <c r="B185" s="36">
        <v>5.2</v>
      </c>
      <c r="C185" s="48">
        <v>591580</v>
      </c>
      <c r="D185" s="16">
        <v>4.0999999999999996</v>
      </c>
      <c r="E185" s="35">
        <v>5.9279999999999999</v>
      </c>
      <c r="F185" s="30">
        <v>2062</v>
      </c>
      <c r="G185" s="28">
        <v>28600.338</v>
      </c>
      <c r="H185" s="31">
        <v>1864</v>
      </c>
      <c r="I185" s="16">
        <v>8569.5</v>
      </c>
      <c r="J185" s="16">
        <v>10711.7</v>
      </c>
      <c r="K185" s="16">
        <v>312.2</v>
      </c>
      <c r="L185" s="35">
        <v>2.6290322580645098</v>
      </c>
      <c r="M185" s="44">
        <v>441</v>
      </c>
      <c r="N185" s="30">
        <v>1328</v>
      </c>
    </row>
    <row r="186" spans="1:14" x14ac:dyDescent="0.3">
      <c r="A186" s="21">
        <v>38443</v>
      </c>
      <c r="B186" s="36">
        <v>5.2</v>
      </c>
      <c r="C186" s="48">
        <v>598335</v>
      </c>
      <c r="D186" s="16">
        <v>4.3</v>
      </c>
      <c r="E186" s="35">
        <v>5.8550000000000004</v>
      </c>
      <c r="F186" s="30">
        <v>2150</v>
      </c>
      <c r="G186" s="28">
        <v>29081.768</v>
      </c>
      <c r="H186" s="31">
        <v>2061</v>
      </c>
      <c r="I186" s="16">
        <v>8645.6</v>
      </c>
      <c r="J186" s="16">
        <v>10745.8</v>
      </c>
      <c r="K186" s="16">
        <v>280.10000000000002</v>
      </c>
      <c r="L186" s="35">
        <v>2.7850000000000001</v>
      </c>
      <c r="M186" s="44">
        <v>441</v>
      </c>
      <c r="N186" s="30">
        <v>1260</v>
      </c>
    </row>
    <row r="187" spans="1:14" x14ac:dyDescent="0.3">
      <c r="A187" s="21">
        <v>38473</v>
      </c>
      <c r="B187" s="36">
        <v>5.0999999999999996</v>
      </c>
      <c r="C187" s="48">
        <v>603707</v>
      </c>
      <c r="D187" s="16">
        <v>4.2</v>
      </c>
      <c r="E187" s="35">
        <v>5.72</v>
      </c>
      <c r="F187" s="30">
        <v>2085</v>
      </c>
      <c r="G187" s="28">
        <v>29595.41</v>
      </c>
      <c r="H187" s="31">
        <v>2025</v>
      </c>
      <c r="I187" s="16">
        <v>8643.9</v>
      </c>
      <c r="J187" s="16">
        <v>10794.9</v>
      </c>
      <c r="K187" s="16">
        <v>325</v>
      </c>
      <c r="L187" s="35">
        <v>3.0025806451612902</v>
      </c>
      <c r="M187" s="44">
        <v>448</v>
      </c>
      <c r="N187" s="30">
        <v>1286</v>
      </c>
    </row>
    <row r="188" spans="1:14" x14ac:dyDescent="0.3">
      <c r="A188" s="21">
        <v>38504</v>
      </c>
      <c r="B188" s="36">
        <v>5</v>
      </c>
      <c r="C188" s="48">
        <v>616958</v>
      </c>
      <c r="D188" s="16">
        <v>4.3</v>
      </c>
      <c r="E188" s="35">
        <v>5.5819999999999999</v>
      </c>
      <c r="F188" s="30">
        <v>2178</v>
      </c>
      <c r="G188" s="28">
        <v>32303.09</v>
      </c>
      <c r="H188" s="31">
        <v>2068</v>
      </c>
      <c r="I188" s="16">
        <v>8724.7999999999993</v>
      </c>
      <c r="J188" s="16">
        <v>10818.5</v>
      </c>
      <c r="K188" s="16">
        <v>265.7</v>
      </c>
      <c r="L188" s="35">
        <v>3.0356666666666601</v>
      </c>
      <c r="M188" s="44">
        <v>458</v>
      </c>
      <c r="N188" s="30">
        <v>1274</v>
      </c>
    </row>
    <row r="189" spans="1:14" x14ac:dyDescent="0.3">
      <c r="A189" s="21">
        <v>38534</v>
      </c>
      <c r="B189" s="36">
        <v>5</v>
      </c>
      <c r="C189" s="48">
        <v>628750</v>
      </c>
      <c r="D189" s="16">
        <v>4.2</v>
      </c>
      <c r="E189" s="35">
        <v>5.6950000000000003</v>
      </c>
      <c r="F189" s="30">
        <v>2203</v>
      </c>
      <c r="G189" s="28">
        <v>28350.142</v>
      </c>
      <c r="H189" s="31">
        <v>2054</v>
      </c>
      <c r="I189" s="16">
        <v>8829.5</v>
      </c>
      <c r="J189" s="16">
        <v>10821.3</v>
      </c>
      <c r="K189" s="16">
        <v>202.2</v>
      </c>
      <c r="L189" s="35">
        <v>3.26258064516129</v>
      </c>
      <c r="M189" s="44">
        <v>459</v>
      </c>
      <c r="N189" s="30">
        <v>1389</v>
      </c>
    </row>
    <row r="190" spans="1:14" x14ac:dyDescent="0.3">
      <c r="A190" s="21">
        <v>38565</v>
      </c>
      <c r="B190" s="36">
        <v>4.9000000000000004</v>
      </c>
      <c r="C190" s="48">
        <v>633710</v>
      </c>
      <c r="D190" s="16">
        <v>4.5</v>
      </c>
      <c r="E190" s="35">
        <v>5.82</v>
      </c>
      <c r="F190" s="30">
        <v>2219</v>
      </c>
      <c r="G190" s="28">
        <v>31370.780999999999</v>
      </c>
      <c r="H190" s="31">
        <v>2095</v>
      </c>
      <c r="I190" s="16">
        <v>8832.4</v>
      </c>
      <c r="J190" s="16">
        <v>10835.1</v>
      </c>
      <c r="K190" s="16">
        <v>247.3</v>
      </c>
      <c r="L190" s="35">
        <v>3.4996774193548301</v>
      </c>
      <c r="M190" s="44">
        <v>477</v>
      </c>
      <c r="N190" s="30">
        <v>1255</v>
      </c>
    </row>
    <row r="191" spans="1:14" x14ac:dyDescent="0.3">
      <c r="A191" s="21">
        <v>38596</v>
      </c>
      <c r="B191" s="36">
        <v>5</v>
      </c>
      <c r="C191" s="48">
        <v>647374</v>
      </c>
      <c r="D191" s="16">
        <v>4.7</v>
      </c>
      <c r="E191" s="35">
        <v>5.774</v>
      </c>
      <c r="F191" s="30">
        <v>2263</v>
      </c>
      <c r="G191" s="28">
        <v>30299.595000000001</v>
      </c>
      <c r="H191" s="31">
        <v>2151</v>
      </c>
      <c r="I191" s="16">
        <v>8885.7999999999993</v>
      </c>
      <c r="J191" s="16">
        <v>10798.2</v>
      </c>
      <c r="K191" s="16">
        <v>250</v>
      </c>
      <c r="L191" s="35">
        <v>3.6230000000000002</v>
      </c>
      <c r="M191" s="44">
        <v>491</v>
      </c>
      <c r="N191" s="30">
        <v>1244</v>
      </c>
    </row>
    <row r="192" spans="1:14" x14ac:dyDescent="0.3">
      <c r="A192" s="21">
        <v>38626</v>
      </c>
      <c r="B192" s="36">
        <v>5</v>
      </c>
      <c r="C192" s="48">
        <v>658590</v>
      </c>
      <c r="D192" s="16">
        <v>4.5</v>
      </c>
      <c r="E192" s="35">
        <v>6.0650000000000004</v>
      </c>
      <c r="F192" s="30">
        <v>2170</v>
      </c>
      <c r="G192" s="28">
        <v>27545.455000000002</v>
      </c>
      <c r="H192" s="31">
        <v>2065</v>
      </c>
      <c r="I192" s="16">
        <v>8926.6</v>
      </c>
      <c r="J192" s="16">
        <v>10877.4</v>
      </c>
      <c r="K192" s="16">
        <v>289.7</v>
      </c>
      <c r="L192" s="35">
        <v>3.7793548387096698</v>
      </c>
      <c r="M192" s="44">
        <v>492</v>
      </c>
      <c r="N192" s="30">
        <v>1336</v>
      </c>
    </row>
    <row r="193" spans="1:14" x14ac:dyDescent="0.3">
      <c r="A193" s="21">
        <v>38657</v>
      </c>
      <c r="B193" s="36">
        <v>5</v>
      </c>
      <c r="C193" s="48">
        <v>665376</v>
      </c>
      <c r="D193" s="16">
        <v>5</v>
      </c>
      <c r="E193" s="35">
        <v>6.33</v>
      </c>
      <c r="F193" s="30">
        <v>2218</v>
      </c>
      <c r="G193" s="28">
        <v>25131.401999999998</v>
      </c>
      <c r="H193" s="31">
        <v>2147</v>
      </c>
      <c r="I193" s="16">
        <v>8938.5</v>
      </c>
      <c r="J193" s="16">
        <v>10967.8</v>
      </c>
      <c r="K193" s="16">
        <v>334.9</v>
      </c>
      <c r="L193" s="35">
        <v>3.9990000000000001</v>
      </c>
      <c r="M193" s="44">
        <v>508</v>
      </c>
      <c r="N193" s="30">
        <v>1214</v>
      </c>
    </row>
    <row r="194" spans="1:14" x14ac:dyDescent="0.3">
      <c r="A194" s="21">
        <v>38687</v>
      </c>
      <c r="B194" s="36">
        <v>4.9000000000000004</v>
      </c>
      <c r="C194" s="48">
        <v>670522</v>
      </c>
      <c r="D194" s="16">
        <v>4.9000000000000004</v>
      </c>
      <c r="E194" s="35">
        <v>6.2720000000000002</v>
      </c>
      <c r="F194" s="30">
        <v>2120</v>
      </c>
      <c r="G194" s="28">
        <v>23725.94</v>
      </c>
      <c r="H194" s="31">
        <v>1994</v>
      </c>
      <c r="I194" s="16">
        <v>8969.6</v>
      </c>
      <c r="J194" s="16">
        <v>11025.5</v>
      </c>
      <c r="K194" s="16">
        <v>351.9</v>
      </c>
      <c r="L194" s="35">
        <v>4.1570967741935396</v>
      </c>
      <c r="M194" s="44">
        <v>515</v>
      </c>
      <c r="N194" s="30">
        <v>1239</v>
      </c>
    </row>
    <row r="195" spans="1:14" x14ac:dyDescent="0.3">
      <c r="A195" s="21">
        <v>38718</v>
      </c>
      <c r="B195" s="36">
        <v>4.7</v>
      </c>
      <c r="C195" s="48">
        <v>675679</v>
      </c>
      <c r="D195" s="16">
        <v>5.3</v>
      </c>
      <c r="E195" s="35">
        <v>6.1449999999999996</v>
      </c>
      <c r="F195" s="30">
        <v>2212</v>
      </c>
      <c r="G195" s="28">
        <v>23438.271000000001</v>
      </c>
      <c r="H195" s="31">
        <v>2273</v>
      </c>
      <c r="I195" s="16">
        <v>9059.7999999999993</v>
      </c>
      <c r="J195" s="16">
        <v>11136.9</v>
      </c>
      <c r="K195" s="16">
        <v>408.9</v>
      </c>
      <c r="L195" s="35">
        <v>4.2851612903225798</v>
      </c>
      <c r="M195" s="44">
        <v>525</v>
      </c>
      <c r="N195" s="30">
        <v>1174</v>
      </c>
    </row>
    <row r="196" spans="1:14" x14ac:dyDescent="0.3">
      <c r="A196" s="21">
        <v>38749</v>
      </c>
      <c r="B196" s="36">
        <v>4.8</v>
      </c>
      <c r="C196" s="48">
        <v>678562</v>
      </c>
      <c r="D196" s="16">
        <v>6.1</v>
      </c>
      <c r="E196" s="35">
        <v>6.2525000000000004</v>
      </c>
      <c r="F196" s="30">
        <v>2141</v>
      </c>
      <c r="G196" s="28">
        <v>23699.312999999998</v>
      </c>
      <c r="H196" s="31">
        <v>2119</v>
      </c>
      <c r="I196" s="16">
        <v>9090.1</v>
      </c>
      <c r="J196" s="16">
        <v>11176.2</v>
      </c>
      <c r="K196" s="16">
        <v>414.6</v>
      </c>
      <c r="L196" s="35">
        <v>4.4914285714285702</v>
      </c>
      <c r="M196" s="44">
        <v>533</v>
      </c>
      <c r="N196" s="30">
        <v>1061</v>
      </c>
    </row>
    <row r="197" spans="1:14" x14ac:dyDescent="0.3">
      <c r="A197" s="21">
        <v>38777</v>
      </c>
      <c r="B197" s="36">
        <v>4.7</v>
      </c>
      <c r="C197" s="48">
        <v>668311</v>
      </c>
      <c r="D197" s="16">
        <v>5.9</v>
      </c>
      <c r="E197" s="35">
        <v>6.3239999999999998</v>
      </c>
      <c r="F197" s="30">
        <v>2118</v>
      </c>
      <c r="G197" s="28">
        <v>30220.873</v>
      </c>
      <c r="H197" s="31">
        <v>1969</v>
      </c>
      <c r="I197" s="16">
        <v>9122.1</v>
      </c>
      <c r="J197" s="16">
        <v>11196.7</v>
      </c>
      <c r="K197" s="16">
        <v>415.7</v>
      </c>
      <c r="L197" s="35">
        <v>4.5893548387096699</v>
      </c>
      <c r="M197" s="44">
        <v>550</v>
      </c>
      <c r="N197" s="30">
        <v>1116</v>
      </c>
    </row>
    <row r="198" spans="1:14" x14ac:dyDescent="0.3">
      <c r="A198" s="21">
        <v>38808</v>
      </c>
      <c r="B198" s="36">
        <v>4.7</v>
      </c>
      <c r="C198" s="48">
        <v>650388</v>
      </c>
      <c r="D198" s="16">
        <v>6.3</v>
      </c>
      <c r="E198" s="35">
        <v>6.5075000000000003</v>
      </c>
      <c r="F198" s="30">
        <v>1998</v>
      </c>
      <c r="G198" s="28">
        <v>27012.367999999999</v>
      </c>
      <c r="H198" s="31">
        <v>1821</v>
      </c>
      <c r="I198" s="16">
        <v>9174.7999999999993</v>
      </c>
      <c r="J198" s="16">
        <v>11191.2</v>
      </c>
      <c r="K198" s="16">
        <v>391</v>
      </c>
      <c r="L198" s="35">
        <v>4.7903333333333302</v>
      </c>
      <c r="M198" s="44">
        <v>558</v>
      </c>
      <c r="N198" s="30">
        <v>1123</v>
      </c>
    </row>
    <row r="199" spans="1:14" x14ac:dyDescent="0.3">
      <c r="A199" s="21">
        <v>38838</v>
      </c>
      <c r="B199" s="36">
        <v>4.5999999999999996</v>
      </c>
      <c r="C199" s="48">
        <v>633815</v>
      </c>
      <c r="D199" s="16">
        <v>6.2</v>
      </c>
      <c r="E199" s="35">
        <v>6.5975000000000001</v>
      </c>
      <c r="F199" s="30">
        <v>1905</v>
      </c>
      <c r="G199" s="28">
        <v>29267.518</v>
      </c>
      <c r="H199" s="31">
        <v>1942</v>
      </c>
      <c r="I199" s="16">
        <v>9215.1</v>
      </c>
      <c r="J199" s="16">
        <v>11186.4</v>
      </c>
      <c r="K199" s="16">
        <v>371.3</v>
      </c>
      <c r="L199" s="35">
        <v>4.9403225806451596</v>
      </c>
      <c r="M199" s="44">
        <v>563</v>
      </c>
      <c r="N199" s="30">
        <v>1086</v>
      </c>
    </row>
    <row r="200" spans="1:14" x14ac:dyDescent="0.3">
      <c r="A200" s="21">
        <v>38869</v>
      </c>
      <c r="B200" s="36">
        <v>4.5999999999999996</v>
      </c>
      <c r="C200" s="48">
        <v>615053</v>
      </c>
      <c r="D200" s="16">
        <v>6.3</v>
      </c>
      <c r="E200" s="35">
        <v>6.6820000000000004</v>
      </c>
      <c r="F200" s="30">
        <v>1867</v>
      </c>
      <c r="G200" s="28">
        <v>29213.091</v>
      </c>
      <c r="H200" s="31">
        <v>1802</v>
      </c>
      <c r="I200" s="16">
        <v>9240.7999999999993</v>
      </c>
      <c r="J200" s="16">
        <v>11213.7</v>
      </c>
      <c r="K200" s="16">
        <v>393.5</v>
      </c>
      <c r="L200" s="35">
        <v>4.9909999999999997</v>
      </c>
      <c r="M200" s="44">
        <v>570</v>
      </c>
      <c r="N200" s="30">
        <v>1074</v>
      </c>
    </row>
    <row r="201" spans="1:14" x14ac:dyDescent="0.3">
      <c r="A201" s="21">
        <v>38899</v>
      </c>
      <c r="B201" s="36">
        <v>4.7</v>
      </c>
      <c r="C201" s="48">
        <v>598487</v>
      </c>
      <c r="D201" s="16">
        <v>7.3</v>
      </c>
      <c r="E201" s="35">
        <v>6.7625000000000002</v>
      </c>
      <c r="F201" s="30">
        <v>1763</v>
      </c>
      <c r="G201" s="28">
        <v>23539.56</v>
      </c>
      <c r="H201" s="31">
        <v>1737</v>
      </c>
      <c r="I201" s="16">
        <v>9322.6</v>
      </c>
      <c r="J201" s="16">
        <v>11204.6</v>
      </c>
      <c r="K201" s="16">
        <v>334.8</v>
      </c>
      <c r="L201" s="35">
        <v>5.2351612903225799</v>
      </c>
      <c r="M201" s="44">
        <v>568</v>
      </c>
      <c r="N201" s="30">
        <v>965</v>
      </c>
    </row>
    <row r="202" spans="1:14" x14ac:dyDescent="0.3">
      <c r="A202" s="21">
        <v>38930</v>
      </c>
      <c r="B202" s="36">
        <v>4.7</v>
      </c>
      <c r="C202" s="48">
        <v>584460</v>
      </c>
      <c r="D202" s="16">
        <v>6.7</v>
      </c>
      <c r="E202" s="35">
        <v>6.524</v>
      </c>
      <c r="F202" s="30">
        <v>1722</v>
      </c>
      <c r="G202" s="28">
        <v>25571.276999999998</v>
      </c>
      <c r="H202" s="31">
        <v>1650</v>
      </c>
      <c r="I202" s="16">
        <v>9321.7999999999993</v>
      </c>
      <c r="J202" s="16">
        <v>11201.3</v>
      </c>
      <c r="K202" s="16">
        <v>358.4</v>
      </c>
      <c r="L202" s="35">
        <v>5.2464516129032202</v>
      </c>
      <c r="M202" s="44">
        <v>570</v>
      </c>
      <c r="N202" s="30">
        <v>1035</v>
      </c>
    </row>
    <row r="203" spans="1:14" x14ac:dyDescent="0.3">
      <c r="A203" s="21">
        <v>38961</v>
      </c>
      <c r="B203" s="36">
        <v>4.5</v>
      </c>
      <c r="C203" s="48">
        <v>573878</v>
      </c>
      <c r="D203" s="16">
        <v>6.7</v>
      </c>
      <c r="E203" s="35">
        <v>6.4024999999999999</v>
      </c>
      <c r="F203" s="30">
        <v>1655</v>
      </c>
      <c r="G203" s="28">
        <v>21713.634999999998</v>
      </c>
      <c r="H203" s="31">
        <v>1720</v>
      </c>
      <c r="I203" s="16">
        <v>9354.7000000000007</v>
      </c>
      <c r="J203" s="16">
        <v>11272.5</v>
      </c>
      <c r="K203" s="16">
        <v>356.6</v>
      </c>
      <c r="L203" s="35">
        <v>5.2546666666666599</v>
      </c>
      <c r="M203" s="44">
        <v>561</v>
      </c>
      <c r="N203" s="30">
        <v>1016</v>
      </c>
    </row>
    <row r="204" spans="1:14" x14ac:dyDescent="0.3">
      <c r="A204" s="21">
        <v>38991</v>
      </c>
      <c r="B204" s="36">
        <v>4.4000000000000004</v>
      </c>
      <c r="C204" s="48">
        <v>561444</v>
      </c>
      <c r="D204" s="16">
        <v>7.3</v>
      </c>
      <c r="E204" s="35">
        <v>6.3574999999999999</v>
      </c>
      <c r="F204" s="30">
        <v>1570</v>
      </c>
      <c r="G204" s="28">
        <v>21221.978999999999</v>
      </c>
      <c r="H204" s="31">
        <v>1491</v>
      </c>
      <c r="I204" s="16">
        <v>9373.2000000000007</v>
      </c>
      <c r="J204" s="16">
        <v>11330.4</v>
      </c>
      <c r="K204" s="16">
        <v>359.4</v>
      </c>
      <c r="L204" s="35">
        <v>5.2451612903225797</v>
      </c>
      <c r="M204" s="44">
        <v>558</v>
      </c>
      <c r="N204" s="30">
        <v>941</v>
      </c>
    </row>
    <row r="205" spans="1:14" x14ac:dyDescent="0.3">
      <c r="A205" s="21">
        <v>39022</v>
      </c>
      <c r="B205" s="36">
        <v>4.5</v>
      </c>
      <c r="C205" s="48">
        <v>548971</v>
      </c>
      <c r="D205" s="16">
        <v>6.6</v>
      </c>
      <c r="E205" s="35">
        <v>6.24</v>
      </c>
      <c r="F205" s="30">
        <v>1535</v>
      </c>
      <c r="G205" s="28">
        <v>18078.491999999998</v>
      </c>
      <c r="H205" s="31">
        <v>1570</v>
      </c>
      <c r="I205" s="16">
        <v>9380.2000000000007</v>
      </c>
      <c r="J205" s="16">
        <v>11374.4</v>
      </c>
      <c r="K205" s="16">
        <v>392.7</v>
      </c>
      <c r="L205" s="35">
        <v>5.2456666666666596</v>
      </c>
      <c r="M205" s="44">
        <v>548</v>
      </c>
      <c r="N205" s="30">
        <v>1003</v>
      </c>
    </row>
    <row r="206" spans="1:14" x14ac:dyDescent="0.3">
      <c r="A206" s="21">
        <v>39052</v>
      </c>
      <c r="B206" s="36">
        <v>4.4000000000000004</v>
      </c>
      <c r="C206" s="48">
        <v>545011</v>
      </c>
      <c r="D206" s="16">
        <v>6.5</v>
      </c>
      <c r="E206" s="35">
        <v>6.1349999999999998</v>
      </c>
      <c r="F206" s="30">
        <v>1638</v>
      </c>
      <c r="G206" s="28">
        <v>17423.882000000001</v>
      </c>
      <c r="H206" s="31">
        <v>1649</v>
      </c>
      <c r="I206" s="16">
        <v>9469</v>
      </c>
      <c r="J206" s="16">
        <v>11418.1</v>
      </c>
      <c r="K206" s="16">
        <v>375.6</v>
      </c>
      <c r="L206" s="35">
        <v>5.2380645161290298</v>
      </c>
      <c r="M206" s="44">
        <v>537</v>
      </c>
      <c r="N206" s="30">
        <v>998</v>
      </c>
    </row>
    <row r="207" spans="1:14" x14ac:dyDescent="0.3">
      <c r="A207" s="21">
        <v>39083</v>
      </c>
      <c r="B207" s="36">
        <v>4.5999999999999996</v>
      </c>
      <c r="C207" s="48">
        <v>537571</v>
      </c>
      <c r="D207" s="16">
        <v>7.2</v>
      </c>
      <c r="E207" s="35">
        <v>6.2175000000000002</v>
      </c>
      <c r="F207" s="30">
        <v>1626</v>
      </c>
      <c r="G207" s="28">
        <v>17793.780999999999</v>
      </c>
      <c r="H207" s="31">
        <v>1409</v>
      </c>
      <c r="I207" s="16">
        <v>9516.2999999999993</v>
      </c>
      <c r="J207" s="16">
        <v>11428.8</v>
      </c>
      <c r="K207" s="16">
        <v>370.9</v>
      </c>
      <c r="L207" s="35">
        <v>5.2483870967741897</v>
      </c>
      <c r="M207" s="44">
        <v>539</v>
      </c>
      <c r="N207" s="30">
        <v>891</v>
      </c>
    </row>
    <row r="208" spans="1:14" x14ac:dyDescent="0.3">
      <c r="A208" s="21">
        <v>39114</v>
      </c>
      <c r="B208" s="36">
        <v>4.5</v>
      </c>
      <c r="C208" s="48">
        <v>531641</v>
      </c>
      <c r="D208" s="16">
        <v>7.9</v>
      </c>
      <c r="E208" s="35">
        <v>6.2850000000000001</v>
      </c>
      <c r="F208" s="30">
        <v>1598</v>
      </c>
      <c r="G208" s="28">
        <v>17293.141</v>
      </c>
      <c r="H208" s="31">
        <v>1480</v>
      </c>
      <c r="I208" s="16">
        <v>9546.7999999999993</v>
      </c>
      <c r="J208" s="16">
        <v>11472.4</v>
      </c>
      <c r="K208" s="16">
        <v>414.6</v>
      </c>
      <c r="L208" s="35">
        <v>5.2589285714285703</v>
      </c>
      <c r="M208" s="44">
        <v>540</v>
      </c>
      <c r="N208" s="30">
        <v>828</v>
      </c>
    </row>
    <row r="209" spans="1:14" x14ac:dyDescent="0.3">
      <c r="A209" s="21">
        <v>39142</v>
      </c>
      <c r="B209" s="36">
        <v>4.4000000000000004</v>
      </c>
      <c r="C209" s="48">
        <v>527865</v>
      </c>
      <c r="D209" s="16">
        <v>7.9</v>
      </c>
      <c r="E209" s="35">
        <v>6.1559999999999997</v>
      </c>
      <c r="F209" s="30">
        <v>1596</v>
      </c>
      <c r="G209" s="28">
        <v>21989.496999999999</v>
      </c>
      <c r="H209" s="31">
        <v>1495</v>
      </c>
      <c r="I209" s="16">
        <v>9585.1</v>
      </c>
      <c r="J209" s="16">
        <v>11512</v>
      </c>
      <c r="K209" s="16">
        <v>453.1</v>
      </c>
      <c r="L209" s="35">
        <v>5.25677419354838</v>
      </c>
      <c r="M209" s="44">
        <v>542</v>
      </c>
      <c r="N209" s="30">
        <v>833</v>
      </c>
    </row>
    <row r="210" spans="1:14" x14ac:dyDescent="0.3">
      <c r="A210" s="21">
        <v>39173</v>
      </c>
      <c r="B210" s="36">
        <v>4.5</v>
      </c>
      <c r="C210" s="48">
        <v>523666</v>
      </c>
      <c r="D210" s="16">
        <v>7.4</v>
      </c>
      <c r="E210" s="35">
        <v>6.18</v>
      </c>
      <c r="F210" s="30">
        <v>1470</v>
      </c>
      <c r="G210" s="28">
        <v>21346.768</v>
      </c>
      <c r="H210" s="31">
        <v>1490</v>
      </c>
      <c r="I210" s="16">
        <v>9615.7000000000007</v>
      </c>
      <c r="J210" s="16">
        <v>11511.1</v>
      </c>
      <c r="K210" s="16">
        <v>431</v>
      </c>
      <c r="L210" s="35">
        <v>5.24966666666666</v>
      </c>
      <c r="M210" s="44">
        <v>542</v>
      </c>
      <c r="N210" s="30">
        <v>887</v>
      </c>
    </row>
    <row r="211" spans="1:14" x14ac:dyDescent="0.3">
      <c r="A211" s="21">
        <v>39203</v>
      </c>
      <c r="B211" s="36">
        <v>4.4000000000000004</v>
      </c>
      <c r="C211" s="48">
        <v>514131</v>
      </c>
      <c r="D211" s="16">
        <v>7.8</v>
      </c>
      <c r="E211" s="35">
        <v>6.2619999999999996</v>
      </c>
      <c r="F211" s="30">
        <v>1493</v>
      </c>
      <c r="G211" s="28">
        <v>23341.588</v>
      </c>
      <c r="H211" s="31">
        <v>1415</v>
      </c>
      <c r="I211" s="16">
        <v>9651.2999999999993</v>
      </c>
      <c r="J211" s="16">
        <v>11504.1</v>
      </c>
      <c r="K211" s="16">
        <v>408.7</v>
      </c>
      <c r="L211" s="35">
        <v>5.2535483870967701</v>
      </c>
      <c r="M211" s="44">
        <v>544</v>
      </c>
      <c r="N211" s="30">
        <v>842</v>
      </c>
    </row>
    <row r="212" spans="1:14" x14ac:dyDescent="0.3">
      <c r="A212" s="21">
        <v>39234</v>
      </c>
      <c r="B212" s="36">
        <v>4.5999999999999996</v>
      </c>
      <c r="C212" s="48">
        <v>505936</v>
      </c>
      <c r="D212" s="16">
        <v>8.1999999999999993</v>
      </c>
      <c r="E212" s="35">
        <v>6.6574999999999998</v>
      </c>
      <c r="F212" s="30">
        <v>1407</v>
      </c>
      <c r="G212" s="28">
        <v>21744.345000000001</v>
      </c>
      <c r="H212" s="31">
        <v>1448</v>
      </c>
      <c r="I212" s="16">
        <v>9667.2999999999993</v>
      </c>
      <c r="J212" s="16">
        <v>11486.2</v>
      </c>
      <c r="K212" s="16">
        <v>391.9</v>
      </c>
      <c r="L212" s="35">
        <v>5.2539999999999996</v>
      </c>
      <c r="M212" s="44">
        <v>543</v>
      </c>
      <c r="N212" s="30">
        <v>793</v>
      </c>
    </row>
    <row r="213" spans="1:14" x14ac:dyDescent="0.3">
      <c r="A213" s="21">
        <v>39264</v>
      </c>
      <c r="B213" s="36">
        <v>4.7</v>
      </c>
      <c r="C213" s="48">
        <v>495976</v>
      </c>
      <c r="D213" s="16">
        <v>8.3000000000000007</v>
      </c>
      <c r="E213" s="35">
        <v>6.6950000000000003</v>
      </c>
      <c r="F213" s="30">
        <v>1361</v>
      </c>
      <c r="G213" s="28">
        <v>20064.204000000002</v>
      </c>
      <c r="H213" s="31">
        <v>1354</v>
      </c>
      <c r="I213" s="16">
        <v>9709.6</v>
      </c>
      <c r="J213" s="16">
        <v>11495.9</v>
      </c>
      <c r="K213" s="16">
        <v>379.5</v>
      </c>
      <c r="L213" s="35">
        <v>5.2583870967741904</v>
      </c>
      <c r="M213" s="44">
        <v>538</v>
      </c>
      <c r="N213" s="30">
        <v>778</v>
      </c>
    </row>
    <row r="214" spans="1:14" x14ac:dyDescent="0.3">
      <c r="A214" s="21">
        <v>39295</v>
      </c>
      <c r="B214" s="36">
        <v>4.5999999999999996</v>
      </c>
      <c r="C214" s="48">
        <v>480974</v>
      </c>
      <c r="D214" s="16">
        <v>9.1999999999999993</v>
      </c>
      <c r="E214" s="35">
        <v>6.5720000000000001</v>
      </c>
      <c r="F214" s="30">
        <v>1321</v>
      </c>
      <c r="G214" s="28">
        <v>20140.407999999999</v>
      </c>
      <c r="H214" s="31">
        <v>1330</v>
      </c>
      <c r="I214" s="16">
        <v>9753.9</v>
      </c>
      <c r="J214" s="16">
        <v>11504.3</v>
      </c>
      <c r="K214" s="16">
        <v>351.3</v>
      </c>
      <c r="L214" s="35">
        <v>5.0222580645161203</v>
      </c>
      <c r="M214" s="44">
        <v>538</v>
      </c>
      <c r="N214" s="30">
        <v>699</v>
      </c>
    </row>
    <row r="215" spans="1:14" x14ac:dyDescent="0.3">
      <c r="A215" s="21">
        <v>39326</v>
      </c>
      <c r="B215" s="36">
        <v>4.7</v>
      </c>
      <c r="C215" s="48">
        <v>465709</v>
      </c>
      <c r="D215" s="16">
        <v>9.1999999999999993</v>
      </c>
      <c r="E215" s="35">
        <v>6.3825000000000003</v>
      </c>
      <c r="F215" s="30">
        <v>1261</v>
      </c>
      <c r="G215" s="28">
        <v>16261.546</v>
      </c>
      <c r="H215" s="31">
        <v>1183</v>
      </c>
      <c r="I215" s="16">
        <v>9797.9</v>
      </c>
      <c r="J215" s="16">
        <v>11531.8</v>
      </c>
      <c r="K215" s="16">
        <v>370.1</v>
      </c>
      <c r="L215" s="35">
        <v>4.9379999999999997</v>
      </c>
      <c r="M215" s="44">
        <v>527</v>
      </c>
      <c r="N215" s="30">
        <v>686</v>
      </c>
    </row>
    <row r="216" spans="1:14" x14ac:dyDescent="0.3">
      <c r="A216" s="21">
        <v>39356</v>
      </c>
      <c r="B216" s="36">
        <v>4.7</v>
      </c>
      <c r="C216" s="48">
        <v>447819</v>
      </c>
      <c r="D216" s="16">
        <v>8.5</v>
      </c>
      <c r="E216" s="35">
        <v>6.375</v>
      </c>
      <c r="F216" s="30">
        <v>1192</v>
      </c>
      <c r="G216" s="28">
        <v>17005.402999999998</v>
      </c>
      <c r="H216" s="31">
        <v>1264</v>
      </c>
      <c r="I216" s="16">
        <v>9827</v>
      </c>
      <c r="J216" s="16">
        <v>11513.6</v>
      </c>
      <c r="K216" s="16">
        <v>353.9</v>
      </c>
      <c r="L216" s="35">
        <v>4.7554838709677396</v>
      </c>
      <c r="M216" s="44">
        <v>518</v>
      </c>
      <c r="N216" s="30">
        <v>727</v>
      </c>
    </row>
    <row r="217" spans="1:14" x14ac:dyDescent="0.3">
      <c r="A217" s="21">
        <v>39387</v>
      </c>
      <c r="B217" s="36">
        <v>4.7</v>
      </c>
      <c r="C217" s="48">
        <v>431878</v>
      </c>
      <c r="D217" s="16">
        <v>9.4</v>
      </c>
      <c r="E217" s="35">
        <v>6.2080000000000002</v>
      </c>
      <c r="F217" s="30">
        <v>1224</v>
      </c>
      <c r="G217" s="28">
        <v>13710.807000000001</v>
      </c>
      <c r="H217" s="31">
        <v>1197</v>
      </c>
      <c r="I217" s="16">
        <v>9897.7999999999993</v>
      </c>
      <c r="J217" s="16">
        <v>11500.1</v>
      </c>
      <c r="K217" s="16">
        <v>326.5</v>
      </c>
      <c r="L217" s="35">
        <v>4.4866666666666601</v>
      </c>
      <c r="M217" s="44">
        <v>508</v>
      </c>
      <c r="N217" s="30">
        <v>641</v>
      </c>
    </row>
    <row r="218" spans="1:14" x14ac:dyDescent="0.3">
      <c r="A218" s="21">
        <v>39417</v>
      </c>
      <c r="B218" s="36">
        <v>5</v>
      </c>
      <c r="C218" s="48">
        <v>416486</v>
      </c>
      <c r="D218" s="16">
        <v>9.6</v>
      </c>
      <c r="E218" s="35">
        <v>6.0949999999999998</v>
      </c>
      <c r="F218" s="30">
        <v>1149</v>
      </c>
      <c r="G218" s="28">
        <v>11688.841</v>
      </c>
      <c r="H218" s="31">
        <v>1037</v>
      </c>
      <c r="I218" s="16">
        <v>9908.4</v>
      </c>
      <c r="J218" s="16">
        <v>11541.8</v>
      </c>
      <c r="K218" s="16">
        <v>379.6</v>
      </c>
      <c r="L218" s="35">
        <v>4.2445161290322497</v>
      </c>
      <c r="M218" s="44">
        <v>496</v>
      </c>
      <c r="N218" s="30">
        <v>619</v>
      </c>
    </row>
    <row r="219" spans="1:14" x14ac:dyDescent="0.3">
      <c r="A219" s="21">
        <v>39448</v>
      </c>
      <c r="B219" s="36">
        <v>5</v>
      </c>
      <c r="C219" s="48">
        <v>402138</v>
      </c>
      <c r="D219" s="16">
        <v>9.3000000000000007</v>
      </c>
      <c r="E219" s="35">
        <v>5.758</v>
      </c>
      <c r="F219" s="30">
        <v>1094</v>
      </c>
      <c r="G219" s="28">
        <v>11957.337</v>
      </c>
      <c r="H219" s="31">
        <v>1084</v>
      </c>
      <c r="I219" s="16">
        <v>9930</v>
      </c>
      <c r="J219" s="16">
        <v>11553.4</v>
      </c>
      <c r="K219" s="16">
        <v>398</v>
      </c>
      <c r="L219" s="35">
        <v>3.9403225806451601</v>
      </c>
      <c r="M219" s="44">
        <v>488</v>
      </c>
      <c r="N219" s="30">
        <v>627</v>
      </c>
    </row>
    <row r="220" spans="1:14" x14ac:dyDescent="0.3">
      <c r="A220" s="21">
        <v>39479</v>
      </c>
      <c r="B220" s="36">
        <v>4.9000000000000004</v>
      </c>
      <c r="C220" s="48">
        <v>386197</v>
      </c>
      <c r="D220" s="16">
        <v>9.6999999999999993</v>
      </c>
      <c r="E220" s="35">
        <v>5.9175000000000004</v>
      </c>
      <c r="F220" s="30">
        <v>1014</v>
      </c>
      <c r="G220" s="28">
        <v>11612.985000000001</v>
      </c>
      <c r="H220" s="31">
        <v>1103</v>
      </c>
      <c r="I220" s="16">
        <v>9913.4</v>
      </c>
      <c r="J220" s="16">
        <v>11551.4</v>
      </c>
      <c r="K220" s="16">
        <v>440.1</v>
      </c>
      <c r="L220" s="35">
        <v>2.98068965517241</v>
      </c>
      <c r="M220" s="44">
        <v>475</v>
      </c>
      <c r="N220" s="30">
        <v>593</v>
      </c>
    </row>
    <row r="221" spans="1:14" x14ac:dyDescent="0.3">
      <c r="A221" s="21">
        <v>39508</v>
      </c>
      <c r="B221" s="36">
        <v>5.0999999999999996</v>
      </c>
      <c r="C221" s="48">
        <v>390471</v>
      </c>
      <c r="D221" s="16">
        <v>10.5</v>
      </c>
      <c r="E221" s="35">
        <v>5.97</v>
      </c>
      <c r="F221" s="30">
        <v>967</v>
      </c>
      <c r="G221" s="28">
        <v>12668.717000000001</v>
      </c>
      <c r="H221" s="31">
        <v>1005</v>
      </c>
      <c r="I221" s="16">
        <v>9959.4</v>
      </c>
      <c r="J221" s="16">
        <v>11546.6</v>
      </c>
      <c r="K221" s="16">
        <v>429.1</v>
      </c>
      <c r="L221" s="35">
        <v>2.61032258064516</v>
      </c>
      <c r="M221" s="44">
        <v>465</v>
      </c>
      <c r="N221" s="30">
        <v>535</v>
      </c>
    </row>
    <row r="222" spans="1:14" x14ac:dyDescent="0.3">
      <c r="A222" s="21">
        <v>39539</v>
      </c>
      <c r="B222" s="36">
        <v>5</v>
      </c>
      <c r="C222" s="48">
        <v>385328</v>
      </c>
      <c r="D222" s="16">
        <v>10.3</v>
      </c>
      <c r="E222" s="35">
        <v>5.9175000000000004</v>
      </c>
      <c r="F222" s="30">
        <v>1008</v>
      </c>
      <c r="G222" s="28">
        <v>14927.707</v>
      </c>
      <c r="H222" s="31">
        <v>1013</v>
      </c>
      <c r="I222" s="16">
        <v>9996.7999999999993</v>
      </c>
      <c r="J222" s="16">
        <v>11500.4</v>
      </c>
      <c r="K222" s="16">
        <v>371.4</v>
      </c>
      <c r="L222" s="35">
        <v>2.2783333333333302</v>
      </c>
      <c r="M222" s="44">
        <v>458</v>
      </c>
      <c r="N222" s="30">
        <v>536</v>
      </c>
    </row>
    <row r="223" spans="1:14" x14ac:dyDescent="0.3">
      <c r="A223" s="21">
        <v>39569</v>
      </c>
      <c r="B223" s="36">
        <v>5.4</v>
      </c>
      <c r="C223" s="48">
        <v>381911</v>
      </c>
      <c r="D223" s="16">
        <v>10.7</v>
      </c>
      <c r="E223" s="35">
        <v>6.0359999999999996</v>
      </c>
      <c r="F223" s="30">
        <v>995</v>
      </c>
      <c r="G223" s="28">
        <v>14561.311</v>
      </c>
      <c r="H223" s="31">
        <v>973</v>
      </c>
      <c r="I223" s="16">
        <v>10053.799999999999</v>
      </c>
      <c r="J223" s="16">
        <v>12051.5</v>
      </c>
      <c r="K223" s="16">
        <v>882.9</v>
      </c>
      <c r="L223" s="35">
        <v>1.9783870967741899</v>
      </c>
      <c r="M223" s="44">
        <v>451</v>
      </c>
      <c r="N223" s="30">
        <v>504</v>
      </c>
    </row>
    <row r="224" spans="1:14" x14ac:dyDescent="0.3">
      <c r="A224" s="21">
        <v>39600</v>
      </c>
      <c r="B224" s="36">
        <v>5.6</v>
      </c>
      <c r="C224" s="48">
        <v>374495</v>
      </c>
      <c r="D224" s="16">
        <v>10.7</v>
      </c>
      <c r="E224" s="35">
        <v>6.32</v>
      </c>
      <c r="F224" s="30">
        <v>1180</v>
      </c>
      <c r="G224" s="28">
        <v>15646.503000000001</v>
      </c>
      <c r="H224" s="31">
        <v>1046</v>
      </c>
      <c r="I224" s="16">
        <v>10107.9</v>
      </c>
      <c r="J224" s="16">
        <v>11732.6</v>
      </c>
      <c r="K224" s="16">
        <v>607.29999999999995</v>
      </c>
      <c r="L224" s="35">
        <v>2.0009999999999999</v>
      </c>
      <c r="M224" s="44">
        <v>435</v>
      </c>
      <c r="N224" s="30">
        <v>487</v>
      </c>
    </row>
    <row r="225" spans="1:14" x14ac:dyDescent="0.3">
      <c r="A225" s="21">
        <v>39630</v>
      </c>
      <c r="B225" s="36">
        <v>5.8</v>
      </c>
      <c r="C225" s="48">
        <v>364873</v>
      </c>
      <c r="D225" s="16">
        <v>10.5</v>
      </c>
      <c r="E225" s="35">
        <v>6.4260000000000002</v>
      </c>
      <c r="F225" s="30">
        <v>921</v>
      </c>
      <c r="G225" s="28">
        <v>13128.098</v>
      </c>
      <c r="H225" s="31">
        <v>923</v>
      </c>
      <c r="I225" s="16">
        <v>10104.700000000001</v>
      </c>
      <c r="J225" s="16">
        <v>11548</v>
      </c>
      <c r="K225" s="16">
        <v>482.7</v>
      </c>
      <c r="L225" s="35">
        <v>2.0096774193548299</v>
      </c>
      <c r="M225" s="44">
        <v>421</v>
      </c>
      <c r="N225" s="30">
        <v>477</v>
      </c>
    </row>
    <row r="226" spans="1:14" x14ac:dyDescent="0.3">
      <c r="A226" s="21">
        <v>39661</v>
      </c>
      <c r="B226" s="36">
        <v>6.1</v>
      </c>
      <c r="C226" s="48">
        <v>352598</v>
      </c>
      <c r="D226" s="16">
        <v>11.3</v>
      </c>
      <c r="E226" s="35">
        <v>6.4775</v>
      </c>
      <c r="F226" s="30">
        <v>858</v>
      </c>
      <c r="G226" s="28">
        <v>11613.732</v>
      </c>
      <c r="H226" s="31">
        <v>844</v>
      </c>
      <c r="I226" s="16">
        <v>10094.700000000001</v>
      </c>
      <c r="J226" s="16">
        <v>11482.1</v>
      </c>
      <c r="K226" s="16">
        <v>420.5</v>
      </c>
      <c r="L226" s="35">
        <v>1.9964516129032199</v>
      </c>
      <c r="M226" s="44">
        <v>411</v>
      </c>
      <c r="N226" s="30">
        <v>435</v>
      </c>
    </row>
    <row r="227" spans="1:14" x14ac:dyDescent="0.3">
      <c r="A227" s="21">
        <v>39692</v>
      </c>
      <c r="B227" s="36">
        <v>6.1</v>
      </c>
      <c r="C227" s="48">
        <v>340396</v>
      </c>
      <c r="D227" s="16">
        <v>10.9</v>
      </c>
      <c r="E227" s="35">
        <v>6.0374999999999996</v>
      </c>
      <c r="F227" s="30">
        <v>797</v>
      </c>
      <c r="G227" s="28">
        <v>11206.011</v>
      </c>
      <c r="H227" s="31">
        <v>820</v>
      </c>
      <c r="I227" s="16">
        <v>10043.5</v>
      </c>
      <c r="J227" s="16">
        <v>11514</v>
      </c>
      <c r="K227" s="16">
        <v>513.4</v>
      </c>
      <c r="L227" s="35">
        <v>1.8116666666666601</v>
      </c>
      <c r="M227" s="44">
        <v>398</v>
      </c>
      <c r="N227" s="30">
        <v>433</v>
      </c>
    </row>
    <row r="228" spans="1:14" x14ac:dyDescent="0.3">
      <c r="A228" s="21">
        <v>39722</v>
      </c>
      <c r="B228" s="36">
        <v>6.5</v>
      </c>
      <c r="C228" s="48">
        <v>329304</v>
      </c>
      <c r="D228" s="16">
        <v>11.6</v>
      </c>
      <c r="E228" s="35">
        <v>6.2</v>
      </c>
      <c r="F228" s="30">
        <v>736</v>
      </c>
      <c r="G228" s="28">
        <v>9765.0709999999999</v>
      </c>
      <c r="H228" s="31">
        <v>777</v>
      </c>
      <c r="I228" s="16">
        <v>9960.2999999999993</v>
      </c>
      <c r="J228" s="16">
        <v>11576.5</v>
      </c>
      <c r="K228" s="16">
        <v>601.6</v>
      </c>
      <c r="L228" s="35">
        <v>0.96935483870967698</v>
      </c>
      <c r="M228" s="44">
        <v>384</v>
      </c>
      <c r="N228" s="30">
        <v>393</v>
      </c>
    </row>
    <row r="229" spans="1:14" x14ac:dyDescent="0.3">
      <c r="A229" s="21">
        <v>39753</v>
      </c>
      <c r="B229" s="36">
        <v>6.8</v>
      </c>
      <c r="C229" s="48">
        <v>312540</v>
      </c>
      <c r="D229" s="16">
        <v>11.4</v>
      </c>
      <c r="E229" s="35">
        <v>6.0875000000000004</v>
      </c>
      <c r="F229" s="30">
        <v>626</v>
      </c>
      <c r="G229" s="28">
        <v>6389.1580000000004</v>
      </c>
      <c r="H229" s="31">
        <v>652</v>
      </c>
      <c r="I229" s="16">
        <v>9820.7999999999993</v>
      </c>
      <c r="J229" s="16">
        <v>11664</v>
      </c>
      <c r="K229" s="16">
        <v>704.5</v>
      </c>
      <c r="L229" s="35">
        <v>0.38766666666666599</v>
      </c>
      <c r="M229" s="44">
        <v>369</v>
      </c>
      <c r="N229" s="30">
        <v>389</v>
      </c>
    </row>
    <row r="230" spans="1:14" x14ac:dyDescent="0.3">
      <c r="A230" s="21">
        <v>39783</v>
      </c>
      <c r="B230" s="36">
        <v>7.3</v>
      </c>
      <c r="C230" s="48">
        <v>293997</v>
      </c>
      <c r="D230" s="16">
        <v>11.2</v>
      </c>
      <c r="E230" s="35">
        <v>5.2859999999999996</v>
      </c>
      <c r="F230" s="30">
        <v>554</v>
      </c>
      <c r="G230" s="28">
        <v>6155.9080000000004</v>
      </c>
      <c r="H230" s="31">
        <v>560</v>
      </c>
      <c r="I230" s="16">
        <v>9730.7000000000007</v>
      </c>
      <c r="J230" s="16">
        <v>11605.4</v>
      </c>
      <c r="K230" s="16">
        <v>688</v>
      </c>
      <c r="L230" s="35">
        <v>0.15516129032258</v>
      </c>
      <c r="M230" s="44">
        <v>352</v>
      </c>
      <c r="N230" s="30">
        <v>377</v>
      </c>
    </row>
    <row r="231" spans="1:14" x14ac:dyDescent="0.3">
      <c r="A231" s="21">
        <v>39814</v>
      </c>
      <c r="B231" s="36">
        <v>7.8</v>
      </c>
      <c r="C231" s="48">
        <v>283870</v>
      </c>
      <c r="D231" s="16">
        <v>12.2</v>
      </c>
      <c r="E231" s="35">
        <v>5.0475000000000003</v>
      </c>
      <c r="F231" s="30">
        <v>545</v>
      </c>
      <c r="G231" s="28">
        <v>5425.6530000000002</v>
      </c>
      <c r="H231" s="31">
        <v>490</v>
      </c>
      <c r="I231" s="16">
        <v>9783.7999999999993</v>
      </c>
      <c r="J231" s="16">
        <v>11646.5</v>
      </c>
      <c r="K231" s="16">
        <v>670.2</v>
      </c>
      <c r="L231" s="35">
        <v>0.15419354838709601</v>
      </c>
      <c r="M231" s="44">
        <v>340</v>
      </c>
      <c r="N231" s="30">
        <v>336</v>
      </c>
    </row>
    <row r="232" spans="1:14" x14ac:dyDescent="0.3">
      <c r="A232" s="21">
        <v>39845</v>
      </c>
      <c r="B232" s="36">
        <v>8.3000000000000007</v>
      </c>
      <c r="C232" s="48">
        <v>267938</v>
      </c>
      <c r="D232" s="16">
        <v>10.5</v>
      </c>
      <c r="E232" s="35">
        <v>5.13</v>
      </c>
      <c r="F232" s="30">
        <v>558</v>
      </c>
      <c r="G232" s="28">
        <v>5961.8559999999998</v>
      </c>
      <c r="H232" s="31">
        <v>582</v>
      </c>
      <c r="I232" s="16">
        <v>9766</v>
      </c>
      <c r="J232" s="16">
        <v>11526.3</v>
      </c>
      <c r="K232" s="16">
        <v>595.6</v>
      </c>
      <c r="L232" s="35">
        <v>0.222142857142857</v>
      </c>
      <c r="M232" s="44">
        <v>324</v>
      </c>
      <c r="N232" s="30">
        <v>372</v>
      </c>
    </row>
    <row r="233" spans="1:14" x14ac:dyDescent="0.3">
      <c r="A233" s="21">
        <v>39873</v>
      </c>
      <c r="B233" s="36">
        <v>8.6999999999999993</v>
      </c>
      <c r="C233" s="48">
        <v>254645</v>
      </c>
      <c r="D233" s="16">
        <v>11</v>
      </c>
      <c r="E233" s="35">
        <v>5.0025000000000004</v>
      </c>
      <c r="F233" s="30">
        <v>513</v>
      </c>
      <c r="G233" s="28">
        <v>7282.2929999999997</v>
      </c>
      <c r="H233" s="31">
        <v>505</v>
      </c>
      <c r="I233" s="16">
        <v>9718.5</v>
      </c>
      <c r="J233" s="16">
        <v>11522.9</v>
      </c>
      <c r="K233" s="16">
        <v>629.5</v>
      </c>
      <c r="L233" s="35">
        <v>0.18064516129032199</v>
      </c>
      <c r="M233" s="44">
        <v>311</v>
      </c>
      <c r="N233" s="30">
        <v>339</v>
      </c>
    </row>
    <row r="234" spans="1:14" x14ac:dyDescent="0.3">
      <c r="A234" s="21">
        <v>39904</v>
      </c>
      <c r="B234" s="36">
        <v>9</v>
      </c>
      <c r="C234" s="48">
        <v>243958</v>
      </c>
      <c r="D234" s="16">
        <v>10.7</v>
      </c>
      <c r="E234" s="35">
        <v>4.8099999999999996</v>
      </c>
      <c r="F234" s="30">
        <v>521</v>
      </c>
      <c r="G234" s="28">
        <v>7884.268</v>
      </c>
      <c r="H234" s="31">
        <v>478</v>
      </c>
      <c r="I234" s="16">
        <v>9724.7999999999993</v>
      </c>
      <c r="J234" s="16">
        <v>11626.3</v>
      </c>
      <c r="K234" s="16">
        <v>737.5</v>
      </c>
      <c r="L234" s="35">
        <v>0.15033333333333301</v>
      </c>
      <c r="M234" s="44">
        <v>300</v>
      </c>
      <c r="N234" s="30">
        <v>337</v>
      </c>
    </row>
    <row r="235" spans="1:14" x14ac:dyDescent="0.3">
      <c r="A235" s="21">
        <v>39934</v>
      </c>
      <c r="B235" s="36">
        <v>9.4</v>
      </c>
      <c r="C235" s="48">
        <v>237188</v>
      </c>
      <c r="D235" s="16">
        <v>9.3000000000000007</v>
      </c>
      <c r="E235" s="35">
        <v>4.8574999999999999</v>
      </c>
      <c r="F235" s="30">
        <v>556</v>
      </c>
      <c r="G235" s="28">
        <v>8136.1490000000003</v>
      </c>
      <c r="H235" s="31">
        <v>540</v>
      </c>
      <c r="I235" s="16">
        <v>9748.9</v>
      </c>
      <c r="J235" s="16">
        <v>11818.8</v>
      </c>
      <c r="K235" s="16">
        <v>908.2</v>
      </c>
      <c r="L235" s="35">
        <v>0.17741935483870899</v>
      </c>
      <c r="M235" s="44">
        <v>290</v>
      </c>
      <c r="N235" s="30">
        <v>376</v>
      </c>
    </row>
    <row r="236" spans="1:14" x14ac:dyDescent="0.3">
      <c r="A236" s="21">
        <v>39965</v>
      </c>
      <c r="B236" s="36">
        <v>9.5</v>
      </c>
      <c r="C236" s="48">
        <v>237343</v>
      </c>
      <c r="D236" s="16">
        <v>8.5</v>
      </c>
      <c r="E236" s="35">
        <v>5.42</v>
      </c>
      <c r="F236" s="30">
        <v>601</v>
      </c>
      <c r="G236" s="28">
        <v>9734.5360000000001</v>
      </c>
      <c r="H236" s="31">
        <v>585</v>
      </c>
      <c r="I236" s="16">
        <v>9806.9</v>
      </c>
      <c r="J236" s="16">
        <v>11623.6</v>
      </c>
      <c r="K236" s="16">
        <v>734.2</v>
      </c>
      <c r="L236" s="35">
        <v>0.20633333333333301</v>
      </c>
      <c r="M236" s="44">
        <v>282</v>
      </c>
      <c r="N236" s="30">
        <v>393</v>
      </c>
    </row>
    <row r="237" spans="1:14" x14ac:dyDescent="0.3">
      <c r="A237" s="21">
        <v>39995</v>
      </c>
      <c r="B237" s="36">
        <v>9.5</v>
      </c>
      <c r="C237" s="48">
        <v>244141</v>
      </c>
      <c r="D237" s="16">
        <v>7.9</v>
      </c>
      <c r="E237" s="35">
        <v>5.2220000000000004</v>
      </c>
      <c r="F237" s="30">
        <v>595</v>
      </c>
      <c r="G237" s="28">
        <v>9259.8070000000007</v>
      </c>
      <c r="H237" s="31">
        <v>594</v>
      </c>
      <c r="I237" s="16">
        <v>9841.7000000000007</v>
      </c>
      <c r="J237" s="16">
        <v>11569.8</v>
      </c>
      <c r="K237" s="16">
        <v>650.6</v>
      </c>
      <c r="L237" s="35">
        <v>0.15580645161290299</v>
      </c>
      <c r="M237" s="44">
        <v>272</v>
      </c>
      <c r="N237" s="30">
        <v>411</v>
      </c>
    </row>
    <row r="238" spans="1:14" x14ac:dyDescent="0.3">
      <c r="A238" s="21">
        <v>40026</v>
      </c>
      <c r="B238" s="36">
        <v>9.6</v>
      </c>
      <c r="C238" s="48">
        <v>250768</v>
      </c>
      <c r="D238" s="16">
        <v>7.5</v>
      </c>
      <c r="E238" s="35">
        <v>5.1924999999999999</v>
      </c>
      <c r="F238" s="30">
        <v>616</v>
      </c>
      <c r="G238" s="28">
        <v>9006.8169999999991</v>
      </c>
      <c r="H238" s="31">
        <v>586</v>
      </c>
      <c r="I238" s="16">
        <v>9961</v>
      </c>
      <c r="J238" s="16">
        <v>11540.3</v>
      </c>
      <c r="K238" s="16">
        <v>533.20000000000005</v>
      </c>
      <c r="L238" s="35">
        <v>0.160322580645161</v>
      </c>
      <c r="M238" s="44">
        <v>263</v>
      </c>
      <c r="N238" s="30">
        <v>418</v>
      </c>
    </row>
    <row r="239" spans="1:14" x14ac:dyDescent="0.3">
      <c r="A239" s="21">
        <v>40057</v>
      </c>
      <c r="B239" s="36">
        <v>9.8000000000000007</v>
      </c>
      <c r="C239" s="48">
        <v>254135</v>
      </c>
      <c r="D239" s="16">
        <v>7.8</v>
      </c>
      <c r="E239" s="35">
        <v>5.0575000000000001</v>
      </c>
      <c r="F239" s="30">
        <v>609</v>
      </c>
      <c r="G239" s="28">
        <v>8916.3940000000002</v>
      </c>
      <c r="H239" s="31">
        <v>585</v>
      </c>
      <c r="I239" s="16">
        <v>9883.4</v>
      </c>
      <c r="J239" s="16">
        <v>11561.9</v>
      </c>
      <c r="K239" s="16">
        <v>644.79999999999995</v>
      </c>
      <c r="L239" s="35">
        <v>0.146666666666666</v>
      </c>
      <c r="M239" s="44">
        <v>254</v>
      </c>
      <c r="N239" s="30">
        <v>386</v>
      </c>
    </row>
    <row r="240" spans="1:14" x14ac:dyDescent="0.3">
      <c r="A240" s="21">
        <v>40087</v>
      </c>
      <c r="B240" s="36">
        <v>10</v>
      </c>
      <c r="C240" s="48">
        <v>254942</v>
      </c>
      <c r="D240" s="16">
        <v>7.4</v>
      </c>
      <c r="E240" s="35">
        <v>4.952</v>
      </c>
      <c r="F240" s="30">
        <v>583</v>
      </c>
      <c r="G240" s="28">
        <v>8109.4210000000003</v>
      </c>
      <c r="H240" s="31">
        <v>534</v>
      </c>
      <c r="I240" s="16">
        <v>9931.9</v>
      </c>
      <c r="J240" s="16">
        <v>11512.2</v>
      </c>
      <c r="K240" s="16">
        <v>591.20000000000005</v>
      </c>
      <c r="L240" s="35">
        <v>0.118064516129032</v>
      </c>
      <c r="M240" s="44">
        <v>243</v>
      </c>
      <c r="N240" s="30">
        <v>396</v>
      </c>
    </row>
    <row r="241" spans="1:14" x14ac:dyDescent="0.3">
      <c r="A241" s="21">
        <v>40118</v>
      </c>
      <c r="B241" s="36">
        <v>9.9</v>
      </c>
      <c r="C241" s="48">
        <v>255941</v>
      </c>
      <c r="D241" s="16">
        <v>7.6</v>
      </c>
      <c r="E241" s="35">
        <v>4.875</v>
      </c>
      <c r="F241" s="30">
        <v>623</v>
      </c>
      <c r="G241" s="28">
        <v>7028.0069999999996</v>
      </c>
      <c r="H241" s="31">
        <v>588</v>
      </c>
      <c r="I241" s="16">
        <v>9940.5</v>
      </c>
      <c r="J241" s="16">
        <v>11543.9</v>
      </c>
      <c r="K241" s="16">
        <v>643.20000000000005</v>
      </c>
      <c r="L241" s="35">
        <v>0.11899999999999999</v>
      </c>
      <c r="M241" s="44">
        <v>235</v>
      </c>
      <c r="N241" s="30">
        <v>375</v>
      </c>
    </row>
    <row r="242" spans="1:14" x14ac:dyDescent="0.3">
      <c r="A242" s="21">
        <v>40148</v>
      </c>
      <c r="B242" s="36">
        <v>9.9</v>
      </c>
      <c r="C242" s="48">
        <v>255801</v>
      </c>
      <c r="D242" s="16">
        <v>8</v>
      </c>
      <c r="E242" s="35">
        <v>4.93</v>
      </c>
      <c r="F242" s="30">
        <v>664</v>
      </c>
      <c r="G242" s="28">
        <v>7780.8220000000001</v>
      </c>
      <c r="H242" s="31">
        <v>581</v>
      </c>
      <c r="I242" s="16">
        <v>9998.9</v>
      </c>
      <c r="J242" s="16">
        <v>11607.1</v>
      </c>
      <c r="K242" s="16">
        <v>656</v>
      </c>
      <c r="L242" s="35">
        <v>0.118064516129032</v>
      </c>
      <c r="M242" s="44">
        <v>232</v>
      </c>
      <c r="N242" s="30">
        <v>352</v>
      </c>
    </row>
    <row r="243" spans="1:14" x14ac:dyDescent="0.3">
      <c r="A243" s="21">
        <v>40179</v>
      </c>
      <c r="B243" s="36">
        <v>9.8000000000000007</v>
      </c>
      <c r="C243" s="48">
        <v>254826</v>
      </c>
      <c r="D243" s="16">
        <v>8.1</v>
      </c>
      <c r="E243" s="35">
        <v>5.03</v>
      </c>
      <c r="F243" s="30">
        <v>636</v>
      </c>
      <c r="G243" s="28">
        <v>6596.7849999999999</v>
      </c>
      <c r="H243" s="31">
        <v>614</v>
      </c>
      <c r="I243" s="16">
        <v>10001.799999999999</v>
      </c>
      <c r="J243" s="16">
        <v>11608.3</v>
      </c>
      <c r="K243" s="16">
        <v>674</v>
      </c>
      <c r="L243" s="35">
        <v>0.11</v>
      </c>
      <c r="M243" s="44">
        <v>231</v>
      </c>
      <c r="N243" s="30">
        <v>345</v>
      </c>
    </row>
    <row r="244" spans="1:14" x14ac:dyDescent="0.3">
      <c r="A244" s="21">
        <v>40210</v>
      </c>
      <c r="B244" s="36">
        <v>9.8000000000000007</v>
      </c>
      <c r="C244" s="48">
        <v>255121</v>
      </c>
      <c r="D244" s="16">
        <v>8.3000000000000007</v>
      </c>
      <c r="E244" s="35">
        <v>4.99</v>
      </c>
      <c r="F244" s="30">
        <v>650</v>
      </c>
      <c r="G244" s="28">
        <v>7379.3680000000004</v>
      </c>
      <c r="H244" s="31">
        <v>604</v>
      </c>
      <c r="I244" s="16">
        <v>10030.6</v>
      </c>
      <c r="J244" s="16">
        <v>11606</v>
      </c>
      <c r="K244" s="16">
        <v>641.4</v>
      </c>
      <c r="L244" s="35">
        <v>0.126428571428571</v>
      </c>
      <c r="M244" s="44">
        <v>229</v>
      </c>
      <c r="N244" s="30">
        <v>336</v>
      </c>
    </row>
    <row r="245" spans="1:14" x14ac:dyDescent="0.3">
      <c r="A245" s="21">
        <v>40238</v>
      </c>
      <c r="B245" s="36">
        <v>9.9</v>
      </c>
      <c r="C245" s="48">
        <v>253924</v>
      </c>
      <c r="D245" s="16">
        <v>7.1</v>
      </c>
      <c r="E245" s="35">
        <v>4.9675000000000002</v>
      </c>
      <c r="F245" s="30">
        <v>687</v>
      </c>
      <c r="G245" s="28">
        <v>10735.619000000001</v>
      </c>
      <c r="H245" s="31">
        <v>636</v>
      </c>
      <c r="I245" s="16">
        <v>10089.1</v>
      </c>
      <c r="J245" s="16">
        <v>11643.9</v>
      </c>
      <c r="K245" s="16">
        <v>634</v>
      </c>
      <c r="L245" s="35">
        <v>0.16451612903225801</v>
      </c>
      <c r="M245" s="44">
        <v>227</v>
      </c>
      <c r="N245" s="30">
        <v>381</v>
      </c>
    </row>
    <row r="246" spans="1:14" x14ac:dyDescent="0.3">
      <c r="A246" s="21">
        <v>40269</v>
      </c>
      <c r="B246" s="36">
        <v>9.9</v>
      </c>
      <c r="C246" s="48">
        <v>254574</v>
      </c>
      <c r="D246" s="16">
        <v>6.2</v>
      </c>
      <c r="E246" s="35">
        <v>5.0979999999999999</v>
      </c>
      <c r="F246" s="30">
        <v>637</v>
      </c>
      <c r="G246" s="28">
        <v>9795.9660000000003</v>
      </c>
      <c r="H246" s="31">
        <v>687</v>
      </c>
      <c r="I246" s="16">
        <v>10112.9</v>
      </c>
      <c r="J246" s="16">
        <v>11741</v>
      </c>
      <c r="K246" s="16">
        <v>712.3</v>
      </c>
      <c r="L246" s="35">
        <v>0.198333333333333</v>
      </c>
      <c r="M246" s="44">
        <v>216</v>
      </c>
      <c r="N246" s="30">
        <v>422</v>
      </c>
    </row>
    <row r="247" spans="1:14" x14ac:dyDescent="0.3">
      <c r="A247" s="21">
        <v>40299</v>
      </c>
      <c r="B247" s="36">
        <v>9.6</v>
      </c>
      <c r="C247" s="48">
        <v>252896</v>
      </c>
      <c r="D247" s="16">
        <v>9.3000000000000007</v>
      </c>
      <c r="E247" s="35">
        <v>4.8875000000000002</v>
      </c>
      <c r="F247" s="30">
        <v>575</v>
      </c>
      <c r="G247" s="28">
        <v>8825.31</v>
      </c>
      <c r="H247" s="31">
        <v>583</v>
      </c>
      <c r="I247" s="16">
        <v>10131</v>
      </c>
      <c r="J247" s="16">
        <v>11835.3</v>
      </c>
      <c r="K247" s="16">
        <v>787.6</v>
      </c>
      <c r="L247" s="35">
        <v>0.200645161290322</v>
      </c>
      <c r="M247" s="44">
        <v>215</v>
      </c>
      <c r="N247" s="30">
        <v>280</v>
      </c>
    </row>
    <row r="248" spans="1:14" x14ac:dyDescent="0.3">
      <c r="A248" s="21">
        <v>40330</v>
      </c>
      <c r="B248" s="36">
        <v>9.4</v>
      </c>
      <c r="C248" s="48">
        <v>250518</v>
      </c>
      <c r="D248" s="16">
        <v>8.3000000000000007</v>
      </c>
      <c r="E248" s="35">
        <v>4.7374999999999998</v>
      </c>
      <c r="F248" s="30">
        <v>587</v>
      </c>
      <c r="G248" s="28">
        <v>9908.8439999999991</v>
      </c>
      <c r="H248" s="31">
        <v>536</v>
      </c>
      <c r="I248" s="16">
        <v>10151.4</v>
      </c>
      <c r="J248" s="16">
        <v>11856.3</v>
      </c>
      <c r="K248" s="16">
        <v>779.1</v>
      </c>
      <c r="L248" s="35">
        <v>0.176666666666666</v>
      </c>
      <c r="M248" s="44">
        <v>213</v>
      </c>
      <c r="N248" s="30">
        <v>305</v>
      </c>
    </row>
    <row r="249" spans="1:14" x14ac:dyDescent="0.3">
      <c r="A249" s="21">
        <v>40360</v>
      </c>
      <c r="B249" s="36">
        <v>9.4</v>
      </c>
      <c r="C249" s="48">
        <v>244354</v>
      </c>
      <c r="D249" s="16">
        <v>8.9</v>
      </c>
      <c r="E249" s="35">
        <v>4.5640000000000001</v>
      </c>
      <c r="F249" s="30">
        <v>579</v>
      </c>
      <c r="G249" s="28">
        <v>8492.01</v>
      </c>
      <c r="H249" s="31">
        <v>546</v>
      </c>
      <c r="I249" s="16">
        <v>10184.700000000001</v>
      </c>
      <c r="J249" s="16">
        <v>11875.8</v>
      </c>
      <c r="K249" s="16">
        <v>775.3</v>
      </c>
      <c r="L249" s="35">
        <v>0.18258064516128999</v>
      </c>
      <c r="M249" s="44">
        <v>210</v>
      </c>
      <c r="N249" s="30">
        <v>283</v>
      </c>
    </row>
    <row r="250" spans="1:14" x14ac:dyDescent="0.3">
      <c r="A250" s="21">
        <v>40391</v>
      </c>
      <c r="B250" s="36">
        <v>9.5</v>
      </c>
      <c r="C250" s="48">
        <v>238695</v>
      </c>
      <c r="D250" s="16">
        <v>8.8000000000000007</v>
      </c>
      <c r="E250" s="35">
        <v>4.4275000000000002</v>
      </c>
      <c r="F250" s="30">
        <v>580</v>
      </c>
      <c r="G250" s="28">
        <v>8635.9560000000001</v>
      </c>
      <c r="H250" s="31">
        <v>599</v>
      </c>
      <c r="I250" s="16">
        <v>10228.200000000001</v>
      </c>
      <c r="J250" s="16">
        <v>11910.3</v>
      </c>
      <c r="K250" s="16">
        <v>782.4</v>
      </c>
      <c r="L250" s="35">
        <v>0.18935483870967701</v>
      </c>
      <c r="M250" s="44">
        <v>209</v>
      </c>
      <c r="N250" s="30">
        <v>282</v>
      </c>
    </row>
    <row r="251" spans="1:14" x14ac:dyDescent="0.3">
      <c r="A251" s="21">
        <v>40422</v>
      </c>
      <c r="B251" s="36">
        <v>9.5</v>
      </c>
      <c r="C251" s="48">
        <v>237834</v>
      </c>
      <c r="D251" s="16">
        <v>7.6</v>
      </c>
      <c r="E251" s="35">
        <v>4.3460000000000001</v>
      </c>
      <c r="F251" s="30">
        <v>563</v>
      </c>
      <c r="G251" s="28">
        <v>8250.1990000000005</v>
      </c>
      <c r="H251" s="31">
        <v>594</v>
      </c>
      <c r="I251" s="16">
        <v>10249</v>
      </c>
      <c r="J251" s="16">
        <v>11898.6</v>
      </c>
      <c r="K251" s="16">
        <v>764</v>
      </c>
      <c r="L251" s="35">
        <v>0.19466666666666599</v>
      </c>
      <c r="M251" s="44">
        <v>204</v>
      </c>
      <c r="N251" s="30">
        <v>317</v>
      </c>
    </row>
    <row r="252" spans="1:14" x14ac:dyDescent="0.3">
      <c r="A252" s="21">
        <v>40452</v>
      </c>
      <c r="B252" s="36">
        <v>9.4</v>
      </c>
      <c r="C252" s="48">
        <v>236512</v>
      </c>
      <c r="D252" s="16">
        <v>8.1999999999999993</v>
      </c>
      <c r="E252" s="35">
        <v>4.2249999999999996</v>
      </c>
      <c r="F252" s="30">
        <v>558</v>
      </c>
      <c r="G252" s="28">
        <v>7422.6750000000002</v>
      </c>
      <c r="H252" s="31">
        <v>543</v>
      </c>
      <c r="I252" s="16">
        <v>10304.700000000001</v>
      </c>
      <c r="J252" s="16">
        <v>11915.9</v>
      </c>
      <c r="K252" s="16">
        <v>756.8</v>
      </c>
      <c r="L252" s="35">
        <v>0.19129032258064499</v>
      </c>
      <c r="M252" s="44">
        <v>199</v>
      </c>
      <c r="N252" s="30">
        <v>291</v>
      </c>
    </row>
    <row r="253" spans="1:14" x14ac:dyDescent="0.3">
      <c r="A253" s="21">
        <v>40483</v>
      </c>
      <c r="B253" s="36">
        <v>9.8000000000000007</v>
      </c>
      <c r="C253" s="48">
        <v>237468</v>
      </c>
      <c r="D253" s="16">
        <v>8.1999999999999993</v>
      </c>
      <c r="E253" s="35">
        <v>4.3</v>
      </c>
      <c r="F253" s="30">
        <v>560</v>
      </c>
      <c r="G253" s="28">
        <v>7122.2449999999999</v>
      </c>
      <c r="H253" s="31">
        <v>545</v>
      </c>
      <c r="I253" s="16">
        <v>10354.700000000001</v>
      </c>
      <c r="J253" s="16">
        <v>11942.2</v>
      </c>
      <c r="K253" s="16">
        <v>753.6</v>
      </c>
      <c r="L253" s="35">
        <v>0.194333333333333</v>
      </c>
      <c r="M253" s="44">
        <v>195</v>
      </c>
      <c r="N253" s="30">
        <v>287</v>
      </c>
    </row>
    <row r="254" spans="1:14" x14ac:dyDescent="0.3">
      <c r="A254" s="21">
        <v>40513</v>
      </c>
      <c r="B254" s="36">
        <v>9.3000000000000007</v>
      </c>
      <c r="C254" s="48">
        <v>239030</v>
      </c>
      <c r="D254" s="16">
        <v>7</v>
      </c>
      <c r="E254" s="35">
        <v>4.7140000000000004</v>
      </c>
      <c r="F254" s="30">
        <v>632</v>
      </c>
      <c r="G254" s="28">
        <v>7941.3280000000004</v>
      </c>
      <c r="H254" s="31">
        <v>539</v>
      </c>
      <c r="I254" s="16">
        <v>10392.1</v>
      </c>
      <c r="J254" s="16">
        <v>12026.5</v>
      </c>
      <c r="K254" s="16">
        <v>823.5</v>
      </c>
      <c r="L254" s="35">
        <v>0.18322580645161199</v>
      </c>
      <c r="M254" s="44">
        <v>188</v>
      </c>
      <c r="N254" s="30">
        <v>326</v>
      </c>
    </row>
    <row r="255" spans="1:14" x14ac:dyDescent="0.3">
      <c r="A255" s="21">
        <v>40544</v>
      </c>
      <c r="B255" s="36">
        <v>9.1</v>
      </c>
      <c r="C255" s="48">
        <v>240548</v>
      </c>
      <c r="D255" s="16">
        <v>7.3</v>
      </c>
      <c r="E255" s="35">
        <v>4.7549999999999999</v>
      </c>
      <c r="F255" s="30">
        <v>576</v>
      </c>
      <c r="G255" s="28">
        <v>6417.3249999999998</v>
      </c>
      <c r="H255" s="31">
        <v>630</v>
      </c>
      <c r="I255" s="16">
        <v>10435.5</v>
      </c>
      <c r="J255" s="16">
        <v>12075.9</v>
      </c>
      <c r="K255" s="16">
        <v>869.1</v>
      </c>
      <c r="L255" s="35">
        <v>0.168387096774193</v>
      </c>
      <c r="M255" s="44">
        <v>185</v>
      </c>
      <c r="N255" s="30">
        <v>307</v>
      </c>
    </row>
    <row r="256" spans="1:14" x14ac:dyDescent="0.3">
      <c r="A256" s="21">
        <v>40575</v>
      </c>
      <c r="B256" s="36">
        <v>9</v>
      </c>
      <c r="C256" s="48">
        <v>240062</v>
      </c>
      <c r="D256" s="16">
        <v>8.1</v>
      </c>
      <c r="E256" s="35">
        <v>4.9524999999999997</v>
      </c>
      <c r="F256" s="30">
        <v>542</v>
      </c>
      <c r="G256" s="28">
        <v>6378.2120000000004</v>
      </c>
      <c r="H256" s="31">
        <v>517</v>
      </c>
      <c r="I256" s="16">
        <v>10470.1</v>
      </c>
      <c r="J256" s="16">
        <v>12105.7</v>
      </c>
      <c r="K256" s="16">
        <v>898.3</v>
      </c>
      <c r="L256" s="35">
        <v>0.156785714285714</v>
      </c>
      <c r="M256" s="44">
        <v>181</v>
      </c>
      <c r="N256" s="30">
        <v>270</v>
      </c>
    </row>
    <row r="257" spans="1:14" x14ac:dyDescent="0.3">
      <c r="A257" s="21">
        <v>40603</v>
      </c>
      <c r="B257" s="36">
        <v>9</v>
      </c>
      <c r="C257" s="48">
        <v>241586</v>
      </c>
      <c r="D257" s="16">
        <v>7.2</v>
      </c>
      <c r="E257" s="35">
        <v>4.8360000000000003</v>
      </c>
      <c r="F257" s="30">
        <v>583</v>
      </c>
      <c r="G257" s="28">
        <v>9194.5040000000008</v>
      </c>
      <c r="H257" s="31">
        <v>600</v>
      </c>
      <c r="I257" s="16">
        <v>10550.5</v>
      </c>
      <c r="J257" s="16">
        <v>12068.8</v>
      </c>
      <c r="K257" s="16">
        <v>828.3</v>
      </c>
      <c r="L257" s="35">
        <v>0.138709677419354</v>
      </c>
      <c r="M257" s="44">
        <v>179</v>
      </c>
      <c r="N257" s="30">
        <v>300</v>
      </c>
    </row>
    <row r="258" spans="1:14" x14ac:dyDescent="0.3">
      <c r="A258" s="21">
        <v>40634</v>
      </c>
      <c r="B258" s="36">
        <v>9.1</v>
      </c>
      <c r="C258" s="48">
        <v>244598</v>
      </c>
      <c r="D258" s="16">
        <v>6.7</v>
      </c>
      <c r="E258" s="35">
        <v>4.84</v>
      </c>
      <c r="F258" s="30">
        <v>581</v>
      </c>
      <c r="G258" s="28">
        <v>8806.1790000000001</v>
      </c>
      <c r="H258" s="31">
        <v>554</v>
      </c>
      <c r="I258" s="16">
        <v>10587.6</v>
      </c>
      <c r="J258" s="16">
        <v>12046.5</v>
      </c>
      <c r="K258" s="16">
        <v>815.9</v>
      </c>
      <c r="L258" s="35">
        <v>9.8000000000000004E-2</v>
      </c>
      <c r="M258" s="44">
        <v>172</v>
      </c>
      <c r="N258" s="30">
        <v>310</v>
      </c>
    </row>
    <row r="259" spans="1:14" x14ac:dyDescent="0.3">
      <c r="A259" s="21">
        <v>40664</v>
      </c>
      <c r="B259" s="36">
        <v>9</v>
      </c>
      <c r="C259" s="48">
        <v>245449</v>
      </c>
      <c r="D259" s="16">
        <v>6.6</v>
      </c>
      <c r="E259" s="35">
        <v>4.6375000000000002</v>
      </c>
      <c r="F259" s="30">
        <v>618</v>
      </c>
      <c r="G259" s="28">
        <v>9600.9979999999996</v>
      </c>
      <c r="H259" s="31">
        <v>561</v>
      </c>
      <c r="I259" s="16">
        <v>10612</v>
      </c>
      <c r="J259" s="16">
        <v>12034.1</v>
      </c>
      <c r="K259" s="16">
        <v>816.5</v>
      </c>
      <c r="L259" s="35">
        <v>9.3870967741935402E-2</v>
      </c>
      <c r="M259" s="44">
        <v>168</v>
      </c>
      <c r="N259" s="30">
        <v>305</v>
      </c>
    </row>
    <row r="260" spans="1:14" x14ac:dyDescent="0.3">
      <c r="A260" s="21">
        <v>40695</v>
      </c>
      <c r="B260" s="36">
        <v>9.1</v>
      </c>
      <c r="C260" s="48">
        <v>247520</v>
      </c>
      <c r="D260" s="16">
        <v>6.6</v>
      </c>
      <c r="E260" s="35">
        <v>4.51</v>
      </c>
      <c r="F260" s="30">
        <v>636</v>
      </c>
      <c r="G260" s="28">
        <v>10344.549000000001</v>
      </c>
      <c r="H260" s="31">
        <v>608</v>
      </c>
      <c r="I260" s="16">
        <v>10636.8</v>
      </c>
      <c r="J260" s="16">
        <v>12090.5</v>
      </c>
      <c r="K260" s="16">
        <v>848.7</v>
      </c>
      <c r="L260" s="35">
        <v>9.1999999999999998E-2</v>
      </c>
      <c r="M260" s="44">
        <v>167</v>
      </c>
      <c r="N260" s="30">
        <v>301</v>
      </c>
    </row>
    <row r="261" spans="1:14" x14ac:dyDescent="0.3">
      <c r="A261" s="21">
        <v>40725</v>
      </c>
      <c r="B261" s="36">
        <v>9</v>
      </c>
      <c r="C261" s="48">
        <v>249770</v>
      </c>
      <c r="D261" s="16">
        <v>6.7</v>
      </c>
      <c r="E261" s="35">
        <v>4.5449999999999999</v>
      </c>
      <c r="F261" s="30">
        <v>621</v>
      </c>
      <c r="G261" s="28">
        <v>8699.5879999999997</v>
      </c>
      <c r="H261" s="31">
        <v>623</v>
      </c>
      <c r="I261" s="16">
        <v>10677.5</v>
      </c>
      <c r="J261" s="16">
        <v>12125.8</v>
      </c>
      <c r="K261" s="16">
        <v>864.3</v>
      </c>
      <c r="L261" s="35">
        <v>7.0967741935483802E-2</v>
      </c>
      <c r="M261" s="44">
        <v>165</v>
      </c>
      <c r="N261" s="30">
        <v>296</v>
      </c>
    </row>
    <row r="262" spans="1:14" x14ac:dyDescent="0.3">
      <c r="A262" s="21">
        <v>40756</v>
      </c>
      <c r="B262" s="36">
        <v>9</v>
      </c>
      <c r="C262" s="48">
        <v>251877</v>
      </c>
      <c r="D262" s="16">
        <v>6.5</v>
      </c>
      <c r="E262" s="35">
        <v>4.2699999999999996</v>
      </c>
      <c r="F262" s="30">
        <v>647</v>
      </c>
      <c r="G262" s="28">
        <v>10400.671</v>
      </c>
      <c r="H262" s="31">
        <v>585</v>
      </c>
      <c r="I262" s="16">
        <v>10700.6</v>
      </c>
      <c r="J262" s="16">
        <v>12112.5</v>
      </c>
      <c r="K262" s="16">
        <v>854.7</v>
      </c>
      <c r="L262" s="35">
        <v>9.5806451612903201E-2</v>
      </c>
      <c r="M262" s="44">
        <v>164</v>
      </c>
      <c r="N262" s="30">
        <v>299</v>
      </c>
    </row>
    <row r="263" spans="1:14" x14ac:dyDescent="0.3">
      <c r="A263" s="21">
        <v>40787</v>
      </c>
      <c r="B263" s="36">
        <v>9</v>
      </c>
      <c r="C263" s="48">
        <v>250152</v>
      </c>
      <c r="D263" s="16">
        <v>6.3</v>
      </c>
      <c r="E263" s="35">
        <v>4.1059999999999999</v>
      </c>
      <c r="F263" s="30">
        <v>610</v>
      </c>
      <c r="G263" s="28">
        <v>9076.5259999999998</v>
      </c>
      <c r="H263" s="31">
        <v>650</v>
      </c>
      <c r="I263" s="16">
        <v>10738.1</v>
      </c>
      <c r="J263" s="16">
        <v>12090.7</v>
      </c>
      <c r="K263" s="16">
        <v>808.6</v>
      </c>
      <c r="L263" s="35">
        <v>8.4000000000000005E-2</v>
      </c>
      <c r="M263" s="44">
        <v>163</v>
      </c>
      <c r="N263" s="30">
        <v>304</v>
      </c>
    </row>
    <row r="264" spans="1:14" x14ac:dyDescent="0.3">
      <c r="A264" s="21">
        <v>40817</v>
      </c>
      <c r="B264" s="36">
        <v>8.8000000000000007</v>
      </c>
      <c r="C264" s="48">
        <v>252821</v>
      </c>
      <c r="D264" s="16">
        <v>6</v>
      </c>
      <c r="E264" s="35">
        <v>4.0674999999999999</v>
      </c>
      <c r="F264" s="30">
        <v>671</v>
      </c>
      <c r="G264" s="28">
        <v>8508.1299999999992</v>
      </c>
      <c r="H264" s="31">
        <v>610</v>
      </c>
      <c r="I264" s="16">
        <v>10753.1</v>
      </c>
      <c r="J264" s="16">
        <v>12112.3</v>
      </c>
      <c r="K264" s="16">
        <v>813.7</v>
      </c>
      <c r="L264" s="35">
        <v>7.06451612903225E-2</v>
      </c>
      <c r="M264" s="44">
        <v>159</v>
      </c>
      <c r="N264" s="30">
        <v>316</v>
      </c>
    </row>
    <row r="265" spans="1:14" x14ac:dyDescent="0.3">
      <c r="A265" s="21">
        <v>40848</v>
      </c>
      <c r="B265" s="36">
        <v>8.6</v>
      </c>
      <c r="C265" s="48">
        <v>247279</v>
      </c>
      <c r="D265" s="16">
        <v>5.7</v>
      </c>
      <c r="E265" s="35">
        <v>3.9925000000000002</v>
      </c>
      <c r="F265" s="30">
        <v>706</v>
      </c>
      <c r="G265" s="28">
        <v>8643.7420000000002</v>
      </c>
      <c r="H265" s="31">
        <v>711</v>
      </c>
      <c r="I265" s="16">
        <v>10759.5</v>
      </c>
      <c r="J265" s="16">
        <v>12110</v>
      </c>
      <c r="K265" s="16">
        <v>831.7</v>
      </c>
      <c r="L265" s="35">
        <v>8.1000000000000003E-2</v>
      </c>
      <c r="M265" s="44">
        <v>156</v>
      </c>
      <c r="N265" s="30">
        <v>328</v>
      </c>
    </row>
    <row r="266" spans="1:14" x14ac:dyDescent="0.3">
      <c r="A266" s="21">
        <v>40878</v>
      </c>
      <c r="B266" s="36">
        <v>8.5</v>
      </c>
      <c r="C266" s="48">
        <v>247983</v>
      </c>
      <c r="D266" s="16">
        <v>5.3</v>
      </c>
      <c r="E266" s="35">
        <v>3.9580000000000002</v>
      </c>
      <c r="F266" s="30">
        <v>697</v>
      </c>
      <c r="G266" s="28">
        <v>7980.8249999999998</v>
      </c>
      <c r="H266" s="31">
        <v>694</v>
      </c>
      <c r="I266" s="16">
        <v>10772.2</v>
      </c>
      <c r="J266" s="16">
        <v>12219.6</v>
      </c>
      <c r="K266" s="16">
        <v>939.4</v>
      </c>
      <c r="L266" s="35">
        <v>7.1612903225806407E-2</v>
      </c>
      <c r="M266" s="44">
        <v>150</v>
      </c>
      <c r="N266" s="30">
        <v>341</v>
      </c>
    </row>
    <row r="267" spans="1:14" x14ac:dyDescent="0.3">
      <c r="A267" s="21">
        <v>40909</v>
      </c>
      <c r="B267" s="36">
        <v>8.3000000000000007</v>
      </c>
      <c r="C267" s="48">
        <v>251869</v>
      </c>
      <c r="D267" s="16">
        <v>5.3</v>
      </c>
      <c r="E267" s="35">
        <v>3.915</v>
      </c>
      <c r="F267" s="30">
        <v>712</v>
      </c>
      <c r="G267" s="28">
        <v>7727.7650000000003</v>
      </c>
      <c r="H267" s="31">
        <v>723</v>
      </c>
      <c r="I267" s="16">
        <v>10862.1</v>
      </c>
      <c r="J267" s="16">
        <v>12310.4</v>
      </c>
      <c r="K267" s="16">
        <v>983.1</v>
      </c>
      <c r="L267" s="35">
        <v>8.1935483870967704E-2</v>
      </c>
      <c r="M267" s="44">
        <v>148</v>
      </c>
      <c r="N267" s="30">
        <v>335</v>
      </c>
    </row>
    <row r="268" spans="1:14" x14ac:dyDescent="0.3">
      <c r="A268" s="21">
        <v>40940</v>
      </c>
      <c r="B268" s="36">
        <v>8.3000000000000007</v>
      </c>
      <c r="C268" s="48">
        <v>247503</v>
      </c>
      <c r="D268" s="16">
        <v>4.8</v>
      </c>
      <c r="E268" s="35">
        <v>3.89</v>
      </c>
      <c r="F268" s="30">
        <v>738</v>
      </c>
      <c r="G268" s="28">
        <v>9084.6409999999996</v>
      </c>
      <c r="H268" s="31">
        <v>704</v>
      </c>
      <c r="I268" s="16">
        <v>10953.5</v>
      </c>
      <c r="J268" s="16">
        <v>12384.9</v>
      </c>
      <c r="K268" s="16">
        <v>991</v>
      </c>
      <c r="L268" s="35">
        <v>0.103793103448275</v>
      </c>
      <c r="M268" s="44">
        <v>146</v>
      </c>
      <c r="N268" s="30">
        <v>366</v>
      </c>
    </row>
    <row r="269" spans="1:14" x14ac:dyDescent="0.3">
      <c r="A269" s="21">
        <v>40969</v>
      </c>
      <c r="B269" s="36">
        <v>8.1999999999999993</v>
      </c>
      <c r="C269" s="48">
        <v>252283</v>
      </c>
      <c r="D269" s="16">
        <v>4.9000000000000004</v>
      </c>
      <c r="E269" s="35">
        <v>3.9540000000000002</v>
      </c>
      <c r="F269" s="30">
        <v>806</v>
      </c>
      <c r="G269" s="28">
        <v>11321.625</v>
      </c>
      <c r="H269" s="31">
        <v>695</v>
      </c>
      <c r="I269" s="16">
        <v>10951.8</v>
      </c>
      <c r="J269" s="16">
        <v>12428.7</v>
      </c>
      <c r="K269" s="16">
        <v>1051</v>
      </c>
      <c r="L269" s="35">
        <v>0.12677419354838701</v>
      </c>
      <c r="M269" s="44">
        <v>144</v>
      </c>
      <c r="N269" s="30">
        <v>354</v>
      </c>
    </row>
    <row r="270" spans="1:14" x14ac:dyDescent="0.3">
      <c r="A270" s="21">
        <v>41000</v>
      </c>
      <c r="B270" s="36">
        <v>8.1999999999999993</v>
      </c>
      <c r="C270" s="48">
        <v>258567</v>
      </c>
      <c r="D270" s="16">
        <v>4.9000000000000004</v>
      </c>
      <c r="E270" s="35">
        <v>3.91</v>
      </c>
      <c r="F270" s="30">
        <v>732</v>
      </c>
      <c r="G270" s="28">
        <v>11098.691999999999</v>
      </c>
      <c r="H270" s="31">
        <v>753</v>
      </c>
      <c r="I270" s="16">
        <v>10979.7</v>
      </c>
      <c r="J270" s="16">
        <v>12476.6</v>
      </c>
      <c r="K270" s="16">
        <v>1088.5</v>
      </c>
      <c r="L270" s="35">
        <v>0.139333333333333</v>
      </c>
      <c r="M270" s="44">
        <v>143</v>
      </c>
      <c r="N270" s="30">
        <v>354</v>
      </c>
    </row>
    <row r="271" spans="1:14" x14ac:dyDescent="0.3">
      <c r="A271" s="21">
        <v>41030</v>
      </c>
      <c r="B271" s="36">
        <v>8.1999999999999993</v>
      </c>
      <c r="C271" s="48">
        <v>263797</v>
      </c>
      <c r="D271" s="16">
        <v>4.7</v>
      </c>
      <c r="E271" s="35">
        <v>3.798</v>
      </c>
      <c r="F271" s="30">
        <v>796</v>
      </c>
      <c r="G271" s="28">
        <v>13144.165999999999</v>
      </c>
      <c r="H271" s="31">
        <v>708</v>
      </c>
      <c r="I271" s="16">
        <v>10968.6</v>
      </c>
      <c r="J271" s="16">
        <v>12487</v>
      </c>
      <c r="K271" s="16">
        <v>1098.5</v>
      </c>
      <c r="L271" s="35">
        <v>0.15580645161290299</v>
      </c>
      <c r="M271" s="44">
        <v>144</v>
      </c>
      <c r="N271" s="30">
        <v>370</v>
      </c>
    </row>
    <row r="272" spans="1:14" x14ac:dyDescent="0.3">
      <c r="A272" s="21">
        <v>41061</v>
      </c>
      <c r="B272" s="36">
        <v>8.1999999999999993</v>
      </c>
      <c r="C272" s="48">
        <v>269664</v>
      </c>
      <c r="D272" s="16">
        <v>4.8</v>
      </c>
      <c r="E272" s="35">
        <v>3.6749999999999998</v>
      </c>
      <c r="F272" s="30">
        <v>794</v>
      </c>
      <c r="G272" s="28">
        <v>13190.004000000001</v>
      </c>
      <c r="H272" s="31">
        <v>757</v>
      </c>
      <c r="I272" s="16">
        <v>10946.3</v>
      </c>
      <c r="J272" s="16">
        <v>12498.1</v>
      </c>
      <c r="K272" s="16">
        <v>1130.3</v>
      </c>
      <c r="L272" s="35">
        <v>0.16166666666666599</v>
      </c>
      <c r="M272" s="44">
        <v>145</v>
      </c>
      <c r="N272" s="30">
        <v>360</v>
      </c>
    </row>
    <row r="273" spans="1:14" x14ac:dyDescent="0.3">
      <c r="A273" s="21">
        <v>41091</v>
      </c>
      <c r="B273" s="36">
        <v>8.1999999999999993</v>
      </c>
      <c r="C273" s="48">
        <v>273587</v>
      </c>
      <c r="D273" s="16">
        <v>4.5999999999999996</v>
      </c>
      <c r="E273" s="35">
        <v>3.55</v>
      </c>
      <c r="F273" s="30">
        <v>849</v>
      </c>
      <c r="G273" s="28">
        <v>12765.504000000001</v>
      </c>
      <c r="H273" s="31">
        <v>740</v>
      </c>
      <c r="I273" s="16">
        <v>10977.2</v>
      </c>
      <c r="J273" s="16">
        <v>12409.6</v>
      </c>
      <c r="K273" s="16">
        <v>1017.5</v>
      </c>
      <c r="L273" s="35">
        <v>0.15645161290322501</v>
      </c>
      <c r="M273" s="44">
        <v>142</v>
      </c>
      <c r="N273" s="30">
        <v>369</v>
      </c>
    </row>
    <row r="274" spans="1:14" x14ac:dyDescent="0.3">
      <c r="A274" s="21">
        <v>41122</v>
      </c>
      <c r="B274" s="36">
        <v>8.1</v>
      </c>
      <c r="C274" s="48">
        <v>279216</v>
      </c>
      <c r="D274" s="16">
        <v>4.5999999999999996</v>
      </c>
      <c r="E274" s="35">
        <v>3.6019999999999999</v>
      </c>
      <c r="F274" s="30">
        <v>840</v>
      </c>
      <c r="G274" s="28">
        <v>13745.531999999999</v>
      </c>
      <c r="H274" s="31">
        <v>754</v>
      </c>
      <c r="I274" s="16">
        <v>11004.1</v>
      </c>
      <c r="J274" s="16">
        <v>12362.1</v>
      </c>
      <c r="K274" s="16">
        <v>981.6</v>
      </c>
      <c r="L274" s="35">
        <v>0.13225806451612901</v>
      </c>
      <c r="M274" s="44">
        <v>145</v>
      </c>
      <c r="N274" s="30">
        <v>375</v>
      </c>
    </row>
    <row r="275" spans="1:14" x14ac:dyDescent="0.3">
      <c r="A275" s="21">
        <v>41153</v>
      </c>
      <c r="B275" s="36">
        <v>7.8</v>
      </c>
      <c r="C275" s="48">
        <v>286120</v>
      </c>
      <c r="D275" s="16">
        <v>4.5</v>
      </c>
      <c r="E275" s="35">
        <v>3.4975000000000001</v>
      </c>
      <c r="F275" s="30">
        <v>930</v>
      </c>
      <c r="G275" s="28">
        <v>12407.382</v>
      </c>
      <c r="H275" s="31">
        <v>847</v>
      </c>
      <c r="I275" s="16">
        <v>11061.5</v>
      </c>
      <c r="J275" s="16">
        <v>12422</v>
      </c>
      <c r="K275" s="16">
        <v>1019.3</v>
      </c>
      <c r="L275" s="35">
        <v>0.14433333333333301</v>
      </c>
      <c r="M275" s="44">
        <v>146</v>
      </c>
      <c r="N275" s="30">
        <v>385</v>
      </c>
    </row>
    <row r="276" spans="1:14" x14ac:dyDescent="0.3">
      <c r="A276" s="21">
        <v>41183</v>
      </c>
      <c r="B276" s="36">
        <v>7.8</v>
      </c>
      <c r="C276" s="48">
        <v>294197</v>
      </c>
      <c r="D276" s="16">
        <v>4.9000000000000004</v>
      </c>
      <c r="E276" s="35">
        <v>3.3824999999999998</v>
      </c>
      <c r="F276" s="30">
        <v>887</v>
      </c>
      <c r="G276" s="28">
        <v>13287.15</v>
      </c>
      <c r="H276" s="31">
        <v>915</v>
      </c>
      <c r="I276" s="16">
        <v>11099.8</v>
      </c>
      <c r="J276" s="16">
        <v>12515.7</v>
      </c>
      <c r="K276" s="16">
        <v>1108.3</v>
      </c>
      <c r="L276" s="35">
        <v>0.15838709677419299</v>
      </c>
      <c r="M276" s="44">
        <v>149</v>
      </c>
      <c r="N276" s="30">
        <v>358</v>
      </c>
    </row>
    <row r="277" spans="1:14" x14ac:dyDescent="0.3">
      <c r="A277" s="21">
        <v>41214</v>
      </c>
      <c r="B277" s="36">
        <v>7.7</v>
      </c>
      <c r="C277" s="48">
        <v>296510</v>
      </c>
      <c r="D277" s="16">
        <v>4.5999999999999996</v>
      </c>
      <c r="E277" s="35">
        <v>3.3519999999999999</v>
      </c>
      <c r="F277" s="30">
        <v>917</v>
      </c>
      <c r="G277" s="28">
        <v>11350.35</v>
      </c>
      <c r="H277" s="31">
        <v>833</v>
      </c>
      <c r="I277" s="16">
        <v>11136.8</v>
      </c>
      <c r="J277" s="16">
        <v>12692.5</v>
      </c>
      <c r="K277" s="16">
        <v>1243.0999999999999</v>
      </c>
      <c r="L277" s="35">
        <v>0.16066666666666601</v>
      </c>
      <c r="M277" s="44">
        <v>150</v>
      </c>
      <c r="N277" s="30">
        <v>392</v>
      </c>
    </row>
    <row r="278" spans="1:14" x14ac:dyDescent="0.3">
      <c r="A278" s="21">
        <v>41244</v>
      </c>
      <c r="B278" s="36">
        <v>7.9</v>
      </c>
      <c r="C278" s="48">
        <v>299101</v>
      </c>
      <c r="D278" s="16">
        <v>4.5</v>
      </c>
      <c r="E278" s="35">
        <v>3.3450000000000002</v>
      </c>
      <c r="F278" s="30">
        <v>941</v>
      </c>
      <c r="G278" s="28">
        <v>10608.789000000001</v>
      </c>
      <c r="H278" s="31">
        <v>976</v>
      </c>
      <c r="I278" s="16">
        <v>11140.5</v>
      </c>
      <c r="J278" s="16">
        <v>13015.6</v>
      </c>
      <c r="K278" s="16">
        <v>1567.1</v>
      </c>
      <c r="L278" s="35">
        <v>0.16451612903225801</v>
      </c>
      <c r="M278" s="44">
        <v>148</v>
      </c>
      <c r="N278" s="30">
        <v>399</v>
      </c>
    </row>
    <row r="279" spans="1:14" x14ac:dyDescent="0.3">
      <c r="A279" s="21">
        <v>41275</v>
      </c>
      <c r="B279" s="36">
        <v>8</v>
      </c>
      <c r="C279" s="48">
        <v>303792</v>
      </c>
      <c r="D279" s="16">
        <v>4</v>
      </c>
      <c r="E279" s="35">
        <v>3.4140000000000001</v>
      </c>
      <c r="F279" s="30">
        <v>940</v>
      </c>
      <c r="G279" s="28">
        <v>11516.06</v>
      </c>
      <c r="H279" s="31">
        <v>888</v>
      </c>
      <c r="I279" s="16">
        <v>11202.8</v>
      </c>
      <c r="J279" s="16">
        <v>12266.2</v>
      </c>
      <c r="K279" s="16">
        <v>774.2</v>
      </c>
      <c r="L279" s="35">
        <v>0.14258064516128999</v>
      </c>
      <c r="M279" s="44">
        <v>148</v>
      </c>
      <c r="N279" s="30">
        <v>446</v>
      </c>
    </row>
    <row r="280" spans="1:14" x14ac:dyDescent="0.3">
      <c r="A280" s="21">
        <v>41306</v>
      </c>
      <c r="B280" s="36">
        <v>7.7</v>
      </c>
      <c r="C280" s="48">
        <v>309078</v>
      </c>
      <c r="D280" s="16">
        <v>4.0999999999999996</v>
      </c>
      <c r="E280" s="35">
        <v>3.5325000000000002</v>
      </c>
      <c r="F280" s="30">
        <v>980</v>
      </c>
      <c r="G280" s="28">
        <v>11585.789000000001</v>
      </c>
      <c r="H280" s="31">
        <v>962</v>
      </c>
      <c r="I280" s="16">
        <v>11239.6</v>
      </c>
      <c r="J280" s="16">
        <v>12204.5</v>
      </c>
      <c r="K280" s="16">
        <v>719.1</v>
      </c>
      <c r="L280" s="35">
        <v>0.14499999999999999</v>
      </c>
      <c r="M280" s="44">
        <v>150</v>
      </c>
      <c r="N280" s="30">
        <v>447</v>
      </c>
    </row>
    <row r="281" spans="1:14" x14ac:dyDescent="0.3">
      <c r="A281" s="21">
        <v>41334</v>
      </c>
      <c r="B281" s="36">
        <v>7.5</v>
      </c>
      <c r="C281" s="48">
        <v>312083</v>
      </c>
      <c r="D281" s="16">
        <v>4.2</v>
      </c>
      <c r="E281" s="35">
        <v>3.5649999999999999</v>
      </c>
      <c r="F281" s="30">
        <v>936</v>
      </c>
      <c r="G281" s="28">
        <v>13926.169</v>
      </c>
      <c r="H281" s="31">
        <v>1010</v>
      </c>
      <c r="I281" s="16">
        <v>11227.1</v>
      </c>
      <c r="J281" s="16">
        <v>12223.3</v>
      </c>
      <c r="K281" s="16">
        <v>730.7</v>
      </c>
      <c r="L281" s="35">
        <v>0.143548387096774</v>
      </c>
      <c r="M281" s="44">
        <v>152</v>
      </c>
      <c r="N281" s="30">
        <v>444</v>
      </c>
    </row>
    <row r="282" spans="1:14" x14ac:dyDescent="0.3">
      <c r="A282" s="21">
        <v>41365</v>
      </c>
      <c r="B282" s="36">
        <v>7.6</v>
      </c>
      <c r="C282" s="48">
        <v>316537</v>
      </c>
      <c r="D282" s="16">
        <v>4.4000000000000004</v>
      </c>
      <c r="E282" s="35">
        <v>3.4449999999999998</v>
      </c>
      <c r="F282" s="30">
        <v>1012</v>
      </c>
      <c r="G282" s="28">
        <v>16048.487999999999</v>
      </c>
      <c r="H282" s="31">
        <v>835</v>
      </c>
      <c r="I282" s="16">
        <v>11205.4</v>
      </c>
      <c r="J282" s="16">
        <v>12271.2</v>
      </c>
      <c r="K282" s="16">
        <v>790.8</v>
      </c>
      <c r="L282" s="35">
        <v>0.14499999999999999</v>
      </c>
      <c r="M282" s="44">
        <v>159</v>
      </c>
      <c r="N282" s="30">
        <v>441</v>
      </c>
    </row>
    <row r="283" spans="1:14" x14ac:dyDescent="0.3">
      <c r="A283" s="21">
        <v>41395</v>
      </c>
      <c r="B283" s="36">
        <v>7.5</v>
      </c>
      <c r="C283" s="48">
        <v>321706</v>
      </c>
      <c r="D283" s="16">
        <v>4.5999999999999996</v>
      </c>
      <c r="E283" s="35">
        <v>3.536</v>
      </c>
      <c r="F283" s="30">
        <v>1003</v>
      </c>
      <c r="G283" s="28">
        <v>16997.756000000001</v>
      </c>
      <c r="H283" s="31">
        <v>930</v>
      </c>
      <c r="I283" s="16">
        <v>11244.6</v>
      </c>
      <c r="J283" s="16">
        <v>12341.6</v>
      </c>
      <c r="K283" s="16">
        <v>833.4</v>
      </c>
      <c r="L283" s="35">
        <v>0.109032258064516</v>
      </c>
      <c r="M283" s="44">
        <v>162</v>
      </c>
      <c r="N283" s="30">
        <v>428</v>
      </c>
    </row>
    <row r="284" spans="1:14" x14ac:dyDescent="0.3">
      <c r="A284" s="21">
        <v>41426</v>
      </c>
      <c r="B284" s="36">
        <v>7.5</v>
      </c>
      <c r="C284" s="48">
        <v>324770</v>
      </c>
      <c r="D284" s="16">
        <v>4.0999999999999996</v>
      </c>
      <c r="E284" s="35">
        <v>4.07</v>
      </c>
      <c r="F284" s="30">
        <v>942</v>
      </c>
      <c r="G284" s="28">
        <v>15666.239</v>
      </c>
      <c r="H284" s="31">
        <v>839</v>
      </c>
      <c r="I284" s="16">
        <v>11268.8</v>
      </c>
      <c r="J284" s="16">
        <v>12354.3</v>
      </c>
      <c r="K284" s="16">
        <v>854.2</v>
      </c>
      <c r="L284" s="35">
        <v>9.3666666666666606E-2</v>
      </c>
      <c r="M284" s="44">
        <v>161</v>
      </c>
      <c r="N284" s="30">
        <v>470</v>
      </c>
    </row>
    <row r="285" spans="1:14" x14ac:dyDescent="0.3">
      <c r="A285" s="21">
        <v>41456</v>
      </c>
      <c r="B285" s="36">
        <v>7.3</v>
      </c>
      <c r="C285" s="48">
        <v>328388</v>
      </c>
      <c r="D285" s="16">
        <v>5.5</v>
      </c>
      <c r="E285" s="35">
        <v>4.37</v>
      </c>
      <c r="F285" s="30">
        <v>997</v>
      </c>
      <c r="G285" s="28">
        <v>16324.009</v>
      </c>
      <c r="H285" s="31">
        <v>880</v>
      </c>
      <c r="I285" s="16">
        <v>11296.7</v>
      </c>
      <c r="J285" s="16">
        <v>12341.1</v>
      </c>
      <c r="K285" s="16">
        <v>827.4</v>
      </c>
      <c r="L285" s="35">
        <v>9.2580645161290304E-2</v>
      </c>
      <c r="M285" s="44">
        <v>172</v>
      </c>
      <c r="N285" s="30">
        <v>375</v>
      </c>
    </row>
    <row r="286" spans="1:14" x14ac:dyDescent="0.3">
      <c r="A286" s="21">
        <v>41487</v>
      </c>
      <c r="B286" s="36">
        <v>7.2</v>
      </c>
      <c r="C286" s="48">
        <v>335690</v>
      </c>
      <c r="D286" s="16">
        <v>5.5</v>
      </c>
      <c r="E286" s="35">
        <v>4.4560000000000004</v>
      </c>
      <c r="F286" s="30">
        <v>964</v>
      </c>
      <c r="G286" s="28">
        <v>15842.058999999999</v>
      </c>
      <c r="H286" s="31">
        <v>917</v>
      </c>
      <c r="I286" s="16">
        <v>11329.2</v>
      </c>
      <c r="J286" s="16">
        <v>12368.3</v>
      </c>
      <c r="K286" s="16">
        <v>838.5</v>
      </c>
      <c r="L286" s="35">
        <v>8.2903225806451597E-2</v>
      </c>
      <c r="M286" s="44">
        <v>177</v>
      </c>
      <c r="N286" s="30">
        <v>381</v>
      </c>
    </row>
    <row r="287" spans="1:14" x14ac:dyDescent="0.3">
      <c r="A287" s="21">
        <v>41518</v>
      </c>
      <c r="B287" s="36">
        <v>7.2</v>
      </c>
      <c r="C287" s="48">
        <v>339977</v>
      </c>
      <c r="D287" s="16">
        <v>5.4</v>
      </c>
      <c r="E287" s="35">
        <v>4.49</v>
      </c>
      <c r="F287" s="30">
        <v>1004</v>
      </c>
      <c r="G287" s="28">
        <v>14655.987999999999</v>
      </c>
      <c r="H287" s="31">
        <v>850</v>
      </c>
      <c r="I287" s="16">
        <v>11366.9</v>
      </c>
      <c r="J287" s="16">
        <v>12418.3</v>
      </c>
      <c r="K287" s="16">
        <v>852.4</v>
      </c>
      <c r="L287" s="35">
        <v>0.08</v>
      </c>
      <c r="M287" s="44">
        <v>185</v>
      </c>
      <c r="N287" s="30">
        <v>403</v>
      </c>
    </row>
    <row r="288" spans="1:14" x14ac:dyDescent="0.3">
      <c r="A288" s="21">
        <v>41548</v>
      </c>
      <c r="B288" s="36">
        <v>7.2</v>
      </c>
      <c r="C288" s="48">
        <v>346273</v>
      </c>
      <c r="D288" s="16">
        <v>4.9000000000000004</v>
      </c>
      <c r="E288" s="35">
        <v>4.1920000000000002</v>
      </c>
      <c r="F288" s="30">
        <v>1044</v>
      </c>
      <c r="G288" s="28">
        <v>16126.975</v>
      </c>
      <c r="H288" s="31">
        <v>925</v>
      </c>
      <c r="I288" s="16">
        <v>11419.8</v>
      </c>
      <c r="J288" s="16">
        <v>12385.5</v>
      </c>
      <c r="K288" s="16">
        <v>786</v>
      </c>
      <c r="L288" s="35">
        <v>8.7096774193548304E-2</v>
      </c>
      <c r="M288" s="44">
        <v>187</v>
      </c>
      <c r="N288" s="30">
        <v>444</v>
      </c>
    </row>
    <row r="289" spans="1:14" x14ac:dyDescent="0.3">
      <c r="A289" s="21">
        <v>41579</v>
      </c>
      <c r="B289" s="36">
        <v>6.9</v>
      </c>
      <c r="C289" s="48">
        <v>353317</v>
      </c>
      <c r="D289" s="16">
        <v>5</v>
      </c>
      <c r="E289" s="35">
        <v>4.2549999999999999</v>
      </c>
      <c r="F289" s="30">
        <v>1029</v>
      </c>
      <c r="G289" s="28">
        <v>13060.624</v>
      </c>
      <c r="H289" s="31">
        <v>1100</v>
      </c>
      <c r="I289" s="16">
        <v>11487.6</v>
      </c>
      <c r="J289" s="16">
        <v>12424.9</v>
      </c>
      <c r="K289" s="16">
        <v>777.6</v>
      </c>
      <c r="L289" s="35">
        <v>8.4333333333333302E-2</v>
      </c>
      <c r="M289" s="44">
        <v>185</v>
      </c>
      <c r="N289" s="30">
        <v>446</v>
      </c>
    </row>
    <row r="290" spans="1:14" x14ac:dyDescent="0.3">
      <c r="A290" s="21">
        <v>41609</v>
      </c>
      <c r="B290" s="36">
        <v>6.7</v>
      </c>
      <c r="C290" s="48">
        <v>360754</v>
      </c>
      <c r="D290" s="16">
        <v>5.2</v>
      </c>
      <c r="E290" s="35">
        <v>4.4574999999999996</v>
      </c>
      <c r="F290" s="30">
        <v>1007</v>
      </c>
      <c r="G290" s="28">
        <v>13835.933999999999</v>
      </c>
      <c r="H290" s="31">
        <v>1002</v>
      </c>
      <c r="I290" s="16">
        <v>11517.9</v>
      </c>
      <c r="J290" s="16">
        <v>12463.9</v>
      </c>
      <c r="K290" s="16">
        <v>812.2</v>
      </c>
      <c r="L290" s="35">
        <v>8.5161290322580602E-2</v>
      </c>
      <c r="M290" s="44">
        <v>186</v>
      </c>
      <c r="N290" s="30">
        <v>433</v>
      </c>
    </row>
    <row r="291" spans="1:14" x14ac:dyDescent="0.3">
      <c r="A291" s="21">
        <v>41640</v>
      </c>
      <c r="B291" s="36">
        <v>6.6</v>
      </c>
      <c r="C291" s="48">
        <v>367522</v>
      </c>
      <c r="D291" s="16">
        <v>5.0999999999999996</v>
      </c>
      <c r="E291" s="35">
        <v>4.4320000000000004</v>
      </c>
      <c r="F291" s="30">
        <v>976</v>
      </c>
      <c r="G291" s="28">
        <v>12418.091</v>
      </c>
      <c r="H291" s="31">
        <v>888</v>
      </c>
      <c r="I291" s="16">
        <v>11503.7</v>
      </c>
      <c r="J291" s="16">
        <v>12523.4</v>
      </c>
      <c r="K291" s="16">
        <v>904.1</v>
      </c>
      <c r="L291" s="35">
        <v>7.1612903225806407E-2</v>
      </c>
      <c r="M291" s="44">
        <v>188</v>
      </c>
      <c r="N291" s="30">
        <v>443</v>
      </c>
    </row>
    <row r="292" spans="1:14" x14ac:dyDescent="0.3">
      <c r="A292" s="21">
        <v>41671</v>
      </c>
      <c r="B292" s="36">
        <v>6.7</v>
      </c>
      <c r="C292" s="48">
        <v>364391</v>
      </c>
      <c r="D292" s="16">
        <v>5.3</v>
      </c>
      <c r="E292" s="35">
        <v>4.3025000000000002</v>
      </c>
      <c r="F292" s="30">
        <v>1039</v>
      </c>
      <c r="G292" s="28">
        <v>13406.03</v>
      </c>
      <c r="H292" s="31">
        <v>944</v>
      </c>
      <c r="I292" s="16">
        <v>11574.5</v>
      </c>
      <c r="J292" s="16">
        <v>12600.7</v>
      </c>
      <c r="K292" s="16">
        <v>914.5</v>
      </c>
      <c r="L292" s="35">
        <v>6.6428571428571406E-2</v>
      </c>
      <c r="M292" s="44">
        <v>185</v>
      </c>
      <c r="N292" s="30">
        <v>420</v>
      </c>
    </row>
    <row r="293" spans="1:14" x14ac:dyDescent="0.3">
      <c r="A293" s="21">
        <v>41699</v>
      </c>
      <c r="B293" s="36">
        <v>6.7</v>
      </c>
      <c r="C293" s="48">
        <v>370368</v>
      </c>
      <c r="D293" s="16">
        <v>5.6</v>
      </c>
      <c r="E293" s="35">
        <v>4.3425000000000002</v>
      </c>
      <c r="F293" s="30">
        <v>1067</v>
      </c>
      <c r="G293" s="28">
        <v>15325.085999999999</v>
      </c>
      <c r="H293" s="31">
        <v>970</v>
      </c>
      <c r="I293" s="16">
        <v>11644.5</v>
      </c>
      <c r="J293" s="16">
        <v>12669.6</v>
      </c>
      <c r="K293" s="16">
        <v>937.3</v>
      </c>
      <c r="L293" s="35">
        <v>7.8064516129032202E-2</v>
      </c>
      <c r="M293" s="44">
        <v>187</v>
      </c>
      <c r="N293" s="30">
        <v>405</v>
      </c>
    </row>
    <row r="294" spans="1:14" x14ac:dyDescent="0.3">
      <c r="A294" s="21">
        <v>41730</v>
      </c>
      <c r="B294" s="36">
        <v>6.2</v>
      </c>
      <c r="C294" s="48">
        <v>375235</v>
      </c>
      <c r="D294" s="16">
        <v>5.7</v>
      </c>
      <c r="E294" s="35">
        <v>4.3375000000000004</v>
      </c>
      <c r="F294" s="30">
        <v>1090</v>
      </c>
      <c r="G294" s="28">
        <v>17874.782999999999</v>
      </c>
      <c r="H294" s="31">
        <v>1043</v>
      </c>
      <c r="I294" s="16">
        <v>11707.1</v>
      </c>
      <c r="J294" s="16">
        <v>12717.4</v>
      </c>
      <c r="K294" s="16">
        <v>945.6</v>
      </c>
      <c r="L294" s="35">
        <v>9.0333333333333293E-2</v>
      </c>
      <c r="M294" s="44">
        <v>188</v>
      </c>
      <c r="N294" s="30">
        <v>403</v>
      </c>
    </row>
    <row r="295" spans="1:14" x14ac:dyDescent="0.3">
      <c r="A295" s="21">
        <v>41760</v>
      </c>
      <c r="B295" s="36">
        <v>6.3</v>
      </c>
      <c r="C295" s="48">
        <v>377661</v>
      </c>
      <c r="D295" s="16">
        <v>5.2</v>
      </c>
      <c r="E295" s="35">
        <v>4.1920000000000002</v>
      </c>
      <c r="F295" s="30">
        <v>1018</v>
      </c>
      <c r="G295" s="28">
        <v>17698.760999999999</v>
      </c>
      <c r="H295" s="31">
        <v>1007</v>
      </c>
      <c r="I295" s="16">
        <v>11750.9</v>
      </c>
      <c r="J295" s="16">
        <v>12765.7</v>
      </c>
      <c r="K295" s="16">
        <v>972.6</v>
      </c>
      <c r="L295" s="35">
        <v>8.7096774193548304E-2</v>
      </c>
      <c r="M295" s="44">
        <v>191</v>
      </c>
      <c r="N295" s="30">
        <v>451</v>
      </c>
    </row>
    <row r="296" spans="1:14" x14ac:dyDescent="0.3">
      <c r="A296" s="21">
        <v>41791</v>
      </c>
      <c r="B296" s="36">
        <v>6.1</v>
      </c>
      <c r="C296" s="48">
        <v>371860</v>
      </c>
      <c r="D296" s="16">
        <v>5.7</v>
      </c>
      <c r="E296" s="35">
        <v>4.1624999999999996</v>
      </c>
      <c r="F296" s="30">
        <v>1010</v>
      </c>
      <c r="G296" s="28">
        <v>17979.579000000002</v>
      </c>
      <c r="H296" s="31">
        <v>911</v>
      </c>
      <c r="I296" s="16">
        <v>11812.7</v>
      </c>
      <c r="J296" s="16">
        <v>12824.7</v>
      </c>
      <c r="K296" s="16">
        <v>986.3</v>
      </c>
      <c r="L296" s="35">
        <v>9.5666666666666594E-2</v>
      </c>
      <c r="M296" s="44">
        <v>197</v>
      </c>
      <c r="N296" s="30">
        <v>418</v>
      </c>
    </row>
    <row r="297" spans="1:14" x14ac:dyDescent="0.3">
      <c r="A297" s="21">
        <v>41821</v>
      </c>
      <c r="B297" s="36">
        <v>6.2</v>
      </c>
      <c r="C297" s="48">
        <v>371532</v>
      </c>
      <c r="D297" s="16">
        <v>6.2</v>
      </c>
      <c r="E297" s="35">
        <v>4.13</v>
      </c>
      <c r="F297" s="30">
        <v>1076</v>
      </c>
      <c r="G297" s="28">
        <v>18030.68</v>
      </c>
      <c r="H297" s="31">
        <v>1085</v>
      </c>
      <c r="I297" s="16">
        <v>11858.1</v>
      </c>
      <c r="J297" s="16">
        <v>12864.5</v>
      </c>
      <c r="K297" s="16">
        <v>996.9</v>
      </c>
      <c r="L297" s="35">
        <v>9.0967741935483806E-2</v>
      </c>
      <c r="M297" s="44">
        <v>206</v>
      </c>
      <c r="N297" s="30">
        <v>402</v>
      </c>
    </row>
    <row r="298" spans="1:14" x14ac:dyDescent="0.3">
      <c r="A298" s="21">
        <v>41852</v>
      </c>
      <c r="B298" s="36">
        <v>6.1</v>
      </c>
      <c r="C298" s="48">
        <v>373163</v>
      </c>
      <c r="D298" s="16">
        <v>5.4</v>
      </c>
      <c r="E298" s="35">
        <v>4.1150000000000002</v>
      </c>
      <c r="F298" s="30">
        <v>1047</v>
      </c>
      <c r="G298" s="28">
        <v>16112.281000000001</v>
      </c>
      <c r="H298" s="31">
        <v>984</v>
      </c>
      <c r="I298" s="16">
        <v>11939.1</v>
      </c>
      <c r="J298" s="16">
        <v>12925.3</v>
      </c>
      <c r="K298" s="16">
        <v>972.2</v>
      </c>
      <c r="L298" s="35">
        <v>8.8064516129032197E-2</v>
      </c>
      <c r="M298" s="44">
        <v>209</v>
      </c>
      <c r="N298" s="30">
        <v>456</v>
      </c>
    </row>
    <row r="299" spans="1:14" x14ac:dyDescent="0.3">
      <c r="A299" s="21">
        <v>41883</v>
      </c>
      <c r="B299" s="36">
        <v>5.9</v>
      </c>
      <c r="C299" s="48">
        <v>381377</v>
      </c>
      <c r="D299" s="16">
        <v>5.4</v>
      </c>
      <c r="E299" s="35">
        <v>4.1624999999999996</v>
      </c>
      <c r="F299" s="30">
        <v>1077</v>
      </c>
      <c r="G299" s="28">
        <v>16688.460999999999</v>
      </c>
      <c r="H299" s="31">
        <v>1023</v>
      </c>
      <c r="I299" s="16">
        <v>11948.8</v>
      </c>
      <c r="J299" s="16">
        <v>12965.2</v>
      </c>
      <c r="K299" s="16">
        <v>1000.7</v>
      </c>
      <c r="L299" s="35">
        <v>8.8333333333333305E-2</v>
      </c>
      <c r="M299" s="44">
        <v>213</v>
      </c>
      <c r="N299" s="30">
        <v>470</v>
      </c>
    </row>
    <row r="300" spans="1:14" x14ac:dyDescent="0.3">
      <c r="A300" s="21">
        <v>41913</v>
      </c>
      <c r="B300" s="36">
        <v>5.7</v>
      </c>
      <c r="C300" s="48">
        <v>385996</v>
      </c>
      <c r="D300" s="16">
        <v>5.3</v>
      </c>
      <c r="E300" s="35">
        <v>4.0359999999999996</v>
      </c>
      <c r="F300" s="30">
        <v>1094</v>
      </c>
      <c r="G300" s="28">
        <v>17440.600999999999</v>
      </c>
      <c r="H300" s="31">
        <v>1074</v>
      </c>
      <c r="I300" s="16">
        <v>12018.4</v>
      </c>
      <c r="J300" s="16">
        <v>13020.2</v>
      </c>
      <c r="K300" s="16">
        <v>979.5</v>
      </c>
      <c r="L300" s="35">
        <v>8.9032258064516104E-2</v>
      </c>
      <c r="M300" s="44">
        <v>213</v>
      </c>
      <c r="N300" s="30">
        <v>476</v>
      </c>
    </row>
    <row r="301" spans="1:14" x14ac:dyDescent="0.3">
      <c r="A301" s="21">
        <v>41944</v>
      </c>
      <c r="B301" s="36">
        <v>5.8</v>
      </c>
      <c r="C301" s="48">
        <v>392280</v>
      </c>
      <c r="D301" s="16">
        <v>5.7</v>
      </c>
      <c r="E301" s="35">
        <v>3.9975000000000001</v>
      </c>
      <c r="F301" s="30">
        <v>1059</v>
      </c>
      <c r="G301" s="28">
        <v>13459.001</v>
      </c>
      <c r="H301" s="31">
        <v>1001</v>
      </c>
      <c r="I301" s="16">
        <v>12050.2</v>
      </c>
      <c r="J301" s="16">
        <v>13083.2</v>
      </c>
      <c r="K301" s="16">
        <v>999</v>
      </c>
      <c r="L301" s="35">
        <v>9.1999999999999998E-2</v>
      </c>
      <c r="M301" s="44">
        <v>212</v>
      </c>
      <c r="N301" s="30">
        <v>442</v>
      </c>
    </row>
    <row r="302" spans="1:14" x14ac:dyDescent="0.3">
      <c r="A302" s="21">
        <v>41974</v>
      </c>
      <c r="B302" s="36">
        <v>5.6</v>
      </c>
      <c r="C302" s="48">
        <v>402301</v>
      </c>
      <c r="D302" s="16">
        <v>5.0999999999999996</v>
      </c>
      <c r="E302" s="35">
        <v>3.8639999999999999</v>
      </c>
      <c r="F302" s="30">
        <v>1070</v>
      </c>
      <c r="G302" s="28">
        <v>15097.821</v>
      </c>
      <c r="H302" s="31">
        <v>1073</v>
      </c>
      <c r="I302" s="16">
        <v>12065</v>
      </c>
      <c r="J302" s="16">
        <v>13164</v>
      </c>
      <c r="K302" s="16">
        <v>1042.7</v>
      </c>
      <c r="L302" s="35">
        <v>0.12258064516129</v>
      </c>
      <c r="M302" s="44">
        <v>212</v>
      </c>
      <c r="N302" s="30">
        <v>497</v>
      </c>
    </row>
    <row r="303" spans="1:14" x14ac:dyDescent="0.3">
      <c r="A303" s="21">
        <v>42005</v>
      </c>
      <c r="B303" s="36">
        <v>5.7</v>
      </c>
      <c r="C303" s="48">
        <v>405483</v>
      </c>
      <c r="D303" s="16">
        <v>4.8</v>
      </c>
      <c r="E303" s="35">
        <v>3.67</v>
      </c>
      <c r="F303" s="30">
        <v>1048</v>
      </c>
      <c r="G303" s="28">
        <v>13356.841</v>
      </c>
      <c r="H303" s="31">
        <v>1085</v>
      </c>
      <c r="I303" s="16">
        <v>12046.1</v>
      </c>
      <c r="J303" s="16">
        <v>13262</v>
      </c>
      <c r="K303" s="16">
        <v>1093.5</v>
      </c>
      <c r="L303" s="35">
        <v>0.11483870967741901</v>
      </c>
      <c r="M303" s="44">
        <v>206</v>
      </c>
      <c r="N303" s="30">
        <v>515</v>
      </c>
    </row>
    <row r="304" spans="1:14" x14ac:dyDescent="0.3">
      <c r="A304" s="21">
        <v>42036</v>
      </c>
      <c r="B304" s="36">
        <v>5.5</v>
      </c>
      <c r="C304" s="48">
        <v>411534</v>
      </c>
      <c r="D304" s="16">
        <v>4.5</v>
      </c>
      <c r="E304" s="35">
        <v>3.71</v>
      </c>
      <c r="F304" s="30">
        <v>1127</v>
      </c>
      <c r="G304" s="28">
        <v>14390.522999999999</v>
      </c>
      <c r="H304" s="31">
        <v>886</v>
      </c>
      <c r="I304" s="16">
        <v>12098.3</v>
      </c>
      <c r="J304" s="16">
        <v>13313.1</v>
      </c>
      <c r="K304" s="16">
        <v>1116.0999999999999</v>
      </c>
      <c r="L304" s="35">
        <v>0.110714285714285</v>
      </c>
      <c r="M304" s="44">
        <v>201</v>
      </c>
      <c r="N304" s="30">
        <v>540</v>
      </c>
    </row>
    <row r="305" spans="1:14" x14ac:dyDescent="0.3">
      <c r="A305" s="21">
        <v>42064</v>
      </c>
      <c r="B305" s="36">
        <v>5.4</v>
      </c>
      <c r="C305" s="48">
        <v>412105</v>
      </c>
      <c r="D305" s="16">
        <v>5.0999999999999996</v>
      </c>
      <c r="E305" s="35">
        <v>3.77</v>
      </c>
      <c r="F305" s="30">
        <v>1078</v>
      </c>
      <c r="G305" s="28">
        <v>17785.242999999999</v>
      </c>
      <c r="H305" s="31">
        <v>960</v>
      </c>
      <c r="I305" s="16">
        <v>12152.8</v>
      </c>
      <c r="J305" s="16">
        <v>13275.3</v>
      </c>
      <c r="K305" s="16">
        <v>1050.3</v>
      </c>
      <c r="L305" s="35">
        <v>0.112903225806451</v>
      </c>
      <c r="M305" s="44">
        <v>202</v>
      </c>
      <c r="N305" s="30">
        <v>480</v>
      </c>
    </row>
    <row r="306" spans="1:14" x14ac:dyDescent="0.3">
      <c r="A306" s="21">
        <v>42095</v>
      </c>
      <c r="B306" s="36">
        <v>5.4</v>
      </c>
      <c r="C306" s="48">
        <v>415354</v>
      </c>
      <c r="D306" s="16">
        <v>4.9000000000000004</v>
      </c>
      <c r="E306" s="35">
        <v>3.6720000000000002</v>
      </c>
      <c r="F306" s="30">
        <v>1161</v>
      </c>
      <c r="G306" s="28">
        <v>19886.585999999999</v>
      </c>
      <c r="H306" s="31">
        <v>1190</v>
      </c>
      <c r="I306" s="16">
        <v>12196.3</v>
      </c>
      <c r="J306" s="16">
        <v>13301.7</v>
      </c>
      <c r="K306" s="16">
        <v>1039.5999999999999</v>
      </c>
      <c r="L306" s="35">
        <v>0.124666666666666</v>
      </c>
      <c r="M306" s="44">
        <v>205</v>
      </c>
      <c r="N306" s="30">
        <v>502</v>
      </c>
    </row>
    <row r="307" spans="1:14" x14ac:dyDescent="0.3">
      <c r="A307" s="21">
        <v>42125</v>
      </c>
      <c r="B307" s="36">
        <v>5.6</v>
      </c>
      <c r="C307" s="48">
        <v>423855</v>
      </c>
      <c r="D307" s="16">
        <v>5</v>
      </c>
      <c r="E307" s="35">
        <v>3.84</v>
      </c>
      <c r="F307" s="30">
        <v>1275</v>
      </c>
      <c r="G307" s="28">
        <v>20698.376</v>
      </c>
      <c r="H307" s="31">
        <v>1079</v>
      </c>
      <c r="I307" s="16">
        <v>12264.5</v>
      </c>
      <c r="J307" s="16">
        <v>13324.8</v>
      </c>
      <c r="K307" s="16">
        <v>1023.4</v>
      </c>
      <c r="L307" s="35">
        <v>0.123225806451612</v>
      </c>
      <c r="M307" s="44">
        <v>207</v>
      </c>
      <c r="N307" s="30">
        <v>502</v>
      </c>
    </row>
    <row r="308" spans="1:14" x14ac:dyDescent="0.3">
      <c r="A308" s="21">
        <v>42156</v>
      </c>
      <c r="B308" s="36">
        <v>5.3</v>
      </c>
      <c r="C308" s="48">
        <v>432084</v>
      </c>
      <c r="D308" s="16">
        <v>5.4</v>
      </c>
      <c r="E308" s="35">
        <v>3.9824999999999999</v>
      </c>
      <c r="F308" s="30">
        <v>1378</v>
      </c>
      <c r="G308" s="28">
        <v>24313.175999999999</v>
      </c>
      <c r="H308" s="31">
        <v>1205</v>
      </c>
      <c r="I308" s="16">
        <v>12305.8</v>
      </c>
      <c r="J308" s="16">
        <v>13337.8</v>
      </c>
      <c r="K308" s="16">
        <v>1016.4</v>
      </c>
      <c r="L308" s="35">
        <v>0.129</v>
      </c>
      <c r="M308" s="44">
        <v>216</v>
      </c>
      <c r="N308" s="30">
        <v>480</v>
      </c>
    </row>
    <row r="309" spans="1:14" x14ac:dyDescent="0.3">
      <c r="A309" s="21">
        <v>42186</v>
      </c>
      <c r="B309" s="36">
        <v>5.2</v>
      </c>
      <c r="C309" s="48">
        <v>437549</v>
      </c>
      <c r="D309" s="16">
        <v>5.2</v>
      </c>
      <c r="E309" s="35">
        <v>4.0460000000000003</v>
      </c>
      <c r="F309" s="30">
        <v>1139</v>
      </c>
      <c r="G309" s="28">
        <v>20001.937999999998</v>
      </c>
      <c r="H309" s="31">
        <v>1146</v>
      </c>
      <c r="I309" s="16">
        <v>12366.1</v>
      </c>
      <c r="J309" s="16">
        <v>13378</v>
      </c>
      <c r="K309" s="16">
        <v>1007.7</v>
      </c>
      <c r="L309" s="35">
        <v>0.130322580645161</v>
      </c>
      <c r="M309" s="44">
        <v>219</v>
      </c>
      <c r="N309" s="30">
        <v>506</v>
      </c>
    </row>
    <row r="310" spans="1:14" x14ac:dyDescent="0.3">
      <c r="A310" s="21">
        <v>42217</v>
      </c>
      <c r="B310" s="36">
        <v>5.0999999999999996</v>
      </c>
      <c r="C310" s="48">
        <v>438637</v>
      </c>
      <c r="D310" s="16">
        <v>5</v>
      </c>
      <c r="E310" s="35">
        <v>3.9049999999999998</v>
      </c>
      <c r="F310" s="30">
        <v>1165</v>
      </c>
      <c r="G310" s="28">
        <v>18615.394</v>
      </c>
      <c r="H310" s="31">
        <v>1130</v>
      </c>
      <c r="I310" s="16">
        <v>12400.9</v>
      </c>
      <c r="J310" s="16">
        <v>13413.1</v>
      </c>
      <c r="K310" s="16">
        <v>1010.7</v>
      </c>
      <c r="L310" s="35">
        <v>0.13806451612903201</v>
      </c>
      <c r="M310" s="44">
        <v>220</v>
      </c>
      <c r="N310" s="30">
        <v>518</v>
      </c>
    </row>
    <row r="311" spans="1:14" x14ac:dyDescent="0.3">
      <c r="A311" s="21">
        <v>42248</v>
      </c>
      <c r="B311" s="36">
        <v>5</v>
      </c>
      <c r="C311" s="48">
        <v>446379</v>
      </c>
      <c r="D311" s="16">
        <v>5.9</v>
      </c>
      <c r="E311" s="35">
        <v>3.89</v>
      </c>
      <c r="F311" s="30">
        <v>1143</v>
      </c>
      <c r="G311" s="28">
        <v>18881.489000000001</v>
      </c>
      <c r="H311" s="31">
        <v>1224</v>
      </c>
      <c r="I311" s="16">
        <v>12400.9</v>
      </c>
      <c r="J311" s="16">
        <v>13450</v>
      </c>
      <c r="K311" s="16">
        <v>1031.3</v>
      </c>
      <c r="L311" s="35">
        <v>0.13600000000000001</v>
      </c>
      <c r="M311" s="44">
        <v>227</v>
      </c>
      <c r="N311" s="30">
        <v>456</v>
      </c>
    </row>
    <row r="312" spans="1:14" x14ac:dyDescent="0.3">
      <c r="A312" s="21">
        <v>42278</v>
      </c>
      <c r="B312" s="36">
        <v>5</v>
      </c>
      <c r="C312" s="48">
        <v>448718</v>
      </c>
      <c r="D312" s="16">
        <v>5.6</v>
      </c>
      <c r="E312" s="35">
        <v>3.7959999999999998</v>
      </c>
      <c r="F312" s="30">
        <v>1158</v>
      </c>
      <c r="G312" s="28">
        <v>18480.349999999999</v>
      </c>
      <c r="H312" s="31">
        <v>1058</v>
      </c>
      <c r="I312" s="16">
        <v>12409.3</v>
      </c>
      <c r="J312" s="16">
        <v>13473.1</v>
      </c>
      <c r="K312" s="16">
        <v>1043.4000000000001</v>
      </c>
      <c r="L312" s="35">
        <v>0.123548387096774</v>
      </c>
      <c r="M312" s="44">
        <v>228</v>
      </c>
      <c r="N312" s="30">
        <v>482</v>
      </c>
    </row>
    <row r="313" spans="1:14" x14ac:dyDescent="0.3">
      <c r="A313" s="21">
        <v>42309</v>
      </c>
      <c r="B313" s="36">
        <v>5.0999999999999996</v>
      </c>
      <c r="C313" s="48">
        <v>447590</v>
      </c>
      <c r="D313" s="16">
        <v>5.5</v>
      </c>
      <c r="E313" s="35">
        <v>3.9424999999999999</v>
      </c>
      <c r="F313" s="30">
        <v>1245</v>
      </c>
      <c r="G313" s="28">
        <v>17290.985000000001</v>
      </c>
      <c r="H313" s="31">
        <v>1172</v>
      </c>
      <c r="I313" s="16">
        <v>12446.3</v>
      </c>
      <c r="J313" s="16">
        <v>13467.8</v>
      </c>
      <c r="K313" s="16">
        <v>1007.9</v>
      </c>
      <c r="L313" s="35">
        <v>0.117666666666666</v>
      </c>
      <c r="M313" s="44">
        <v>232</v>
      </c>
      <c r="N313" s="30">
        <v>504</v>
      </c>
    </row>
    <row r="314" spans="1:14" x14ac:dyDescent="0.3">
      <c r="A314" s="21">
        <v>42339</v>
      </c>
      <c r="B314" s="36">
        <v>5</v>
      </c>
      <c r="C314" s="48">
        <v>454428</v>
      </c>
      <c r="D314" s="16">
        <v>5.0999999999999996</v>
      </c>
      <c r="E314" s="35">
        <v>3.964</v>
      </c>
      <c r="F314" s="30">
        <v>1209</v>
      </c>
      <c r="G314" s="28">
        <v>17629.975999999999</v>
      </c>
      <c r="H314" s="31">
        <v>1146</v>
      </c>
      <c r="I314" s="16">
        <v>12482.4</v>
      </c>
      <c r="J314" s="16">
        <v>13530.7</v>
      </c>
      <c r="K314" s="16">
        <v>1024</v>
      </c>
      <c r="L314" s="35">
        <v>0.24064516129032201</v>
      </c>
      <c r="M314" s="44">
        <v>235</v>
      </c>
      <c r="N314" s="30">
        <v>546</v>
      </c>
    </row>
    <row r="315" spans="1:14" x14ac:dyDescent="0.3">
      <c r="A315" s="21">
        <v>42370</v>
      </c>
      <c r="B315" s="36">
        <v>4.9000000000000004</v>
      </c>
      <c r="C315" s="48">
        <v>458300</v>
      </c>
      <c r="D315" s="16">
        <v>5.6</v>
      </c>
      <c r="E315" s="35">
        <v>3.8725000000000001</v>
      </c>
      <c r="F315" s="30">
        <v>1167</v>
      </c>
      <c r="G315" s="28">
        <v>14913.052</v>
      </c>
      <c r="H315" s="31">
        <v>1103</v>
      </c>
      <c r="I315" s="16">
        <v>12506</v>
      </c>
      <c r="J315" s="16">
        <v>13580.2</v>
      </c>
      <c r="K315" s="16">
        <v>1067.5999999999999</v>
      </c>
      <c r="L315" s="35">
        <v>0.342903225806451</v>
      </c>
      <c r="M315" s="44">
        <v>235</v>
      </c>
      <c r="N315" s="30">
        <v>509</v>
      </c>
    </row>
    <row r="316" spans="1:14" x14ac:dyDescent="0.3">
      <c r="A316" s="21">
        <v>42401</v>
      </c>
      <c r="B316" s="36">
        <v>4.9000000000000004</v>
      </c>
      <c r="C316" s="48">
        <v>459376</v>
      </c>
      <c r="D316" s="16">
        <v>5.6</v>
      </c>
      <c r="E316" s="35">
        <v>3.66</v>
      </c>
      <c r="F316" s="30">
        <v>1186</v>
      </c>
      <c r="G316" s="28">
        <v>16787.428</v>
      </c>
      <c r="H316" s="31">
        <v>1203</v>
      </c>
      <c r="I316" s="16">
        <v>12579.3</v>
      </c>
      <c r="J316" s="16">
        <v>13595.7</v>
      </c>
      <c r="K316" s="16">
        <v>1004.9</v>
      </c>
      <c r="L316" s="35">
        <v>0.37517241379310301</v>
      </c>
      <c r="M316" s="44">
        <v>236</v>
      </c>
      <c r="N316" s="30">
        <v>515</v>
      </c>
    </row>
    <row r="317" spans="1:14" x14ac:dyDescent="0.3">
      <c r="A317" s="21">
        <v>42430</v>
      </c>
      <c r="B317" s="36">
        <v>5</v>
      </c>
      <c r="C317" s="48">
        <v>472356</v>
      </c>
      <c r="D317" s="16">
        <v>5.5</v>
      </c>
      <c r="E317" s="35">
        <v>3.694</v>
      </c>
      <c r="F317" s="30">
        <v>1119</v>
      </c>
      <c r="G317" s="28">
        <v>20117.439999999999</v>
      </c>
      <c r="H317" s="31">
        <v>1114</v>
      </c>
      <c r="I317" s="16">
        <v>12569.7</v>
      </c>
      <c r="J317" s="16">
        <v>13606.6</v>
      </c>
      <c r="K317" s="16">
        <v>1052</v>
      </c>
      <c r="L317" s="35">
        <v>0.36225806451612902</v>
      </c>
      <c r="M317" s="44">
        <v>240</v>
      </c>
      <c r="N317" s="30">
        <v>526</v>
      </c>
    </row>
    <row r="318" spans="1:14" x14ac:dyDescent="0.3">
      <c r="A318" s="21">
        <v>42461</v>
      </c>
      <c r="B318" s="36">
        <v>5</v>
      </c>
      <c r="C318" s="48">
        <v>469303</v>
      </c>
      <c r="D318" s="16">
        <v>5.0999999999999996</v>
      </c>
      <c r="E318" s="35">
        <v>3.605</v>
      </c>
      <c r="F318" s="30">
        <v>1155</v>
      </c>
      <c r="G318" s="28">
        <v>20172.645</v>
      </c>
      <c r="H318" s="31">
        <v>1158</v>
      </c>
      <c r="I318" s="16">
        <v>12649.4</v>
      </c>
      <c r="J318" s="16">
        <v>13587.4</v>
      </c>
      <c r="K318" s="16">
        <v>1001.5</v>
      </c>
      <c r="L318" s="35">
        <v>0.36533333333333301</v>
      </c>
      <c r="M318" s="44">
        <v>239</v>
      </c>
      <c r="N318" s="30">
        <v>571</v>
      </c>
    </row>
    <row r="319" spans="1:14" x14ac:dyDescent="0.3">
      <c r="A319" s="21">
        <v>42491</v>
      </c>
      <c r="B319" s="36">
        <v>4.8</v>
      </c>
      <c r="C319" s="48">
        <v>468554</v>
      </c>
      <c r="D319" s="16">
        <v>5.2</v>
      </c>
      <c r="E319" s="35">
        <v>3.6</v>
      </c>
      <c r="F319" s="30">
        <v>1198</v>
      </c>
      <c r="G319" s="28">
        <v>21029.974999999999</v>
      </c>
      <c r="H319" s="31">
        <v>1131</v>
      </c>
      <c r="I319" s="16">
        <v>12696.1</v>
      </c>
      <c r="J319" s="16">
        <v>13581</v>
      </c>
      <c r="K319" s="16">
        <v>966.8</v>
      </c>
      <c r="L319" s="35">
        <v>0.36516129032257999</v>
      </c>
      <c r="M319" s="44">
        <v>238</v>
      </c>
      <c r="N319" s="30">
        <v>560</v>
      </c>
    </row>
    <row r="320" spans="1:14" x14ac:dyDescent="0.3">
      <c r="A320" s="21">
        <v>42522</v>
      </c>
      <c r="B320" s="36">
        <v>4.9000000000000004</v>
      </c>
      <c r="C320" s="48">
        <v>472390</v>
      </c>
      <c r="D320" s="16">
        <v>5.2</v>
      </c>
      <c r="E320" s="35">
        <v>3.5680000000000001</v>
      </c>
      <c r="F320" s="30">
        <v>1204</v>
      </c>
      <c r="G320" s="28">
        <v>22702.376</v>
      </c>
      <c r="H320" s="31">
        <v>1200</v>
      </c>
      <c r="I320" s="16">
        <v>12777</v>
      </c>
      <c r="J320" s="16">
        <v>13587.3</v>
      </c>
      <c r="K320" s="16">
        <v>916.5</v>
      </c>
      <c r="L320" s="35">
        <v>0.37766666666666598</v>
      </c>
      <c r="M320" s="44">
        <v>243</v>
      </c>
      <c r="N320" s="30">
        <v>558</v>
      </c>
    </row>
    <row r="321" spans="1:14" x14ac:dyDescent="0.3">
      <c r="A321" s="21">
        <v>42552</v>
      </c>
      <c r="B321" s="36">
        <v>4.8</v>
      </c>
      <c r="C321" s="48">
        <v>475371</v>
      </c>
      <c r="D321" s="16">
        <v>4.5</v>
      </c>
      <c r="E321" s="35">
        <v>3.44</v>
      </c>
      <c r="F321" s="30">
        <v>1193</v>
      </c>
      <c r="G321" s="28">
        <v>19163.241000000002</v>
      </c>
      <c r="H321" s="31">
        <v>1245</v>
      </c>
      <c r="I321" s="16">
        <v>12794.2</v>
      </c>
      <c r="J321" s="16">
        <v>13630</v>
      </c>
      <c r="K321" s="16">
        <v>947.8</v>
      </c>
      <c r="L321" s="35">
        <v>0.391612903225806</v>
      </c>
      <c r="M321" s="44">
        <v>236</v>
      </c>
      <c r="N321" s="30">
        <v>639</v>
      </c>
    </row>
    <row r="322" spans="1:14" x14ac:dyDescent="0.3">
      <c r="A322" s="21">
        <v>42583</v>
      </c>
      <c r="B322" s="36">
        <v>4.9000000000000004</v>
      </c>
      <c r="C322" s="48">
        <v>478473</v>
      </c>
      <c r="D322" s="16">
        <v>4.9000000000000004</v>
      </c>
      <c r="E322" s="35">
        <v>3.4350000000000001</v>
      </c>
      <c r="F322" s="30">
        <v>1203</v>
      </c>
      <c r="G322" s="28">
        <v>21729.064999999999</v>
      </c>
      <c r="H322" s="31">
        <v>1155</v>
      </c>
      <c r="I322" s="16">
        <v>12836</v>
      </c>
      <c r="J322" s="16">
        <v>13639.6</v>
      </c>
      <c r="K322" s="16">
        <v>940.8</v>
      </c>
      <c r="L322" s="35">
        <v>0.396774193548387</v>
      </c>
      <c r="M322" s="44">
        <v>242</v>
      </c>
      <c r="N322" s="30">
        <v>584</v>
      </c>
    </row>
    <row r="323" spans="1:14" x14ac:dyDescent="0.3">
      <c r="A323" s="21">
        <v>42614</v>
      </c>
      <c r="B323" s="36">
        <v>5</v>
      </c>
      <c r="C323" s="48">
        <v>480518</v>
      </c>
      <c r="D323" s="16">
        <v>5.2</v>
      </c>
      <c r="E323" s="35">
        <v>3.46</v>
      </c>
      <c r="F323" s="30">
        <v>1282</v>
      </c>
      <c r="G323" s="28">
        <v>20943.433000000001</v>
      </c>
      <c r="H323" s="31">
        <v>1072</v>
      </c>
      <c r="I323" s="16">
        <v>12893.2</v>
      </c>
      <c r="J323" s="16">
        <v>13679.8</v>
      </c>
      <c r="K323" s="16">
        <v>945.1</v>
      </c>
      <c r="L323" s="35">
        <v>0.39633333333333298</v>
      </c>
      <c r="M323" s="44">
        <v>248</v>
      </c>
      <c r="N323" s="30">
        <v>567</v>
      </c>
    </row>
    <row r="324" spans="1:14" x14ac:dyDescent="0.3">
      <c r="A324" s="21">
        <v>42644</v>
      </c>
      <c r="B324" s="36">
        <v>4.9000000000000004</v>
      </c>
      <c r="C324" s="48">
        <v>497911</v>
      </c>
      <c r="D324" s="16">
        <v>5.0999999999999996</v>
      </c>
      <c r="E324" s="35">
        <v>3.47</v>
      </c>
      <c r="F324" s="30">
        <v>1271</v>
      </c>
      <c r="G324" s="28">
        <v>19747.844000000001</v>
      </c>
      <c r="H324" s="31">
        <v>1321</v>
      </c>
      <c r="I324" s="16">
        <v>12922.7</v>
      </c>
      <c r="J324" s="16">
        <v>13708.5</v>
      </c>
      <c r="K324" s="16">
        <v>971.3</v>
      </c>
      <c r="L324" s="35">
        <v>0.396451612903225</v>
      </c>
      <c r="M324" s="44">
        <v>250</v>
      </c>
      <c r="N324" s="30">
        <v>577</v>
      </c>
    </row>
    <row r="325" spans="1:14" x14ac:dyDescent="0.3">
      <c r="A325" s="21">
        <v>42675</v>
      </c>
      <c r="B325" s="36">
        <v>4.7</v>
      </c>
      <c r="C325" s="48">
        <v>504344</v>
      </c>
      <c r="D325" s="16">
        <v>5.2</v>
      </c>
      <c r="E325" s="35">
        <v>3.77</v>
      </c>
      <c r="F325" s="30">
        <v>1236</v>
      </c>
      <c r="G325" s="28">
        <v>18515.489000000001</v>
      </c>
      <c r="H325" s="31">
        <v>1150</v>
      </c>
      <c r="I325" s="16">
        <v>12957.8</v>
      </c>
      <c r="J325" s="16">
        <v>13736.1</v>
      </c>
      <c r="K325" s="16">
        <v>968.3</v>
      </c>
      <c r="L325" s="35">
        <v>0.40666666666666601</v>
      </c>
      <c r="M325" s="44">
        <v>252</v>
      </c>
      <c r="N325" s="30">
        <v>571</v>
      </c>
    </row>
    <row r="326" spans="1:14" x14ac:dyDescent="0.3">
      <c r="A326" s="21">
        <v>42705</v>
      </c>
      <c r="B326" s="36">
        <v>4.7</v>
      </c>
      <c r="C326" s="48">
        <v>514603</v>
      </c>
      <c r="D326" s="16">
        <v>5.4</v>
      </c>
      <c r="E326" s="35">
        <v>4.1980000000000004</v>
      </c>
      <c r="F326" s="30">
        <v>1251</v>
      </c>
      <c r="G326" s="28">
        <v>17812.52</v>
      </c>
      <c r="H326" s="31">
        <v>1267</v>
      </c>
      <c r="I326" s="16">
        <v>13058</v>
      </c>
      <c r="J326" s="16">
        <v>13759.9</v>
      </c>
      <c r="K326" s="16">
        <v>917.9</v>
      </c>
      <c r="L326" s="35">
        <v>0.54</v>
      </c>
      <c r="M326" s="44">
        <v>257</v>
      </c>
      <c r="N326" s="30">
        <v>561</v>
      </c>
    </row>
    <row r="327" spans="1:14" x14ac:dyDescent="0.3">
      <c r="A327" s="21">
        <v>42736</v>
      </c>
      <c r="B327" s="36">
        <v>4.7</v>
      </c>
      <c r="C327" s="48">
        <v>513586</v>
      </c>
      <c r="D327" s="16">
        <v>5.3</v>
      </c>
      <c r="E327" s="35">
        <v>4.1500000000000004</v>
      </c>
      <c r="F327" s="30">
        <v>1313</v>
      </c>
      <c r="G327" s="28">
        <v>17177.625</v>
      </c>
      <c r="H327" s="31">
        <v>1206</v>
      </c>
      <c r="I327" s="16">
        <v>13122.2</v>
      </c>
      <c r="J327" s="16">
        <v>13824.9</v>
      </c>
      <c r="K327" s="16">
        <v>975.2</v>
      </c>
      <c r="L327" s="35">
        <v>0.64967741935483803</v>
      </c>
      <c r="M327" s="44">
        <v>259</v>
      </c>
      <c r="N327" s="30">
        <v>585</v>
      </c>
    </row>
    <row r="328" spans="1:14" x14ac:dyDescent="0.3">
      <c r="A328" s="21">
        <v>42767</v>
      </c>
      <c r="B328" s="36">
        <v>4.5999999999999996</v>
      </c>
      <c r="C328" s="48">
        <v>536522</v>
      </c>
      <c r="D328" s="16">
        <v>5.2</v>
      </c>
      <c r="E328" s="35">
        <v>4.1675000000000004</v>
      </c>
      <c r="F328" s="30">
        <v>1239</v>
      </c>
      <c r="G328" s="28">
        <v>17902.334999999999</v>
      </c>
      <c r="H328" s="31">
        <v>1282</v>
      </c>
      <c r="I328" s="16">
        <v>13140.9</v>
      </c>
      <c r="J328" s="16">
        <v>13875.1</v>
      </c>
      <c r="K328" s="16">
        <v>1024.2</v>
      </c>
      <c r="L328" s="35">
        <v>0.65678571428571397</v>
      </c>
      <c r="M328" s="44">
        <v>259</v>
      </c>
      <c r="N328" s="30">
        <v>597</v>
      </c>
    </row>
    <row r="329" spans="1:14" x14ac:dyDescent="0.3">
      <c r="A329" s="21">
        <v>42795</v>
      </c>
      <c r="B329" s="36">
        <v>4.4000000000000004</v>
      </c>
      <c r="C329" s="48">
        <v>530177</v>
      </c>
      <c r="D329" s="16">
        <v>5</v>
      </c>
      <c r="E329" s="35">
        <v>4.1959999999999997</v>
      </c>
      <c r="F329" s="30">
        <v>1292</v>
      </c>
      <c r="G329" s="28">
        <v>23051.112000000001</v>
      </c>
      <c r="H329" s="31">
        <v>1186</v>
      </c>
      <c r="I329" s="16">
        <v>13196.5</v>
      </c>
      <c r="J329" s="16">
        <v>13942.1</v>
      </c>
      <c r="K329" s="16">
        <v>1023.3</v>
      </c>
      <c r="L329" s="35">
        <v>0.78612903225806396</v>
      </c>
      <c r="M329" s="44">
        <v>263</v>
      </c>
      <c r="N329" s="30">
        <v>631</v>
      </c>
    </row>
    <row r="330" spans="1:14" x14ac:dyDescent="0.3">
      <c r="A330" s="21">
        <v>42826</v>
      </c>
      <c r="B330" s="36">
        <v>4.4000000000000004</v>
      </c>
      <c r="C330" s="48">
        <v>534992</v>
      </c>
      <c r="D330" s="16">
        <v>5.5</v>
      </c>
      <c r="E330" s="35">
        <v>4.0449999999999999</v>
      </c>
      <c r="F330" s="30">
        <v>1255</v>
      </c>
      <c r="G330" s="28">
        <v>21221.93</v>
      </c>
      <c r="H330" s="31">
        <v>1150</v>
      </c>
      <c r="I330" s="16">
        <v>13222.2</v>
      </c>
      <c r="J330" s="16">
        <v>13967</v>
      </c>
      <c r="K330" s="16">
        <v>1049.2</v>
      </c>
      <c r="L330" s="35">
        <v>0.89600000000000002</v>
      </c>
      <c r="M330" s="44">
        <v>262</v>
      </c>
      <c r="N330" s="30">
        <v>589</v>
      </c>
    </row>
    <row r="331" spans="1:14" x14ac:dyDescent="0.3">
      <c r="A331" s="21">
        <v>42856</v>
      </c>
      <c r="B331" s="36">
        <v>4.4000000000000004</v>
      </c>
      <c r="C331" s="48">
        <v>534302</v>
      </c>
      <c r="D331" s="16">
        <v>5.3</v>
      </c>
      <c r="E331" s="35">
        <v>4.01</v>
      </c>
      <c r="F331" s="30">
        <v>1209</v>
      </c>
      <c r="G331" s="28">
        <v>23718.998</v>
      </c>
      <c r="H331" s="31">
        <v>1123</v>
      </c>
      <c r="I331" s="16">
        <v>13225.7</v>
      </c>
      <c r="J331" s="16">
        <v>14059.6</v>
      </c>
      <c r="K331" s="16">
        <v>1135.8</v>
      </c>
      <c r="L331" s="35">
        <v>0.90741935483870895</v>
      </c>
      <c r="M331" s="44">
        <v>269</v>
      </c>
      <c r="N331" s="30">
        <v>613</v>
      </c>
    </row>
    <row r="332" spans="1:14" x14ac:dyDescent="0.3">
      <c r="A332" s="21">
        <v>42887</v>
      </c>
      <c r="B332" s="36">
        <v>4.3</v>
      </c>
      <c r="C332" s="48">
        <v>533206</v>
      </c>
      <c r="D332" s="16">
        <v>5.3</v>
      </c>
      <c r="E332" s="35">
        <v>3.9039999999999999</v>
      </c>
      <c r="F332" s="30">
        <v>1326</v>
      </c>
      <c r="G332" s="28">
        <v>25464.692999999999</v>
      </c>
      <c r="H332" s="31">
        <v>1243</v>
      </c>
      <c r="I332" s="16">
        <v>13275.9</v>
      </c>
      <c r="J332" s="16">
        <v>14063.7</v>
      </c>
      <c r="K332" s="16">
        <v>1099.0999999999999</v>
      </c>
      <c r="L332" s="35">
        <v>1.04</v>
      </c>
      <c r="M332" s="44">
        <v>274</v>
      </c>
      <c r="N332" s="30">
        <v>620</v>
      </c>
    </row>
    <row r="333" spans="1:14" x14ac:dyDescent="0.3">
      <c r="A333" s="21">
        <v>42917</v>
      </c>
      <c r="B333" s="36">
        <v>4.3</v>
      </c>
      <c r="C333" s="48">
        <v>539722</v>
      </c>
      <c r="D333" s="16">
        <v>5.9</v>
      </c>
      <c r="E333" s="35">
        <v>3.9674999999999998</v>
      </c>
      <c r="F333" s="30">
        <v>1265</v>
      </c>
      <c r="G333" s="28">
        <v>20887.682000000001</v>
      </c>
      <c r="H333" s="31">
        <v>1207</v>
      </c>
      <c r="I333" s="16">
        <v>13301.3</v>
      </c>
      <c r="J333" s="16">
        <v>14103.1</v>
      </c>
      <c r="K333" s="16">
        <v>1119.8</v>
      </c>
      <c r="L333" s="35">
        <v>1.1506451612903199</v>
      </c>
      <c r="M333" s="44">
        <v>275</v>
      </c>
      <c r="N333" s="30">
        <v>565</v>
      </c>
    </row>
    <row r="334" spans="1:14" x14ac:dyDescent="0.3">
      <c r="A334" s="21">
        <v>42948</v>
      </c>
      <c r="B334" s="36">
        <v>4.4000000000000004</v>
      </c>
      <c r="C334" s="48">
        <v>539160</v>
      </c>
      <c r="D334" s="16">
        <v>6</v>
      </c>
      <c r="E334" s="35">
        <v>3.88</v>
      </c>
      <c r="F334" s="30">
        <v>1309</v>
      </c>
      <c r="G334" s="28">
        <v>24216.955999999998</v>
      </c>
      <c r="H334" s="31">
        <v>1163</v>
      </c>
      <c r="I334" s="16">
        <v>13344.5</v>
      </c>
      <c r="J334" s="16">
        <v>14122.8</v>
      </c>
      <c r="K334" s="16">
        <v>1133.7</v>
      </c>
      <c r="L334" s="35">
        <v>1.1570967741935401</v>
      </c>
      <c r="M334" s="44">
        <v>284</v>
      </c>
      <c r="N334" s="30">
        <v>560</v>
      </c>
    </row>
    <row r="335" spans="1:14" x14ac:dyDescent="0.3">
      <c r="A335" s="21">
        <v>42979</v>
      </c>
      <c r="B335" s="36">
        <v>4.2</v>
      </c>
      <c r="C335" s="48">
        <v>541370</v>
      </c>
      <c r="D335" s="16">
        <v>5.3</v>
      </c>
      <c r="E335" s="35">
        <v>3.8050000000000002</v>
      </c>
      <c r="F335" s="30">
        <v>1257</v>
      </c>
      <c r="G335" s="28">
        <v>20713.576000000001</v>
      </c>
      <c r="H335" s="31">
        <v>1174</v>
      </c>
      <c r="I335" s="16">
        <v>13466.9</v>
      </c>
      <c r="J335" s="16">
        <v>14150.3</v>
      </c>
      <c r="K335" s="16">
        <v>1098.3</v>
      </c>
      <c r="L335" s="35">
        <v>1.15333333333333</v>
      </c>
      <c r="M335" s="44">
        <v>285</v>
      </c>
      <c r="N335" s="30">
        <v>638</v>
      </c>
    </row>
    <row r="336" spans="1:14" x14ac:dyDescent="0.3">
      <c r="A336" s="21">
        <v>43009</v>
      </c>
      <c r="B336" s="36">
        <v>4.0999999999999996</v>
      </c>
      <c r="C336" s="48">
        <v>539543</v>
      </c>
      <c r="D336" s="16">
        <v>5.5</v>
      </c>
      <c r="E336" s="35">
        <v>3.895</v>
      </c>
      <c r="F336" s="30">
        <v>1339</v>
      </c>
      <c r="G336" s="28">
        <v>22545.617999999999</v>
      </c>
      <c r="H336" s="31">
        <v>1256</v>
      </c>
      <c r="I336" s="16">
        <v>13503.5</v>
      </c>
      <c r="J336" s="16">
        <v>14187.8</v>
      </c>
      <c r="K336" s="16">
        <v>1118</v>
      </c>
      <c r="L336" s="35">
        <v>1.1538709677419301</v>
      </c>
      <c r="M336" s="44">
        <v>289</v>
      </c>
      <c r="N336" s="30">
        <v>627</v>
      </c>
    </row>
    <row r="337" spans="1:14" x14ac:dyDescent="0.3">
      <c r="A337" s="21">
        <v>43040</v>
      </c>
      <c r="B337" s="36">
        <v>4.2</v>
      </c>
      <c r="C337" s="48">
        <v>560127</v>
      </c>
      <c r="D337" s="16">
        <v>4.9000000000000004</v>
      </c>
      <c r="E337" s="35">
        <v>3.9220000000000002</v>
      </c>
      <c r="F337" s="30">
        <v>1299</v>
      </c>
      <c r="G337" s="28">
        <v>19597.758999999998</v>
      </c>
      <c r="H337" s="31">
        <v>1300</v>
      </c>
      <c r="I337" s="16">
        <v>13593.7</v>
      </c>
      <c r="J337" s="16">
        <v>14202.8</v>
      </c>
      <c r="K337" s="16">
        <v>1065.4000000000001</v>
      </c>
      <c r="L337" s="35">
        <v>1.157</v>
      </c>
      <c r="M337" s="44">
        <v>292</v>
      </c>
      <c r="N337" s="30">
        <v>712</v>
      </c>
    </row>
    <row r="338" spans="1:14" x14ac:dyDescent="0.3">
      <c r="A338" s="21">
        <v>43070</v>
      </c>
      <c r="B338" s="36">
        <v>4.0999999999999996</v>
      </c>
      <c r="C338" s="48">
        <v>568337</v>
      </c>
      <c r="D338" s="16">
        <v>5.4</v>
      </c>
      <c r="E338" s="35">
        <v>3.95</v>
      </c>
      <c r="F338" s="30">
        <v>1312</v>
      </c>
      <c r="G338" s="28">
        <v>18388.237000000001</v>
      </c>
      <c r="H338" s="31">
        <v>1199</v>
      </c>
      <c r="I338" s="16">
        <v>13690.9</v>
      </c>
      <c r="J338" s="16">
        <v>14227</v>
      </c>
      <c r="K338" s="16">
        <v>1009.6</v>
      </c>
      <c r="L338" s="35">
        <v>1.3016129032257999</v>
      </c>
      <c r="M338" s="44">
        <v>294</v>
      </c>
      <c r="N338" s="30">
        <v>657</v>
      </c>
    </row>
    <row r="339" spans="1:14" x14ac:dyDescent="0.3">
      <c r="A339" s="21">
        <v>43101</v>
      </c>
      <c r="B339" s="36">
        <v>4.0999999999999996</v>
      </c>
      <c r="C339" s="48">
        <v>575299</v>
      </c>
      <c r="D339" s="16">
        <v>5.6</v>
      </c>
      <c r="E339" s="35">
        <v>4.0324999999999998</v>
      </c>
      <c r="F339" s="30">
        <v>1365</v>
      </c>
      <c r="G339" s="28">
        <v>20021.325000000001</v>
      </c>
      <c r="H339" s="31">
        <v>1314</v>
      </c>
      <c r="I339" s="16">
        <v>13716.5</v>
      </c>
      <c r="J339" s="16">
        <v>14342.7</v>
      </c>
      <c r="K339" s="16">
        <v>1153.9000000000001</v>
      </c>
      <c r="L339" s="35">
        <v>1.4145161290322501</v>
      </c>
      <c r="M339" s="44">
        <v>294</v>
      </c>
      <c r="N339" s="30">
        <v>622</v>
      </c>
    </row>
    <row r="340" spans="1:14" x14ac:dyDescent="0.3">
      <c r="A340" s="21">
        <v>43132</v>
      </c>
      <c r="B340" s="36">
        <v>4.0999999999999996</v>
      </c>
      <c r="C340" s="48">
        <v>585549</v>
      </c>
      <c r="D340" s="16">
        <v>5.6</v>
      </c>
      <c r="E340" s="35">
        <v>4.33</v>
      </c>
      <c r="F340" s="30">
        <v>1332</v>
      </c>
      <c r="G340" s="28">
        <v>19126.092000000001</v>
      </c>
      <c r="H340" s="31">
        <v>1288</v>
      </c>
      <c r="I340" s="16">
        <v>13738.4</v>
      </c>
      <c r="J340" s="16">
        <v>14379.4</v>
      </c>
      <c r="K340" s="16">
        <v>1204.0999999999999</v>
      </c>
      <c r="L340" s="35">
        <v>1.4175</v>
      </c>
      <c r="M340" s="44">
        <v>295</v>
      </c>
      <c r="N340" s="30">
        <v>637</v>
      </c>
    </row>
    <row r="341" spans="1:14" x14ac:dyDescent="0.3">
      <c r="A341" s="21">
        <v>43160</v>
      </c>
      <c r="B341" s="36">
        <v>4</v>
      </c>
      <c r="C341" s="48">
        <v>576915</v>
      </c>
      <c r="D341" s="16">
        <v>5.4</v>
      </c>
      <c r="E341" s="35">
        <v>4.444</v>
      </c>
      <c r="F341" s="30">
        <v>1415</v>
      </c>
      <c r="G341" s="28">
        <v>24164.751</v>
      </c>
      <c r="H341" s="31">
        <v>1335</v>
      </c>
      <c r="I341" s="16">
        <v>13811.8</v>
      </c>
      <c r="J341" s="16">
        <v>14437.8</v>
      </c>
      <c r="K341" s="16">
        <v>1208.5</v>
      </c>
      <c r="L341" s="35">
        <v>1.5061290322580601</v>
      </c>
      <c r="M341" s="44">
        <v>293</v>
      </c>
      <c r="N341" s="30">
        <v>662</v>
      </c>
    </row>
    <row r="342" spans="1:14" x14ac:dyDescent="0.3">
      <c r="A342" s="21">
        <v>43191</v>
      </c>
      <c r="B342" s="36">
        <v>4</v>
      </c>
      <c r="C342" s="48">
        <v>575694</v>
      </c>
      <c r="D342" s="16">
        <v>5.7</v>
      </c>
      <c r="E342" s="35">
        <v>4.4675000000000002</v>
      </c>
      <c r="F342" s="30">
        <v>1387</v>
      </c>
      <c r="G342" s="28">
        <v>24226.224999999999</v>
      </c>
      <c r="H342" s="31">
        <v>1269</v>
      </c>
      <c r="I342" s="16">
        <v>13875.8</v>
      </c>
      <c r="J342" s="16">
        <v>14471.5</v>
      </c>
      <c r="K342" s="16">
        <v>1209.5999999999999</v>
      </c>
      <c r="L342" s="35">
        <v>1.6923333333333299</v>
      </c>
      <c r="M342" s="44">
        <v>294</v>
      </c>
      <c r="N342" s="30">
        <v>637</v>
      </c>
    </row>
    <row r="343" spans="1:14" x14ac:dyDescent="0.3">
      <c r="A343" s="21">
        <v>43221</v>
      </c>
      <c r="B343" s="36">
        <v>3.8</v>
      </c>
      <c r="C343" s="48">
        <v>574864</v>
      </c>
      <c r="D343" s="16">
        <v>5.5</v>
      </c>
      <c r="E343" s="35">
        <v>4.5860000000000003</v>
      </c>
      <c r="F343" s="30">
        <v>1330</v>
      </c>
      <c r="G343" s="28">
        <v>26373.924999999999</v>
      </c>
      <c r="H343" s="31">
        <v>1334</v>
      </c>
      <c r="I343" s="16">
        <v>13953.7</v>
      </c>
      <c r="J343" s="16">
        <v>14512.2</v>
      </c>
      <c r="K343" s="16">
        <v>1206.2</v>
      </c>
      <c r="L343" s="35">
        <v>1.7</v>
      </c>
      <c r="M343" s="44">
        <v>299</v>
      </c>
      <c r="N343" s="30">
        <v>657</v>
      </c>
    </row>
    <row r="344" spans="1:14" x14ac:dyDescent="0.3">
      <c r="A344" s="21">
        <v>43252</v>
      </c>
      <c r="B344" s="36">
        <v>4</v>
      </c>
      <c r="C344" s="48">
        <v>564660</v>
      </c>
      <c r="D344" s="16">
        <v>6.1</v>
      </c>
      <c r="E344" s="35">
        <v>4.57</v>
      </c>
      <c r="F344" s="30">
        <v>1317</v>
      </c>
      <c r="G344" s="28">
        <v>25833.452000000001</v>
      </c>
      <c r="H344" s="31">
        <v>1190</v>
      </c>
      <c r="I344" s="16">
        <v>13990.1</v>
      </c>
      <c r="J344" s="16">
        <v>14557.1</v>
      </c>
      <c r="K344" s="16">
        <v>1238.2</v>
      </c>
      <c r="L344" s="35">
        <v>1.8196666666666601</v>
      </c>
      <c r="M344" s="44">
        <v>308</v>
      </c>
      <c r="N344" s="30">
        <v>613</v>
      </c>
    </row>
    <row r="345" spans="1:14" x14ac:dyDescent="0.3">
      <c r="A345" s="21">
        <v>43282</v>
      </c>
      <c r="B345" s="36">
        <v>3.8</v>
      </c>
      <c r="C345" s="48">
        <v>556155</v>
      </c>
      <c r="D345" s="16">
        <v>6.1</v>
      </c>
      <c r="E345" s="35">
        <v>4.5274999999999999</v>
      </c>
      <c r="F345" s="30">
        <v>1331</v>
      </c>
      <c r="G345" s="28">
        <v>23326.715</v>
      </c>
      <c r="H345" s="31">
        <v>1195</v>
      </c>
      <c r="I345" s="16">
        <v>14048.3</v>
      </c>
      <c r="J345" s="16">
        <v>14609.9</v>
      </c>
      <c r="K345" s="16">
        <v>1247.3</v>
      </c>
      <c r="L345" s="35">
        <v>1.91</v>
      </c>
      <c r="M345" s="44">
        <v>313</v>
      </c>
      <c r="N345" s="30">
        <v>617</v>
      </c>
    </row>
    <row r="346" spans="1:14" x14ac:dyDescent="0.3">
      <c r="A346" s="21">
        <v>43313</v>
      </c>
      <c r="B346" s="36">
        <v>3.8</v>
      </c>
      <c r="C346" s="48">
        <v>547261</v>
      </c>
      <c r="D346" s="16">
        <v>6.4</v>
      </c>
      <c r="E346" s="35">
        <v>4.55</v>
      </c>
      <c r="F346" s="30">
        <v>1258</v>
      </c>
      <c r="G346" s="28">
        <v>24501.994999999999</v>
      </c>
      <c r="H346" s="31">
        <v>1280</v>
      </c>
      <c r="I346" s="16">
        <v>14102.2</v>
      </c>
      <c r="J346" s="16">
        <v>14649.7</v>
      </c>
      <c r="K346" s="16">
        <v>1244.8</v>
      </c>
      <c r="L346" s="35">
        <v>1.91483870967741</v>
      </c>
      <c r="M346" s="44">
        <v>322</v>
      </c>
      <c r="N346" s="30">
        <v>598</v>
      </c>
    </row>
    <row r="347" spans="1:14" x14ac:dyDescent="0.3">
      <c r="A347" s="21">
        <v>43344</v>
      </c>
      <c r="B347" s="36">
        <v>3.7</v>
      </c>
      <c r="C347" s="48">
        <v>547817</v>
      </c>
      <c r="D347" s="16">
        <v>6.5</v>
      </c>
      <c r="E347" s="35">
        <v>4.6275000000000004</v>
      </c>
      <c r="F347" s="30">
        <v>1290</v>
      </c>
      <c r="G347" s="28">
        <v>20242.931</v>
      </c>
      <c r="H347" s="31">
        <v>1246</v>
      </c>
      <c r="I347" s="16">
        <v>14108.3</v>
      </c>
      <c r="J347" s="16">
        <v>14638.2</v>
      </c>
      <c r="K347" s="16">
        <v>1251.5999999999999</v>
      </c>
      <c r="L347" s="35">
        <v>1.9546666666666599</v>
      </c>
      <c r="M347" s="44">
        <v>326</v>
      </c>
      <c r="N347" s="30">
        <v>596</v>
      </c>
    </row>
    <row r="348" spans="1:14" x14ac:dyDescent="0.3">
      <c r="A348" s="21">
        <v>43374</v>
      </c>
      <c r="B348" s="36">
        <v>3.8</v>
      </c>
      <c r="C348" s="48">
        <v>536260</v>
      </c>
      <c r="D348" s="16">
        <v>7.2</v>
      </c>
      <c r="E348" s="35">
        <v>4.83</v>
      </c>
      <c r="F348" s="30">
        <v>1267</v>
      </c>
      <c r="G348" s="28">
        <v>23014.643</v>
      </c>
      <c r="H348" s="31">
        <v>1207</v>
      </c>
      <c r="I348" s="16">
        <v>14193.8</v>
      </c>
      <c r="J348" s="16">
        <v>14670.6</v>
      </c>
      <c r="K348" s="16">
        <v>1218.3</v>
      </c>
      <c r="L348" s="35">
        <v>2.1877419354838699</v>
      </c>
      <c r="M348" s="44">
        <v>335</v>
      </c>
      <c r="N348" s="30">
        <v>552</v>
      </c>
    </row>
    <row r="349" spans="1:14" x14ac:dyDescent="0.3">
      <c r="A349" s="21">
        <v>43405</v>
      </c>
      <c r="B349" s="36">
        <v>3.7</v>
      </c>
      <c r="C349" s="48">
        <v>534182</v>
      </c>
      <c r="D349" s="16">
        <v>6.5</v>
      </c>
      <c r="E349" s="35">
        <v>4.8659999999999997</v>
      </c>
      <c r="F349" s="30">
        <v>1319</v>
      </c>
      <c r="G349" s="28">
        <v>19855.447</v>
      </c>
      <c r="H349" s="31">
        <v>1204</v>
      </c>
      <c r="I349" s="16">
        <v>14249.7</v>
      </c>
      <c r="J349" s="16">
        <v>14688.9</v>
      </c>
      <c r="K349" s="16">
        <v>1189.5999999999999</v>
      </c>
      <c r="L349" s="35">
        <v>2.19766666666666</v>
      </c>
      <c r="M349" s="44">
        <v>341</v>
      </c>
      <c r="N349" s="30">
        <v>614</v>
      </c>
    </row>
    <row r="350" spans="1:14" x14ac:dyDescent="0.3">
      <c r="A350" s="21">
        <v>43435</v>
      </c>
      <c r="B350" s="36">
        <v>3.9</v>
      </c>
      <c r="C350" s="48">
        <v>522581</v>
      </c>
      <c r="D350" s="16">
        <v>7.4</v>
      </c>
      <c r="E350" s="35">
        <v>4.6375000000000002</v>
      </c>
      <c r="F350" s="30">
        <v>1334</v>
      </c>
      <c r="G350" s="28">
        <v>18569.598999999998</v>
      </c>
      <c r="H350" s="31">
        <v>1117</v>
      </c>
      <c r="I350" s="16">
        <v>14130.8</v>
      </c>
      <c r="J350" s="16">
        <v>14837.3</v>
      </c>
      <c r="K350" s="16">
        <v>1475.7</v>
      </c>
      <c r="L350" s="35">
        <v>2.2741935483870899</v>
      </c>
      <c r="M350" s="44">
        <v>348</v>
      </c>
      <c r="N350" s="30">
        <v>564</v>
      </c>
    </row>
    <row r="351" spans="1:14" x14ac:dyDescent="0.3">
      <c r="A351" s="21">
        <v>43466</v>
      </c>
      <c r="B351" s="36">
        <v>4</v>
      </c>
      <c r="C351" s="48">
        <v>528328</v>
      </c>
      <c r="D351" s="16">
        <v>6.5</v>
      </c>
      <c r="E351" s="35">
        <v>4.4640000000000004</v>
      </c>
      <c r="F351" s="30">
        <v>1316</v>
      </c>
      <c r="G351" s="28">
        <v>19009.629000000001</v>
      </c>
      <c r="H351" s="31">
        <v>1272</v>
      </c>
      <c r="I351" s="16">
        <v>14223.7</v>
      </c>
      <c r="J351" s="16">
        <v>14840.9</v>
      </c>
      <c r="K351" s="16">
        <v>1370.5</v>
      </c>
      <c r="L351" s="35">
        <v>2.4</v>
      </c>
      <c r="M351" s="44">
        <v>349</v>
      </c>
      <c r="N351" s="30">
        <v>637</v>
      </c>
    </row>
    <row r="352" spans="1:14" x14ac:dyDescent="0.3">
      <c r="A352" s="21">
        <v>43497</v>
      </c>
      <c r="B352" s="36">
        <v>3.8</v>
      </c>
      <c r="C352" s="48">
        <v>523569</v>
      </c>
      <c r="D352" s="16">
        <v>6.1</v>
      </c>
      <c r="E352" s="35">
        <v>4.37</v>
      </c>
      <c r="F352" s="30">
        <v>1305</v>
      </c>
      <c r="G352" s="28">
        <v>17880.359</v>
      </c>
      <c r="H352" s="31">
        <v>1137</v>
      </c>
      <c r="I352" s="16">
        <v>14236.1</v>
      </c>
      <c r="J352" s="16">
        <v>14864.1</v>
      </c>
      <c r="K352" s="16">
        <v>1400.7</v>
      </c>
      <c r="L352" s="35">
        <v>2.4</v>
      </c>
      <c r="M352" s="44">
        <v>340</v>
      </c>
      <c r="N352" s="30">
        <v>665</v>
      </c>
    </row>
    <row r="353" spans="1:14" x14ac:dyDescent="0.3">
      <c r="A353" s="21">
        <v>43525</v>
      </c>
      <c r="B353" s="36">
        <v>3.8</v>
      </c>
      <c r="C353" s="48">
        <v>525424</v>
      </c>
      <c r="D353" s="16">
        <v>5.8</v>
      </c>
      <c r="E353" s="35">
        <v>4.2649999999999997</v>
      </c>
      <c r="F353" s="30">
        <v>1327</v>
      </c>
      <c r="G353" s="28">
        <v>21849.5</v>
      </c>
      <c r="H353" s="31">
        <v>1203</v>
      </c>
      <c r="I353" s="16">
        <v>14370</v>
      </c>
      <c r="J353" s="16">
        <v>14855.7</v>
      </c>
      <c r="K353" s="16">
        <v>1292.3</v>
      </c>
      <c r="L353" s="35">
        <v>2.4051612903225799</v>
      </c>
      <c r="M353" s="44">
        <v>331</v>
      </c>
      <c r="N353" s="30">
        <v>700</v>
      </c>
    </row>
    <row r="354" spans="1:14" x14ac:dyDescent="0.3">
      <c r="A354" s="21">
        <v>43556</v>
      </c>
      <c r="B354" s="36">
        <v>3.6</v>
      </c>
      <c r="C354" s="48">
        <v>530800</v>
      </c>
      <c r="D354" s="16">
        <v>6.1</v>
      </c>
      <c r="E354" s="35">
        <v>4.1425000000000001</v>
      </c>
      <c r="F354" s="30">
        <v>1330</v>
      </c>
      <c r="G354" s="28">
        <v>24134.381000000001</v>
      </c>
      <c r="H354" s="31">
        <v>1267</v>
      </c>
      <c r="I354" s="16">
        <v>14443.2</v>
      </c>
      <c r="J354" s="16">
        <v>14817.2</v>
      </c>
      <c r="K354" s="16">
        <v>1226</v>
      </c>
      <c r="L354" s="35">
        <v>2.42366666666666</v>
      </c>
      <c r="M354" s="44">
        <v>330</v>
      </c>
      <c r="N354" s="30">
        <v>664</v>
      </c>
    </row>
    <row r="355" spans="1:14" x14ac:dyDescent="0.3">
      <c r="A355" s="21">
        <v>43586</v>
      </c>
      <c r="B355" s="36">
        <v>3.6</v>
      </c>
      <c r="C355" s="48">
        <v>532148</v>
      </c>
      <c r="D355" s="16">
        <v>6.7</v>
      </c>
      <c r="E355" s="35">
        <v>4.0720000000000001</v>
      </c>
      <c r="F355" s="30">
        <v>1338</v>
      </c>
      <c r="G355" s="28">
        <v>25038.370999999999</v>
      </c>
      <c r="H355" s="31">
        <v>1268</v>
      </c>
      <c r="I355" s="16">
        <v>14493</v>
      </c>
      <c r="J355" s="16">
        <v>14809.6</v>
      </c>
      <c r="K355" s="16">
        <v>1180.4000000000001</v>
      </c>
      <c r="L355" s="35">
        <v>2.39096774193548</v>
      </c>
      <c r="M355" s="44">
        <v>334</v>
      </c>
      <c r="N355" s="30">
        <v>600</v>
      </c>
    </row>
    <row r="356" spans="1:14" x14ac:dyDescent="0.3">
      <c r="A356" s="21">
        <v>43617</v>
      </c>
      <c r="B356" s="36">
        <v>3.7</v>
      </c>
      <c r="C356" s="48">
        <v>538372</v>
      </c>
      <c r="D356" s="16">
        <v>5.5</v>
      </c>
      <c r="E356" s="35">
        <v>3.8025000000000002</v>
      </c>
      <c r="F356" s="30">
        <v>1273</v>
      </c>
      <c r="G356" s="28">
        <v>22861.312000000002</v>
      </c>
      <c r="H356" s="31">
        <v>1235</v>
      </c>
      <c r="I356" s="16">
        <v>14555.8</v>
      </c>
      <c r="J356" s="16">
        <v>14826.8</v>
      </c>
      <c r="K356" s="16">
        <v>1152</v>
      </c>
      <c r="L356" s="35">
        <v>2.3776666666666602</v>
      </c>
      <c r="M356" s="44">
        <v>326</v>
      </c>
      <c r="N356" s="30">
        <v>726</v>
      </c>
    </row>
    <row r="357" spans="1:14" x14ac:dyDescent="0.3">
      <c r="A357" s="21">
        <v>43647</v>
      </c>
      <c r="B357" s="36">
        <v>3.7</v>
      </c>
      <c r="C357" s="48">
        <v>543830</v>
      </c>
      <c r="D357" s="16">
        <v>6</v>
      </c>
      <c r="E357" s="35">
        <v>3.7650000000000001</v>
      </c>
      <c r="F357" s="30">
        <v>1366</v>
      </c>
      <c r="G357" s="28">
        <v>24496.938999999998</v>
      </c>
      <c r="H357" s="31">
        <v>1212</v>
      </c>
      <c r="I357" s="16">
        <v>14611.9</v>
      </c>
      <c r="J357" s="16">
        <v>14840.3</v>
      </c>
      <c r="K357" s="16">
        <v>1141.5999999999999</v>
      </c>
      <c r="L357" s="35">
        <v>2.4029032258064502</v>
      </c>
      <c r="M357" s="44">
        <v>327</v>
      </c>
      <c r="N357" s="30">
        <v>661</v>
      </c>
    </row>
    <row r="358" spans="1:14" x14ac:dyDescent="0.3">
      <c r="A358" s="21">
        <v>43678</v>
      </c>
      <c r="B358" s="36">
        <v>3.7</v>
      </c>
      <c r="C358" s="48">
        <v>552508</v>
      </c>
      <c r="D358" s="16">
        <v>5.5</v>
      </c>
      <c r="E358" s="35">
        <v>3.6160000000000001</v>
      </c>
      <c r="F358" s="30">
        <v>1471</v>
      </c>
      <c r="G358" s="28">
        <v>25201.615000000002</v>
      </c>
      <c r="H358" s="31">
        <v>1377</v>
      </c>
      <c r="I358" s="16">
        <v>14650.9</v>
      </c>
      <c r="J358" s="16">
        <v>14912.4</v>
      </c>
      <c r="K358" s="16">
        <v>1194.5</v>
      </c>
      <c r="L358" s="35">
        <v>2.1258064516128998</v>
      </c>
      <c r="M358" s="44">
        <v>325</v>
      </c>
      <c r="N358" s="30">
        <v>706</v>
      </c>
    </row>
    <row r="359" spans="1:14" x14ac:dyDescent="0.3">
      <c r="A359" s="21">
        <v>43709</v>
      </c>
      <c r="B359" s="36">
        <v>3.5</v>
      </c>
      <c r="C359" s="48">
        <v>555879</v>
      </c>
      <c r="D359" s="16">
        <v>5.3</v>
      </c>
      <c r="E359" s="35">
        <v>3.605</v>
      </c>
      <c r="F359" s="30">
        <v>1437</v>
      </c>
      <c r="G359" s="28">
        <v>23076.902999999998</v>
      </c>
      <c r="H359" s="31">
        <v>1274</v>
      </c>
      <c r="I359" s="16">
        <v>14673.2</v>
      </c>
      <c r="J359" s="16">
        <v>14933.6</v>
      </c>
      <c r="K359" s="16">
        <v>1205.5</v>
      </c>
      <c r="L359" s="35">
        <v>2.0430000000000001</v>
      </c>
      <c r="M359" s="44">
        <v>322</v>
      </c>
      <c r="N359" s="30">
        <v>726</v>
      </c>
    </row>
    <row r="360" spans="1:14" x14ac:dyDescent="0.3">
      <c r="A360" s="21">
        <v>43739</v>
      </c>
      <c r="B360" s="36">
        <v>3.6</v>
      </c>
      <c r="C360" s="48">
        <v>556693</v>
      </c>
      <c r="D360" s="16">
        <v>5.5</v>
      </c>
      <c r="E360" s="35">
        <v>3.6880000000000002</v>
      </c>
      <c r="F360" s="30">
        <v>1503</v>
      </c>
      <c r="G360" s="28">
        <v>27177.341</v>
      </c>
      <c r="H360" s="31">
        <v>1340</v>
      </c>
      <c r="I360" s="16">
        <v>14728.5</v>
      </c>
      <c r="J360" s="16">
        <v>14936.2</v>
      </c>
      <c r="K360" s="16">
        <v>1181.5999999999999</v>
      </c>
      <c r="L360" s="35">
        <v>1.82967741935483</v>
      </c>
      <c r="M360" s="44">
        <v>324</v>
      </c>
      <c r="N360" s="30">
        <v>706</v>
      </c>
    </row>
    <row r="361" spans="1:14" x14ac:dyDescent="0.3">
      <c r="A361" s="21">
        <v>43770</v>
      </c>
      <c r="B361" s="36">
        <v>3.5</v>
      </c>
      <c r="C361" s="48">
        <v>566916</v>
      </c>
      <c r="D361" s="16">
        <v>5.6</v>
      </c>
      <c r="E361" s="35">
        <v>3.6949999999999998</v>
      </c>
      <c r="F361" s="30">
        <v>1510</v>
      </c>
      <c r="G361" s="28">
        <v>21209.977999999999</v>
      </c>
      <c r="H361" s="31">
        <v>1371</v>
      </c>
      <c r="I361" s="16">
        <v>14752.8</v>
      </c>
      <c r="J361" s="16">
        <v>14997.2</v>
      </c>
      <c r="K361" s="16">
        <v>1236</v>
      </c>
      <c r="L361" s="35">
        <v>1.5533333333333299</v>
      </c>
      <c r="M361" s="44">
        <v>325</v>
      </c>
      <c r="N361" s="30">
        <v>696</v>
      </c>
    </row>
    <row r="362" spans="1:14" x14ac:dyDescent="0.3">
      <c r="A362" s="21">
        <v>43800</v>
      </c>
      <c r="B362" s="36">
        <v>3.5</v>
      </c>
      <c r="C362" s="48">
        <v>572387</v>
      </c>
      <c r="D362" s="16">
        <v>5.3</v>
      </c>
      <c r="E362" s="35">
        <v>3.72</v>
      </c>
      <c r="F362" s="30">
        <v>1457</v>
      </c>
      <c r="G362" s="28">
        <v>21597.077000000001</v>
      </c>
      <c r="H362" s="31">
        <v>1587</v>
      </c>
      <c r="I362" s="16">
        <v>14796.3</v>
      </c>
      <c r="J362" s="16">
        <v>14960.2</v>
      </c>
      <c r="K362" s="16">
        <v>1193.7</v>
      </c>
      <c r="L362" s="35">
        <v>1.5509677419354799</v>
      </c>
      <c r="M362" s="44">
        <v>327</v>
      </c>
      <c r="N362" s="30">
        <v>731</v>
      </c>
    </row>
    <row r="363" spans="1:14" x14ac:dyDescent="0.3">
      <c r="A363" s="21">
        <v>43831</v>
      </c>
      <c r="B363" s="36">
        <v>3.6</v>
      </c>
      <c r="C363" s="48">
        <v>589103</v>
      </c>
      <c r="D363" s="16">
        <v>5</v>
      </c>
      <c r="E363" s="35">
        <v>3.6240000000000001</v>
      </c>
      <c r="F363" s="30">
        <v>1536</v>
      </c>
      <c r="G363" s="28">
        <v>23066.847000000002</v>
      </c>
      <c r="H363" s="31">
        <v>1617</v>
      </c>
      <c r="I363" s="16">
        <v>14880.5</v>
      </c>
      <c r="J363" s="16">
        <v>15070.2</v>
      </c>
      <c r="K363" s="16">
        <v>1266.3</v>
      </c>
      <c r="L363" s="35">
        <v>1.55064516129032</v>
      </c>
      <c r="M363" s="44">
        <v>329</v>
      </c>
      <c r="N363" s="30">
        <v>774</v>
      </c>
    </row>
    <row r="364" spans="1:14" x14ac:dyDescent="0.3">
      <c r="A364" s="21">
        <v>43862</v>
      </c>
      <c r="B364" s="36">
        <v>3.5</v>
      </c>
      <c r="C364" s="48">
        <v>592960</v>
      </c>
      <c r="D364" s="16">
        <v>5.5</v>
      </c>
      <c r="E364" s="35">
        <v>3.4649999999999999</v>
      </c>
      <c r="F364" s="30">
        <v>1438</v>
      </c>
      <c r="G364" s="28">
        <v>21573.966</v>
      </c>
      <c r="H364" s="31">
        <v>1567</v>
      </c>
      <c r="I364" s="16">
        <v>14877.4</v>
      </c>
      <c r="J364" s="16">
        <v>15162.6</v>
      </c>
      <c r="K364" s="16">
        <v>1388.9</v>
      </c>
      <c r="L364" s="35">
        <v>1.5831034482758599</v>
      </c>
      <c r="M364" s="44">
        <v>326</v>
      </c>
      <c r="N364" s="30">
        <v>716</v>
      </c>
    </row>
    <row r="365" spans="1:14" x14ac:dyDescent="0.3">
      <c r="A365" s="21">
        <v>43891</v>
      </c>
      <c r="B365" s="36">
        <v>4.4000000000000004</v>
      </c>
      <c r="C365" s="48">
        <v>588060</v>
      </c>
      <c r="D365" s="16">
        <v>6.5</v>
      </c>
      <c r="E365" s="35">
        <v>3.45</v>
      </c>
      <c r="F365" s="30">
        <v>1356</v>
      </c>
      <c r="G365" s="28">
        <v>24027.233</v>
      </c>
      <c r="H365" s="31">
        <v>1269</v>
      </c>
      <c r="I365" s="16">
        <v>13878.5</v>
      </c>
      <c r="J365" s="16">
        <v>14949.3</v>
      </c>
      <c r="K365" s="16">
        <v>2130.6999999999998</v>
      </c>
      <c r="L365" s="35">
        <v>0.652258064516129</v>
      </c>
      <c r="M365" s="44">
        <v>328</v>
      </c>
      <c r="N365" s="30">
        <v>612</v>
      </c>
    </row>
    <row r="366" spans="1:14" x14ac:dyDescent="0.3">
      <c r="A366" s="21">
        <v>43922</v>
      </c>
      <c r="B366" s="36">
        <v>14.7</v>
      </c>
      <c r="C366" s="48">
        <v>562339</v>
      </c>
      <c r="D366" s="16">
        <v>6.8</v>
      </c>
      <c r="E366" s="35">
        <v>3.306</v>
      </c>
      <c r="F366" s="30">
        <v>1066</v>
      </c>
      <c r="G366" s="28">
        <v>19776.317999999999</v>
      </c>
      <c r="H366" s="31">
        <v>934</v>
      </c>
      <c r="I366" s="16">
        <v>12112.1</v>
      </c>
      <c r="J366" s="16">
        <v>17287.099999999999</v>
      </c>
      <c r="K366" s="16">
        <v>6413.7</v>
      </c>
      <c r="L366" s="35">
        <v>4.9000000000000002E-2</v>
      </c>
      <c r="M366" s="44">
        <v>321</v>
      </c>
      <c r="N366" s="30">
        <v>570</v>
      </c>
    </row>
    <row r="367" spans="1:14" x14ac:dyDescent="0.3">
      <c r="A367" s="21">
        <v>43952</v>
      </c>
      <c r="B367" s="36">
        <v>13.3</v>
      </c>
      <c r="C367" s="48">
        <v>539555</v>
      </c>
      <c r="D367" s="16">
        <v>5.3</v>
      </c>
      <c r="E367" s="35">
        <v>3.2324999999999999</v>
      </c>
      <c r="F367" s="30">
        <v>1216</v>
      </c>
      <c r="G367" s="28">
        <v>21357.953000000001</v>
      </c>
      <c r="H367" s="31">
        <v>1038</v>
      </c>
      <c r="I367" s="16">
        <v>13165.4</v>
      </c>
      <c r="J367" s="16">
        <v>16453.5</v>
      </c>
      <c r="K367" s="16">
        <v>4489.1000000000004</v>
      </c>
      <c r="L367" s="35">
        <v>0.05</v>
      </c>
      <c r="M367" s="44">
        <v>308</v>
      </c>
      <c r="N367" s="30">
        <v>698</v>
      </c>
    </row>
    <row r="368" spans="1:14" x14ac:dyDescent="0.3">
      <c r="A368" s="21">
        <v>43983</v>
      </c>
      <c r="B368" s="36">
        <v>11.1</v>
      </c>
      <c r="C368" s="48">
        <v>553721</v>
      </c>
      <c r="D368" s="16">
        <v>4.3</v>
      </c>
      <c r="E368" s="35">
        <v>3.1625000000000001</v>
      </c>
      <c r="F368" s="30">
        <v>1258</v>
      </c>
      <c r="G368" s="28">
        <v>25978.821</v>
      </c>
      <c r="H368" s="31">
        <v>1265</v>
      </c>
      <c r="I368" s="16">
        <v>14014.6</v>
      </c>
      <c r="J368" s="16">
        <v>16149.8</v>
      </c>
      <c r="K368" s="16">
        <v>3409.7</v>
      </c>
      <c r="L368" s="35">
        <v>7.7666666666666606E-2</v>
      </c>
      <c r="M368" s="44">
        <v>299</v>
      </c>
      <c r="N368" s="30">
        <v>840</v>
      </c>
    </row>
    <row r="369" spans="1:14" x14ac:dyDescent="0.3">
      <c r="A369" s="21">
        <v>44013</v>
      </c>
      <c r="B369" s="36">
        <v>10.199999999999999</v>
      </c>
      <c r="C369" s="48">
        <v>575451</v>
      </c>
      <c r="D369" s="16">
        <v>3.6</v>
      </c>
      <c r="E369" s="35">
        <v>3.016</v>
      </c>
      <c r="F369" s="30">
        <v>1483</v>
      </c>
      <c r="G369" s="28">
        <v>28154.569</v>
      </c>
      <c r="H369" s="31">
        <v>1487</v>
      </c>
      <c r="I369" s="16">
        <v>14224.7</v>
      </c>
      <c r="J369" s="16">
        <v>16236.5</v>
      </c>
      <c r="K369" s="16">
        <v>3342.2</v>
      </c>
      <c r="L369" s="35">
        <v>9.2580645161290304E-2</v>
      </c>
      <c r="M369" s="44">
        <v>290</v>
      </c>
      <c r="N369" s="30">
        <v>979</v>
      </c>
    </row>
    <row r="370" spans="1:14" x14ac:dyDescent="0.3">
      <c r="A370" s="21">
        <v>44044</v>
      </c>
      <c r="B370" s="36">
        <v>8.4</v>
      </c>
      <c r="C370" s="48">
        <v>615396</v>
      </c>
      <c r="D370" s="16">
        <v>3.5</v>
      </c>
      <c r="E370" s="35">
        <v>2.9350000000000001</v>
      </c>
      <c r="F370" s="30">
        <v>1476</v>
      </c>
      <c r="G370" s="28">
        <v>26393.025000000001</v>
      </c>
      <c r="H370" s="31">
        <v>1373</v>
      </c>
      <c r="I370" s="16">
        <v>14397.2</v>
      </c>
      <c r="J370" s="16">
        <v>15693.3</v>
      </c>
      <c r="K370" s="16">
        <v>2616</v>
      </c>
      <c r="L370" s="35">
        <v>9.5161290322580597E-2</v>
      </c>
      <c r="M370" s="44">
        <v>283</v>
      </c>
      <c r="N370" s="30">
        <v>977</v>
      </c>
    </row>
    <row r="371" spans="1:14" x14ac:dyDescent="0.3">
      <c r="A371" s="21">
        <v>44075</v>
      </c>
      <c r="B371" s="36">
        <v>7.9</v>
      </c>
      <c r="C371" s="48">
        <v>619090</v>
      </c>
      <c r="D371" s="16">
        <v>3.5</v>
      </c>
      <c r="E371" s="35">
        <v>2.89</v>
      </c>
      <c r="F371" s="30">
        <v>1545</v>
      </c>
      <c r="G371" s="28">
        <v>27855.547999999999</v>
      </c>
      <c r="H371" s="31">
        <v>1437</v>
      </c>
      <c r="I371" s="16">
        <v>14582.7</v>
      </c>
      <c r="J371" s="16">
        <v>15785.9</v>
      </c>
      <c r="K371" s="16">
        <v>2546</v>
      </c>
      <c r="L371" s="35">
        <v>0.09</v>
      </c>
      <c r="M371" s="44">
        <v>284</v>
      </c>
      <c r="N371" s="30">
        <v>965</v>
      </c>
    </row>
    <row r="372" spans="1:14" x14ac:dyDescent="0.3">
      <c r="A372" s="21">
        <v>44105</v>
      </c>
      <c r="B372" s="36">
        <v>6.9</v>
      </c>
      <c r="C372" s="48">
        <v>637138</v>
      </c>
      <c r="D372" s="16">
        <v>3.6</v>
      </c>
      <c r="E372" s="35">
        <v>2.8340000000000001</v>
      </c>
      <c r="F372" s="30">
        <v>1544</v>
      </c>
      <c r="G372" s="28">
        <v>28535.285</v>
      </c>
      <c r="H372" s="31">
        <v>1528</v>
      </c>
      <c r="I372" s="16">
        <v>14630.1</v>
      </c>
      <c r="J372" s="16">
        <v>15664.8</v>
      </c>
      <c r="K372" s="16">
        <v>2371.6</v>
      </c>
      <c r="L372" s="35">
        <v>0.09</v>
      </c>
      <c r="M372" s="44">
        <v>281</v>
      </c>
      <c r="N372" s="30">
        <v>945</v>
      </c>
    </row>
    <row r="373" spans="1:14" x14ac:dyDescent="0.3">
      <c r="A373" s="21">
        <v>44136</v>
      </c>
      <c r="B373" s="36">
        <v>6.7</v>
      </c>
      <c r="D373" s="16">
        <v>4.0999999999999996</v>
      </c>
      <c r="E373" s="35">
        <v>2.7650000000000001</v>
      </c>
      <c r="F373" s="30">
        <v>1635</v>
      </c>
      <c r="G373" s="28">
        <v>24993.871999999999</v>
      </c>
      <c r="H373" s="31">
        <v>1547</v>
      </c>
      <c r="I373" s="16">
        <v>14566.8</v>
      </c>
      <c r="J373" s="16">
        <v>15467.4</v>
      </c>
      <c r="K373" s="16">
        <v>2220.4</v>
      </c>
      <c r="L373" s="35">
        <v>8.6333333333333304E-2</v>
      </c>
      <c r="M373" s="44">
        <v>287</v>
      </c>
      <c r="N373" s="30">
        <v>841</v>
      </c>
    </row>
    <row r="374" spans="1:14" x14ac:dyDescent="0.3">
      <c r="A374" s="22">
        <v>44166</v>
      </c>
      <c r="E374" s="35">
        <v>2.6840000000000002</v>
      </c>
      <c r="L374" s="35">
        <v>0.09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E09D-F2AE-4294-9F50-71CF64CA74AE}">
  <dimension ref="A1:E86"/>
  <sheetViews>
    <sheetView workbookViewId="0"/>
  </sheetViews>
  <sheetFormatPr defaultColWidth="8.9140625" defaultRowHeight="14" x14ac:dyDescent="0.3"/>
  <cols>
    <col min="1" max="1" width="11.9140625" style="6" customWidth="1"/>
    <col min="2" max="2" width="11.6640625" style="19" customWidth="1"/>
    <col min="3" max="3" width="10.58203125" style="15" customWidth="1"/>
    <col min="4" max="4" width="23.4140625" style="9" customWidth="1"/>
    <col min="5" max="5" width="15.08203125" style="2" customWidth="1"/>
    <col min="6" max="16384" width="8.9140625" style="3"/>
  </cols>
  <sheetData>
    <row r="1" spans="1:5" x14ac:dyDescent="0.3">
      <c r="A1" s="10" t="s">
        <v>0</v>
      </c>
      <c r="B1" s="17" t="s">
        <v>103</v>
      </c>
      <c r="C1" s="13" t="s">
        <v>9</v>
      </c>
      <c r="D1" s="7" t="s">
        <v>11</v>
      </c>
      <c r="E1" s="11" t="s">
        <v>10</v>
      </c>
    </row>
    <row r="3" spans="1:5" x14ac:dyDescent="0.3">
      <c r="A3" s="4" t="s">
        <v>19</v>
      </c>
      <c r="B3" s="18">
        <v>12924.179</v>
      </c>
      <c r="C3" s="14">
        <v>573</v>
      </c>
      <c r="D3" s="8">
        <v>67.099999999999994</v>
      </c>
      <c r="E3" s="12">
        <v>1.98</v>
      </c>
    </row>
    <row r="4" spans="1:5" x14ac:dyDescent="0.3">
      <c r="A4" s="4" t="s">
        <v>20</v>
      </c>
      <c r="B4" s="18">
        <v>13160.842000000001</v>
      </c>
      <c r="C4" s="14">
        <v>569</v>
      </c>
      <c r="D4" s="8">
        <v>67.2</v>
      </c>
      <c r="E4" s="12">
        <v>2.09</v>
      </c>
    </row>
    <row r="5" spans="1:5" x14ac:dyDescent="0.3">
      <c r="A5" s="4" t="s">
        <v>21</v>
      </c>
      <c r="B5" s="18">
        <v>13178.419</v>
      </c>
      <c r="C5" s="14">
        <v>574</v>
      </c>
      <c r="D5" s="8">
        <v>67.7</v>
      </c>
      <c r="E5" s="12">
        <v>2.23</v>
      </c>
    </row>
    <row r="6" spans="1:5" x14ac:dyDescent="0.3">
      <c r="A6" s="4" t="s">
        <v>22</v>
      </c>
      <c r="B6" s="18">
        <v>13260.505999999999</v>
      </c>
      <c r="C6" s="14">
        <v>585</v>
      </c>
      <c r="D6" s="8">
        <v>67.5</v>
      </c>
      <c r="E6" s="12">
        <v>2.34</v>
      </c>
    </row>
    <row r="7" spans="1:5" x14ac:dyDescent="0.3">
      <c r="A7" s="4" t="s">
        <v>23</v>
      </c>
      <c r="B7" s="18">
        <v>13222.69</v>
      </c>
      <c r="C7" s="14">
        <v>589</v>
      </c>
      <c r="D7" s="8">
        <v>67.5</v>
      </c>
      <c r="E7" s="12">
        <v>2.4</v>
      </c>
    </row>
    <row r="8" spans="1:5" x14ac:dyDescent="0.3">
      <c r="A8" s="4" t="s">
        <v>24</v>
      </c>
      <c r="B8" s="18">
        <v>13299.984</v>
      </c>
      <c r="C8" s="14">
        <v>592</v>
      </c>
      <c r="D8" s="8">
        <v>67.7</v>
      </c>
      <c r="E8" s="12">
        <v>2.2000000000000002</v>
      </c>
    </row>
    <row r="9" spans="1:5" x14ac:dyDescent="0.3">
      <c r="A9" s="4" t="s">
        <v>25</v>
      </c>
      <c r="B9" s="18">
        <v>13244.784</v>
      </c>
      <c r="C9" s="14">
        <v>596</v>
      </c>
      <c r="D9" s="8">
        <v>68.099999999999994</v>
      </c>
      <c r="E9" s="12">
        <v>2.2599999999999998</v>
      </c>
    </row>
    <row r="10" spans="1:5" x14ac:dyDescent="0.3">
      <c r="A10" s="4" t="s">
        <v>26</v>
      </c>
      <c r="B10" s="18">
        <v>13280.859</v>
      </c>
      <c r="C10" s="14">
        <v>606</v>
      </c>
      <c r="D10" s="8">
        <v>68</v>
      </c>
      <c r="E10" s="12">
        <v>2.23</v>
      </c>
    </row>
    <row r="11" spans="1:5" x14ac:dyDescent="0.3">
      <c r="A11" s="4" t="s">
        <v>27</v>
      </c>
      <c r="B11" s="18">
        <v>13397.002</v>
      </c>
      <c r="C11" s="14">
        <v>611</v>
      </c>
      <c r="D11" s="8">
        <v>67.8</v>
      </c>
      <c r="E11" s="12">
        <v>2.16</v>
      </c>
    </row>
    <row r="12" spans="1:5" x14ac:dyDescent="0.3">
      <c r="A12" s="4" t="s">
        <v>28</v>
      </c>
      <c r="B12" s="18">
        <v>13478.152</v>
      </c>
      <c r="C12" s="14">
        <v>605</v>
      </c>
      <c r="D12" s="8">
        <v>67.599999999999994</v>
      </c>
      <c r="E12" s="12">
        <v>2.11</v>
      </c>
    </row>
    <row r="13" spans="1:5" x14ac:dyDescent="0.3">
      <c r="A13" s="4" t="s">
        <v>29</v>
      </c>
      <c r="B13" s="18">
        <v>13538.072</v>
      </c>
      <c r="C13" s="14">
        <v>603</v>
      </c>
      <c r="D13" s="8">
        <v>68</v>
      </c>
      <c r="E13" s="12">
        <v>2</v>
      </c>
    </row>
    <row r="14" spans="1:5" x14ac:dyDescent="0.3">
      <c r="A14" s="4" t="s">
        <v>30</v>
      </c>
      <c r="B14" s="18">
        <v>13559.031999999999</v>
      </c>
      <c r="C14" s="14">
        <v>613</v>
      </c>
      <c r="D14" s="8">
        <v>68.3</v>
      </c>
      <c r="E14" s="12">
        <v>1.97</v>
      </c>
    </row>
    <row r="15" spans="1:5" x14ac:dyDescent="0.3">
      <c r="A15" s="4" t="s">
        <v>31</v>
      </c>
      <c r="B15" s="18">
        <v>13634.253000000001</v>
      </c>
      <c r="C15" s="14">
        <v>620</v>
      </c>
      <c r="D15" s="8">
        <v>68</v>
      </c>
      <c r="E15" s="12">
        <v>1.83</v>
      </c>
    </row>
    <row r="16" spans="1:5" x14ac:dyDescent="0.3">
      <c r="A16" s="4" t="s">
        <v>32</v>
      </c>
      <c r="B16" s="18">
        <v>13751.543</v>
      </c>
      <c r="C16" s="14">
        <v>616</v>
      </c>
      <c r="D16" s="8">
        <v>68</v>
      </c>
      <c r="E16" s="12">
        <v>1.74</v>
      </c>
    </row>
    <row r="17" spans="1:5" x14ac:dyDescent="0.3">
      <c r="A17" s="4" t="s">
        <v>33</v>
      </c>
      <c r="B17" s="18">
        <v>13985.073</v>
      </c>
      <c r="C17" s="14">
        <v>618</v>
      </c>
      <c r="D17" s="8">
        <v>68.400000000000006</v>
      </c>
      <c r="E17" s="12">
        <v>1.76</v>
      </c>
    </row>
    <row r="18" spans="1:5" x14ac:dyDescent="0.3">
      <c r="A18" s="4" t="s">
        <v>34</v>
      </c>
      <c r="B18" s="18">
        <v>14145.645</v>
      </c>
      <c r="C18" s="14">
        <v>625</v>
      </c>
      <c r="D18" s="8">
        <v>68.599999999999994</v>
      </c>
      <c r="E18" s="12">
        <v>1.65</v>
      </c>
    </row>
    <row r="19" spans="1:5" x14ac:dyDescent="0.3">
      <c r="A19" s="4" t="s">
        <v>35</v>
      </c>
      <c r="B19" s="18">
        <v>14221.147000000001</v>
      </c>
      <c r="C19" s="14">
        <v>634</v>
      </c>
      <c r="D19" s="8">
        <v>68.599999999999994</v>
      </c>
      <c r="E19" s="12">
        <v>1.6</v>
      </c>
    </row>
    <row r="20" spans="1:5" x14ac:dyDescent="0.3">
      <c r="A20" s="4" t="s">
        <v>36</v>
      </c>
      <c r="B20" s="18">
        <v>14329.522999999999</v>
      </c>
      <c r="C20" s="14">
        <v>639</v>
      </c>
      <c r="D20" s="8">
        <v>69.2</v>
      </c>
      <c r="E20" s="12">
        <v>1.54</v>
      </c>
    </row>
    <row r="21" spans="1:5" x14ac:dyDescent="0.3">
      <c r="A21" s="4" t="s">
        <v>37</v>
      </c>
      <c r="B21" s="18">
        <v>14464.984</v>
      </c>
      <c r="C21" s="14">
        <v>632</v>
      </c>
      <c r="D21" s="8">
        <v>69</v>
      </c>
      <c r="E21" s="12">
        <v>1.41</v>
      </c>
    </row>
    <row r="22" spans="1:5" x14ac:dyDescent="0.3">
      <c r="A22" s="4" t="s">
        <v>38</v>
      </c>
      <c r="B22" s="18">
        <v>14609.876</v>
      </c>
      <c r="C22" s="14">
        <v>647</v>
      </c>
      <c r="D22" s="8">
        <v>69.2</v>
      </c>
      <c r="E22" s="12">
        <v>1.42</v>
      </c>
    </row>
    <row r="23" spans="1:5" x14ac:dyDescent="0.3">
      <c r="A23" s="4" t="s">
        <v>39</v>
      </c>
      <c r="B23" s="18">
        <v>14771.602000000001</v>
      </c>
      <c r="C23" s="14">
        <v>653</v>
      </c>
      <c r="D23" s="8">
        <v>69.099999999999994</v>
      </c>
      <c r="E23" s="12">
        <v>1.55</v>
      </c>
    </row>
    <row r="24" spans="1:5" x14ac:dyDescent="0.3">
      <c r="A24" s="4" t="s">
        <v>40</v>
      </c>
      <c r="B24" s="18">
        <v>14839.781999999999</v>
      </c>
      <c r="C24" s="14">
        <v>643</v>
      </c>
      <c r="D24" s="8">
        <v>68.599999999999994</v>
      </c>
      <c r="E24" s="12">
        <v>1.59</v>
      </c>
    </row>
    <row r="25" spans="1:5" x14ac:dyDescent="0.3">
      <c r="A25" s="4" t="s">
        <v>41</v>
      </c>
      <c r="B25" s="18">
        <v>14972.054</v>
      </c>
      <c r="C25" s="14">
        <v>649</v>
      </c>
      <c r="D25" s="8">
        <v>68.8</v>
      </c>
      <c r="E25" s="12">
        <v>1.63</v>
      </c>
    </row>
    <row r="26" spans="1:5" x14ac:dyDescent="0.3">
      <c r="A26" s="4" t="s">
        <v>42</v>
      </c>
      <c r="B26" s="18">
        <v>15066.597</v>
      </c>
      <c r="C26" s="14">
        <v>659</v>
      </c>
      <c r="D26" s="8">
        <v>69</v>
      </c>
      <c r="E26" s="12">
        <v>1.61</v>
      </c>
    </row>
    <row r="27" spans="1:5" x14ac:dyDescent="0.3">
      <c r="A27" s="4" t="s">
        <v>43</v>
      </c>
      <c r="B27" s="18">
        <v>15267.026</v>
      </c>
      <c r="C27" s="14">
        <v>668</v>
      </c>
      <c r="D27" s="8">
        <v>68.5</v>
      </c>
      <c r="E27" s="12">
        <v>1.62</v>
      </c>
    </row>
    <row r="28" spans="1:5" x14ac:dyDescent="0.3">
      <c r="A28" s="4" t="s">
        <v>44</v>
      </c>
      <c r="B28" s="18">
        <v>15302.705</v>
      </c>
      <c r="C28" s="14">
        <v>659</v>
      </c>
      <c r="D28" s="8">
        <v>68.7</v>
      </c>
      <c r="E28" s="12">
        <v>1.74</v>
      </c>
    </row>
    <row r="29" spans="1:5" x14ac:dyDescent="0.3">
      <c r="A29" s="4" t="s">
        <v>45</v>
      </c>
      <c r="B29" s="18">
        <v>15326.368</v>
      </c>
      <c r="C29" s="14">
        <v>675</v>
      </c>
      <c r="D29" s="8">
        <v>69</v>
      </c>
      <c r="E29" s="12">
        <v>1.92</v>
      </c>
    </row>
    <row r="30" spans="1:5" x14ac:dyDescent="0.3">
      <c r="A30" s="4" t="s">
        <v>46</v>
      </c>
      <c r="B30" s="18">
        <v>15456.928</v>
      </c>
      <c r="C30" s="14">
        <v>682</v>
      </c>
      <c r="D30" s="8">
        <v>68.900000000000006</v>
      </c>
      <c r="E30" s="12">
        <v>2.08</v>
      </c>
    </row>
    <row r="31" spans="1:5" x14ac:dyDescent="0.3">
      <c r="A31" s="4" t="s">
        <v>47</v>
      </c>
      <c r="B31" s="18">
        <v>15493.328</v>
      </c>
      <c r="C31" s="14">
        <v>693</v>
      </c>
      <c r="D31" s="8">
        <v>68.400000000000006</v>
      </c>
      <c r="E31" s="12">
        <v>2.31</v>
      </c>
    </row>
    <row r="32" spans="1:5" x14ac:dyDescent="0.3">
      <c r="A32" s="4" t="s">
        <v>48</v>
      </c>
      <c r="B32" s="18">
        <v>15582.084999999999</v>
      </c>
      <c r="C32" s="14">
        <v>690</v>
      </c>
      <c r="D32" s="8">
        <v>68.2</v>
      </c>
      <c r="E32" s="12">
        <v>2.71</v>
      </c>
    </row>
    <row r="33" spans="1:5" x14ac:dyDescent="0.3">
      <c r="A33" s="4" t="s">
        <v>49</v>
      </c>
      <c r="B33" s="18">
        <v>15666.737999999999</v>
      </c>
      <c r="C33" s="14">
        <v>695</v>
      </c>
      <c r="D33" s="8">
        <v>68.2</v>
      </c>
      <c r="E33" s="12">
        <v>3.09</v>
      </c>
    </row>
    <row r="34" spans="1:5" x14ac:dyDescent="0.3">
      <c r="A34" s="4" t="s">
        <v>50</v>
      </c>
      <c r="B34" s="18">
        <v>15761.967000000001</v>
      </c>
      <c r="C34" s="14">
        <v>700</v>
      </c>
      <c r="D34" s="8">
        <v>67.8</v>
      </c>
      <c r="E34" s="12">
        <v>3.67</v>
      </c>
    </row>
    <row r="35" spans="1:5" x14ac:dyDescent="0.3">
      <c r="A35" s="4" t="s">
        <v>51</v>
      </c>
      <c r="B35" s="18">
        <v>15671.383</v>
      </c>
      <c r="C35" s="14">
        <v>719</v>
      </c>
      <c r="D35" s="8">
        <v>67.8</v>
      </c>
      <c r="E35" s="12">
        <v>4.38</v>
      </c>
    </row>
    <row r="36" spans="1:5" x14ac:dyDescent="0.3">
      <c r="A36" s="4" t="s">
        <v>52</v>
      </c>
      <c r="B36" s="18">
        <v>15752.308000000001</v>
      </c>
      <c r="C36" s="14">
        <v>719</v>
      </c>
      <c r="D36" s="8">
        <v>68.099999999999994</v>
      </c>
      <c r="E36" s="12">
        <v>5.29</v>
      </c>
    </row>
    <row r="37" spans="1:5" x14ac:dyDescent="0.3">
      <c r="A37" s="4" t="s">
        <v>53</v>
      </c>
      <c r="B37" s="18">
        <v>15667.031999999999</v>
      </c>
      <c r="C37" s="14">
        <v>720</v>
      </c>
      <c r="D37" s="8">
        <v>67.900000000000006</v>
      </c>
      <c r="E37" s="12">
        <v>6.58</v>
      </c>
    </row>
    <row r="38" spans="1:5" x14ac:dyDescent="0.3">
      <c r="A38" s="4" t="s">
        <v>54</v>
      </c>
      <c r="B38" s="18">
        <v>15328.027</v>
      </c>
      <c r="C38" s="14">
        <v>728</v>
      </c>
      <c r="D38" s="8">
        <v>67.5</v>
      </c>
      <c r="E38" s="12">
        <v>7.98</v>
      </c>
    </row>
    <row r="39" spans="1:5" x14ac:dyDescent="0.3">
      <c r="A39" s="4" t="s">
        <v>55</v>
      </c>
      <c r="B39" s="18">
        <v>15155.94</v>
      </c>
      <c r="C39" s="14">
        <v>738</v>
      </c>
      <c r="D39" s="8">
        <v>67.3</v>
      </c>
      <c r="E39" s="12">
        <v>8.58</v>
      </c>
    </row>
    <row r="40" spans="1:5" x14ac:dyDescent="0.3">
      <c r="A40" s="4" t="s">
        <v>56</v>
      </c>
      <c r="B40" s="18">
        <v>15134.117</v>
      </c>
      <c r="C40" s="14">
        <v>734</v>
      </c>
      <c r="D40" s="8">
        <v>67.400000000000006</v>
      </c>
      <c r="E40" s="12">
        <v>9.51</v>
      </c>
    </row>
    <row r="41" spans="1:5" x14ac:dyDescent="0.3">
      <c r="A41" s="4" t="s">
        <v>57</v>
      </c>
      <c r="B41" s="18">
        <v>15189.222</v>
      </c>
      <c r="C41" s="14">
        <v>738</v>
      </c>
      <c r="D41" s="8">
        <v>67.599999999999994</v>
      </c>
      <c r="E41" s="12">
        <v>10.33</v>
      </c>
    </row>
    <row r="42" spans="1:5" x14ac:dyDescent="0.3">
      <c r="A42" s="4" t="s">
        <v>58</v>
      </c>
      <c r="B42" s="18">
        <v>15356.058000000001</v>
      </c>
      <c r="C42" s="14">
        <v>748</v>
      </c>
      <c r="D42" s="8">
        <v>67.2</v>
      </c>
      <c r="E42" s="12">
        <v>11.54</v>
      </c>
    </row>
    <row r="43" spans="1:5" x14ac:dyDescent="0.3">
      <c r="A43" s="4" t="s">
        <v>59</v>
      </c>
      <c r="B43" s="18">
        <v>15415.145</v>
      </c>
      <c r="C43" s="14">
        <v>754</v>
      </c>
      <c r="D43" s="8">
        <v>67.099999999999994</v>
      </c>
      <c r="E43" s="12">
        <v>11.06</v>
      </c>
    </row>
    <row r="44" spans="1:5" x14ac:dyDescent="0.3">
      <c r="A44" s="4" t="s">
        <v>60</v>
      </c>
      <c r="B44" s="18">
        <v>15557.277</v>
      </c>
      <c r="C44" s="14">
        <v>740</v>
      </c>
      <c r="D44" s="8">
        <v>66.900000000000006</v>
      </c>
      <c r="E44" s="12">
        <v>10.59</v>
      </c>
    </row>
    <row r="45" spans="1:5" x14ac:dyDescent="0.3">
      <c r="A45" s="4" t="s">
        <v>61</v>
      </c>
      <c r="B45" s="18">
        <v>15671.967000000001</v>
      </c>
      <c r="C45" s="14">
        <v>740</v>
      </c>
      <c r="D45" s="8">
        <v>66.900000000000006</v>
      </c>
      <c r="E45" s="12">
        <v>10.38</v>
      </c>
    </row>
    <row r="46" spans="1:5" x14ac:dyDescent="0.3">
      <c r="A46" s="4" t="s">
        <v>62</v>
      </c>
      <c r="B46" s="18">
        <v>15750.625</v>
      </c>
      <c r="C46" s="14">
        <v>752</v>
      </c>
      <c r="D46" s="8">
        <v>66.5</v>
      </c>
      <c r="E46" s="12">
        <v>10.34</v>
      </c>
    </row>
    <row r="47" spans="1:5" x14ac:dyDescent="0.3">
      <c r="A47" s="4" t="s">
        <v>63</v>
      </c>
      <c r="B47" s="18">
        <v>15712.754000000001</v>
      </c>
      <c r="C47" s="14">
        <v>755</v>
      </c>
      <c r="D47" s="8">
        <v>66.400000000000006</v>
      </c>
      <c r="E47" s="12">
        <v>10.52</v>
      </c>
    </row>
    <row r="48" spans="1:5" x14ac:dyDescent="0.3">
      <c r="A48" s="4" t="s">
        <v>64</v>
      </c>
      <c r="B48" s="18">
        <v>15825.096</v>
      </c>
      <c r="C48" s="14">
        <v>753</v>
      </c>
      <c r="D48" s="8">
        <v>65.900000000000006</v>
      </c>
      <c r="E48" s="12">
        <v>10.51</v>
      </c>
    </row>
    <row r="49" spans="1:5" x14ac:dyDescent="0.3">
      <c r="A49" s="4" t="s">
        <v>65</v>
      </c>
      <c r="B49" s="18">
        <v>15820.7</v>
      </c>
      <c r="C49" s="14">
        <v>753</v>
      </c>
      <c r="D49" s="8">
        <v>66.3</v>
      </c>
      <c r="E49" s="12">
        <v>10.3</v>
      </c>
    </row>
    <row r="50" spans="1:5" x14ac:dyDescent="0.3">
      <c r="A50" s="4" t="s">
        <v>66</v>
      </c>
      <c r="B50" s="18">
        <v>16004.107</v>
      </c>
      <c r="C50" s="14">
        <v>764</v>
      </c>
      <c r="D50" s="8">
        <v>66</v>
      </c>
      <c r="E50" s="12">
        <v>10.35</v>
      </c>
    </row>
    <row r="51" spans="1:5" x14ac:dyDescent="0.3">
      <c r="A51" s="4" t="s">
        <v>67</v>
      </c>
      <c r="B51" s="18">
        <v>16129.418</v>
      </c>
      <c r="C51" s="14">
        <v>769</v>
      </c>
      <c r="D51" s="8">
        <v>65.400000000000006</v>
      </c>
      <c r="E51" s="12">
        <v>10.42</v>
      </c>
    </row>
    <row r="52" spans="1:5" x14ac:dyDescent="0.3">
      <c r="A52" s="4" t="s">
        <v>68</v>
      </c>
      <c r="B52" s="18">
        <v>16198.807000000001</v>
      </c>
      <c r="C52" s="14">
        <v>771</v>
      </c>
      <c r="D52" s="8">
        <v>65.5</v>
      </c>
      <c r="E52" s="12">
        <v>10.46</v>
      </c>
    </row>
    <row r="53" spans="1:5" x14ac:dyDescent="0.3">
      <c r="A53" s="4" t="s">
        <v>69</v>
      </c>
      <c r="B53" s="18">
        <v>16220.666999999999</v>
      </c>
      <c r="C53" s="14">
        <v>758</v>
      </c>
      <c r="D53" s="8">
        <v>65.5</v>
      </c>
      <c r="E53" s="12">
        <v>10.050000000000001</v>
      </c>
    </row>
    <row r="54" spans="1:5" x14ac:dyDescent="0.3">
      <c r="A54" s="4" t="s">
        <v>70</v>
      </c>
      <c r="B54" s="18">
        <v>16239.138000000001</v>
      </c>
      <c r="C54" s="14">
        <v>775</v>
      </c>
      <c r="D54" s="8">
        <v>65.400000000000006</v>
      </c>
      <c r="E54" s="12">
        <v>9.75</v>
      </c>
    </row>
    <row r="55" spans="1:5" x14ac:dyDescent="0.3">
      <c r="A55" s="4" t="s">
        <v>71</v>
      </c>
      <c r="B55" s="18">
        <v>16382.964</v>
      </c>
      <c r="C55" s="14">
        <v>773</v>
      </c>
      <c r="D55" s="8">
        <v>65</v>
      </c>
      <c r="E55" s="12">
        <v>9.2899999999999991</v>
      </c>
    </row>
    <row r="56" spans="1:5" x14ac:dyDescent="0.3">
      <c r="A56" s="4" t="s">
        <v>72</v>
      </c>
      <c r="B56" s="18">
        <v>16403.18</v>
      </c>
      <c r="C56" s="14">
        <v>776</v>
      </c>
      <c r="D56" s="8">
        <v>65</v>
      </c>
      <c r="E56" s="12">
        <v>8.65</v>
      </c>
    </row>
    <row r="57" spans="1:5" x14ac:dyDescent="0.3">
      <c r="A57" s="4" t="s">
        <v>73</v>
      </c>
      <c r="B57" s="18">
        <v>16531.685000000001</v>
      </c>
      <c r="C57" s="14">
        <v>771</v>
      </c>
      <c r="D57" s="8">
        <v>65.3</v>
      </c>
      <c r="E57" s="12">
        <v>8.32</v>
      </c>
    </row>
    <row r="58" spans="1:5" x14ac:dyDescent="0.3">
      <c r="A58" s="4" t="s">
        <v>74</v>
      </c>
      <c r="B58" s="18">
        <v>16663.649000000001</v>
      </c>
      <c r="C58" s="14">
        <v>786</v>
      </c>
      <c r="D58" s="8">
        <v>65.2</v>
      </c>
      <c r="E58" s="12">
        <v>7.78</v>
      </c>
    </row>
    <row r="59" spans="1:5" x14ac:dyDescent="0.3">
      <c r="A59" s="4" t="s">
        <v>75</v>
      </c>
      <c r="B59" s="18">
        <v>16616.54</v>
      </c>
      <c r="C59" s="14">
        <v>796</v>
      </c>
      <c r="D59" s="8">
        <v>64.8</v>
      </c>
      <c r="E59" s="12">
        <v>7.42</v>
      </c>
    </row>
    <row r="60" spans="1:5" x14ac:dyDescent="0.3">
      <c r="A60" s="4" t="s">
        <v>76</v>
      </c>
      <c r="B60" s="18">
        <v>16841.474999999999</v>
      </c>
      <c r="C60" s="14">
        <v>780</v>
      </c>
      <c r="D60" s="8">
        <v>64.7</v>
      </c>
      <c r="E60" s="12">
        <v>7.06</v>
      </c>
    </row>
    <row r="61" spans="1:5" x14ac:dyDescent="0.3">
      <c r="A61" s="4" t="s">
        <v>77</v>
      </c>
      <c r="B61" s="18">
        <v>17047.098000000002</v>
      </c>
      <c r="C61" s="14">
        <v>790</v>
      </c>
      <c r="D61" s="8">
        <v>64.400000000000006</v>
      </c>
      <c r="E61" s="12">
        <v>6.51</v>
      </c>
    </row>
    <row r="62" spans="1:5" x14ac:dyDescent="0.3">
      <c r="A62" s="4" t="s">
        <v>78</v>
      </c>
      <c r="B62" s="18">
        <v>17143.038</v>
      </c>
      <c r="C62" s="14">
        <v>799</v>
      </c>
      <c r="D62" s="8">
        <v>64</v>
      </c>
      <c r="E62" s="12">
        <v>6.24</v>
      </c>
    </row>
    <row r="63" spans="1:5" x14ac:dyDescent="0.3">
      <c r="A63" s="4" t="s">
        <v>79</v>
      </c>
      <c r="B63" s="18">
        <v>17305.752</v>
      </c>
      <c r="C63" s="14">
        <v>808</v>
      </c>
      <c r="D63" s="8">
        <v>63.7</v>
      </c>
      <c r="E63" s="12">
        <v>5.81</v>
      </c>
    </row>
    <row r="64" spans="1:5" x14ac:dyDescent="0.3">
      <c r="A64" s="4" t="s">
        <v>80</v>
      </c>
      <c r="B64" s="18">
        <v>17422.845000000001</v>
      </c>
      <c r="C64" s="14">
        <v>801</v>
      </c>
      <c r="D64" s="8">
        <v>63.4</v>
      </c>
      <c r="E64" s="12">
        <v>5.39</v>
      </c>
    </row>
    <row r="65" spans="1:5" x14ac:dyDescent="0.3">
      <c r="A65" s="4" t="s">
        <v>81</v>
      </c>
      <c r="B65" s="18">
        <v>17486.021000000001</v>
      </c>
      <c r="C65" s="14">
        <v>803</v>
      </c>
      <c r="D65" s="8">
        <v>63.7</v>
      </c>
      <c r="E65" s="12">
        <v>5.07</v>
      </c>
    </row>
    <row r="66" spans="1:5" x14ac:dyDescent="0.3">
      <c r="A66" s="4" t="s">
        <v>82</v>
      </c>
      <c r="B66" s="18">
        <v>17514.062000000002</v>
      </c>
      <c r="C66" s="14">
        <v>825</v>
      </c>
      <c r="D66" s="8">
        <v>63.8</v>
      </c>
      <c r="E66" s="12">
        <v>4.79</v>
      </c>
    </row>
    <row r="67" spans="1:5" x14ac:dyDescent="0.3">
      <c r="A67" s="4" t="s">
        <v>83</v>
      </c>
      <c r="B67" s="18">
        <v>17613.263999999999</v>
      </c>
      <c r="C67" s="14">
        <v>830</v>
      </c>
      <c r="D67" s="8">
        <v>63.5</v>
      </c>
      <c r="E67" s="12">
        <v>4.58</v>
      </c>
    </row>
    <row r="68" spans="1:5" x14ac:dyDescent="0.3">
      <c r="A68" s="4" t="s">
        <v>84</v>
      </c>
      <c r="B68" s="18">
        <v>17668.203000000001</v>
      </c>
      <c r="C68" s="14">
        <v>824</v>
      </c>
      <c r="D68" s="8">
        <v>62.9</v>
      </c>
      <c r="E68" s="12">
        <v>4.38</v>
      </c>
    </row>
    <row r="69" spans="1:5" x14ac:dyDescent="0.3">
      <c r="A69" s="4" t="s">
        <v>85</v>
      </c>
      <c r="B69" s="18">
        <v>17764.387999999999</v>
      </c>
      <c r="C69" s="14">
        <v>827</v>
      </c>
      <c r="D69" s="8">
        <v>63.5</v>
      </c>
      <c r="E69" s="12">
        <v>4.1399999999999997</v>
      </c>
    </row>
    <row r="70" spans="1:5" x14ac:dyDescent="0.3">
      <c r="A70" s="4" t="s">
        <v>86</v>
      </c>
      <c r="B70" s="18">
        <v>17876.179</v>
      </c>
      <c r="C70" s="14">
        <v>849</v>
      </c>
      <c r="D70" s="8">
        <v>63.7</v>
      </c>
      <c r="E70" s="12">
        <v>3.91</v>
      </c>
    </row>
    <row r="71" spans="1:5" x14ac:dyDescent="0.3">
      <c r="A71" s="4" t="s">
        <v>87</v>
      </c>
      <c r="B71" s="18">
        <v>17977.298999999999</v>
      </c>
      <c r="C71" s="14">
        <v>865</v>
      </c>
      <c r="D71" s="8">
        <v>63.6</v>
      </c>
      <c r="E71" s="12">
        <v>3.68</v>
      </c>
    </row>
    <row r="72" spans="1:5" x14ac:dyDescent="0.3">
      <c r="A72" s="4" t="s">
        <v>88</v>
      </c>
      <c r="B72" s="18">
        <v>18054.052</v>
      </c>
      <c r="C72" s="14">
        <v>859</v>
      </c>
      <c r="D72" s="8">
        <v>63.7</v>
      </c>
      <c r="E72" s="12">
        <v>3.64</v>
      </c>
    </row>
    <row r="73" spans="1:5" x14ac:dyDescent="0.3">
      <c r="A73" s="4" t="s">
        <v>89</v>
      </c>
      <c r="B73" s="18">
        <v>18185.635999999999</v>
      </c>
      <c r="C73" s="14">
        <v>859</v>
      </c>
      <c r="D73" s="8">
        <v>63.9</v>
      </c>
      <c r="E73" s="12">
        <v>3.57</v>
      </c>
    </row>
    <row r="74" spans="1:5" x14ac:dyDescent="0.3">
      <c r="A74" s="4" t="s">
        <v>90</v>
      </c>
      <c r="B74" s="18">
        <v>18359.432000000001</v>
      </c>
      <c r="C74" s="14">
        <v>857</v>
      </c>
      <c r="D74" s="8">
        <v>64.2</v>
      </c>
      <c r="E74" s="12">
        <v>3.49</v>
      </c>
    </row>
    <row r="75" spans="1:5" x14ac:dyDescent="0.3">
      <c r="A75" s="4" t="s">
        <v>91</v>
      </c>
      <c r="B75" s="18">
        <v>18530.483</v>
      </c>
      <c r="C75" s="14">
        <v>881</v>
      </c>
      <c r="D75" s="8">
        <v>64.2</v>
      </c>
      <c r="E75" s="12">
        <v>3.21</v>
      </c>
    </row>
    <row r="76" spans="1:5" x14ac:dyDescent="0.3">
      <c r="A76" s="4" t="s">
        <v>92</v>
      </c>
      <c r="B76" s="18">
        <v>18654.383000000002</v>
      </c>
      <c r="C76" s="14">
        <v>876</v>
      </c>
      <c r="D76" s="8">
        <v>64.3</v>
      </c>
      <c r="E76" s="12">
        <v>2.98</v>
      </c>
    </row>
    <row r="77" spans="1:5" x14ac:dyDescent="0.3">
      <c r="A77" s="4" t="s">
        <v>93</v>
      </c>
      <c r="B77" s="18">
        <v>18752.355</v>
      </c>
      <c r="C77" s="14">
        <v>887</v>
      </c>
      <c r="D77" s="8">
        <v>64.400000000000006</v>
      </c>
      <c r="E77" s="12">
        <v>2.83</v>
      </c>
    </row>
    <row r="78" spans="1:5" x14ac:dyDescent="0.3">
      <c r="A78" s="4" t="s">
        <v>94</v>
      </c>
      <c r="B78" s="18">
        <v>18813.922999999999</v>
      </c>
      <c r="C78" s="14">
        <v>900</v>
      </c>
      <c r="D78" s="8">
        <v>64.8</v>
      </c>
      <c r="E78" s="12">
        <v>2.71</v>
      </c>
    </row>
    <row r="79" spans="1:5" x14ac:dyDescent="0.3">
      <c r="A79" s="4" t="s">
        <v>95</v>
      </c>
      <c r="B79" s="18">
        <v>18950.347000000002</v>
      </c>
      <c r="C79" s="14">
        <v>905</v>
      </c>
      <c r="D79" s="8">
        <v>64.2</v>
      </c>
      <c r="E79" s="12">
        <v>2.59</v>
      </c>
    </row>
    <row r="80" spans="1:5" x14ac:dyDescent="0.3">
      <c r="A80" s="4" t="s">
        <v>96</v>
      </c>
      <c r="B80" s="18">
        <v>19020.598999999998</v>
      </c>
      <c r="C80" s="14">
        <v>908</v>
      </c>
      <c r="D80" s="8">
        <v>64.099999999999994</v>
      </c>
      <c r="E80" s="12">
        <v>2.4300000000000002</v>
      </c>
    </row>
    <row r="81" spans="1:5" x14ac:dyDescent="0.3">
      <c r="A81" s="4" t="s">
        <v>97</v>
      </c>
      <c r="B81" s="18">
        <v>19141.743999999999</v>
      </c>
      <c r="C81" s="14">
        <v>919</v>
      </c>
      <c r="D81" s="8">
        <v>64.8</v>
      </c>
      <c r="E81" s="12">
        <v>2.34</v>
      </c>
    </row>
    <row r="82" spans="1:5" x14ac:dyDescent="0.3">
      <c r="A82" s="4" t="s">
        <v>98</v>
      </c>
      <c r="B82" s="18">
        <v>19253.958999999999</v>
      </c>
      <c r="C82" s="14">
        <v>936</v>
      </c>
      <c r="D82" s="8">
        <v>65.099999999999994</v>
      </c>
      <c r="E82" s="12">
        <v>2.37</v>
      </c>
    </row>
    <row r="83" spans="1:5" x14ac:dyDescent="0.3">
      <c r="A83" s="4" t="s">
        <v>99</v>
      </c>
      <c r="B83" s="18">
        <v>19010.848000000002</v>
      </c>
      <c r="C83" s="14">
        <v>957</v>
      </c>
      <c r="D83" s="8">
        <v>65.3</v>
      </c>
      <c r="E83" s="12">
        <v>2.5299999999999998</v>
      </c>
    </row>
    <row r="84" spans="1:5" x14ac:dyDescent="0.3">
      <c r="A84" s="4" t="s">
        <v>100</v>
      </c>
      <c r="B84" s="18">
        <v>17302.510999999999</v>
      </c>
      <c r="C84" s="14">
        <v>1002</v>
      </c>
      <c r="D84" s="8">
        <v>67.900000000000006</v>
      </c>
      <c r="E84" s="12">
        <v>2.81</v>
      </c>
    </row>
    <row r="85" spans="1:5" x14ac:dyDescent="0.3">
      <c r="A85" s="4" t="s">
        <v>101</v>
      </c>
      <c r="B85" s="18">
        <v>18596.521000000001</v>
      </c>
      <c r="C85" s="14">
        <v>994</v>
      </c>
      <c r="D85" s="8">
        <v>67.400000000000006</v>
      </c>
    </row>
    <row r="86" spans="1:5" x14ac:dyDescent="0.3">
      <c r="A86" s="4" t="s">
        <v>102</v>
      </c>
      <c r="D86" s="8" t="s">
        <v>18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1927-4C8A-4EC6-9E72-BDF502E46782}">
  <dimension ref="A1:D365"/>
  <sheetViews>
    <sheetView workbookViewId="0">
      <selection activeCell="D2" sqref="D2"/>
    </sheetView>
  </sheetViews>
  <sheetFormatPr defaultRowHeight="14" x14ac:dyDescent="0.3"/>
  <cols>
    <col min="1" max="1" width="13.33203125" style="29" customWidth="1"/>
    <col min="2" max="2" width="15" style="29" customWidth="1"/>
    <col min="3" max="3" width="27.75" customWidth="1"/>
    <col min="4" max="4" width="14.08203125" customWidth="1"/>
  </cols>
  <sheetData>
    <row r="1" spans="1:4" x14ac:dyDescent="0.3">
      <c r="A1" s="5" t="s">
        <v>0</v>
      </c>
      <c r="B1" s="5" t="s">
        <v>114</v>
      </c>
      <c r="C1" s="5" t="s">
        <v>116</v>
      </c>
    </row>
    <row r="3" spans="1:4" x14ac:dyDescent="0.3">
      <c r="A3" s="29">
        <v>2020</v>
      </c>
      <c r="B3" s="32">
        <v>29780</v>
      </c>
      <c r="C3" s="1">
        <v>95</v>
      </c>
    </row>
    <row r="4" spans="1:4" x14ac:dyDescent="0.3">
      <c r="A4" s="29">
        <v>2019</v>
      </c>
      <c r="B4" s="32">
        <v>31371</v>
      </c>
      <c r="C4" s="1">
        <v>-142</v>
      </c>
    </row>
    <row r="5" spans="1:4" x14ac:dyDescent="0.3">
      <c r="A5" s="29">
        <v>2018</v>
      </c>
      <c r="B5" s="32">
        <v>32352</v>
      </c>
      <c r="C5" s="1">
        <v>82</v>
      </c>
    </row>
    <row r="6" spans="1:4" x14ac:dyDescent="0.3">
      <c r="A6" s="29">
        <v>2017</v>
      </c>
      <c r="B6" s="32">
        <v>34902</v>
      </c>
      <c r="C6" s="1">
        <v>4</v>
      </c>
    </row>
    <row r="7" spans="1:4" x14ac:dyDescent="0.3">
      <c r="A7" s="29">
        <v>2016</v>
      </c>
      <c r="B7" s="32">
        <v>35138</v>
      </c>
      <c r="C7" s="1">
        <v>196</v>
      </c>
    </row>
    <row r="8" spans="1:4" x14ac:dyDescent="0.3">
      <c r="A8" s="29">
        <v>2015</v>
      </c>
      <c r="B8" s="32">
        <v>36324</v>
      </c>
      <c r="C8" s="37">
        <f>(C7+C9)/2</f>
        <v>323.5</v>
      </c>
      <c r="D8" t="s">
        <v>124</v>
      </c>
    </row>
    <row r="9" spans="1:4" x14ac:dyDescent="0.3">
      <c r="A9" s="29">
        <v>2014</v>
      </c>
      <c r="B9" s="32">
        <v>35681</v>
      </c>
      <c r="C9" s="1">
        <v>451</v>
      </c>
    </row>
    <row r="10" spans="1:4" x14ac:dyDescent="0.3">
      <c r="A10" s="29">
        <v>2013</v>
      </c>
      <c r="B10" s="33">
        <v>35918</v>
      </c>
      <c r="C10" s="1">
        <v>426</v>
      </c>
    </row>
    <row r="11" spans="1:4" x14ac:dyDescent="0.3">
      <c r="A11" s="29">
        <v>2012</v>
      </c>
      <c r="B11" s="32">
        <v>36488</v>
      </c>
      <c r="C11" s="1">
        <v>141</v>
      </c>
    </row>
    <row r="12" spans="1:4" x14ac:dyDescent="0.3">
      <c r="A12" s="29">
        <v>2011</v>
      </c>
      <c r="B12" s="32">
        <v>35038</v>
      </c>
      <c r="C12" s="1">
        <v>96</v>
      </c>
    </row>
    <row r="13" spans="1:4" x14ac:dyDescent="0.3">
      <c r="A13" s="29">
        <v>2010</v>
      </c>
      <c r="B13" s="32">
        <v>37445</v>
      </c>
      <c r="C13" s="1">
        <v>175</v>
      </c>
    </row>
    <row r="14" spans="1:4" x14ac:dyDescent="0.3">
      <c r="A14" s="29">
        <v>2009</v>
      </c>
      <c r="B14" s="32">
        <v>37105</v>
      </c>
      <c r="C14" s="1">
        <v>309</v>
      </c>
    </row>
    <row r="15" spans="1:4" x14ac:dyDescent="0.3">
      <c r="A15" s="29">
        <v>2008</v>
      </c>
      <c r="B15" s="32">
        <v>35167</v>
      </c>
      <c r="C15" s="1">
        <v>141</v>
      </c>
    </row>
    <row r="16" spans="1:4" x14ac:dyDescent="0.3">
      <c r="A16" s="29">
        <v>2007</v>
      </c>
      <c r="B16" s="32">
        <v>38681</v>
      </c>
      <c r="C16" s="1">
        <v>80</v>
      </c>
    </row>
    <row r="17" spans="1:4" x14ac:dyDescent="0.3">
      <c r="A17" s="29">
        <v>2006</v>
      </c>
      <c r="B17" s="32">
        <v>39837</v>
      </c>
      <c r="C17" s="1">
        <v>155</v>
      </c>
    </row>
    <row r="18" spans="1:4" x14ac:dyDescent="0.3">
      <c r="A18" s="29">
        <v>2005</v>
      </c>
      <c r="B18" s="32">
        <v>39888</v>
      </c>
      <c r="C18" s="37">
        <f>(C17+C20)/2</f>
        <v>202.5</v>
      </c>
      <c r="D18" t="s">
        <v>124</v>
      </c>
    </row>
    <row r="19" spans="1:4" x14ac:dyDescent="0.3">
      <c r="A19" s="29">
        <v>2004</v>
      </c>
      <c r="B19" s="32">
        <v>38995</v>
      </c>
      <c r="C19" s="37">
        <f>(C18+C20)/2</f>
        <v>226.25</v>
      </c>
      <c r="D19" t="s">
        <v>124</v>
      </c>
    </row>
    <row r="20" spans="1:4" x14ac:dyDescent="0.3">
      <c r="A20" s="29">
        <v>2003</v>
      </c>
      <c r="B20" s="34">
        <v>40093</v>
      </c>
      <c r="C20" s="1">
        <v>250</v>
      </c>
    </row>
    <row r="21" spans="1:4" x14ac:dyDescent="0.3">
      <c r="A21" s="29">
        <v>2002</v>
      </c>
      <c r="B21" s="34">
        <v>41111</v>
      </c>
      <c r="C21" s="1">
        <v>353</v>
      </c>
    </row>
    <row r="22" spans="1:4" x14ac:dyDescent="0.3">
      <c r="A22" s="29">
        <v>2001</v>
      </c>
      <c r="B22" s="34">
        <v>39007</v>
      </c>
      <c r="C22" s="1">
        <v>534</v>
      </c>
    </row>
    <row r="23" spans="1:4" x14ac:dyDescent="0.3">
      <c r="A23" s="29">
        <v>2000</v>
      </c>
      <c r="B23" s="32">
        <v>43388</v>
      </c>
      <c r="C23" s="1">
        <v>137</v>
      </c>
    </row>
    <row r="24" spans="1:4" x14ac:dyDescent="0.3">
      <c r="C24" s="1"/>
    </row>
    <row r="25" spans="1:4" x14ac:dyDescent="0.3">
      <c r="C25" s="1"/>
    </row>
    <row r="26" spans="1:4" x14ac:dyDescent="0.3">
      <c r="C26" s="1"/>
    </row>
    <row r="198" spans="2:2" x14ac:dyDescent="0.3">
      <c r="B198" s="29">
        <v>155</v>
      </c>
    </row>
    <row r="210" spans="2:2" x14ac:dyDescent="0.3">
      <c r="B210" s="29">
        <v>80</v>
      </c>
    </row>
    <row r="222" spans="2:2" x14ac:dyDescent="0.3">
      <c r="B222" s="29">
        <v>141</v>
      </c>
    </row>
    <row r="234" spans="2:2" x14ac:dyDescent="0.3">
      <c r="B234" s="29">
        <v>309</v>
      </c>
    </row>
    <row r="246" spans="2:2" x14ac:dyDescent="0.3">
      <c r="B246" s="29">
        <v>175</v>
      </c>
    </row>
    <row r="258" spans="2:2" x14ac:dyDescent="0.3">
      <c r="B258" s="29">
        <v>115</v>
      </c>
    </row>
    <row r="270" spans="2:2" x14ac:dyDescent="0.3">
      <c r="B270" s="29">
        <v>141</v>
      </c>
    </row>
    <row r="282" spans="2:2" x14ac:dyDescent="0.3">
      <c r="B282" s="29">
        <v>426</v>
      </c>
    </row>
    <row r="294" spans="2:2" x14ac:dyDescent="0.3">
      <c r="B294" s="29">
        <v>451</v>
      </c>
    </row>
    <row r="306" spans="2:2" x14ac:dyDescent="0.3">
      <c r="B306" s="29" t="s">
        <v>17</v>
      </c>
    </row>
    <row r="318" spans="2:2" x14ac:dyDescent="0.3">
      <c r="B318" s="29">
        <v>196</v>
      </c>
    </row>
    <row r="330" spans="2:2" x14ac:dyDescent="0.3">
      <c r="B330" s="29">
        <v>4</v>
      </c>
    </row>
    <row r="342" spans="2:2" x14ac:dyDescent="0.3">
      <c r="B342" s="29">
        <v>82</v>
      </c>
    </row>
    <row r="354" spans="2:2" x14ac:dyDescent="0.3">
      <c r="B354" s="29">
        <v>-142</v>
      </c>
    </row>
    <row r="365" spans="2:2" x14ac:dyDescent="0.3">
      <c r="B365" s="29">
        <v>95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71F-1229-4122-8145-B4956772391F}">
  <dimension ref="A1:B252"/>
  <sheetViews>
    <sheetView workbookViewId="0">
      <pane ySplit="1" topLeftCell="A32" activePane="bottomLeft" state="frozen"/>
      <selection pane="bottomLeft" activeCell="G8" sqref="G8"/>
    </sheetView>
  </sheetViews>
  <sheetFormatPr defaultRowHeight="14" x14ac:dyDescent="0.3"/>
  <cols>
    <col min="1" max="1" width="13" customWidth="1"/>
    <col min="2" max="2" width="14.75" style="20" customWidth="1"/>
  </cols>
  <sheetData>
    <row r="1" spans="1:2" x14ac:dyDescent="0.3">
      <c r="A1" s="10" t="s">
        <v>0</v>
      </c>
      <c r="B1" s="26" t="s">
        <v>107</v>
      </c>
    </row>
    <row r="3" spans="1:2" x14ac:dyDescent="0.3">
      <c r="A3" s="27">
        <v>36526</v>
      </c>
      <c r="B3" s="20">
        <v>100.55200000000001</v>
      </c>
    </row>
    <row r="4" spans="1:2" x14ac:dyDescent="0.3">
      <c r="A4" s="27">
        <v>36557</v>
      </c>
      <c r="B4" s="20">
        <v>101.339</v>
      </c>
    </row>
    <row r="5" spans="1:2" x14ac:dyDescent="0.3">
      <c r="A5" s="27">
        <v>36586</v>
      </c>
      <c r="B5" s="20">
        <v>102.127</v>
      </c>
    </row>
    <row r="6" spans="1:2" x14ac:dyDescent="0.3">
      <c r="A6" s="27">
        <v>36617</v>
      </c>
      <c r="B6" s="20">
        <v>102.922</v>
      </c>
    </row>
    <row r="7" spans="1:2" x14ac:dyDescent="0.3">
      <c r="A7" s="27">
        <v>36647</v>
      </c>
      <c r="B7" s="20">
        <v>103.67700000000001</v>
      </c>
    </row>
    <row r="8" spans="1:2" x14ac:dyDescent="0.3">
      <c r="A8" s="27">
        <v>36678</v>
      </c>
      <c r="B8" s="20">
        <v>104.42299999999901</v>
      </c>
    </row>
    <row r="9" spans="1:2" x14ac:dyDescent="0.3">
      <c r="A9" s="27">
        <v>36708</v>
      </c>
      <c r="B9" s="20">
        <v>105.053</v>
      </c>
    </row>
    <row r="10" spans="1:2" x14ac:dyDescent="0.3">
      <c r="A10" s="27">
        <v>36739</v>
      </c>
      <c r="B10" s="20">
        <v>105.767</v>
      </c>
    </row>
    <row r="11" spans="1:2" x14ac:dyDescent="0.3">
      <c r="A11" s="27">
        <v>36770</v>
      </c>
      <c r="B11" s="20">
        <v>106.53700000000001</v>
      </c>
    </row>
    <row r="12" spans="1:2" x14ac:dyDescent="0.3">
      <c r="A12" s="27">
        <v>36800</v>
      </c>
      <c r="B12" s="20">
        <v>107.38</v>
      </c>
    </row>
    <row r="13" spans="1:2" x14ac:dyDescent="0.3">
      <c r="A13" s="27">
        <v>36831</v>
      </c>
      <c r="B13" s="20">
        <v>108.3</v>
      </c>
    </row>
    <row r="14" spans="1:2" x14ac:dyDescent="0.3">
      <c r="A14" s="27">
        <v>36861</v>
      </c>
      <c r="B14" s="20">
        <v>109.137999999999</v>
      </c>
    </row>
    <row r="15" spans="1:2" x14ac:dyDescent="0.3">
      <c r="A15" s="27">
        <v>36892</v>
      </c>
      <c r="B15" s="20">
        <v>109.846</v>
      </c>
    </row>
    <row r="16" spans="1:2" x14ac:dyDescent="0.3">
      <c r="A16" s="27">
        <v>36923</v>
      </c>
      <c r="B16" s="20">
        <v>110.499</v>
      </c>
    </row>
    <row r="17" spans="1:2" x14ac:dyDescent="0.3">
      <c r="A17" s="27">
        <v>36951</v>
      </c>
      <c r="B17" s="20">
        <v>111.107</v>
      </c>
    </row>
    <row r="18" spans="1:2" x14ac:dyDescent="0.3">
      <c r="A18" s="27">
        <v>36982</v>
      </c>
      <c r="B18" s="20">
        <v>111.65</v>
      </c>
    </row>
    <row r="19" spans="1:2" x14ac:dyDescent="0.3">
      <c r="A19" s="27">
        <v>37012</v>
      </c>
      <c r="B19" s="20">
        <v>112.16200000000001</v>
      </c>
    </row>
    <row r="20" spans="1:2" x14ac:dyDescent="0.3">
      <c r="A20" s="27">
        <v>37043</v>
      </c>
      <c r="B20" s="20">
        <v>112.795</v>
      </c>
    </row>
    <row r="21" spans="1:2" x14ac:dyDescent="0.3">
      <c r="A21" s="27">
        <v>37073</v>
      </c>
      <c r="B21" s="20">
        <v>113.491</v>
      </c>
    </row>
    <row r="22" spans="1:2" x14ac:dyDescent="0.3">
      <c r="A22" s="27">
        <v>37104</v>
      </c>
      <c r="B22" s="20">
        <v>114.167</v>
      </c>
    </row>
    <row r="23" spans="1:2" x14ac:dyDescent="0.3">
      <c r="A23" s="27">
        <v>37135</v>
      </c>
      <c r="B23" s="20">
        <v>114.81100000000001</v>
      </c>
    </row>
    <row r="24" spans="1:2" x14ac:dyDescent="0.3">
      <c r="A24" s="27">
        <v>37165</v>
      </c>
      <c r="B24" s="20">
        <v>115.307999999999</v>
      </c>
    </row>
    <row r="25" spans="1:2" x14ac:dyDescent="0.3">
      <c r="A25" s="27">
        <v>37196</v>
      </c>
      <c r="B25" s="20">
        <v>115.854</v>
      </c>
    </row>
    <row r="26" spans="1:2" x14ac:dyDescent="0.3">
      <c r="A26" s="27">
        <v>37226</v>
      </c>
      <c r="B26" s="20">
        <v>116.452</v>
      </c>
    </row>
    <row r="27" spans="1:2" x14ac:dyDescent="0.3">
      <c r="A27" s="27">
        <v>37257</v>
      </c>
      <c r="B27" s="20">
        <v>117.14299999999901</v>
      </c>
    </row>
    <row r="28" spans="1:2" x14ac:dyDescent="0.3">
      <c r="A28" s="27">
        <v>37288</v>
      </c>
      <c r="B28" s="20">
        <v>117.845</v>
      </c>
    </row>
    <row r="29" spans="1:2" x14ac:dyDescent="0.3">
      <c r="A29" s="27">
        <v>37316</v>
      </c>
      <c r="B29" s="20">
        <v>118.68799999999899</v>
      </c>
    </row>
    <row r="30" spans="1:2" x14ac:dyDescent="0.3">
      <c r="A30" s="27">
        <v>37347</v>
      </c>
      <c r="B30" s="20">
        <v>119.611</v>
      </c>
    </row>
    <row r="31" spans="1:2" x14ac:dyDescent="0.3">
      <c r="A31" s="27">
        <v>37377</v>
      </c>
      <c r="B31" s="20">
        <v>120.72399999999899</v>
      </c>
    </row>
    <row r="32" spans="1:2" x14ac:dyDescent="0.3">
      <c r="A32" s="27">
        <v>37408</v>
      </c>
      <c r="B32" s="20">
        <v>121.812</v>
      </c>
    </row>
    <row r="33" spans="1:2" x14ac:dyDescent="0.3">
      <c r="A33" s="27">
        <v>37438</v>
      </c>
      <c r="B33" s="20">
        <v>122.887</v>
      </c>
    </row>
    <row r="34" spans="1:2" x14ac:dyDescent="0.3">
      <c r="A34" s="27">
        <v>37469</v>
      </c>
      <c r="B34" s="20">
        <v>123.83</v>
      </c>
    </row>
    <row r="35" spans="1:2" x14ac:dyDescent="0.3">
      <c r="A35" s="27">
        <v>37500</v>
      </c>
      <c r="B35" s="20">
        <v>124.777999999999</v>
      </c>
    </row>
    <row r="36" spans="1:2" x14ac:dyDescent="0.3">
      <c r="A36" s="27">
        <v>37530</v>
      </c>
      <c r="B36" s="20">
        <v>125.732999999999</v>
      </c>
    </row>
    <row r="37" spans="1:2" x14ac:dyDescent="0.3">
      <c r="A37" s="27">
        <v>37561</v>
      </c>
      <c r="B37" s="20">
        <v>126.667</v>
      </c>
    </row>
    <row r="38" spans="1:2" x14ac:dyDescent="0.3">
      <c r="A38" s="27">
        <v>37591</v>
      </c>
      <c r="B38" s="20">
        <v>127.621</v>
      </c>
    </row>
    <row r="39" spans="1:2" x14ac:dyDescent="0.3">
      <c r="A39" s="27">
        <v>37622</v>
      </c>
      <c r="B39" s="20">
        <v>128.46</v>
      </c>
    </row>
    <row r="40" spans="1:2" x14ac:dyDescent="0.3">
      <c r="A40" s="27">
        <v>37653</v>
      </c>
      <c r="B40" s="20">
        <v>129.35499999999999</v>
      </c>
    </row>
    <row r="41" spans="1:2" x14ac:dyDescent="0.3">
      <c r="A41" s="27">
        <v>37681</v>
      </c>
      <c r="B41" s="20">
        <v>130.14699999999999</v>
      </c>
    </row>
    <row r="42" spans="1:2" x14ac:dyDescent="0.3">
      <c r="A42" s="27">
        <v>37712</v>
      </c>
      <c r="B42" s="20">
        <v>130.88399999999999</v>
      </c>
    </row>
    <row r="43" spans="1:2" x14ac:dyDescent="0.3">
      <c r="A43" s="27">
        <v>37742</v>
      </c>
      <c r="B43" s="20">
        <v>131.73400000000001</v>
      </c>
    </row>
    <row r="44" spans="1:2" x14ac:dyDescent="0.3">
      <c r="A44" s="27">
        <v>37773</v>
      </c>
      <c r="B44" s="20">
        <v>132.649</v>
      </c>
    </row>
    <row r="45" spans="1:2" x14ac:dyDescent="0.3">
      <c r="A45" s="27">
        <v>37803</v>
      </c>
      <c r="B45" s="20">
        <v>133.77500000000001</v>
      </c>
    </row>
    <row r="46" spans="1:2" x14ac:dyDescent="0.3">
      <c r="A46" s="27">
        <v>37834</v>
      </c>
      <c r="B46" s="20">
        <v>134.96700000000001</v>
      </c>
    </row>
    <row r="47" spans="1:2" x14ac:dyDescent="0.3">
      <c r="A47" s="27">
        <v>37865</v>
      </c>
      <c r="B47" s="20">
        <v>136.29300000000001</v>
      </c>
    </row>
    <row r="48" spans="1:2" x14ac:dyDescent="0.3">
      <c r="A48" s="27">
        <v>37895</v>
      </c>
      <c r="B48" s="20">
        <v>137.53200000000001</v>
      </c>
    </row>
    <row r="49" spans="1:2" x14ac:dyDescent="0.3">
      <c r="A49" s="27">
        <v>37926</v>
      </c>
      <c r="B49" s="20">
        <v>138.79399999999899</v>
      </c>
    </row>
    <row r="50" spans="1:2" x14ac:dyDescent="0.3">
      <c r="A50" s="27">
        <v>37956</v>
      </c>
      <c r="B50" s="20">
        <v>140.18</v>
      </c>
    </row>
    <row r="51" spans="1:2" x14ac:dyDescent="0.3">
      <c r="A51" s="27">
        <v>37987</v>
      </c>
      <c r="B51" s="20">
        <v>141.64699999999999</v>
      </c>
    </row>
    <row r="52" spans="1:2" x14ac:dyDescent="0.3">
      <c r="A52" s="27">
        <v>38018</v>
      </c>
      <c r="B52" s="20">
        <v>143.19200000000001</v>
      </c>
    </row>
    <row r="53" spans="1:2" x14ac:dyDescent="0.3">
      <c r="A53" s="27">
        <v>38047</v>
      </c>
      <c r="B53" s="20">
        <v>145.059</v>
      </c>
    </row>
    <row r="54" spans="1:2" x14ac:dyDescent="0.3">
      <c r="A54" s="27">
        <v>38078</v>
      </c>
      <c r="B54" s="20">
        <v>146.59200000000001</v>
      </c>
    </row>
    <row r="55" spans="1:2" x14ac:dyDescent="0.3">
      <c r="A55" s="27">
        <v>38108</v>
      </c>
      <c r="B55" s="20">
        <v>148.18299999999999</v>
      </c>
    </row>
    <row r="56" spans="1:2" x14ac:dyDescent="0.3">
      <c r="A56" s="27">
        <v>38139</v>
      </c>
      <c r="B56" s="20">
        <v>149.84700000000001</v>
      </c>
    </row>
    <row r="57" spans="1:2" x14ac:dyDescent="0.3">
      <c r="A57" s="27">
        <v>38169</v>
      </c>
      <c r="B57" s="20">
        <v>151.33500000000001</v>
      </c>
    </row>
    <row r="58" spans="1:2" x14ac:dyDescent="0.3">
      <c r="A58" s="27">
        <v>38200</v>
      </c>
      <c r="B58" s="20">
        <v>152.631</v>
      </c>
    </row>
    <row r="59" spans="1:2" x14ac:dyDescent="0.3">
      <c r="A59" s="27">
        <v>38231</v>
      </c>
      <c r="B59" s="20">
        <v>154.17699999999999</v>
      </c>
    </row>
    <row r="60" spans="1:2" x14ac:dyDescent="0.3">
      <c r="A60" s="27">
        <v>38261</v>
      </c>
      <c r="B60" s="20">
        <v>155.75</v>
      </c>
    </row>
    <row r="61" spans="1:2" x14ac:dyDescent="0.3">
      <c r="A61" s="27">
        <v>38292</v>
      </c>
      <c r="B61" s="20">
        <v>157.52799999999999</v>
      </c>
    </row>
    <row r="62" spans="1:2" x14ac:dyDescent="0.3">
      <c r="A62" s="27">
        <v>38322</v>
      </c>
      <c r="B62" s="20">
        <v>159.33000000000001</v>
      </c>
    </row>
    <row r="63" spans="1:2" x14ac:dyDescent="0.3">
      <c r="A63" s="27">
        <v>38353</v>
      </c>
      <c r="B63" s="20">
        <v>161.28799999999899</v>
      </c>
    </row>
    <row r="64" spans="1:2" x14ac:dyDescent="0.3">
      <c r="A64" s="27">
        <v>38384</v>
      </c>
      <c r="B64" s="20">
        <v>163.34399999999999</v>
      </c>
    </row>
    <row r="65" spans="1:2" x14ac:dyDescent="0.3">
      <c r="A65" s="27">
        <v>38412</v>
      </c>
      <c r="B65" s="20">
        <v>165.81200000000001</v>
      </c>
    </row>
    <row r="66" spans="1:2" x14ac:dyDescent="0.3">
      <c r="A66" s="27">
        <v>38443</v>
      </c>
      <c r="B66" s="20">
        <v>167.50099999999901</v>
      </c>
    </row>
    <row r="67" spans="1:2" x14ac:dyDescent="0.3">
      <c r="A67" s="27">
        <v>38473</v>
      </c>
      <c r="B67" s="20">
        <v>169.351</v>
      </c>
    </row>
    <row r="68" spans="1:2" x14ac:dyDescent="0.3">
      <c r="A68" s="27">
        <v>38504</v>
      </c>
      <c r="B68" s="20">
        <v>171.19</v>
      </c>
    </row>
    <row r="69" spans="1:2" x14ac:dyDescent="0.3">
      <c r="A69" s="27">
        <v>38534</v>
      </c>
      <c r="B69" s="20">
        <v>172.85900000000001</v>
      </c>
    </row>
    <row r="70" spans="1:2" x14ac:dyDescent="0.3">
      <c r="A70" s="27">
        <v>38565</v>
      </c>
      <c r="B70" s="20">
        <v>174.44200000000001</v>
      </c>
    </row>
    <row r="71" spans="1:2" x14ac:dyDescent="0.3">
      <c r="A71" s="27">
        <v>38596</v>
      </c>
      <c r="B71" s="20">
        <v>176.43700000000001</v>
      </c>
    </row>
    <row r="72" spans="1:2" x14ac:dyDescent="0.3">
      <c r="A72" s="27">
        <v>38626</v>
      </c>
      <c r="B72" s="20">
        <v>178.02799999999999</v>
      </c>
    </row>
    <row r="73" spans="1:2" x14ac:dyDescent="0.3">
      <c r="A73" s="27">
        <v>38657</v>
      </c>
      <c r="B73" s="20">
        <v>179.68099999999899</v>
      </c>
    </row>
    <row r="74" spans="1:2" x14ac:dyDescent="0.3">
      <c r="A74" s="27">
        <v>38687</v>
      </c>
      <c r="B74" s="20">
        <v>180.91</v>
      </c>
    </row>
    <row r="75" spans="1:2" x14ac:dyDescent="0.3">
      <c r="A75" s="27">
        <v>38718</v>
      </c>
      <c r="B75" s="20">
        <v>182.32</v>
      </c>
    </row>
    <row r="76" spans="1:2" x14ac:dyDescent="0.3">
      <c r="A76" s="27">
        <v>38749</v>
      </c>
      <c r="B76" s="20">
        <v>183.28599999999901</v>
      </c>
    </row>
    <row r="77" spans="1:2" x14ac:dyDescent="0.3">
      <c r="A77" s="27">
        <v>38777</v>
      </c>
      <c r="B77" s="20">
        <v>184.363</v>
      </c>
    </row>
    <row r="78" spans="1:2" x14ac:dyDescent="0.3">
      <c r="A78" s="27">
        <v>38808</v>
      </c>
      <c r="B78" s="20">
        <v>184.32900000000001</v>
      </c>
    </row>
    <row r="79" spans="1:2" x14ac:dyDescent="0.3">
      <c r="A79" s="27">
        <v>38838</v>
      </c>
      <c r="B79" s="20">
        <v>184.15599999999901</v>
      </c>
    </row>
    <row r="80" spans="1:2" x14ac:dyDescent="0.3">
      <c r="A80" s="27">
        <v>38869</v>
      </c>
      <c r="B80" s="20">
        <v>183.50700000000001</v>
      </c>
    </row>
    <row r="81" spans="1:2" x14ac:dyDescent="0.3">
      <c r="A81" s="27">
        <v>38899</v>
      </c>
      <c r="B81" s="20">
        <v>183.06899999999999</v>
      </c>
    </row>
    <row r="82" spans="1:2" x14ac:dyDescent="0.3">
      <c r="A82" s="27">
        <v>38930</v>
      </c>
      <c r="B82" s="20">
        <v>182.59599999999901</v>
      </c>
    </row>
    <row r="83" spans="1:2" x14ac:dyDescent="0.3">
      <c r="A83" s="27">
        <v>38961</v>
      </c>
      <c r="B83" s="20">
        <v>182.80099999999999</v>
      </c>
    </row>
    <row r="84" spans="1:2" x14ac:dyDescent="0.3">
      <c r="A84" s="27">
        <v>38991</v>
      </c>
      <c r="B84" s="20">
        <v>183.202</v>
      </c>
    </row>
    <row r="85" spans="1:2" x14ac:dyDescent="0.3">
      <c r="A85" s="27">
        <v>39022</v>
      </c>
      <c r="B85" s="20">
        <v>183.61199999999999</v>
      </c>
    </row>
    <row r="86" spans="1:2" x14ac:dyDescent="0.3">
      <c r="A86" s="27">
        <v>39052</v>
      </c>
      <c r="B86" s="20">
        <v>184.14099999999999</v>
      </c>
    </row>
    <row r="87" spans="1:2" x14ac:dyDescent="0.3">
      <c r="A87" s="27">
        <v>39083</v>
      </c>
      <c r="B87" s="20">
        <v>184.51900000000001</v>
      </c>
    </row>
    <row r="88" spans="1:2" x14ac:dyDescent="0.3">
      <c r="A88" s="27">
        <v>39114</v>
      </c>
      <c r="B88" s="20">
        <v>184.59899999999999</v>
      </c>
    </row>
    <row r="89" spans="1:2" x14ac:dyDescent="0.3">
      <c r="A89" s="27">
        <v>39142</v>
      </c>
      <c r="B89" s="20">
        <v>184.15</v>
      </c>
    </row>
    <row r="90" spans="1:2" x14ac:dyDescent="0.3">
      <c r="A90" s="27">
        <v>39173</v>
      </c>
      <c r="B90" s="20">
        <v>183.00899999999999</v>
      </c>
    </row>
    <row r="91" spans="1:2" x14ac:dyDescent="0.3">
      <c r="A91" s="27">
        <v>39203</v>
      </c>
      <c r="B91" s="20">
        <v>181.601</v>
      </c>
    </row>
    <row r="92" spans="1:2" x14ac:dyDescent="0.3">
      <c r="A92" s="27">
        <v>39234</v>
      </c>
      <c r="B92" s="20">
        <v>180.25599999999901</v>
      </c>
    </row>
    <row r="93" spans="1:2" x14ac:dyDescent="0.3">
      <c r="A93" s="27">
        <v>39264</v>
      </c>
      <c r="B93" s="20">
        <v>179.114</v>
      </c>
    </row>
    <row r="94" spans="1:2" x14ac:dyDescent="0.3">
      <c r="A94" s="27">
        <v>39295</v>
      </c>
      <c r="B94" s="20">
        <v>178.12099999999899</v>
      </c>
    </row>
    <row r="95" spans="1:2" x14ac:dyDescent="0.3">
      <c r="A95" s="27">
        <v>39326</v>
      </c>
      <c r="B95" s="20">
        <v>177.56200000000001</v>
      </c>
    </row>
    <row r="96" spans="1:2" x14ac:dyDescent="0.3">
      <c r="A96" s="27">
        <v>39356</v>
      </c>
      <c r="B96" s="20">
        <v>176.62700000000001</v>
      </c>
    </row>
    <row r="97" spans="1:2" x14ac:dyDescent="0.3">
      <c r="A97" s="27">
        <v>39387</v>
      </c>
      <c r="B97" s="20">
        <v>175.148</v>
      </c>
    </row>
    <row r="98" spans="1:2" x14ac:dyDescent="0.3">
      <c r="A98" s="27">
        <v>39417</v>
      </c>
      <c r="B98" s="20">
        <v>174.34200000000001</v>
      </c>
    </row>
    <row r="99" spans="1:2" x14ac:dyDescent="0.3">
      <c r="A99" s="27">
        <v>39448</v>
      </c>
      <c r="B99" s="20">
        <v>173.13299999999899</v>
      </c>
    </row>
    <row r="100" spans="1:2" x14ac:dyDescent="0.3">
      <c r="A100" s="27">
        <v>39479</v>
      </c>
      <c r="B100" s="20">
        <v>171.542</v>
      </c>
    </row>
    <row r="101" spans="1:2" x14ac:dyDescent="0.3">
      <c r="A101" s="27">
        <v>39508</v>
      </c>
      <c r="B101" s="20">
        <v>170.053</v>
      </c>
    </row>
    <row r="102" spans="1:2" x14ac:dyDescent="0.3">
      <c r="A102" s="27">
        <v>39539</v>
      </c>
      <c r="B102" s="20">
        <v>168.339</v>
      </c>
    </row>
    <row r="103" spans="1:2" x14ac:dyDescent="0.3">
      <c r="A103" s="27">
        <v>39569</v>
      </c>
      <c r="B103" s="20">
        <v>166.66</v>
      </c>
    </row>
    <row r="104" spans="1:2" x14ac:dyDescent="0.3">
      <c r="A104" s="27">
        <v>39600</v>
      </c>
      <c r="B104" s="20">
        <v>165.02</v>
      </c>
    </row>
    <row r="105" spans="1:2" x14ac:dyDescent="0.3">
      <c r="A105" s="27">
        <v>39630</v>
      </c>
      <c r="B105" s="20">
        <v>163.571</v>
      </c>
    </row>
    <row r="106" spans="1:2" x14ac:dyDescent="0.3">
      <c r="A106" s="27">
        <v>39661</v>
      </c>
      <c r="B106" s="20">
        <v>161.99299999999999</v>
      </c>
    </row>
    <row r="107" spans="1:2" x14ac:dyDescent="0.3">
      <c r="A107" s="27">
        <v>39692</v>
      </c>
      <c r="B107" s="20">
        <v>160.31100000000001</v>
      </c>
    </row>
    <row r="108" spans="1:2" x14ac:dyDescent="0.3">
      <c r="A108" s="27">
        <v>39722</v>
      </c>
      <c r="B108" s="20">
        <v>158.327</v>
      </c>
    </row>
    <row r="109" spans="1:2" x14ac:dyDescent="0.3">
      <c r="A109" s="27">
        <v>39753</v>
      </c>
      <c r="B109" s="20">
        <v>156.13999999999999</v>
      </c>
    </row>
    <row r="110" spans="1:2" x14ac:dyDescent="0.3">
      <c r="A110" s="27">
        <v>39783</v>
      </c>
      <c r="B110" s="20">
        <v>153.61600000000001</v>
      </c>
    </row>
    <row r="111" spans="1:2" x14ac:dyDescent="0.3">
      <c r="A111" s="27">
        <v>39814</v>
      </c>
      <c r="B111" s="20">
        <v>151.50399999999999</v>
      </c>
    </row>
    <row r="112" spans="1:2" x14ac:dyDescent="0.3">
      <c r="A112" s="27">
        <v>39845</v>
      </c>
      <c r="B112" s="20">
        <v>150.012</v>
      </c>
    </row>
    <row r="113" spans="1:2" x14ac:dyDescent="0.3">
      <c r="A113" s="27">
        <v>39873</v>
      </c>
      <c r="B113" s="20">
        <v>148.65899999999999</v>
      </c>
    </row>
    <row r="114" spans="1:2" x14ac:dyDescent="0.3">
      <c r="A114" s="27">
        <v>39904</v>
      </c>
      <c r="B114" s="20">
        <v>147.94899999999899</v>
      </c>
    </row>
    <row r="115" spans="1:2" x14ac:dyDescent="0.3">
      <c r="A115" s="27">
        <v>39934</v>
      </c>
      <c r="B115" s="20">
        <v>147.69499999999999</v>
      </c>
    </row>
    <row r="116" spans="1:2" x14ac:dyDescent="0.3">
      <c r="A116" s="27">
        <v>39965</v>
      </c>
      <c r="B116" s="20">
        <v>148.08799999999999</v>
      </c>
    </row>
    <row r="117" spans="1:2" x14ac:dyDescent="0.3">
      <c r="A117" s="27">
        <v>39995</v>
      </c>
      <c r="B117" s="20">
        <v>148.40700000000001</v>
      </c>
    </row>
    <row r="118" spans="1:2" x14ac:dyDescent="0.3">
      <c r="A118" s="27">
        <v>40026</v>
      </c>
      <c r="B118" s="20">
        <v>148.273</v>
      </c>
    </row>
    <row r="119" spans="1:2" x14ac:dyDescent="0.3">
      <c r="A119" s="27">
        <v>40057</v>
      </c>
      <c r="B119" s="20">
        <v>148.02000000000001</v>
      </c>
    </row>
    <row r="120" spans="1:2" x14ac:dyDescent="0.3">
      <c r="A120" s="27">
        <v>40087</v>
      </c>
      <c r="B120" s="20">
        <v>147.84700000000001</v>
      </c>
    </row>
    <row r="121" spans="1:2" x14ac:dyDescent="0.3">
      <c r="A121" s="27">
        <v>40118</v>
      </c>
      <c r="B121" s="20">
        <v>148.13399999999999</v>
      </c>
    </row>
    <row r="122" spans="1:2" x14ac:dyDescent="0.3">
      <c r="A122" s="27">
        <v>40148</v>
      </c>
      <c r="B122" s="20">
        <v>147.93</v>
      </c>
    </row>
    <row r="123" spans="1:2" x14ac:dyDescent="0.3">
      <c r="A123" s="27">
        <v>40179</v>
      </c>
      <c r="B123" s="20">
        <v>147.39400000000001</v>
      </c>
    </row>
    <row r="124" spans="1:2" x14ac:dyDescent="0.3">
      <c r="A124" s="27">
        <v>40210</v>
      </c>
      <c r="B124" s="20">
        <v>145.63200000000001</v>
      </c>
    </row>
    <row r="125" spans="1:2" x14ac:dyDescent="0.3">
      <c r="A125" s="27">
        <v>40238</v>
      </c>
      <c r="B125" s="20">
        <v>145.858</v>
      </c>
    </row>
    <row r="126" spans="1:2" x14ac:dyDescent="0.3">
      <c r="A126" s="27">
        <v>40269</v>
      </c>
      <c r="B126" s="20">
        <v>146.4</v>
      </c>
    </row>
    <row r="127" spans="1:2" x14ac:dyDescent="0.3">
      <c r="A127" s="27">
        <v>40299</v>
      </c>
      <c r="B127" s="20">
        <v>146.38999999999999</v>
      </c>
    </row>
    <row r="128" spans="1:2" x14ac:dyDescent="0.3">
      <c r="A128" s="27">
        <v>40330</v>
      </c>
      <c r="B128" s="20">
        <v>145.71700000000001</v>
      </c>
    </row>
    <row r="129" spans="1:2" x14ac:dyDescent="0.3">
      <c r="A129" s="27">
        <v>40360</v>
      </c>
      <c r="B129" s="20">
        <v>144.98599999999999</v>
      </c>
    </row>
    <row r="130" spans="1:2" x14ac:dyDescent="0.3">
      <c r="A130" s="27">
        <v>40391</v>
      </c>
      <c r="B130" s="20">
        <v>143.90899999999999</v>
      </c>
    </row>
    <row r="131" spans="1:2" x14ac:dyDescent="0.3">
      <c r="A131" s="27">
        <v>40422</v>
      </c>
      <c r="B131" s="20">
        <v>143.012</v>
      </c>
    </row>
    <row r="132" spans="1:2" x14ac:dyDescent="0.3">
      <c r="A132" s="27">
        <v>40452</v>
      </c>
      <c r="B132" s="20">
        <v>142.52500000000001</v>
      </c>
    </row>
    <row r="133" spans="1:2" x14ac:dyDescent="0.3">
      <c r="A133" s="27">
        <v>40483</v>
      </c>
      <c r="B133" s="20">
        <v>142.16999999999999</v>
      </c>
    </row>
    <row r="134" spans="1:2" x14ac:dyDescent="0.3">
      <c r="A134" s="27">
        <v>40513</v>
      </c>
      <c r="B134" s="20">
        <v>142.06100000000001</v>
      </c>
    </row>
    <row r="135" spans="1:2" x14ac:dyDescent="0.3">
      <c r="A135" s="27">
        <v>40544</v>
      </c>
      <c r="B135" s="20">
        <v>141.52600000000001</v>
      </c>
    </row>
    <row r="136" spans="1:2" x14ac:dyDescent="0.3">
      <c r="A136" s="27">
        <v>40575</v>
      </c>
      <c r="B136" s="20">
        <v>140.357</v>
      </c>
    </row>
    <row r="137" spans="1:2" x14ac:dyDescent="0.3">
      <c r="A137" s="27">
        <v>40603</v>
      </c>
      <c r="B137" s="20">
        <v>139.98400000000001</v>
      </c>
    </row>
    <row r="138" spans="1:2" x14ac:dyDescent="0.3">
      <c r="A138" s="27">
        <v>40634</v>
      </c>
      <c r="B138" s="20">
        <v>140.00799999999899</v>
      </c>
    </row>
    <row r="139" spans="1:2" x14ac:dyDescent="0.3">
      <c r="A139" s="27">
        <v>40664</v>
      </c>
      <c r="B139" s="20">
        <v>139.9</v>
      </c>
    </row>
    <row r="140" spans="1:2" x14ac:dyDescent="0.3">
      <c r="A140" s="27">
        <v>40695</v>
      </c>
      <c r="B140" s="20">
        <v>139.858</v>
      </c>
    </row>
    <row r="141" spans="1:2" x14ac:dyDescent="0.3">
      <c r="A141" s="27">
        <v>40725</v>
      </c>
      <c r="B141" s="20">
        <v>139.727</v>
      </c>
    </row>
    <row r="142" spans="1:2" x14ac:dyDescent="0.3">
      <c r="A142" s="27">
        <v>40756</v>
      </c>
      <c r="B142" s="20">
        <v>139.30600000000001</v>
      </c>
    </row>
    <row r="143" spans="1:2" x14ac:dyDescent="0.3">
      <c r="A143" s="27">
        <v>40787</v>
      </c>
      <c r="B143" s="20">
        <v>138.666</v>
      </c>
    </row>
    <row r="144" spans="1:2" x14ac:dyDescent="0.3">
      <c r="A144" s="27">
        <v>40817</v>
      </c>
      <c r="B144" s="20">
        <v>137.952</v>
      </c>
    </row>
    <row r="145" spans="1:2" x14ac:dyDescent="0.3">
      <c r="A145" s="27">
        <v>40848</v>
      </c>
      <c r="B145" s="20">
        <v>137.15199999999999</v>
      </c>
    </row>
    <row r="146" spans="1:2" x14ac:dyDescent="0.3">
      <c r="A146" s="27">
        <v>40878</v>
      </c>
      <c r="B146" s="20">
        <v>136.67400000000001</v>
      </c>
    </row>
    <row r="147" spans="1:2" x14ac:dyDescent="0.3">
      <c r="A147" s="27">
        <v>40909</v>
      </c>
      <c r="B147" s="20">
        <v>136.60599999999999</v>
      </c>
    </row>
    <row r="148" spans="1:2" x14ac:dyDescent="0.3">
      <c r="A148" s="27">
        <v>40940</v>
      </c>
      <c r="B148" s="20">
        <v>136.53200000000001</v>
      </c>
    </row>
    <row r="149" spans="1:2" x14ac:dyDescent="0.3">
      <c r="A149" s="27">
        <v>40969</v>
      </c>
      <c r="B149" s="20">
        <v>137.905</v>
      </c>
    </row>
    <row r="150" spans="1:2" x14ac:dyDescent="0.3">
      <c r="A150" s="27">
        <v>41000</v>
      </c>
      <c r="B150" s="20">
        <v>139.155</v>
      </c>
    </row>
    <row r="151" spans="1:2" x14ac:dyDescent="0.3">
      <c r="A151" s="27">
        <v>41030</v>
      </c>
      <c r="B151" s="20">
        <v>140.155</v>
      </c>
    </row>
    <row r="152" spans="1:2" x14ac:dyDescent="0.3">
      <c r="A152" s="27">
        <v>41061</v>
      </c>
      <c r="B152" s="20">
        <v>141.029</v>
      </c>
    </row>
    <row r="153" spans="1:2" x14ac:dyDescent="0.3">
      <c r="A153" s="27">
        <v>41091</v>
      </c>
      <c r="B153" s="20">
        <v>141.66800000000001</v>
      </c>
    </row>
    <row r="154" spans="1:2" x14ac:dyDescent="0.3">
      <c r="A154" s="27">
        <v>41122</v>
      </c>
      <c r="B154" s="20">
        <v>142.27799999999999</v>
      </c>
    </row>
    <row r="155" spans="1:2" x14ac:dyDescent="0.3">
      <c r="A155" s="27">
        <v>41153</v>
      </c>
      <c r="B155" s="20">
        <v>142.90899999999999</v>
      </c>
    </row>
    <row r="156" spans="1:2" x14ac:dyDescent="0.3">
      <c r="A156" s="27">
        <v>41183</v>
      </c>
      <c r="B156" s="20">
        <v>143.60299999999901</v>
      </c>
    </row>
    <row r="157" spans="1:2" x14ac:dyDescent="0.3">
      <c r="A157" s="27">
        <v>41214</v>
      </c>
      <c r="B157" s="20">
        <v>144.58799999999999</v>
      </c>
    </row>
    <row r="158" spans="1:2" x14ac:dyDescent="0.3">
      <c r="A158" s="27">
        <v>41244</v>
      </c>
      <c r="B158" s="20">
        <v>145.505</v>
      </c>
    </row>
    <row r="159" spans="1:2" x14ac:dyDescent="0.3">
      <c r="A159" s="27">
        <v>41275</v>
      </c>
      <c r="B159" s="20">
        <v>146.83699999999999</v>
      </c>
    </row>
    <row r="160" spans="1:2" x14ac:dyDescent="0.3">
      <c r="A160" s="27">
        <v>41306</v>
      </c>
      <c r="B160" s="20">
        <v>147.779</v>
      </c>
    </row>
    <row r="161" spans="1:2" x14ac:dyDescent="0.3">
      <c r="A161" s="27">
        <v>41334</v>
      </c>
      <c r="B161" s="20">
        <v>149.96199999999999</v>
      </c>
    </row>
    <row r="162" spans="1:2" x14ac:dyDescent="0.3">
      <c r="A162" s="27">
        <v>41365</v>
      </c>
      <c r="B162" s="20">
        <v>151.524</v>
      </c>
    </row>
    <row r="163" spans="1:2" x14ac:dyDescent="0.3">
      <c r="A163" s="27">
        <v>41395</v>
      </c>
      <c r="B163" s="20">
        <v>152.86099999999999</v>
      </c>
    </row>
    <row r="164" spans="1:2" x14ac:dyDescent="0.3">
      <c r="A164" s="27">
        <v>41426</v>
      </c>
      <c r="B164" s="20">
        <v>154.20500000000001</v>
      </c>
    </row>
    <row r="165" spans="1:2" x14ac:dyDescent="0.3">
      <c r="A165" s="27">
        <v>41456</v>
      </c>
      <c r="B165" s="20">
        <v>155.61000000000001</v>
      </c>
    </row>
    <row r="166" spans="1:2" x14ac:dyDescent="0.3">
      <c r="A166" s="27">
        <v>41487</v>
      </c>
      <c r="B166" s="20">
        <v>156.976</v>
      </c>
    </row>
    <row r="167" spans="1:2" x14ac:dyDescent="0.3">
      <c r="A167" s="27">
        <v>41518</v>
      </c>
      <c r="B167" s="20">
        <v>158.23400000000001</v>
      </c>
    </row>
    <row r="168" spans="1:2" x14ac:dyDescent="0.3">
      <c r="A168" s="27">
        <v>41548</v>
      </c>
      <c r="B168" s="20">
        <v>159.245</v>
      </c>
    </row>
    <row r="169" spans="1:2" x14ac:dyDescent="0.3">
      <c r="A169" s="27">
        <v>41579</v>
      </c>
      <c r="B169" s="20">
        <v>160.07499999999999</v>
      </c>
    </row>
    <row r="170" spans="1:2" x14ac:dyDescent="0.3">
      <c r="A170" s="27">
        <v>41609</v>
      </c>
      <c r="B170" s="20">
        <v>160.999</v>
      </c>
    </row>
    <row r="171" spans="1:2" x14ac:dyDescent="0.3">
      <c r="A171" s="27">
        <v>41640</v>
      </c>
      <c r="B171" s="20">
        <v>161.958</v>
      </c>
    </row>
    <row r="172" spans="1:2" x14ac:dyDescent="0.3">
      <c r="A172" s="27">
        <v>41671</v>
      </c>
      <c r="B172" s="20">
        <v>162.535</v>
      </c>
    </row>
    <row r="173" spans="1:2" x14ac:dyDescent="0.3">
      <c r="A173" s="27">
        <v>41699</v>
      </c>
      <c r="B173" s="20">
        <v>163.102</v>
      </c>
    </row>
    <row r="174" spans="1:2" x14ac:dyDescent="0.3">
      <c r="A174" s="27">
        <v>41730</v>
      </c>
      <c r="B174" s="20">
        <v>163.41399999999999</v>
      </c>
    </row>
    <row r="175" spans="1:2" x14ac:dyDescent="0.3">
      <c r="A175" s="27">
        <v>41760</v>
      </c>
      <c r="B175" s="20">
        <v>163.68</v>
      </c>
    </row>
    <row r="176" spans="1:2" x14ac:dyDescent="0.3">
      <c r="A176" s="27">
        <v>41791</v>
      </c>
      <c r="B176" s="20">
        <v>164.06899999999999</v>
      </c>
    </row>
    <row r="177" spans="1:2" x14ac:dyDescent="0.3">
      <c r="A177" s="27">
        <v>41821</v>
      </c>
      <c r="B177" s="20">
        <v>164.57</v>
      </c>
    </row>
    <row r="178" spans="1:2" x14ac:dyDescent="0.3">
      <c r="A178" s="27">
        <v>41852</v>
      </c>
      <c r="B178" s="20">
        <v>165.21599999999901</v>
      </c>
    </row>
    <row r="179" spans="1:2" x14ac:dyDescent="0.3">
      <c r="A179" s="27">
        <v>41883</v>
      </c>
      <c r="B179" s="20">
        <v>165.91</v>
      </c>
    </row>
    <row r="180" spans="1:2" x14ac:dyDescent="0.3">
      <c r="A180" s="27">
        <v>41913</v>
      </c>
      <c r="B180" s="20">
        <v>166.649</v>
      </c>
    </row>
    <row r="181" spans="1:2" x14ac:dyDescent="0.3">
      <c r="A181" s="27">
        <v>41944</v>
      </c>
      <c r="B181" s="20">
        <v>167.34399999999999</v>
      </c>
    </row>
    <row r="182" spans="1:2" x14ac:dyDescent="0.3">
      <c r="A182" s="27">
        <v>41974</v>
      </c>
      <c r="B182" s="20">
        <v>168.07499999999999</v>
      </c>
    </row>
    <row r="183" spans="1:2" x14ac:dyDescent="0.3">
      <c r="A183" s="27">
        <v>42005</v>
      </c>
      <c r="B183" s="20">
        <v>168.697</v>
      </c>
    </row>
    <row r="184" spans="1:2" x14ac:dyDescent="0.3">
      <c r="A184" s="27">
        <v>42036</v>
      </c>
      <c r="B184" s="20">
        <v>169.16800000000001</v>
      </c>
    </row>
    <row r="185" spans="1:2" x14ac:dyDescent="0.3">
      <c r="A185" s="27">
        <v>42064</v>
      </c>
      <c r="B185" s="20">
        <v>169.84299999999999</v>
      </c>
    </row>
    <row r="186" spans="1:2" x14ac:dyDescent="0.3">
      <c r="A186" s="27">
        <v>42095</v>
      </c>
      <c r="B186" s="20">
        <v>170.334</v>
      </c>
    </row>
    <row r="187" spans="1:2" x14ac:dyDescent="0.3">
      <c r="A187" s="27">
        <v>42125</v>
      </c>
      <c r="B187" s="20">
        <v>170.90099999999899</v>
      </c>
    </row>
    <row r="188" spans="1:2" x14ac:dyDescent="0.3">
      <c r="A188" s="27">
        <v>42156</v>
      </c>
      <c r="B188" s="20">
        <v>171.46899999999999</v>
      </c>
    </row>
    <row r="189" spans="1:2" x14ac:dyDescent="0.3">
      <c r="A189" s="27">
        <v>42186</v>
      </c>
      <c r="B189" s="20">
        <v>172.11099999999999</v>
      </c>
    </row>
    <row r="190" spans="1:2" x14ac:dyDescent="0.3">
      <c r="A190" s="27">
        <v>42217</v>
      </c>
      <c r="B190" s="20">
        <v>172.93299999999999</v>
      </c>
    </row>
    <row r="191" spans="1:2" x14ac:dyDescent="0.3">
      <c r="A191" s="27">
        <v>42248</v>
      </c>
      <c r="B191" s="20">
        <v>173.84</v>
      </c>
    </row>
    <row r="192" spans="1:2" x14ac:dyDescent="0.3">
      <c r="A192" s="27">
        <v>42278</v>
      </c>
      <c r="B192" s="20">
        <v>174.81399999999999</v>
      </c>
    </row>
    <row r="193" spans="1:2" x14ac:dyDescent="0.3">
      <c r="A193" s="27">
        <v>42309</v>
      </c>
      <c r="B193" s="20">
        <v>175.767</v>
      </c>
    </row>
    <row r="194" spans="1:2" x14ac:dyDescent="0.3">
      <c r="A194" s="27">
        <v>42339</v>
      </c>
      <c r="B194" s="20">
        <v>176.58699999999999</v>
      </c>
    </row>
    <row r="195" spans="1:2" x14ac:dyDescent="0.3">
      <c r="A195" s="27">
        <v>42370</v>
      </c>
      <c r="B195" s="20">
        <v>177.34599999999901</v>
      </c>
    </row>
    <row r="196" spans="1:2" x14ac:dyDescent="0.3">
      <c r="A196" s="27">
        <v>42401</v>
      </c>
      <c r="B196" s="20">
        <v>177.70099999999999</v>
      </c>
    </row>
    <row r="197" spans="1:2" x14ac:dyDescent="0.3">
      <c r="A197" s="27">
        <v>42430</v>
      </c>
      <c r="B197" s="20">
        <v>178.23099999999999</v>
      </c>
    </row>
    <row r="198" spans="1:2" x14ac:dyDescent="0.3">
      <c r="A198" s="27">
        <v>42461</v>
      </c>
      <c r="B198" s="20">
        <v>178.827</v>
      </c>
    </row>
    <row r="199" spans="1:2" x14ac:dyDescent="0.3">
      <c r="A199" s="27">
        <v>42491</v>
      </c>
      <c r="B199" s="20">
        <v>179.464</v>
      </c>
    </row>
    <row r="200" spans="1:2" x14ac:dyDescent="0.3">
      <c r="A200" s="27">
        <v>42522</v>
      </c>
      <c r="B200" s="20">
        <v>180.09799999999899</v>
      </c>
    </row>
    <row r="201" spans="1:2" x14ac:dyDescent="0.3">
      <c r="A201" s="27">
        <v>42552</v>
      </c>
      <c r="B201" s="20">
        <v>180.822</v>
      </c>
    </row>
    <row r="202" spans="1:2" x14ac:dyDescent="0.3">
      <c r="A202" s="27">
        <v>42583</v>
      </c>
      <c r="B202" s="20">
        <v>181.85599999999999</v>
      </c>
    </row>
    <row r="203" spans="1:2" x14ac:dyDescent="0.3">
      <c r="A203" s="27">
        <v>42614</v>
      </c>
      <c r="B203" s="20">
        <v>182.84899999999999</v>
      </c>
    </row>
    <row r="204" spans="1:2" x14ac:dyDescent="0.3">
      <c r="A204" s="27">
        <v>42644</v>
      </c>
      <c r="B204" s="20">
        <v>183.78700000000001</v>
      </c>
    </row>
    <row r="205" spans="1:2" x14ac:dyDescent="0.3">
      <c r="A205" s="27">
        <v>42675</v>
      </c>
      <c r="B205" s="20">
        <v>184.78899999999999</v>
      </c>
    </row>
    <row r="206" spans="1:2" x14ac:dyDescent="0.3">
      <c r="A206" s="27">
        <v>42705</v>
      </c>
      <c r="B206" s="20">
        <v>185.75200000000001</v>
      </c>
    </row>
    <row r="207" spans="1:2" x14ac:dyDescent="0.3">
      <c r="A207" s="27">
        <v>42736</v>
      </c>
      <c r="B207" s="20">
        <v>186.87899999999999</v>
      </c>
    </row>
    <row r="208" spans="1:2" x14ac:dyDescent="0.3">
      <c r="A208" s="27">
        <v>42767</v>
      </c>
      <c r="B208" s="20">
        <v>187.39500000000001</v>
      </c>
    </row>
    <row r="209" spans="1:2" x14ac:dyDescent="0.3">
      <c r="A209" s="27">
        <v>42795</v>
      </c>
      <c r="B209" s="20">
        <v>188.12299999999999</v>
      </c>
    </row>
    <row r="210" spans="1:2" x14ac:dyDescent="0.3">
      <c r="A210" s="27">
        <v>42826</v>
      </c>
      <c r="B210" s="20">
        <v>188.87299999999999</v>
      </c>
    </row>
    <row r="211" spans="1:2" x14ac:dyDescent="0.3">
      <c r="A211" s="27">
        <v>42856</v>
      </c>
      <c r="B211" s="20">
        <v>189.71700000000001</v>
      </c>
    </row>
    <row r="212" spans="1:2" x14ac:dyDescent="0.3">
      <c r="A212" s="27">
        <v>42887</v>
      </c>
      <c r="B212" s="20">
        <v>190.55799999999999</v>
      </c>
    </row>
    <row r="213" spans="1:2" x14ac:dyDescent="0.3">
      <c r="A213" s="27">
        <v>42917</v>
      </c>
      <c r="B213" s="20">
        <v>191.446</v>
      </c>
    </row>
    <row r="214" spans="1:2" x14ac:dyDescent="0.3">
      <c r="A214" s="27">
        <v>42948</v>
      </c>
      <c r="B214" s="20">
        <v>192.68099999999899</v>
      </c>
    </row>
    <row r="215" spans="1:2" x14ac:dyDescent="0.3">
      <c r="A215" s="27">
        <v>42979</v>
      </c>
      <c r="B215" s="20">
        <v>193.77699999999999</v>
      </c>
    </row>
    <row r="216" spans="1:2" x14ac:dyDescent="0.3">
      <c r="A216" s="27">
        <v>43009</v>
      </c>
      <c r="B216" s="20">
        <v>194.81799999999899</v>
      </c>
    </row>
    <row r="217" spans="1:2" x14ac:dyDescent="0.3">
      <c r="A217" s="27">
        <v>43040</v>
      </c>
      <c r="B217" s="20">
        <v>195.953</v>
      </c>
    </row>
    <row r="218" spans="1:2" x14ac:dyDescent="0.3">
      <c r="A218" s="27">
        <v>43070</v>
      </c>
      <c r="B218" s="20">
        <v>197.13900000000001</v>
      </c>
    </row>
    <row r="219" spans="1:2" x14ac:dyDescent="0.3">
      <c r="A219" s="27">
        <v>43101</v>
      </c>
      <c r="B219" s="20">
        <v>198.31799999999899</v>
      </c>
    </row>
    <row r="220" spans="1:2" x14ac:dyDescent="0.3">
      <c r="A220" s="27">
        <v>43132</v>
      </c>
      <c r="B220" s="20">
        <v>199.28099999999901</v>
      </c>
    </row>
    <row r="221" spans="1:2" x14ac:dyDescent="0.3">
      <c r="A221" s="27">
        <v>43160</v>
      </c>
      <c r="B221" s="20">
        <v>200.17500000000001</v>
      </c>
    </row>
    <row r="222" spans="1:2" x14ac:dyDescent="0.3">
      <c r="A222" s="27">
        <v>43191</v>
      </c>
      <c r="B222" s="20">
        <v>200.96299999999999</v>
      </c>
    </row>
    <row r="223" spans="1:2" x14ac:dyDescent="0.3">
      <c r="A223" s="27">
        <v>43221</v>
      </c>
      <c r="B223" s="20">
        <v>201.66399999999999</v>
      </c>
    </row>
    <row r="224" spans="1:2" x14ac:dyDescent="0.3">
      <c r="A224" s="27">
        <v>43252</v>
      </c>
      <c r="B224" s="20">
        <v>202.38800000000001</v>
      </c>
    </row>
    <row r="225" spans="1:2" x14ac:dyDescent="0.3">
      <c r="A225" s="27">
        <v>43282</v>
      </c>
      <c r="B225" s="20">
        <v>202.94</v>
      </c>
    </row>
    <row r="226" spans="1:2" x14ac:dyDescent="0.3">
      <c r="A226" s="27">
        <v>43313</v>
      </c>
      <c r="B226" s="20">
        <v>203.708</v>
      </c>
    </row>
    <row r="227" spans="1:2" x14ac:dyDescent="0.3">
      <c r="A227" s="27">
        <v>43344</v>
      </c>
      <c r="B227" s="20">
        <v>204.33799999999999</v>
      </c>
    </row>
    <row r="228" spans="1:2" x14ac:dyDescent="0.3">
      <c r="A228" s="27">
        <v>43374</v>
      </c>
      <c r="B228" s="20">
        <v>205.071</v>
      </c>
    </row>
    <row r="229" spans="1:2" x14ac:dyDescent="0.3">
      <c r="A229" s="27">
        <v>43405</v>
      </c>
      <c r="B229" s="20">
        <v>205.61799999999999</v>
      </c>
    </row>
    <row r="230" spans="1:2" x14ac:dyDescent="0.3">
      <c r="A230" s="27">
        <v>43435</v>
      </c>
      <c r="B230" s="20">
        <v>206.01300000000001</v>
      </c>
    </row>
    <row r="231" spans="1:2" x14ac:dyDescent="0.3">
      <c r="A231" s="27">
        <v>43466</v>
      </c>
      <c r="B231" s="20">
        <v>206.44299999999899</v>
      </c>
    </row>
    <row r="232" spans="1:2" x14ac:dyDescent="0.3">
      <c r="A232" s="27">
        <v>43497</v>
      </c>
      <c r="B232" s="20">
        <v>206.86199999999999</v>
      </c>
    </row>
    <row r="233" spans="1:2" x14ac:dyDescent="0.3">
      <c r="A233" s="27">
        <v>43525</v>
      </c>
      <c r="B233" s="20">
        <v>207.423</v>
      </c>
    </row>
    <row r="234" spans="1:2" x14ac:dyDescent="0.3">
      <c r="A234" s="27">
        <v>43556</v>
      </c>
      <c r="B234" s="20">
        <v>208.07900000000001</v>
      </c>
    </row>
    <row r="235" spans="1:2" x14ac:dyDescent="0.3">
      <c r="A235" s="27">
        <v>43586</v>
      </c>
      <c r="B235" s="20">
        <v>208.619</v>
      </c>
    </row>
    <row r="236" spans="1:2" x14ac:dyDescent="0.3">
      <c r="A236" s="27">
        <v>43617</v>
      </c>
      <c r="B236" s="20">
        <v>209.01499999999999</v>
      </c>
    </row>
    <row r="237" spans="1:2" x14ac:dyDescent="0.3">
      <c r="A237" s="27">
        <v>43647</v>
      </c>
      <c r="B237" s="20">
        <v>209.435</v>
      </c>
    </row>
    <row r="238" spans="1:2" x14ac:dyDescent="0.3">
      <c r="A238" s="27">
        <v>43678</v>
      </c>
      <c r="B238" s="20">
        <v>210.155</v>
      </c>
    </row>
    <row r="239" spans="1:2" x14ac:dyDescent="0.3">
      <c r="A239" s="27">
        <v>43709</v>
      </c>
      <c r="B239" s="20">
        <v>210.86699999999999</v>
      </c>
    </row>
    <row r="240" spans="1:2" x14ac:dyDescent="0.3">
      <c r="A240" s="27">
        <v>43739</v>
      </c>
      <c r="B240" s="20">
        <v>211.64400000000001</v>
      </c>
    </row>
    <row r="241" spans="1:2" x14ac:dyDescent="0.3">
      <c r="A241" s="27">
        <v>43770</v>
      </c>
      <c r="B241" s="20">
        <v>212.636</v>
      </c>
    </row>
    <row r="242" spans="1:2" x14ac:dyDescent="0.3">
      <c r="A242" s="27">
        <v>43800</v>
      </c>
      <c r="B242" s="20">
        <v>213.578</v>
      </c>
    </row>
    <row r="243" spans="1:2" x14ac:dyDescent="0.3">
      <c r="A243" s="27">
        <v>43831</v>
      </c>
      <c r="B243" s="20">
        <v>214.59700000000001</v>
      </c>
    </row>
    <row r="244" spans="1:2" x14ac:dyDescent="0.3">
      <c r="A244" s="27">
        <v>43862</v>
      </c>
      <c r="B244" s="20">
        <v>215.61099999999999</v>
      </c>
    </row>
    <row r="245" spans="1:2" x14ac:dyDescent="0.3">
      <c r="A245" s="27">
        <v>43891</v>
      </c>
      <c r="B245" s="20">
        <v>216.774</v>
      </c>
    </row>
    <row r="246" spans="1:2" x14ac:dyDescent="0.3">
      <c r="A246" s="27">
        <v>43922</v>
      </c>
      <c r="B246" s="20">
        <v>217.602</v>
      </c>
    </row>
    <row r="247" spans="1:2" x14ac:dyDescent="0.3">
      <c r="A247" s="27">
        <v>43952</v>
      </c>
      <c r="B247" s="20">
        <v>217.70400000000001</v>
      </c>
    </row>
    <row r="248" spans="1:2" x14ac:dyDescent="0.3">
      <c r="A248" s="27">
        <v>43983</v>
      </c>
      <c r="B248" s="20">
        <v>218.16299999999899</v>
      </c>
    </row>
    <row r="249" spans="1:2" x14ac:dyDescent="0.3">
      <c r="A249" s="27">
        <v>44013</v>
      </c>
      <c r="B249" s="20">
        <v>219.57499999999999</v>
      </c>
    </row>
    <row r="250" spans="1:2" x14ac:dyDescent="0.3">
      <c r="A250" s="27">
        <v>44044</v>
      </c>
      <c r="B250" s="20">
        <v>222.405</v>
      </c>
    </row>
    <row r="251" spans="1:2" x14ac:dyDescent="0.3">
      <c r="A251" s="27">
        <v>44075</v>
      </c>
      <c r="B251" s="20">
        <v>225.60299999999901</v>
      </c>
    </row>
    <row r="252" spans="1:2" x14ac:dyDescent="0.3">
      <c r="A252" s="27">
        <v>44105</v>
      </c>
      <c r="B252" s="20">
        <v>229.40899999999999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87B1-F8CE-4A43-BE69-D3A65E41F6B9}">
  <dimension ref="A1:C24"/>
  <sheetViews>
    <sheetView tabSelected="1" topLeftCell="A5" workbookViewId="0">
      <selection activeCell="C10" sqref="C10"/>
    </sheetView>
  </sheetViews>
  <sheetFormatPr defaultRowHeight="14" x14ac:dyDescent="0.3"/>
  <cols>
    <col min="2" max="2" width="27.08203125" style="47" customWidth="1"/>
    <col min="3" max="3" width="63.75" customWidth="1"/>
  </cols>
  <sheetData>
    <row r="1" spans="1:3" s="25" customFormat="1" ht="15.5" x14ac:dyDescent="0.35">
      <c r="B1" s="45" t="s">
        <v>3</v>
      </c>
      <c r="C1" s="25" t="s">
        <v>4</v>
      </c>
    </row>
    <row r="3" spans="1:3" x14ac:dyDescent="0.3">
      <c r="A3">
        <v>1</v>
      </c>
      <c r="B3" s="46" t="s">
        <v>2</v>
      </c>
      <c r="C3" t="s">
        <v>1</v>
      </c>
    </row>
    <row r="4" spans="1:3" x14ac:dyDescent="0.3">
      <c r="A4">
        <v>2</v>
      </c>
      <c r="B4" s="46" t="s">
        <v>104</v>
      </c>
      <c r="C4" t="s">
        <v>132</v>
      </c>
    </row>
    <row r="5" spans="1:3" x14ac:dyDescent="0.3">
      <c r="A5">
        <v>3</v>
      </c>
      <c r="B5" s="46" t="s">
        <v>6</v>
      </c>
      <c r="C5" t="s">
        <v>128</v>
      </c>
    </row>
    <row r="6" spans="1:3" x14ac:dyDescent="0.3">
      <c r="A6">
        <v>4</v>
      </c>
      <c r="B6" s="46" t="s">
        <v>7</v>
      </c>
      <c r="C6" t="s">
        <v>108</v>
      </c>
    </row>
    <row r="7" spans="1:3" x14ac:dyDescent="0.3">
      <c r="A7">
        <v>5</v>
      </c>
      <c r="B7" s="46" t="s">
        <v>13</v>
      </c>
      <c r="C7" t="s">
        <v>16</v>
      </c>
    </row>
    <row r="8" spans="1:3" x14ac:dyDescent="0.3">
      <c r="A8">
        <v>6</v>
      </c>
      <c r="B8" s="46" t="s">
        <v>14</v>
      </c>
      <c r="C8" t="s">
        <v>15</v>
      </c>
    </row>
    <row r="9" spans="1:3" x14ac:dyDescent="0.3">
      <c r="A9">
        <v>7</v>
      </c>
      <c r="B9" s="46" t="s">
        <v>8</v>
      </c>
      <c r="C9" t="s">
        <v>12</v>
      </c>
    </row>
    <row r="10" spans="1:3" ht="28" x14ac:dyDescent="0.3">
      <c r="A10">
        <v>8</v>
      </c>
      <c r="B10" s="46" t="s">
        <v>120</v>
      </c>
      <c r="C10" s="24" t="s">
        <v>133</v>
      </c>
    </row>
    <row r="11" spans="1:3" ht="28" x14ac:dyDescent="0.3">
      <c r="A11">
        <v>9</v>
      </c>
      <c r="B11" s="46" t="s">
        <v>119</v>
      </c>
      <c r="C11" s="24" t="s">
        <v>118</v>
      </c>
    </row>
    <row r="12" spans="1:3" ht="28" x14ac:dyDescent="0.3">
      <c r="A12">
        <v>10</v>
      </c>
      <c r="B12" s="46" t="s">
        <v>121</v>
      </c>
      <c r="C12" s="24" t="s">
        <v>122</v>
      </c>
    </row>
    <row r="13" spans="1:3" x14ac:dyDescent="0.3">
      <c r="A13">
        <v>11</v>
      </c>
      <c r="B13" s="46" t="s">
        <v>126</v>
      </c>
      <c r="C13" s="24" t="s">
        <v>127</v>
      </c>
    </row>
    <row r="14" spans="1:3" ht="28" x14ac:dyDescent="0.3">
      <c r="A14">
        <v>12</v>
      </c>
      <c r="B14" s="46" t="s">
        <v>103</v>
      </c>
      <c r="C14" s="24" t="s">
        <v>109</v>
      </c>
    </row>
    <row r="15" spans="1:3" x14ac:dyDescent="0.3">
      <c r="A15">
        <v>13</v>
      </c>
      <c r="B15" s="46" t="s">
        <v>105</v>
      </c>
      <c r="C15" t="s">
        <v>110</v>
      </c>
    </row>
    <row r="16" spans="1:3" ht="28" x14ac:dyDescent="0.3">
      <c r="A16">
        <v>14</v>
      </c>
      <c r="B16" s="46" t="s">
        <v>106</v>
      </c>
      <c r="C16" s="24" t="s">
        <v>111</v>
      </c>
    </row>
    <row r="17" spans="1:3" x14ac:dyDescent="0.3">
      <c r="A17">
        <v>15</v>
      </c>
      <c r="B17" s="46" t="s">
        <v>10</v>
      </c>
      <c r="C17" t="s">
        <v>112</v>
      </c>
    </row>
    <row r="18" spans="1:3" x14ac:dyDescent="0.3">
      <c r="A18">
        <v>16</v>
      </c>
      <c r="B18" s="46" t="s">
        <v>114</v>
      </c>
      <c r="C18" t="s">
        <v>115</v>
      </c>
    </row>
    <row r="19" spans="1:3" x14ac:dyDescent="0.3">
      <c r="A19">
        <v>17</v>
      </c>
      <c r="B19" s="46" t="s">
        <v>116</v>
      </c>
      <c r="C19" t="s">
        <v>117</v>
      </c>
    </row>
    <row r="20" spans="1:3" ht="28" x14ac:dyDescent="0.3">
      <c r="A20">
        <v>18</v>
      </c>
      <c r="B20" s="46" t="s">
        <v>123</v>
      </c>
      <c r="C20" s="24" t="s">
        <v>129</v>
      </c>
    </row>
    <row r="21" spans="1:3" x14ac:dyDescent="0.3">
      <c r="A21">
        <v>19</v>
      </c>
      <c r="B21" s="46" t="s">
        <v>130</v>
      </c>
      <c r="C21" s="24" t="s">
        <v>131</v>
      </c>
    </row>
    <row r="22" spans="1:3" x14ac:dyDescent="0.3">
      <c r="B22" s="46"/>
    </row>
    <row r="23" spans="1:3" x14ac:dyDescent="0.3">
      <c r="B23" s="46" t="s">
        <v>107</v>
      </c>
      <c r="C23" t="s">
        <v>113</v>
      </c>
    </row>
    <row r="24" spans="1:3" x14ac:dyDescent="0.3">
      <c r="B24" s="46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X-Monthly</vt:lpstr>
      <vt:lpstr>X-Quarterly</vt:lpstr>
      <vt:lpstr>X-Annually</vt:lpstr>
      <vt:lpstr>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Agarwal</dc:creator>
  <cp:lastModifiedBy>Tony Li</cp:lastModifiedBy>
  <dcterms:created xsi:type="dcterms:W3CDTF">2021-01-01T16:37:08Z</dcterms:created>
  <dcterms:modified xsi:type="dcterms:W3CDTF">2023-04-23T21:41:06Z</dcterms:modified>
</cp:coreProperties>
</file>