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Riesgos" sheetId="2" r:id="rId5"/>
  </sheets>
  <definedNames/>
  <calcPr/>
</workbook>
</file>

<file path=xl/sharedStrings.xml><?xml version="1.0" encoding="utf-8"?>
<sst xmlns="http://schemas.openxmlformats.org/spreadsheetml/2006/main" count="327" uniqueCount="212">
  <si>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</si>
  <si>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</si>
  <si>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</si>
  <si>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SEC-GES-2025-002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</si>
  <si>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</si>
  <si>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CRM Flota PepsiCo – Registro Vehicular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</si>
  <si>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Director del Proyecto</t>
    </r>
  </si>
  <si>
    <t xml:space="preserve">Benjamin Briceño Seguel 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</si>
  <si>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</si>
  <si>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Flota Pepsico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</si>
  <si>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</si>
  <si>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Transporte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</si>
  <si>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</si>
  <si>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Alexis Gonzales</t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</si>
  <si>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</si>
  <si>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</si>
  <si>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</si>
  <si>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</si>
  <si>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</si>
  <si>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</si>
  <si>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</si>
  <si>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</si>
  <si>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</si>
  <si>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</si>
  <si>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</si>
  <si>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</si>
  <si>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</si>
  <si>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</si>
  <si>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</si>
  <si>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</si>
  <si>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</si>
  <si>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</si>
  <si>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</si>
  <si>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</si>
  <si>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Registro y Seguimiento de Riesgos</t>
  </si>
  <si>
    <t>Fecha 
Identificación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</si>
  <si>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</si>
  <si>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</si>
  <si>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</si>
  <si>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</si>
  <si>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</si>
  <si>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</si>
  <si>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</si>
  <si>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</si>
  <si>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</si>
  <si>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</si>
  <si>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Tipo de Estrategia</t>
  </si>
  <si>
    <t>Plan de Mitigación / Contingencia</t>
  </si>
  <si>
    <t>Retraso en desarrollo de módulos críticos (login, registro, estados)</t>
  </si>
  <si>
    <t>Temporal</t>
  </si>
  <si>
    <t>Equipo reducido, dependencia de tareas críticas</t>
  </si>
  <si>
    <t>Plazo 12 semanas; entrega de v1</t>
  </si>
  <si>
    <t>Riesgo directo al cronograma por limitación de recursos y camino crítico de módulos base</t>
  </si>
  <si>
    <t>Gerente de Proyecto</t>
  </si>
  <si>
    <t>Mitigar</t>
  </si>
  <si>
    <t>Dividir en submódulos, paralelizar, revisiones semanales, burn-down visible; descope de extras si es necesario</t>
  </si>
  <si>
    <t>Fallos de integración Front–Back</t>
  </si>
  <si>
    <t>Técnico</t>
  </si>
  <si>
    <t>Endpoints ambiguos; pruebas tardías</t>
  </si>
  <si>
    <t>UAT ≥90%; disponibilidad</t>
  </si>
  <si>
    <t>Integra mal en QA; re-trabajo al final de ciclo</t>
  </si>
  <si>
    <t>Significativo</t>
  </si>
  <si>
    <t>Dev Back-End</t>
  </si>
  <si>
    <t>Contratos API (OpenAPI), pruebas de contrato, ambientes locales alineados, CI de integración temprana</t>
  </si>
  <si>
    <t>Incompatibilidad en navegadores móviles</t>
  </si>
  <si>
    <t>Diferencias de motores / responsividad</t>
  </si>
  <si>
    <t>Adopción; usabilidad; disponibilidad</t>
  </si>
  <si>
    <t>UI responsiva exigida; N-2 navegadores</t>
  </si>
  <si>
    <t>Moderado</t>
  </si>
  <si>
    <t>Dev Front-End</t>
  </si>
  <si>
    <t>Matriz de compatibilidad (N-2), pruebas E2E móviles, correcciones CSS/JS antes de UAT</t>
  </si>
  <si>
    <t>Resistencia de usuarios al cambio</t>
  </si>
  <si>
    <t>Organizacional</t>
  </si>
  <si>
    <t>Uso arraigado de planillas y WhatsApp</t>
  </si>
  <si>
    <t>Adopción; trazabilidad</t>
  </si>
  <si>
    <t>Riesgo de procesos paralelos y baja adopción del CRM</t>
  </si>
  <si>
    <t>Capacitación focal, beneficios visibles (KPIs), apoyo del Jefe de Taller en terreno</t>
  </si>
  <si>
    <t>Baja disponibilidad de integrantes clave</t>
  </si>
  <si>
    <t>RR.HH.</t>
  </si>
  <si>
    <t>Carga académica/rotación</t>
  </si>
  <si>
    <t>Plazo; continuidad</t>
  </si>
  <si>
    <t>Pérdida de continuidad de desarrollo y pruebas</t>
  </si>
  <si>
    <t>Documentación viva, handover semanal, tableros visibles; plan B de reasignación</t>
  </si>
  <si>
    <t>Errores críticos en pruebas finales</t>
  </si>
  <si>
    <t>Calidad</t>
  </si>
  <si>
    <t>Cobertura insuficiente unit/integración</t>
  </si>
  <si>
    <t>Aprobación UAT ≥90%</t>
  </si>
  <si>
    <t>Fallos graves cerca del cierre</t>
  </si>
  <si>
    <t>QA / Devs</t>
  </si>
  <si>
    <t>Plan de pruebas por riesgo, smoke diario, criterios de salida por módulo</t>
  </si>
  <si>
    <t>Bloqueo de OTs por gestión de repuestos (sin ERP)</t>
  </si>
  <si>
    <t>Operativo/Funcional</t>
  </si>
  <si>
    <t>Flujo de stock y solicitudes incompleto</t>
  </si>
  <si>
    <t>Flujo de trabajo; tiempos</t>
  </si>
  <si>
    <t>OTs “bloqueadas por repuesto” o inconsistencias</t>
  </si>
  <si>
    <t>Jefe de Taller</t>
  </si>
  <si>
    <t>Estados y reglas claras; datos semilla realistas; bypass controlado en demo</t>
  </si>
  <si>
    <t>Sobrecarga por adjuntos (fotos/documentos/firma)</t>
  </si>
  <si>
    <t>Almacenamiento no dimensionado</t>
  </si>
  <si>
    <t>Rendimiento p95; usabilidad</t>
  </si>
  <si>
    <t>Lentitud en carga/descarga de adjuntos</t>
  </si>
  <si>
    <t>Compresión/resize, almacenamiento por lotes, paginación y lazy-load</t>
  </si>
  <si>
    <t>No cumplir p95 reportes/CRUD</t>
  </si>
  <si>
    <t>Rendimiento</t>
  </si>
  <si>
    <t>Consultas/índices deficientes; adjuntos pesados</t>
  </si>
  <si>
    <t>KPI p95; UAT</t>
  </si>
  <si>
    <t>Incumple criterios de aceptación</t>
  </si>
  <si>
    <t>Índices, EXPLAIN plan, caché, paginación; pruebas de carga tempranas</t>
  </si>
  <si>
    <t>Vulnerabilidades OWASP básicas</t>
  </si>
  <si>
    <t>Seguridad</t>
  </si>
  <si>
    <t>Falta de hardening y revisiones</t>
  </si>
  <si>
    <t>Aprobación; confianza</t>
  </si>
  <si>
    <t>Riesgo en auth/RBAC, almacenamiento de contraseñas, TLS</t>
  </si>
  <si>
    <t>Checklist OWASP, hashing fuerte, TLS en QA, linters de seguridad, revisión por pares</t>
  </si>
  <si>
    <t>RBAC mal configurado</t>
  </si>
  <si>
    <t>Seguridad/Operativo</t>
  </si>
  <si>
    <t>Permisos inconsistentes con RB-01</t>
  </si>
  <si>
    <t>Calidad/seguridad</t>
  </si>
  <si>
    <t>Accesos indebidos o bloqueos operativos</t>
  </si>
  <si>
    <t>Matriz de permisos por rol, pruebas de autorización, auditoría de acciones críticas</t>
  </si>
  <si>
    <t>Falla de “agenda sin solapes”</t>
  </si>
  <si>
    <t>Funcional/Calidad</t>
  </si>
  <si>
    <t>Reglas/validaciones incompletas</t>
  </si>
  <si>
    <t>Operación; satisfacción</t>
  </si>
  <si>
    <t>Doble reserva de patente/taller</t>
  </si>
  <si>
    <t>Validaciones en cliente/servidor, pruebas de colisión; propuesta de reprogramación</t>
  </si>
  <si>
    <t>Emergencias con ubicación deficiente</t>
  </si>
  <si>
    <t>Funcional</t>
  </si>
  <si>
    <t>Geolocalización textual inexacta</t>
  </si>
  <si>
    <t>Flujo emergencias</t>
  </si>
  <si>
    <t>Dificulta asignación/arribo y trazabilidad</t>
  </si>
  <si>
    <t>Reglas de formato de dirección, campos obligatorios, adjuntos de evidencia</t>
  </si>
  <si>
    <t>Flujo de firmas digitales falla</t>
  </si>
  <si>
    <t>Permisos/captura en dispositivo</t>
  </si>
  <si>
    <t>Cierre de OT</t>
  </si>
  <si>
    <t>Cierre bloqueado al exigir firma de salida</t>
  </si>
  <si>
    <t>Componente de firma robusto, fallback de aceptación escrita, validaciones previas a cierre</t>
  </si>
  <si>
    <t>Dependencia de notificaciones in-app (correo opcional)</t>
  </si>
  <si>
    <t>Comunicación</t>
  </si>
  <si>
    <t>Usuarios esperan email</t>
  </si>
  <si>
    <t>Tiempos de respuesta</t>
  </si>
  <si>
    <t>Cambios no vistos a tiempo</t>
  </si>
  <si>
    <t>Banners y bandeja central, recordatorios en UI; SMTP solo si cabe en v1</t>
  </si>
  <si>
    <t>Calidad de datos (patentes/clientes duplicados)</t>
  </si>
  <si>
    <t>Datos</t>
  </si>
  <si>
    <t>Falta de reglas únicas/validación</t>
  </si>
  <si>
    <t>Reportes/KPIs; UX</t>
  </si>
  <si>
    <t>Inconsistencias y errores de búsqueda</t>
  </si>
  <si>
    <t>Constraints únicos, normalización de entradas, validaciones y limpieza</t>
  </si>
  <si>
    <t>Observabilidad insuficiente</t>
  </si>
  <si>
    <t>Calidad/Soporte</t>
  </si>
  <si>
    <t>Logs/métricas básicos o ausentes</t>
  </si>
  <si>
    <t>Diagnóstico</t>
  </si>
  <si>
    <t>Dificulta análisis de fallos y p95</t>
  </si>
  <si>
    <t>Logs estructurados, métricas clave (tiempos/errores), trazas de API</t>
  </si>
  <si>
    <t>Exportación CSV/PDF falla o es lenta</t>
  </si>
  <si>
    <t>UX/Calidad</t>
  </si>
  <si>
    <t>Grandes listados / formateo</t>
  </si>
  <si>
    <t>KPIs/entregables</t>
  </si>
  <si>
    <t>Malas evidencias para sponsor/UAT</t>
  </si>
  <si>
    <t>Exportación por lotes, límites de página, generación asíncrona</t>
  </si>
  <si>
    <t>Cuello de botella por autorización del Jefe de Taller</t>
  </si>
  <si>
    <t>Operativo</t>
  </si>
  <si>
    <t>Regla: solo Jefe finaliza/cierra</t>
  </si>
  <si>
    <t>Plazo; lead time</t>
  </si>
  <si>
    <t>Esperas si el rol no está disponible</t>
  </si>
  <si>
    <t>Delegación temporal/backup, SLA internos para cierres</t>
  </si>
  <si>
    <t>Creep de alcance (emergencias, inventario, KPIs)</t>
  </si>
  <si>
    <t>Gestión</t>
  </si>
  <si>
    <t>Peticiones fuera de v1</t>
  </si>
  <si>
    <t>Plazo; calidad</t>
  </si>
  <si>
    <t>Amenaza a la ventana de 12 semanas</t>
  </si>
  <si>
    <t>Evitar/Mitigar</t>
  </si>
  <si>
    <t>Control de cambios; criterios “must/should”; backlog v2 visible</t>
  </si>
  <si>
    <t>Documentación y handover insuficientes</t>
  </si>
  <si>
    <t>Enfoque a “entregar código”</t>
  </si>
  <si>
    <t>Mantenibilidad</t>
  </si>
  <si>
    <t>Dificulta continuidad y soporte</t>
  </si>
  <si>
    <t>Lista de artefactos obligatorios; revisiones de doc por pares</t>
  </si>
  <si>
    <t>Datos sintéticos poco representativos</t>
  </si>
  <si>
    <t>Escenarios de prueba limitados</t>
  </si>
  <si>
    <t>KPIs; UAT</t>
  </si>
  <si>
    <t>Resultados poco realistas en demo</t>
  </si>
  <si>
    <t>QA</t>
  </si>
  <si>
    <t>Dataset sintético enriquecido; escenarios “edge” y cargas pico</t>
  </si>
  <si>
    <t>No cumplir disponibilidad ≥99% (horario operativo)</t>
  </si>
  <si>
    <t>Infraestructura</t>
  </si>
  <si>
    <t>QA local sin monitoreo</t>
  </si>
  <si>
    <t>SLA interno</t>
  </si>
  <si>
    <t>Caídas durante UAT/demos</t>
  </si>
  <si>
    <t>Healthchecks, reinicios supervisados, monitoreo básico</t>
  </si>
  <si>
    <t>Confusión por Nº OC/Compras sin integración</t>
  </si>
  <si>
    <t>Solo referencia de OC (sin SAP)</t>
  </si>
  <si>
    <t>Flujo de Compras</t>
  </si>
  <si>
    <t>Pérdida de rastro o duplicidad</t>
  </si>
  <si>
    <t>Estados claros de solicitud, campos obligatorios y validaciones de formato</t>
  </si>
  <si>
    <t>Permisos de cámara/archivos bloqueados en navegador</t>
  </si>
  <si>
    <t>Políticas del dispositivo</t>
  </si>
  <si>
    <t>Evidencias obligatorias</t>
  </si>
  <si>
    <t>Impide capturar fotos mínimas</t>
  </si>
  <si>
    <t>Detección y guía de permisos, carga diferida, fallback de subida manual</t>
  </si>
  <si>
    <t>Índices/consultas deficientes en BD</t>
  </si>
  <si>
    <t>Diseño de esquema/queries</t>
  </si>
  <si>
    <t>p95 reportes/CRUD</t>
  </si>
  <si>
    <t>Lentitud general y timeouts</t>
  </si>
  <si>
    <t>Índices por uso, pruebas de carga, caching selectivo</t>
  </si>
  <si>
    <t>Colisiones de estado/pausas por concurrencia</t>
  </si>
  <si>
    <t>Consistencia</t>
  </si>
  <si>
    <t>Transiciones sin control transaccional</t>
  </si>
  <si>
    <t>Trazabilidad</t>
  </si>
  <si>
    <t>Logs inconsistentes; estados invalidos</t>
  </si>
  <si>
    <t>Transacciones/locking por OT, auditoría de cambios, idempotencia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</si>
</sst>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color theme="1"/>
      <name val="Century Gothic"/>
    </font>
    <font>
      <color theme="1"/>
      <name val="Arial"/>
    </font>
    <font>
      <b/>
      <sz val="18.0"/>
      <color theme="1"/>
      <name val="Calibri"/>
    </font>
    <font/>
    <font>
      <b/>
      <sz val="11.0"/>
      <color theme="1"/>
      <name val="Calibri"/>
    </font>
    <font>
      <color rgb="FF404040"/>
      <name val="Century Gothic"/>
    </font>
    <font>
      <b/>
      <color theme="1"/>
      <name val="Century Gothic"/>
    </font>
    <font>
      <b/>
      <color theme="1"/>
      <name val="Arial"/>
    </font>
    <font>
      <color rgb="FFFFFFFF"/>
      <name val="Arial"/>
    </font>
    <font>
      <b/>
      <sz val="18.0"/>
      <color theme="1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6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Border="1" applyFont="1"/>
    <xf borderId="2" fillId="2" fontId="3" numFmtId="0" xfId="0" applyAlignment="1" applyBorder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ill="1" applyFont="1">
      <alignment vertical="bottom"/>
    </xf>
    <xf borderId="6" fillId="4" fontId="2" numFmtId="0" xfId="0" applyAlignment="1" applyBorder="1" applyFill="1" applyFont="1">
      <alignment vertical="bottom"/>
    </xf>
    <xf borderId="7" fillId="0" fontId="4" numFmtId="0" xfId="0" applyBorder="1" applyFont="1"/>
    <xf borderId="8" fillId="0" fontId="4" numFmtId="0" xfId="0" applyBorder="1" applyFont="1"/>
    <xf borderId="9" fillId="0" fontId="1" numFmtId="0" xfId="0" applyAlignment="1" applyBorder="1" applyFont="1">
      <alignment readingOrder="0" shrinkToFit="0" wrapText="1"/>
    </xf>
    <xf borderId="10" fillId="0" fontId="4" numFmtId="0" xfId="0" applyBorder="1" applyFont="1"/>
    <xf borderId="11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3" fillId="2" fontId="2" numFmtId="0" xfId="0" applyBorder="1" applyFont="1"/>
    <xf borderId="14" fillId="4" fontId="2" numFmtId="0" xfId="0" applyAlignment="1" applyBorder="1" applyFont="1">
      <alignment vertical="bottom"/>
    </xf>
    <xf borderId="15" fillId="4" fontId="2" numFmtId="0" xfId="0" applyAlignment="1" applyBorder="1" applyFont="1">
      <alignment vertical="bottom"/>
    </xf>
    <xf borderId="16" fillId="4" fontId="2" numFmtId="0" xfId="0" applyAlignment="1" applyBorder="1" applyFont="1">
      <alignment vertical="bottom"/>
    </xf>
    <xf borderId="11" fillId="0" fontId="4" numFmtId="0" xfId="0" applyBorder="1" applyFont="1"/>
    <xf borderId="12" fillId="0" fontId="4" numFmtId="0" xfId="0" applyBorder="1" applyFont="1"/>
    <xf borderId="9" fillId="2" fontId="1" numFmtId="0" xfId="0" applyAlignment="1" applyBorder="1" applyFont="1">
      <alignment horizontal="center" readingOrder="0" shrinkToFit="0" wrapText="1"/>
    </xf>
    <xf borderId="17" fillId="4" fontId="2" numFmtId="0" xfId="0" applyAlignment="1" applyBorder="1" applyFont="1">
      <alignment horizontal="right" vertical="bottom"/>
    </xf>
    <xf borderId="18" fillId="2" fontId="1" numFmtId="0" xfId="0" applyAlignment="1" applyBorder="1" applyFont="1">
      <alignment readingOrder="0" shrinkToFit="0" wrapText="1"/>
    </xf>
    <xf borderId="19" fillId="4" fontId="2" numFmtId="0" xfId="0" applyAlignment="1" applyBorder="1" applyFont="1">
      <alignment vertical="bottom"/>
    </xf>
    <xf borderId="20" fillId="0" fontId="4" numFmtId="0" xfId="0" applyBorder="1" applyFont="1"/>
    <xf borderId="21" fillId="0" fontId="4" numFmtId="0" xfId="0" applyBorder="1" applyFont="1"/>
    <xf borderId="22" fillId="2" fontId="1" numFmtId="0" xfId="0" applyAlignment="1" applyBorder="1" applyFont="1">
      <alignment horizontal="center" readingOrder="0" shrinkToFit="0" wrapText="1"/>
    </xf>
    <xf borderId="23" fillId="0" fontId="4" numFmtId="0" xfId="0" applyBorder="1" applyFont="1"/>
    <xf borderId="24" fillId="3" fontId="7" numFmtId="0" xfId="0" applyAlignment="1" applyBorder="1" applyFont="1">
      <alignment horizontal="center" shrinkToFit="0" wrapText="1"/>
    </xf>
    <xf borderId="25" fillId="0" fontId="4" numFmtId="0" xfId="0" applyBorder="1" applyFont="1"/>
    <xf borderId="26" fillId="0" fontId="4" numFmtId="0" xfId="0" applyBorder="1" applyFont="1"/>
    <xf borderId="27" fillId="2" fontId="2" numFmtId="0" xfId="0" applyBorder="1" applyFont="1"/>
    <xf borderId="28" fillId="2" fontId="2" numFmtId="0" xfId="0" applyBorder="1" applyFont="1"/>
    <xf borderId="9" fillId="4" fontId="8" numFmtId="0" xfId="0" applyAlignment="1" applyBorder="1" applyFont="1">
      <alignment horizontal="center" shrinkToFit="0" wrapText="1"/>
    </xf>
    <xf borderId="29" fillId="4" fontId="8" numFmtId="0" xfId="0" applyAlignment="1" applyBorder="1" applyFont="1">
      <alignment horizontal="center" shrinkToFit="0" wrapText="1"/>
    </xf>
    <xf borderId="17" fillId="4" fontId="8" numFmtId="0" xfId="0" applyAlignment="1" applyBorder="1" applyFont="1">
      <alignment horizontal="center" shrinkToFit="0" wrapText="1"/>
    </xf>
    <xf borderId="18" fillId="4" fontId="8" numFmtId="0" xfId="0" applyAlignment="1" applyBorder="1" applyFont="1">
      <alignment horizontal="center" shrinkToFit="0" wrapText="1"/>
    </xf>
    <xf borderId="29" fillId="4" fontId="2" numFmtId="0" xfId="0" applyAlignment="1" applyBorder="1" applyFont="1">
      <alignment horizontal="center" shrinkToFit="0" wrapText="1"/>
    </xf>
    <xf borderId="29" fillId="5" fontId="9" numFmtId="0" xfId="0" applyAlignment="1" applyBorder="1" applyFill="1" applyFont="1">
      <alignment horizontal="center" shrinkToFit="0" wrapText="1"/>
    </xf>
    <xf borderId="18" fillId="5" fontId="9" numFmtId="0" xfId="0" applyAlignment="1" applyBorder="1" applyFont="1">
      <alignment shrinkToFit="0" wrapText="1"/>
    </xf>
    <xf borderId="29" fillId="6" fontId="2" numFmtId="0" xfId="0" applyAlignment="1" applyBorder="1" applyFill="1" applyFont="1">
      <alignment horizontal="center" shrinkToFit="0" wrapText="1"/>
    </xf>
    <xf borderId="17" fillId="6" fontId="2" numFmtId="0" xfId="0" applyAlignment="1" applyBorder="1" applyFont="1">
      <alignment horizontal="center" shrinkToFit="0" wrapText="1"/>
    </xf>
    <xf borderId="18" fillId="6" fontId="2" numFmtId="0" xfId="0" applyAlignment="1" applyBorder="1" applyFont="1">
      <alignment shrinkToFit="0" wrapText="1"/>
    </xf>
    <xf borderId="30" fillId="4" fontId="8" numFmtId="0" xfId="0" applyAlignment="1" applyBorder="1" applyFont="1">
      <alignment horizontal="center" shrinkToFit="0" textRotation="90" vertical="center" wrapText="1"/>
    </xf>
    <xf borderId="29" fillId="7" fontId="9" numFmtId="0" xfId="0" applyAlignment="1" applyBorder="1" applyFill="1" applyFont="1">
      <alignment horizontal="center" shrinkToFit="0" wrapText="1"/>
    </xf>
    <xf borderId="17" fillId="7" fontId="9" numFmtId="0" xfId="0" applyAlignment="1" applyBorder="1" applyFont="1">
      <alignment horizontal="center" shrinkToFit="0" wrapText="1"/>
    </xf>
    <xf borderId="18" fillId="7" fontId="9" numFmtId="0" xfId="0" applyAlignment="1" applyBorder="1" applyFont="1">
      <alignment shrinkToFit="0" wrapText="1"/>
    </xf>
    <xf borderId="31" fillId="0" fontId="4" numFmtId="0" xfId="0" applyBorder="1" applyFont="1"/>
    <xf borderId="32" fillId="0" fontId="4" numFmtId="0" xfId="0" applyBorder="1" applyFont="1"/>
    <xf borderId="18" fillId="5" fontId="9" numFmtId="0" xfId="0" applyAlignment="1" applyBorder="1" applyFont="1">
      <alignment shrinkToFit="0" vertical="top" wrapText="1"/>
    </xf>
    <xf borderId="18" fillId="6" fontId="2" numFmtId="0" xfId="0" applyAlignment="1" applyBorder="1" applyFont="1">
      <alignment shrinkToFit="0" vertical="top" wrapText="1"/>
    </xf>
    <xf borderId="18" fillId="7" fontId="9" numFmtId="0" xfId="0" applyAlignment="1" applyBorder="1" applyFont="1">
      <alignment shrinkToFit="0" vertical="top" wrapText="1"/>
    </xf>
    <xf borderId="33" fillId="2" fontId="2" numFmtId="0" xfId="0" applyBorder="1" applyFont="1"/>
    <xf borderId="34" fillId="2" fontId="2" numFmtId="0" xfId="0" applyBorder="1" applyFont="1"/>
    <xf borderId="35" fillId="2" fontId="2" numFmtId="0" xfId="0" applyBorder="1" applyFont="1"/>
    <xf borderId="1" fillId="2" fontId="10" numFmtId="0" xfId="0" applyBorder="1" applyFont="1"/>
    <xf borderId="29" fillId="4" fontId="1" numFmtId="0" xfId="0" applyAlignment="1" applyBorder="1" applyFont="1">
      <alignment horizontal="center" shrinkToFit="0" wrapText="1"/>
    </xf>
    <xf borderId="29" fillId="4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/>
      <c r="B5" s="2"/>
      <c r="C5" s="6" t="s">
        <v>1</v>
      </c>
      <c r="D5" s="4"/>
      <c r="E5" s="4"/>
      <c r="F5" s="4"/>
      <c r="G5" s="4"/>
      <c r="H5" s="4"/>
      <c r="I5" s="4"/>
      <c r="J5" s="4"/>
      <c r="K5" s="4"/>
      <c r="L5" s="5"/>
      <c r="M5" s="2"/>
    </row>
    <row r="6">
      <c r="A6" s="2"/>
      <c r="B6" s="2"/>
      <c r="C6" s="7" t="s">
        <v>2</v>
      </c>
      <c r="D6" s="8"/>
      <c r="E6" s="8"/>
      <c r="F6" s="9"/>
      <c r="G6" s="10" t="s">
        <v>3</v>
      </c>
      <c r="H6" s="8"/>
      <c r="I6" s="8"/>
      <c r="J6" s="8"/>
      <c r="K6" s="8"/>
      <c r="L6" s="11"/>
      <c r="M6" s="2"/>
    </row>
    <row r="7">
      <c r="A7" s="2"/>
      <c r="B7" s="2"/>
      <c r="C7" s="7" t="s">
        <v>4</v>
      </c>
      <c r="D7" s="8"/>
      <c r="E7" s="8"/>
      <c r="F7" s="9"/>
      <c r="G7" s="12" t="s">
        <v>5</v>
      </c>
      <c r="H7" s="13"/>
      <c r="I7" s="13"/>
      <c r="J7" s="13"/>
      <c r="K7" s="13"/>
      <c r="L7" s="14"/>
      <c r="M7" s="15"/>
    </row>
    <row r="8">
      <c r="A8" s="2"/>
      <c r="B8" s="2"/>
      <c r="C8" s="16" t="s">
        <v>6</v>
      </c>
      <c r="D8" s="17"/>
      <c r="E8" s="17"/>
      <c r="F8" s="18"/>
      <c r="G8" s="12" t="s">
        <v>7</v>
      </c>
      <c r="H8" s="19"/>
      <c r="I8" s="19"/>
      <c r="J8" s="19"/>
      <c r="K8" s="19"/>
      <c r="L8" s="20"/>
      <c r="M8" s="2"/>
    </row>
    <row r="9">
      <c r="A9" s="2"/>
      <c r="B9" s="2"/>
      <c r="C9" s="7" t="s">
        <v>8</v>
      </c>
      <c r="D9" s="8"/>
      <c r="E9" s="8"/>
      <c r="F9" s="9"/>
      <c r="G9" s="21" t="s">
        <v>9</v>
      </c>
      <c r="H9" s="8"/>
      <c r="I9" s="8"/>
      <c r="J9" s="9"/>
      <c r="K9" s="22" t="s">
        <v>10</v>
      </c>
      <c r="L9" s="23" t="s">
        <v>11</v>
      </c>
      <c r="M9" s="2"/>
    </row>
    <row r="10">
      <c r="A10" s="2"/>
      <c r="B10" s="2"/>
      <c r="C10" s="24" t="s">
        <v>12</v>
      </c>
      <c r="D10" s="25"/>
      <c r="E10" s="25"/>
      <c r="F10" s="26"/>
      <c r="G10" s="27" t="s">
        <v>13</v>
      </c>
      <c r="H10" s="25"/>
      <c r="I10" s="25"/>
      <c r="J10" s="25"/>
      <c r="K10" s="25"/>
      <c r="L10" s="28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29" t="s">
        <v>14</v>
      </c>
      <c r="C14" s="30"/>
      <c r="D14" s="30"/>
      <c r="E14" s="30"/>
      <c r="F14" s="30"/>
      <c r="G14" s="30"/>
      <c r="H14" s="30"/>
      <c r="I14" s="30"/>
      <c r="J14" s="30"/>
      <c r="K14" s="30"/>
      <c r="L14" s="31"/>
      <c r="M14" s="2"/>
    </row>
    <row r="15">
      <c r="A15" s="2"/>
      <c r="B15" s="32"/>
      <c r="C15" s="2"/>
      <c r="D15" s="2"/>
      <c r="E15" s="2"/>
      <c r="F15" s="2"/>
      <c r="G15" s="2"/>
      <c r="H15" s="2"/>
      <c r="I15" s="2"/>
      <c r="J15" s="2"/>
      <c r="K15" s="2"/>
      <c r="L15" s="33"/>
      <c r="M15" s="2"/>
    </row>
    <row r="16">
      <c r="A16" s="2"/>
      <c r="B16" s="32"/>
      <c r="C16" s="2"/>
      <c r="D16" s="2"/>
      <c r="E16" s="2"/>
      <c r="F16" s="34" t="s">
        <v>15</v>
      </c>
      <c r="G16" s="8"/>
      <c r="H16" s="9"/>
      <c r="I16" s="2"/>
      <c r="J16" s="35" t="s">
        <v>16</v>
      </c>
      <c r="K16" s="36" t="s">
        <v>17</v>
      </c>
      <c r="L16" s="37" t="s">
        <v>18</v>
      </c>
      <c r="M16" s="2"/>
    </row>
    <row r="17">
      <c r="A17" s="2"/>
      <c r="B17" s="32"/>
      <c r="C17" s="2"/>
      <c r="D17" s="2"/>
      <c r="E17" s="2"/>
      <c r="F17" s="38" t="s">
        <v>19</v>
      </c>
      <c r="G17" s="38" t="s">
        <v>20</v>
      </c>
      <c r="H17" s="38" t="s">
        <v>21</v>
      </c>
      <c r="I17" s="2"/>
      <c r="J17" s="39" t="s">
        <v>22</v>
      </c>
      <c r="K17" s="39">
        <v>1.0</v>
      </c>
      <c r="L17" s="40" t="s">
        <v>23</v>
      </c>
      <c r="M17" s="2"/>
    </row>
    <row r="18">
      <c r="A18" s="2"/>
      <c r="B18" s="32"/>
      <c r="C18" s="2"/>
      <c r="D18" s="2"/>
      <c r="E18" s="2"/>
      <c r="F18" s="38">
        <v>1.0</v>
      </c>
      <c r="G18" s="38">
        <v>2.0</v>
      </c>
      <c r="H18" s="38">
        <v>3.0</v>
      </c>
      <c r="I18" s="2"/>
      <c r="J18" s="41" t="s">
        <v>24</v>
      </c>
      <c r="K18" s="42">
        <v>2.0</v>
      </c>
      <c r="L18" s="43" t="s">
        <v>25</v>
      </c>
      <c r="M18" s="2"/>
    </row>
    <row r="19">
      <c r="A19" s="2"/>
      <c r="B19" s="32"/>
      <c r="C19" s="44" t="s">
        <v>26</v>
      </c>
      <c r="D19" s="38" t="s">
        <v>22</v>
      </c>
      <c r="E19" s="38">
        <v>1.0</v>
      </c>
      <c r="F19" s="39">
        <f>E19*F18</f>
        <v>1</v>
      </c>
      <c r="G19" s="39">
        <f>E19*G18</f>
        <v>2</v>
      </c>
      <c r="H19" s="41">
        <f>E19*H18</f>
        <v>3</v>
      </c>
      <c r="I19" s="2"/>
      <c r="J19" s="45" t="s">
        <v>27</v>
      </c>
      <c r="K19" s="46">
        <v>3.0</v>
      </c>
      <c r="L19" s="47" t="s">
        <v>28</v>
      </c>
      <c r="M19" s="2"/>
    </row>
    <row r="20">
      <c r="A20" s="2"/>
      <c r="B20" s="32"/>
      <c r="C20" s="48"/>
      <c r="D20" s="38" t="s">
        <v>24</v>
      </c>
      <c r="E20" s="38">
        <v>2.0</v>
      </c>
      <c r="F20" s="39">
        <f>E20*F18</f>
        <v>2</v>
      </c>
      <c r="G20" s="41">
        <f>E20*G18</f>
        <v>4</v>
      </c>
      <c r="H20" s="45">
        <f>E20*H18</f>
        <v>6</v>
      </c>
      <c r="I20" s="2"/>
      <c r="J20" s="2"/>
      <c r="K20" s="2"/>
      <c r="L20" s="33"/>
      <c r="M20" s="2"/>
    </row>
    <row r="21" ht="42.75" customHeight="1">
      <c r="A21" s="2"/>
      <c r="B21" s="32"/>
      <c r="C21" s="49"/>
      <c r="D21" s="38" t="s">
        <v>27</v>
      </c>
      <c r="E21" s="38">
        <v>3.0</v>
      </c>
      <c r="F21" s="41">
        <f>E21*F18</f>
        <v>3</v>
      </c>
      <c r="G21" s="45">
        <f>E21*G18</f>
        <v>6</v>
      </c>
      <c r="H21" s="45">
        <f>E21*H18</f>
        <v>9</v>
      </c>
      <c r="I21" s="2"/>
      <c r="J21" s="35" t="s">
        <v>29</v>
      </c>
      <c r="K21" s="36" t="s">
        <v>30</v>
      </c>
      <c r="L21" s="37" t="s">
        <v>18</v>
      </c>
      <c r="M21" s="2"/>
    </row>
    <row r="22">
      <c r="A22" s="2"/>
      <c r="B22" s="32"/>
      <c r="C22" s="2"/>
      <c r="D22" s="2"/>
      <c r="E22" s="2"/>
      <c r="F22" s="2"/>
      <c r="G22" s="2"/>
      <c r="H22" s="2"/>
      <c r="I22" s="2"/>
      <c r="J22" s="39" t="s">
        <v>19</v>
      </c>
      <c r="K22" s="39">
        <v>1.0</v>
      </c>
      <c r="L22" s="50" t="s">
        <v>31</v>
      </c>
      <c r="M22" s="2"/>
    </row>
    <row r="23">
      <c r="A23" s="2"/>
      <c r="B23" s="32"/>
      <c r="C23" s="2"/>
      <c r="D23" s="2"/>
      <c r="E23" s="2"/>
      <c r="F23" s="2"/>
      <c r="G23" s="2"/>
      <c r="H23" s="2"/>
      <c r="I23" s="2"/>
      <c r="J23" s="41" t="s">
        <v>20</v>
      </c>
      <c r="K23" s="42">
        <v>2.0</v>
      </c>
      <c r="L23" s="51" t="s">
        <v>32</v>
      </c>
      <c r="M23" s="2"/>
    </row>
    <row r="24">
      <c r="A24" s="2"/>
      <c r="B24" s="32"/>
      <c r="C24" s="2"/>
      <c r="D24" s="2"/>
      <c r="E24" s="2"/>
      <c r="F24" s="2"/>
      <c r="G24" s="2"/>
      <c r="H24" s="2"/>
      <c r="I24" s="2"/>
      <c r="J24" s="45" t="s">
        <v>21</v>
      </c>
      <c r="K24" s="46">
        <v>3.0</v>
      </c>
      <c r="L24" s="52" t="s">
        <v>33</v>
      </c>
      <c r="M24" s="2"/>
    </row>
    <row r="25">
      <c r="A25" s="2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5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mergeCells count="13">
    <mergeCell ref="C9:F9"/>
    <mergeCell ref="C10:F10"/>
    <mergeCell ref="C19:C21"/>
    <mergeCell ref="G10:L10"/>
    <mergeCell ref="B14:L14"/>
    <mergeCell ref="F16:H16"/>
    <mergeCell ref="B2:L2"/>
    <mergeCell ref="C5:L5"/>
    <mergeCell ref="C6:F6"/>
    <mergeCell ref="G6:L6"/>
    <mergeCell ref="C7:F7"/>
    <mergeCell ref="G8:L8"/>
    <mergeCell ref="G9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5" width="21.63"/>
  </cols>
  <sheetData>
    <row r="1">
      <c r="A1" s="2"/>
      <c r="B1" s="2"/>
      <c r="C1" s="2"/>
      <c r="D1" s="56" t="s">
        <v>34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57" t="s">
        <v>35</v>
      </c>
      <c r="B2" s="57" t="s">
        <v>36</v>
      </c>
      <c r="C2" s="57" t="s">
        <v>37</v>
      </c>
      <c r="D2" s="57" t="s">
        <v>38</v>
      </c>
      <c r="E2" s="57" t="s">
        <v>39</v>
      </c>
      <c r="F2" s="57" t="s">
        <v>40</v>
      </c>
      <c r="G2" s="57" t="s">
        <v>41</v>
      </c>
      <c r="H2" s="57" t="s">
        <v>26</v>
      </c>
      <c r="I2" s="57" t="s">
        <v>42</v>
      </c>
      <c r="J2" s="57" t="s">
        <v>15</v>
      </c>
      <c r="K2" s="57" t="s">
        <v>43</v>
      </c>
      <c r="L2" s="57" t="s">
        <v>44</v>
      </c>
      <c r="M2" s="57" t="s">
        <v>45</v>
      </c>
      <c r="N2" s="57" t="s">
        <v>46</v>
      </c>
      <c r="O2" s="58" t="s">
        <v>47</v>
      </c>
    </row>
    <row r="3">
      <c r="A3" s="59">
        <v>45933.0</v>
      </c>
      <c r="B3" s="60">
        <v>1.0</v>
      </c>
      <c r="C3" s="60" t="s">
        <v>48</v>
      </c>
      <c r="D3" s="60" t="s">
        <v>49</v>
      </c>
      <c r="E3" s="60" t="s">
        <v>50</v>
      </c>
      <c r="F3" s="60" t="s">
        <v>51</v>
      </c>
      <c r="G3" s="60" t="s">
        <v>52</v>
      </c>
      <c r="H3" s="60" t="s">
        <v>27</v>
      </c>
      <c r="I3" s="60">
        <v>3.0</v>
      </c>
      <c r="J3" s="60" t="s">
        <v>21</v>
      </c>
      <c r="K3" s="60">
        <v>3.0</v>
      </c>
      <c r="L3" s="60">
        <v>9.0</v>
      </c>
      <c r="M3" s="60" t="s">
        <v>53</v>
      </c>
      <c r="N3" s="60" t="s">
        <v>54</v>
      </c>
      <c r="O3" s="60" t="s">
        <v>55</v>
      </c>
    </row>
    <row r="4">
      <c r="A4" s="59">
        <v>45933.0</v>
      </c>
      <c r="B4" s="60">
        <v>2.0</v>
      </c>
      <c r="C4" s="60" t="s">
        <v>56</v>
      </c>
      <c r="D4" s="60" t="s">
        <v>57</v>
      </c>
      <c r="E4" s="60" t="s">
        <v>58</v>
      </c>
      <c r="F4" s="60" t="s">
        <v>59</v>
      </c>
      <c r="G4" s="60" t="s">
        <v>60</v>
      </c>
      <c r="H4" s="60" t="s">
        <v>24</v>
      </c>
      <c r="I4" s="60">
        <v>2.0</v>
      </c>
      <c r="J4" s="60" t="s">
        <v>61</v>
      </c>
      <c r="K4" s="60">
        <v>2.0</v>
      </c>
      <c r="L4" s="60">
        <v>4.0</v>
      </c>
      <c r="M4" s="60" t="s">
        <v>62</v>
      </c>
      <c r="N4" s="60" t="s">
        <v>54</v>
      </c>
      <c r="O4" s="60" t="s">
        <v>63</v>
      </c>
    </row>
    <row r="5">
      <c r="A5" s="59">
        <v>45933.0</v>
      </c>
      <c r="B5" s="60">
        <v>3.0</v>
      </c>
      <c r="C5" s="60" t="s">
        <v>64</v>
      </c>
      <c r="D5" s="60" t="s">
        <v>57</v>
      </c>
      <c r="E5" s="60" t="s">
        <v>65</v>
      </c>
      <c r="F5" s="60" t="s">
        <v>66</v>
      </c>
      <c r="G5" s="60" t="s">
        <v>67</v>
      </c>
      <c r="H5" s="60" t="s">
        <v>24</v>
      </c>
      <c r="I5" s="60">
        <v>2.0</v>
      </c>
      <c r="J5" s="60" t="s">
        <v>68</v>
      </c>
      <c r="K5" s="60">
        <v>2.0</v>
      </c>
      <c r="L5" s="60">
        <v>4.0</v>
      </c>
      <c r="M5" s="60" t="s">
        <v>69</v>
      </c>
      <c r="N5" s="60" t="s">
        <v>54</v>
      </c>
      <c r="O5" s="60" t="s">
        <v>70</v>
      </c>
    </row>
    <row r="6">
      <c r="A6" s="59">
        <v>45933.0</v>
      </c>
      <c r="B6" s="60">
        <v>4.0</v>
      </c>
      <c r="C6" s="60" t="s">
        <v>71</v>
      </c>
      <c r="D6" s="60" t="s">
        <v>72</v>
      </c>
      <c r="E6" s="60" t="s">
        <v>73</v>
      </c>
      <c r="F6" s="60" t="s">
        <v>74</v>
      </c>
      <c r="G6" s="60" t="s">
        <v>75</v>
      </c>
      <c r="H6" s="60" t="s">
        <v>24</v>
      </c>
      <c r="I6" s="60">
        <v>2.0</v>
      </c>
      <c r="J6" s="60" t="s">
        <v>61</v>
      </c>
      <c r="K6" s="60">
        <v>2.0</v>
      </c>
      <c r="L6" s="60">
        <v>4.0</v>
      </c>
      <c r="M6" s="60" t="s">
        <v>53</v>
      </c>
      <c r="N6" s="60" t="s">
        <v>54</v>
      </c>
      <c r="O6" s="60" t="s">
        <v>76</v>
      </c>
    </row>
    <row r="7">
      <c r="A7" s="59">
        <v>45933.0</v>
      </c>
      <c r="B7" s="60">
        <v>5.0</v>
      </c>
      <c r="C7" s="60" t="s">
        <v>77</v>
      </c>
      <c r="D7" s="60" t="s">
        <v>78</v>
      </c>
      <c r="E7" s="60" t="s">
        <v>79</v>
      </c>
      <c r="F7" s="60" t="s">
        <v>80</v>
      </c>
      <c r="G7" s="60" t="s">
        <v>81</v>
      </c>
      <c r="H7" s="60" t="s">
        <v>24</v>
      </c>
      <c r="I7" s="60">
        <v>2.0</v>
      </c>
      <c r="J7" s="60" t="s">
        <v>21</v>
      </c>
      <c r="K7" s="60">
        <v>3.0</v>
      </c>
      <c r="L7" s="60">
        <v>6.0</v>
      </c>
      <c r="M7" s="60" t="s">
        <v>53</v>
      </c>
      <c r="N7" s="60" t="s">
        <v>54</v>
      </c>
      <c r="O7" s="60" t="s">
        <v>82</v>
      </c>
    </row>
    <row r="8">
      <c r="A8" s="59">
        <v>45933.0</v>
      </c>
      <c r="B8" s="60">
        <v>6.0</v>
      </c>
      <c r="C8" s="60" t="s">
        <v>83</v>
      </c>
      <c r="D8" s="60" t="s">
        <v>84</v>
      </c>
      <c r="E8" s="60" t="s">
        <v>85</v>
      </c>
      <c r="F8" s="60" t="s">
        <v>86</v>
      </c>
      <c r="G8" s="60" t="s">
        <v>87</v>
      </c>
      <c r="H8" s="60" t="s">
        <v>24</v>
      </c>
      <c r="I8" s="60">
        <v>2.0</v>
      </c>
      <c r="J8" s="60" t="s">
        <v>21</v>
      </c>
      <c r="K8" s="60">
        <v>3.0</v>
      </c>
      <c r="L8" s="60">
        <v>6.0</v>
      </c>
      <c r="M8" s="60" t="s">
        <v>88</v>
      </c>
      <c r="N8" s="60" t="s">
        <v>54</v>
      </c>
      <c r="O8" s="60" t="s">
        <v>89</v>
      </c>
    </row>
    <row r="9">
      <c r="A9" s="59">
        <v>45933.0</v>
      </c>
      <c r="B9" s="60">
        <v>7.0</v>
      </c>
      <c r="C9" s="60" t="s">
        <v>90</v>
      </c>
      <c r="D9" s="60" t="s">
        <v>91</v>
      </c>
      <c r="E9" s="60" t="s">
        <v>92</v>
      </c>
      <c r="F9" s="60" t="s">
        <v>93</v>
      </c>
      <c r="G9" s="60" t="s">
        <v>94</v>
      </c>
      <c r="H9" s="60" t="s">
        <v>24</v>
      </c>
      <c r="I9" s="60">
        <v>2.0</v>
      </c>
      <c r="J9" s="60" t="s">
        <v>61</v>
      </c>
      <c r="K9" s="60">
        <v>2.0</v>
      </c>
      <c r="L9" s="60">
        <v>4.0</v>
      </c>
      <c r="M9" s="60" t="s">
        <v>95</v>
      </c>
      <c r="N9" s="60" t="s">
        <v>54</v>
      </c>
      <c r="O9" s="60" t="s">
        <v>96</v>
      </c>
    </row>
    <row r="10">
      <c r="A10" s="59">
        <v>45933.0</v>
      </c>
      <c r="B10" s="60">
        <v>9.0</v>
      </c>
      <c r="C10" s="60" t="s">
        <v>97</v>
      </c>
      <c r="D10" s="60" t="s">
        <v>57</v>
      </c>
      <c r="E10" s="60" t="s">
        <v>98</v>
      </c>
      <c r="F10" s="60" t="s">
        <v>99</v>
      </c>
      <c r="G10" s="60" t="s">
        <v>100</v>
      </c>
      <c r="H10" s="60" t="s">
        <v>24</v>
      </c>
      <c r="I10" s="60">
        <v>2.0</v>
      </c>
      <c r="J10" s="60" t="s">
        <v>68</v>
      </c>
      <c r="K10" s="60">
        <v>2.0</v>
      </c>
      <c r="L10" s="60">
        <v>4.0</v>
      </c>
      <c r="M10" s="60" t="s">
        <v>62</v>
      </c>
      <c r="N10" s="60" t="s">
        <v>54</v>
      </c>
      <c r="O10" s="60" t="s">
        <v>101</v>
      </c>
    </row>
    <row r="11">
      <c r="A11" s="59">
        <v>45933.0</v>
      </c>
      <c r="B11" s="60">
        <v>12.0</v>
      </c>
      <c r="C11" s="60" t="s">
        <v>102</v>
      </c>
      <c r="D11" s="60" t="s">
        <v>103</v>
      </c>
      <c r="E11" s="60" t="s">
        <v>104</v>
      </c>
      <c r="F11" s="60" t="s">
        <v>105</v>
      </c>
      <c r="G11" s="60" t="s">
        <v>106</v>
      </c>
      <c r="H11" s="60" t="s">
        <v>24</v>
      </c>
      <c r="I11" s="60">
        <v>2.0</v>
      </c>
      <c r="J11" s="60" t="s">
        <v>21</v>
      </c>
      <c r="K11" s="60">
        <v>3.0</v>
      </c>
      <c r="L11" s="60">
        <v>6.0</v>
      </c>
      <c r="M11" s="60" t="s">
        <v>62</v>
      </c>
      <c r="N11" s="60" t="s">
        <v>54</v>
      </c>
      <c r="O11" s="60" t="s">
        <v>107</v>
      </c>
    </row>
    <row r="12">
      <c r="A12" s="59">
        <v>45933.0</v>
      </c>
      <c r="B12" s="60">
        <v>13.0</v>
      </c>
      <c r="C12" s="60" t="s">
        <v>108</v>
      </c>
      <c r="D12" s="60" t="s">
        <v>109</v>
      </c>
      <c r="E12" s="60" t="s">
        <v>110</v>
      </c>
      <c r="F12" s="60" t="s">
        <v>111</v>
      </c>
      <c r="G12" s="60" t="s">
        <v>112</v>
      </c>
      <c r="H12" s="60" t="s">
        <v>22</v>
      </c>
      <c r="I12" s="60">
        <v>1.0</v>
      </c>
      <c r="J12" s="60" t="s">
        <v>21</v>
      </c>
      <c r="K12" s="60">
        <v>3.0</v>
      </c>
      <c r="L12" s="60">
        <v>3.0</v>
      </c>
      <c r="M12" s="60" t="s">
        <v>62</v>
      </c>
      <c r="N12" s="60" t="s">
        <v>54</v>
      </c>
      <c r="O12" s="60" t="s">
        <v>113</v>
      </c>
    </row>
    <row r="13">
      <c r="A13" s="59">
        <v>45933.0</v>
      </c>
      <c r="B13" s="60">
        <v>15.0</v>
      </c>
      <c r="C13" s="60" t="s">
        <v>114</v>
      </c>
      <c r="D13" s="60" t="s">
        <v>115</v>
      </c>
      <c r="E13" s="60" t="s">
        <v>116</v>
      </c>
      <c r="F13" s="60" t="s">
        <v>117</v>
      </c>
      <c r="G13" s="60" t="s">
        <v>118</v>
      </c>
      <c r="H13" s="60" t="s">
        <v>24</v>
      </c>
      <c r="I13" s="60">
        <v>2.0</v>
      </c>
      <c r="J13" s="60" t="s">
        <v>61</v>
      </c>
      <c r="K13" s="60">
        <v>2.0</v>
      </c>
      <c r="L13" s="60">
        <v>4.0</v>
      </c>
      <c r="M13" s="60" t="s">
        <v>62</v>
      </c>
      <c r="N13" s="60" t="s">
        <v>54</v>
      </c>
      <c r="O13" s="60" t="s">
        <v>119</v>
      </c>
    </row>
    <row r="14">
      <c r="A14" s="59">
        <v>45933.0</v>
      </c>
      <c r="B14" s="60">
        <v>16.0</v>
      </c>
      <c r="C14" s="60" t="s">
        <v>120</v>
      </c>
      <c r="D14" s="60" t="s">
        <v>121</v>
      </c>
      <c r="E14" s="60" t="s">
        <v>122</v>
      </c>
      <c r="F14" s="60" t="s">
        <v>123</v>
      </c>
      <c r="G14" s="60" t="s">
        <v>124</v>
      </c>
      <c r="H14" s="60" t="s">
        <v>24</v>
      </c>
      <c r="I14" s="60">
        <v>2.0</v>
      </c>
      <c r="J14" s="60" t="s">
        <v>68</v>
      </c>
      <c r="K14" s="60">
        <v>2.0</v>
      </c>
      <c r="L14" s="60">
        <v>4.0</v>
      </c>
      <c r="M14" s="60" t="s">
        <v>69</v>
      </c>
      <c r="N14" s="60" t="s">
        <v>54</v>
      </c>
      <c r="O14" s="60" t="s">
        <v>125</v>
      </c>
    </row>
    <row r="15">
      <c r="A15" s="59">
        <v>45933.0</v>
      </c>
      <c r="B15" s="60">
        <v>17.0</v>
      </c>
      <c r="C15" s="60" t="s">
        <v>126</v>
      </c>
      <c r="D15" s="60" t="s">
        <v>127</v>
      </c>
      <c r="E15" s="60" t="s">
        <v>128</v>
      </c>
      <c r="F15" s="60" t="s">
        <v>129</v>
      </c>
      <c r="G15" s="60" t="s">
        <v>130</v>
      </c>
      <c r="H15" s="60" t="s">
        <v>22</v>
      </c>
      <c r="I15" s="60">
        <v>1.0</v>
      </c>
      <c r="J15" s="60" t="s">
        <v>68</v>
      </c>
      <c r="K15" s="60">
        <v>2.0</v>
      </c>
      <c r="L15" s="60">
        <v>2.0</v>
      </c>
      <c r="M15" s="60" t="s">
        <v>95</v>
      </c>
      <c r="N15" s="60" t="s">
        <v>54</v>
      </c>
      <c r="O15" s="60" t="s">
        <v>131</v>
      </c>
    </row>
    <row r="16">
      <c r="A16" s="59">
        <v>45933.0</v>
      </c>
      <c r="B16" s="60">
        <v>18.0</v>
      </c>
      <c r="C16" s="60" t="s">
        <v>132</v>
      </c>
      <c r="D16" s="60" t="s">
        <v>127</v>
      </c>
      <c r="E16" s="60" t="s">
        <v>133</v>
      </c>
      <c r="F16" s="60" t="s">
        <v>134</v>
      </c>
      <c r="G16" s="60" t="s">
        <v>135</v>
      </c>
      <c r="H16" s="60" t="s">
        <v>24</v>
      </c>
      <c r="I16" s="60">
        <v>2.0</v>
      </c>
      <c r="J16" s="60" t="s">
        <v>61</v>
      </c>
      <c r="K16" s="60">
        <v>2.0</v>
      </c>
      <c r="L16" s="60">
        <v>4.0</v>
      </c>
      <c r="M16" s="60" t="s">
        <v>69</v>
      </c>
      <c r="N16" s="60" t="s">
        <v>54</v>
      </c>
      <c r="O16" s="60" t="s">
        <v>136</v>
      </c>
    </row>
    <row r="17">
      <c r="A17" s="59">
        <v>45933.0</v>
      </c>
      <c r="B17" s="60">
        <v>19.0</v>
      </c>
      <c r="C17" s="60" t="s">
        <v>137</v>
      </c>
      <c r="D17" s="60" t="s">
        <v>138</v>
      </c>
      <c r="E17" s="60" t="s">
        <v>139</v>
      </c>
      <c r="F17" s="60" t="s">
        <v>140</v>
      </c>
      <c r="G17" s="60" t="s">
        <v>141</v>
      </c>
      <c r="H17" s="60" t="s">
        <v>24</v>
      </c>
      <c r="I17" s="60">
        <v>2.0</v>
      </c>
      <c r="J17" s="60" t="s">
        <v>68</v>
      </c>
      <c r="K17" s="60">
        <v>2.0</v>
      </c>
      <c r="L17" s="60">
        <v>4.0</v>
      </c>
      <c r="M17" s="60" t="s">
        <v>62</v>
      </c>
      <c r="N17" s="60" t="s">
        <v>54</v>
      </c>
      <c r="O17" s="60" t="s">
        <v>142</v>
      </c>
    </row>
    <row r="18">
      <c r="A18" s="59">
        <v>45933.0</v>
      </c>
      <c r="B18" s="60">
        <v>20.0</v>
      </c>
      <c r="C18" s="60" t="s">
        <v>143</v>
      </c>
      <c r="D18" s="60" t="s">
        <v>144</v>
      </c>
      <c r="E18" s="60" t="s">
        <v>145</v>
      </c>
      <c r="F18" s="60" t="s">
        <v>146</v>
      </c>
      <c r="G18" s="60" t="s">
        <v>147</v>
      </c>
      <c r="H18" s="60" t="s">
        <v>24</v>
      </c>
      <c r="I18" s="60">
        <v>2.0</v>
      </c>
      <c r="J18" s="60" t="s">
        <v>68</v>
      </c>
      <c r="K18" s="60">
        <v>2.0</v>
      </c>
      <c r="L18" s="60">
        <v>4.0</v>
      </c>
      <c r="M18" s="60" t="s">
        <v>62</v>
      </c>
      <c r="N18" s="60" t="s">
        <v>54</v>
      </c>
      <c r="O18" s="60" t="s">
        <v>148</v>
      </c>
    </row>
    <row r="19">
      <c r="A19" s="59">
        <v>45933.0</v>
      </c>
      <c r="B19" s="60">
        <v>21.0</v>
      </c>
      <c r="C19" s="60" t="s">
        <v>149</v>
      </c>
      <c r="D19" s="60" t="s">
        <v>150</v>
      </c>
      <c r="E19" s="60" t="s">
        <v>151</v>
      </c>
      <c r="F19" s="60" t="s">
        <v>152</v>
      </c>
      <c r="G19" s="60" t="s">
        <v>153</v>
      </c>
      <c r="H19" s="60" t="s">
        <v>24</v>
      </c>
      <c r="I19" s="60">
        <v>2.0</v>
      </c>
      <c r="J19" s="60" t="s">
        <v>68</v>
      </c>
      <c r="K19" s="60">
        <v>2.0</v>
      </c>
      <c r="L19" s="60">
        <v>4.0</v>
      </c>
      <c r="M19" s="60" t="s">
        <v>62</v>
      </c>
      <c r="N19" s="60" t="s">
        <v>54</v>
      </c>
      <c r="O19" s="60" t="s">
        <v>154</v>
      </c>
    </row>
    <row r="20">
      <c r="A20" s="59">
        <v>45933.0</v>
      </c>
      <c r="B20" s="60">
        <v>22.0</v>
      </c>
      <c r="C20" s="60" t="s">
        <v>155</v>
      </c>
      <c r="D20" s="60" t="s">
        <v>156</v>
      </c>
      <c r="E20" s="60" t="s">
        <v>157</v>
      </c>
      <c r="F20" s="60" t="s">
        <v>158</v>
      </c>
      <c r="G20" s="60" t="s">
        <v>159</v>
      </c>
      <c r="H20" s="60" t="s">
        <v>22</v>
      </c>
      <c r="I20" s="60">
        <v>1.0</v>
      </c>
      <c r="J20" s="60" t="s">
        <v>68</v>
      </c>
      <c r="K20" s="60">
        <v>2.0</v>
      </c>
      <c r="L20" s="60">
        <v>2.0</v>
      </c>
      <c r="M20" s="60" t="s">
        <v>69</v>
      </c>
      <c r="N20" s="60" t="s">
        <v>54</v>
      </c>
      <c r="O20" s="60" t="s">
        <v>160</v>
      </c>
    </row>
    <row r="21">
      <c r="A21" s="59">
        <v>45933.0</v>
      </c>
      <c r="B21" s="60">
        <v>23.0</v>
      </c>
      <c r="C21" s="60" t="s">
        <v>161</v>
      </c>
      <c r="D21" s="60" t="s">
        <v>162</v>
      </c>
      <c r="E21" s="60" t="s">
        <v>163</v>
      </c>
      <c r="F21" s="60" t="s">
        <v>164</v>
      </c>
      <c r="G21" s="60" t="s">
        <v>165</v>
      </c>
      <c r="H21" s="60" t="s">
        <v>24</v>
      </c>
      <c r="I21" s="60">
        <v>2.0</v>
      </c>
      <c r="J21" s="60" t="s">
        <v>61</v>
      </c>
      <c r="K21" s="60">
        <v>2.0</v>
      </c>
      <c r="L21" s="60">
        <v>4.0</v>
      </c>
      <c r="M21" s="60" t="s">
        <v>95</v>
      </c>
      <c r="N21" s="60" t="s">
        <v>54</v>
      </c>
      <c r="O21" s="60" t="s">
        <v>166</v>
      </c>
    </row>
    <row r="22">
      <c r="A22" s="59">
        <v>45933.0</v>
      </c>
      <c r="B22" s="60">
        <v>26.0</v>
      </c>
      <c r="C22" s="60" t="s">
        <v>167</v>
      </c>
      <c r="D22" s="60" t="s">
        <v>168</v>
      </c>
      <c r="E22" s="60" t="s">
        <v>169</v>
      </c>
      <c r="F22" s="60" t="s">
        <v>170</v>
      </c>
      <c r="G22" s="60" t="s">
        <v>171</v>
      </c>
      <c r="H22" s="60" t="s">
        <v>24</v>
      </c>
      <c r="I22" s="60">
        <v>2.0</v>
      </c>
      <c r="J22" s="60" t="s">
        <v>61</v>
      </c>
      <c r="K22" s="60">
        <v>2.0</v>
      </c>
      <c r="L22" s="60">
        <v>4.0</v>
      </c>
      <c r="M22" s="60" t="s">
        <v>53</v>
      </c>
      <c r="N22" s="60" t="s">
        <v>172</v>
      </c>
      <c r="O22" s="60" t="s">
        <v>173</v>
      </c>
    </row>
    <row r="23">
      <c r="A23" s="59">
        <v>45933.0</v>
      </c>
      <c r="B23" s="60">
        <v>27.0</v>
      </c>
      <c r="C23" s="60" t="s">
        <v>174</v>
      </c>
      <c r="D23" s="60" t="s">
        <v>168</v>
      </c>
      <c r="E23" s="60" t="s">
        <v>175</v>
      </c>
      <c r="F23" s="60" t="s">
        <v>176</v>
      </c>
      <c r="G23" s="60" t="s">
        <v>177</v>
      </c>
      <c r="H23" s="60" t="s">
        <v>24</v>
      </c>
      <c r="I23" s="60">
        <v>2.0</v>
      </c>
      <c r="J23" s="60" t="s">
        <v>68</v>
      </c>
      <c r="K23" s="60">
        <v>2.0</v>
      </c>
      <c r="L23" s="60">
        <v>4.0</v>
      </c>
      <c r="M23" s="60" t="s">
        <v>53</v>
      </c>
      <c r="N23" s="60" t="s">
        <v>54</v>
      </c>
      <c r="O23" s="60" t="s">
        <v>178</v>
      </c>
    </row>
    <row r="24">
      <c r="A24" s="59">
        <v>45933.0</v>
      </c>
      <c r="B24" s="60">
        <v>29.0</v>
      </c>
      <c r="C24" s="60" t="s">
        <v>179</v>
      </c>
      <c r="D24" s="60" t="s">
        <v>84</v>
      </c>
      <c r="E24" s="60" t="s">
        <v>180</v>
      </c>
      <c r="F24" s="60" t="s">
        <v>181</v>
      </c>
      <c r="G24" s="60" t="s">
        <v>182</v>
      </c>
      <c r="H24" s="60" t="s">
        <v>24</v>
      </c>
      <c r="I24" s="60">
        <v>2.0</v>
      </c>
      <c r="J24" s="60" t="s">
        <v>68</v>
      </c>
      <c r="K24" s="60">
        <v>2.0</v>
      </c>
      <c r="L24" s="60">
        <v>4.0</v>
      </c>
      <c r="M24" s="60" t="s">
        <v>183</v>
      </c>
      <c r="N24" s="60" t="s">
        <v>54</v>
      </c>
      <c r="O24" s="60" t="s">
        <v>184</v>
      </c>
    </row>
    <row r="25">
      <c r="A25" s="59">
        <v>45933.0</v>
      </c>
      <c r="B25" s="60">
        <v>30.0</v>
      </c>
      <c r="C25" s="60" t="s">
        <v>185</v>
      </c>
      <c r="D25" s="60" t="s">
        <v>186</v>
      </c>
      <c r="E25" s="60" t="s">
        <v>187</v>
      </c>
      <c r="F25" s="60" t="s">
        <v>188</v>
      </c>
      <c r="G25" s="60" t="s">
        <v>189</v>
      </c>
      <c r="H25" s="60" t="s">
        <v>22</v>
      </c>
      <c r="I25" s="60">
        <v>1.0</v>
      </c>
      <c r="J25" s="60" t="s">
        <v>61</v>
      </c>
      <c r="K25" s="60">
        <v>2.0</v>
      </c>
      <c r="L25" s="60">
        <v>2.0</v>
      </c>
      <c r="M25" s="60" t="s">
        <v>62</v>
      </c>
      <c r="N25" s="60" t="s">
        <v>54</v>
      </c>
      <c r="O25" s="60" t="s">
        <v>190</v>
      </c>
    </row>
    <row r="26">
      <c r="A26" s="59">
        <v>45933.0</v>
      </c>
      <c r="B26" s="60">
        <v>31.0</v>
      </c>
      <c r="C26" s="60" t="s">
        <v>191</v>
      </c>
      <c r="D26" s="60" t="s">
        <v>162</v>
      </c>
      <c r="E26" s="60" t="s">
        <v>192</v>
      </c>
      <c r="F26" s="60" t="s">
        <v>193</v>
      </c>
      <c r="G26" s="60" t="s">
        <v>194</v>
      </c>
      <c r="H26" s="60" t="s">
        <v>22</v>
      </c>
      <c r="I26" s="60">
        <v>1.0</v>
      </c>
      <c r="J26" s="60" t="s">
        <v>68</v>
      </c>
      <c r="K26" s="60">
        <v>2.0</v>
      </c>
      <c r="L26" s="60">
        <v>2.0</v>
      </c>
      <c r="M26" s="60" t="s">
        <v>95</v>
      </c>
      <c r="N26" s="60" t="s">
        <v>54</v>
      </c>
      <c r="O26" s="60" t="s">
        <v>195</v>
      </c>
    </row>
    <row r="27">
      <c r="A27" s="59">
        <v>45933.0</v>
      </c>
      <c r="B27" s="60">
        <v>33.0</v>
      </c>
      <c r="C27" s="60" t="s">
        <v>196</v>
      </c>
      <c r="D27" s="60" t="s">
        <v>162</v>
      </c>
      <c r="E27" s="60" t="s">
        <v>197</v>
      </c>
      <c r="F27" s="60" t="s">
        <v>198</v>
      </c>
      <c r="G27" s="60" t="s">
        <v>199</v>
      </c>
      <c r="H27" s="60" t="s">
        <v>24</v>
      </c>
      <c r="I27" s="60">
        <v>2.0</v>
      </c>
      <c r="J27" s="60" t="s">
        <v>68</v>
      </c>
      <c r="K27" s="60">
        <v>2.0</v>
      </c>
      <c r="L27" s="60">
        <v>4.0</v>
      </c>
      <c r="M27" s="60" t="s">
        <v>69</v>
      </c>
      <c r="N27" s="60" t="s">
        <v>54</v>
      </c>
      <c r="O27" s="60" t="s">
        <v>200</v>
      </c>
    </row>
    <row r="28">
      <c r="A28" s="59">
        <v>45933.0</v>
      </c>
      <c r="B28" s="60">
        <v>34.0</v>
      </c>
      <c r="C28" s="60" t="s">
        <v>201</v>
      </c>
      <c r="D28" s="60" t="s">
        <v>103</v>
      </c>
      <c r="E28" s="60" t="s">
        <v>202</v>
      </c>
      <c r="F28" s="60" t="s">
        <v>203</v>
      </c>
      <c r="G28" s="60" t="s">
        <v>204</v>
      </c>
      <c r="H28" s="60" t="s">
        <v>24</v>
      </c>
      <c r="I28" s="60">
        <v>2.0</v>
      </c>
      <c r="J28" s="60" t="s">
        <v>21</v>
      </c>
      <c r="K28" s="60">
        <v>3.0</v>
      </c>
      <c r="L28" s="60">
        <v>6.0</v>
      </c>
      <c r="M28" s="60" t="s">
        <v>62</v>
      </c>
      <c r="N28" s="60" t="s">
        <v>54</v>
      </c>
      <c r="O28" s="60" t="s">
        <v>205</v>
      </c>
    </row>
    <row r="29">
      <c r="A29" s="59">
        <v>45933.0</v>
      </c>
      <c r="B29" s="60">
        <v>35.0</v>
      </c>
      <c r="C29" s="60" t="s">
        <v>206</v>
      </c>
      <c r="D29" s="60" t="s">
        <v>207</v>
      </c>
      <c r="E29" s="60" t="s">
        <v>208</v>
      </c>
      <c r="F29" s="60" t="s">
        <v>209</v>
      </c>
      <c r="G29" s="60" t="s">
        <v>210</v>
      </c>
      <c r="H29" s="60" t="s">
        <v>24</v>
      </c>
      <c r="I29" s="60">
        <v>2.0</v>
      </c>
      <c r="J29" s="60" t="s">
        <v>68</v>
      </c>
      <c r="K29" s="60">
        <v>2.0</v>
      </c>
      <c r="L29" s="60">
        <v>4.0</v>
      </c>
      <c r="M29" s="60" t="s">
        <v>62</v>
      </c>
      <c r="N29" s="60" t="s">
        <v>54</v>
      </c>
      <c r="O29" s="60" t="s">
        <v>211</v>
      </c>
    </row>
  </sheetData>
  <drawing r:id="rId1"/>
</worksheet>
</file>