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finkel/work/TNC_RIDE_DATA/"/>
    </mc:Choice>
  </mc:AlternateContent>
  <xr:revisionPtr revIDLastSave="0" documentId="13_ncr:1_{F9BE4A9C-0040-6948-8F10-0874544237DF}" xr6:coauthVersionLast="43" xr6:coauthVersionMax="43" xr10:uidLastSave="{00000000-0000-0000-0000-000000000000}"/>
  <bookViews>
    <workbookView xWindow="-32900" yWindow="6420" windowWidth="28740" windowHeight="13000" xr2:uid="{00000000-000D-0000-FFFF-FFFF00000000}"/>
  </bookViews>
  <sheets>
    <sheet name="Municipality_Data" sheetId="7" r:id="rId1"/>
    <sheet name="Data_Guide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2" i="7" l="1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<sst xmlns="http://schemas.openxmlformats.org/spreadsheetml/2006/main" count="391" uniqueCount="383">
  <si>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</si>
  <si>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</si>
  <si>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</si>
  <si>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</si>
  <si>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</si>
  <si>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</si>
  <si>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</si>
  <si>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</si>
  <si>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</si>
  <si>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</si>
  <si>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</si>
  <si>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</si>
  <si>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</si>
  <si>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</si>
  <si>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</si>
  <si>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</si>
  <si>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</si>
  <si>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</si>
  <si>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</si>
  <si>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</si>
  <si>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</si>
  <si>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</si>
  <si>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</si>
  <si>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</si>
  <si>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</si>
  <si>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</si>
  <si>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</si>
  <si>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</si>
  <si>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</si>
  <si>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</si>
  <si>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</si>
  <si>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</si>
  <si>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</si>
  <si>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</si>
  <si>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</si>
  <si>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</si>
  <si>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</si>
  <si>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</si>
  <si>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</si>
  <si>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</si>
  <si>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</si>
  <si>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</si>
  <si>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</si>
  <si>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</si>
  <si>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</si>
  <si>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</si>
  <si>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</si>
  <si>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</si>
  <si>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</si>
  <si>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</si>
  <si>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</si>
  <si>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</si>
  <si>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</si>
  <si>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</si>
  <si>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</si>
  <si>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</si>
  <si>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</si>
  <si>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</si>
  <si>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</si>
  <si>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</si>
  <si>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</si>
  <si>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</si>
  <si>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</si>
  <si>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</si>
  <si>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</si>
  <si>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</si>
  <si>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</si>
  <si>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</si>
  <si>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</si>
  <si>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</si>
  <si>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</si>
  <si>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</si>
  <si>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</si>
  <si>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</si>
  <si>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</si>
  <si>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</si>
  <si>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</si>
  <si>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</si>
  <si>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</si>
  <si>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</si>
  <si>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</si>
  <si>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</si>
  <si>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</si>
  <si>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</si>
  <si>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</si>
  <si>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</si>
  <si>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</si>
  <si>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</si>
  <si>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</si>
  <si>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</si>
  <si>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</si>
  <si>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</si>
  <si>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</si>
  <si>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</si>
  <si>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</si>
  <si>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</si>
  <si>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</si>
  <si>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</si>
  <si>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</si>
  <si>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</si>
  <si>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</si>
  <si>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</si>
  <si>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</si>
  <si>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</si>
  <si>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GRAFTON</t>
  </si>
  <si>
    <t>GRANBY</t>
  </si>
  <si>
    <t>GRANVILLE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</si>
  <si>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</si>
  <si>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</si>
  <si>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</si>
  <si>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</si>
  <si>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</si>
  <si>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</si>
  <si>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</si>
  <si>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</si>
  <si>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</si>
  <si>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</si>
  <si>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</si>
  <si>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</si>
  <si>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</si>
  <si>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</si>
  <si>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</si>
  <si>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</si>
  <si>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</si>
  <si>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</si>
  <si>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</si>
  <si>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</si>
  <si>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</si>
  <si>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</si>
  <si>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</si>
  <si>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</si>
  <si>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</si>
  <si>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</si>
  <si>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</si>
  <si>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</si>
  <si>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</si>
  <si>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</si>
  <si>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</si>
  <si>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</si>
  <si>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</si>
  <si>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</si>
  <si>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</si>
  <si>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</si>
  <si>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</si>
  <si>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</si>
  <si>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</si>
  <si>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</si>
  <si>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</si>
  <si>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</si>
  <si>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</si>
  <si>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</si>
  <si>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</si>
  <si>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</si>
  <si>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</si>
  <si>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</si>
  <si>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</si>
  <si>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</si>
  <si>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</si>
  <si>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</si>
  <si>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</si>
  <si>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</si>
  <si>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</si>
  <si>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</si>
  <si>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</si>
  <si>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</si>
  <si>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</si>
  <si>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</si>
  <si>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</si>
  <si>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</si>
  <si>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</si>
  <si>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</si>
  <si>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</si>
  <si>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</si>
  <si>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</si>
  <si>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</si>
  <si>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</si>
  <si>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</si>
  <si>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</si>
  <si>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</si>
  <si>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</si>
  <si>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</si>
  <si>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</si>
  <si>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</si>
  <si>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</si>
  <si>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</si>
  <si>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</si>
  <si>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</si>
  <si>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NAHANT</t>
  </si>
  <si>
    <t>NANTUCKET</t>
  </si>
  <si>
    <t>NATICK</t>
  </si>
  <si>
    <t>NEEDHAM</t>
  </si>
  <si>
    <t>NEWBURY</t>
  </si>
  <si>
    <t>NEWBURYPORT</t>
  </si>
  <si>
    <t>NEWTON</t>
  </si>
  <si>
    <t>NORFOLK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</si>
  <si>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</si>
  <si>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</si>
  <si>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</si>
  <si>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</si>
  <si>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</si>
  <si>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</si>
  <si>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</si>
  <si>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</si>
  <si>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</si>
  <si>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</si>
  <si>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</si>
  <si>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</si>
  <si>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</si>
  <si>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</si>
  <si>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</si>
  <si>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</si>
  <si>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</si>
  <si>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</si>
  <si>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</si>
  <si>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</si>
  <si>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</si>
  <si>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</si>
  <si>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</si>
  <si>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</si>
  <si>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</si>
  <si>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</si>
  <si>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</si>
  <si>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</si>
  <si>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</si>
  <si>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</si>
  <si>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</si>
  <si>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</si>
  <si>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</si>
  <si>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</si>
  <si>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</si>
  <si>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</si>
  <si>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</si>
  <si>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</si>
  <si>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</si>
  <si>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</si>
  <si>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</si>
  <si>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</si>
  <si>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</si>
  <si>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</si>
  <si>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</si>
  <si>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</si>
  <si>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</si>
  <si>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</si>
  <si>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</si>
  <si>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</si>
  <si>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</si>
  <si>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</si>
  <si>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</si>
  <si>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</si>
  <si>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</si>
  <si>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</si>
  <si>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</si>
  <si>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</si>
  <si>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</si>
  <si>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</si>
  <si>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</si>
  <si>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</si>
  <si>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</si>
  <si>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</si>
  <si>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</si>
  <si>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</si>
  <si>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</si>
  <si>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</si>
  <si>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</si>
  <si>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</si>
  <si>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</si>
  <si>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</si>
  <si>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</si>
  <si>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</si>
  <si>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</si>
  <si>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</si>
  <si>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</si>
  <si>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</si>
  <si>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</si>
  <si>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</si>
  <si>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</si>
  <si>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</si>
  <si>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</si>
  <si>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</si>
  <si>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</si>
  <si>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</si>
  <si>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</si>
  <si>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</si>
  <si>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</si>
  <si>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</si>
  <si>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</si>
  <si>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</si>
  <si>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</si>
  <si>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</si>
  <si>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</si>
  <si>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</si>
  <si>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</si>
  <si>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</si>
  <si>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</si>
  <si>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</si>
  <si>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</si>
  <si>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</si>
  <si>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</si>
  <si>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</si>
  <si>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</si>
  <si>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</si>
  <si>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</si>
  <si>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</si>
  <si>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</si>
  <si>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</si>
  <si>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</si>
  <si>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</si>
  <si>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</si>
  <si>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</si>
  <si>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</si>
  <si>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</si>
  <si>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</si>
  <si>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</si>
  <si>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</si>
  <si>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</si>
  <si>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</si>
  <si>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</si>
  <si>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</si>
  <si>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</si>
  <si>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</si>
  <si>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</si>
  <si>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</si>
  <si>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</si>
  <si>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GOSNOLD</t>
  </si>
  <si>
    <t>ROWE</t>
  </si>
  <si>
    <t>TOLLAND</t>
  </si>
  <si>
    <t>WARWICK</t>
  </si>
  <si>
    <t>TOWN</t>
  </si>
  <si>
    <t>EAST BRIDGEWATER</t>
  </si>
  <si>
    <t>EAST BROOKFIELD</t>
  </si>
  <si>
    <t>EAST LONGMEADOW</t>
  </si>
  <si>
    <t>FALL RIVER</t>
  </si>
  <si>
    <t>GREAT BARRINGTON</t>
  </si>
  <si>
    <t>MANCHESTER</t>
  </si>
  <si>
    <t>MOUNT WASHINGTON</t>
  </si>
  <si>
    <t>NEW ASHFORD</t>
  </si>
  <si>
    <t>NEW BEDFORD</t>
  </si>
  <si>
    <t>NEW BRAINTREE</t>
  </si>
  <si>
    <t>NEW MARLBOROUGH</t>
  </si>
  <si>
    <t>NEW SALEM</t>
  </si>
  <si>
    <t>NORTH ADAMS</t>
  </si>
  <si>
    <t>NORTH ANDOVER</t>
  </si>
  <si>
    <t>NORTH ATTLEBOROUGH</t>
  </si>
  <si>
    <t>NORTH BROOKFIELD</t>
  </si>
  <si>
    <t>NORTH READING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</si>
  <si>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</si>
  <si>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</si>
  <si>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</si>
  <si>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</si>
  <si>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</si>
  <si>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</si>
  <si>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</si>
  <si>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SUM_SQUARE_MILES</t>
  </si>
  <si>
    <t>POP2010</t>
  </si>
  <si>
    <t>ORIGIN_TRIPS</t>
  </si>
  <si>
    <t>PCT_ORIGIN_TRIPS</t>
  </si>
  <si>
    <t>DESTINATION_TRIPS</t>
  </si>
  <si>
    <t>PCT_DESTINATION_TRIPS</t>
  </si>
  <si>
    <t>ORIGIN_TRIPS_PER_PERSON</t>
  </si>
  <si>
    <t>DESTINATION_TRIPS_PER_PERSON</t>
  </si>
  <si>
    <t>AVG MILES FROM ORIGIN</t>
  </si>
  <si>
    <t>AVG MIN FROM ORIGIN</t>
  </si>
  <si>
    <t>AVG MILES TO DESTINATION</t>
  </si>
  <si>
    <t>AVG MIN TO DESTINATION</t>
  </si>
  <si>
    <t>Column Descriptions for the Municipality_Data Table:</t>
  </si>
  <si>
    <t>AVG_MILES_FROM_ORIGIN</t>
  </si>
  <si>
    <t>AVG_MIN_FROM_ORIGIN</t>
  </si>
  <si>
    <t>AVG_MILES_TO_DESTINATION</t>
  </si>
  <si>
    <t>AVG_MIN_TO_DESTINATION</t>
  </si>
  <si>
    <t>Municipality size (sourced from MASS GIS)</t>
  </si>
  <si>
    <t>https://docs.digital.mass.gov/dataset/massgis-data-community-boundaries-towns-survey-points</t>
  </si>
  <si>
    <t>US Decennial Census Population</t>
  </si>
  <si>
    <t>https://factfinder.census.gov/faces/nav/jsf/pages/index.xhtml</t>
  </si>
  <si>
    <t>Count of TNC Origin Trips</t>
  </si>
  <si>
    <t>Percent of all Origin Trips that Start in the Municipality</t>
  </si>
  <si>
    <t>Count of TNC Destination Trips</t>
  </si>
  <si>
    <t>Percent of all Destination Trips that End in the Municiaplity</t>
  </si>
  <si>
    <t>Origin Trip Counts Normalized by 2010 Census Population</t>
  </si>
  <si>
    <t>Destination Trip Counts Normalized by 2010 Census Population</t>
  </si>
  <si>
    <t>Average Distance Traveled by Rideshare as reported by TNCs</t>
  </si>
  <si>
    <t>Average Miles Traveled by Rideshare as reported by TNCs</t>
  </si>
  <si>
    <t>Average Miles Traveled by Rideshare as reported by TNCs (per origin)</t>
  </si>
  <si>
    <t>Average Distance Traveled by Rideshare as reported by TNCs (per destination)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</si>
</sst>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49" fontId="19" fillId="33" borderId="0" xfId="0" applyNumberFormat="1" applyFont="1" applyFill="1" applyBorder="1"/>
    <xf numFmtId="165" fontId="19" fillId="33" borderId="0" xfId="0" applyNumberFormat="1" applyFont="1" applyFill="1" applyBorder="1"/>
    <xf numFmtId="0" fontId="19" fillId="33" borderId="0" xfId="0" applyFont="1" applyFill="1"/>
    <xf numFmtId="49" fontId="0" fillId="34" borderId="0" xfId="0" applyNumberFormat="1" applyFill="1" applyBorder="1"/>
    <xf numFmtId="0" fontId="0" fillId="34" borderId="0" xfId="0" applyFill="1" applyBorder="1"/>
    <xf numFmtId="164" fontId="0" fillId="34" borderId="0" xfId="43" applyNumberFormat="1" applyFont="1" applyFill="1" applyBorder="1"/>
    <xf numFmtId="165" fontId="0" fillId="34" borderId="0" xfId="0" applyNumberFormat="1" applyFill="1" applyBorder="1"/>
    <xf numFmtId="2" fontId="0" fillId="34" borderId="0" xfId="0" applyNumberFormat="1" applyFill="1" applyBorder="1"/>
    <xf numFmtId="0" fontId="0" fillId="34" borderId="0" xfId="0" applyFill="1"/>
    <xf numFmtId="0" fontId="20" fillId="34" borderId="0" xfId="44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actfinder.census.gov/faces/nav/jsf/pages/index.xhtml" TargetMode="External"/><Relationship Id="rId1" Type="http://schemas.openxmlformats.org/officeDocument/2006/relationships/hyperlink" Target="https://docs.digital.mass.gov/dataset/massgis-data-community-boundaries-towns-survey-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B60B-C0DB-A84D-8D39-75948F22C222}">
  <dimension ref="A1:M352"/>
  <sheetViews>
    <sheetView tabSelected="1" topLeftCell="A59" workbookViewId="0">
      <selection activeCell="D2" sqref="D2"/>
    </sheetView>
  </sheetViews>
  <sheetFormatPr baseColWidth="10" defaultColWidth="19.5" defaultRowHeight="15" x14ac:dyDescent="0.2"/>
  <cols>
    <col min="1" max="1" width="19.1640625" bestFit="1" customWidth="1"/>
    <col min="2" max="2" width="17.6640625" bestFit="1" customWidth="1"/>
    <col min="3" max="3" width="8.33203125" bestFit="1" customWidth="1"/>
    <col min="4" max="4" width="11.6640625" bestFit="1" customWidth="1"/>
    <col min="5" max="5" width="15.33203125" bestFit="1" customWidth="1"/>
    <col min="6" max="6" width="16.5" bestFit="1" customWidth="1"/>
    <col min="7" max="7" width="20.1640625" bestFit="1" customWidth="1"/>
    <col min="8" max="8" width="22.5" bestFit="1" customWidth="1"/>
    <col min="9" max="9" width="27.33203125" bestFit="1" customWidth="1"/>
    <col min="10" max="10" width="20.6640625" bestFit="1" customWidth="1"/>
    <col min="11" max="11" width="19.33203125" bestFit="1" customWidth="1"/>
    <col min="12" max="12" width="22.83203125" bestFit="1" customWidth="1"/>
    <col min="13" max="13" width="21.5" bestFit="1" customWidth="1"/>
  </cols>
  <sheetData>
    <row r="1" spans="1:13" x14ac:dyDescent="0.2">
      <c r="A1" s="1" t="s">
        <v>327</v>
      </c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2" t="s">
        <v>358</v>
      </c>
      <c r="I1" s="1" t="s">
        <v>359</v>
      </c>
      <c r="J1" s="3" t="s">
        <v>360</v>
      </c>
      <c r="K1" s="3" t="s">
        <v>361</v>
      </c>
      <c r="L1" s="3" t="s">
        <v>362</v>
      </c>
      <c r="M1" s="3" t="s">
        <v>363</v>
      </c>
    </row>
    <row r="2" spans="1:13" x14ac:dyDescent="0.2">
      <c r="A2" s="4" t="s">
        <v>0</v>
      </c>
      <c r="B2" s="5">
        <v>10.19</v>
      </c>
      <c r="C2" s="5">
        <v>15985</v>
      </c>
      <c r="D2" s="5">
        <v>46512</v>
      </c>
      <c r="E2" s="6">
        <f>D2/SUM($D$2:$D$352)</f>
        <v>5.7201430350592919E-4</v>
      </c>
      <c r="F2" s="5">
        <v>47856</v>
      </c>
      <c r="G2" s="6">
        <f>F2/SUM($F$2:$F$352)</f>
        <v>5.9096030048582705E-4</v>
      </c>
      <c r="H2" s="7">
        <f>D2/C2</f>
        <v>2.9097278698780107</v>
      </c>
      <c r="I2" s="7">
        <f>F2/C2</f>
        <v>2.9938066937754146</v>
      </c>
      <c r="J2" s="8">
        <v>6.4370625229999998</v>
      </c>
      <c r="K2" s="8">
        <v>15.1030350499999</v>
      </c>
      <c r="L2" s="8">
        <v>6.7178689269999996</v>
      </c>
      <c r="M2" s="8">
        <v>15.150938484999999</v>
      </c>
    </row>
    <row r="3" spans="1:13" x14ac:dyDescent="0.2">
      <c r="A3" s="4" t="s">
        <v>1</v>
      </c>
      <c r="B3" s="5">
        <v>20.295000000000002</v>
      </c>
      <c r="C3" s="5">
        <v>21924</v>
      </c>
      <c r="D3" s="5">
        <v>29906</v>
      </c>
      <c r="E3" s="6">
        <f t="shared" ref="E3:E66" si="0">D3/SUM($D$2:$D$352)</f>
        <v>3.6779024253199861E-4</v>
      </c>
      <c r="F3" s="5">
        <v>31939</v>
      </c>
      <c r="G3" s="6">
        <f t="shared" ref="G3:G66" si="1">F3/SUM($F$2:$F$352)</f>
        <v>3.9440573882515943E-4</v>
      </c>
      <c r="H3" s="7">
        <f t="shared" ref="H3:H66" si="2">D3/C3</f>
        <v>1.3640758985586572</v>
      </c>
      <c r="I3" s="7">
        <f t="shared" ref="I3:I66" si="3">F3/C3</f>
        <v>1.4568053274949826</v>
      </c>
      <c r="J3" s="8">
        <v>12.104379294999999</v>
      </c>
      <c r="K3" s="8">
        <v>22.588107319999999</v>
      </c>
      <c r="L3" s="8">
        <v>12.778052825</v>
      </c>
      <c r="M3" s="8">
        <v>23.691842430000001</v>
      </c>
    </row>
    <row r="4" spans="1:13" x14ac:dyDescent="0.2">
      <c r="A4" s="4" t="s">
        <v>2</v>
      </c>
      <c r="B4" s="5">
        <v>18.878</v>
      </c>
      <c r="C4" s="5">
        <v>10303</v>
      </c>
      <c r="D4" s="5">
        <v>1721</v>
      </c>
      <c r="E4" s="6">
        <f t="shared" si="0"/>
        <v>2.1165217929431203E-5</v>
      </c>
      <c r="F4" s="5">
        <v>2200</v>
      </c>
      <c r="G4" s="6">
        <f t="shared" si="1"/>
        <v>2.7167181984888404E-5</v>
      </c>
      <c r="H4" s="7">
        <f t="shared" si="2"/>
        <v>0.16703872658448995</v>
      </c>
      <c r="I4" s="7">
        <f t="shared" si="3"/>
        <v>0.21353003979423468</v>
      </c>
      <c r="J4" s="8">
        <v>7.8910296189999896</v>
      </c>
      <c r="K4" s="8">
        <v>15.007448954999999</v>
      </c>
      <c r="L4" s="8">
        <v>7.8770769955000004</v>
      </c>
      <c r="M4" s="8">
        <v>15.062809415</v>
      </c>
    </row>
    <row r="5" spans="1:13" x14ac:dyDescent="0.2">
      <c r="A5" s="4" t="s">
        <v>3</v>
      </c>
      <c r="B5" s="5">
        <v>22.96</v>
      </c>
      <c r="C5" s="5">
        <v>8485</v>
      </c>
      <c r="D5" s="5">
        <v>139</v>
      </c>
      <c r="E5" s="6">
        <f t="shared" si="0"/>
        <v>1.7094510704189059E-6</v>
      </c>
      <c r="F5" s="5">
        <v>199</v>
      </c>
      <c r="G5" s="6">
        <f t="shared" si="1"/>
        <v>2.4573950977239966E-6</v>
      </c>
      <c r="H5" s="7">
        <f t="shared" si="2"/>
        <v>1.6381850324101357E-2</v>
      </c>
      <c r="I5" s="7">
        <f t="shared" si="3"/>
        <v>2.3453152622274601E-2</v>
      </c>
      <c r="J5" s="8">
        <v>19.467706464999999</v>
      </c>
      <c r="K5" s="8">
        <v>31.440598959999999</v>
      </c>
      <c r="L5" s="8">
        <v>17.698695184999998</v>
      </c>
      <c r="M5" s="8">
        <v>30.440296934999999</v>
      </c>
    </row>
    <row r="6" spans="1:13" x14ac:dyDescent="0.2">
      <c r="A6" s="4" t="s">
        <v>4</v>
      </c>
      <c r="B6" s="5">
        <v>24.335000000000001</v>
      </c>
      <c r="C6" s="5">
        <v>28438</v>
      </c>
      <c r="D6" s="5">
        <v>31993</v>
      </c>
      <c r="E6" s="6">
        <f t="shared" si="0"/>
        <v>3.934566050065616E-4</v>
      </c>
      <c r="F6" s="5">
        <v>31097</v>
      </c>
      <c r="G6" s="6">
        <f t="shared" si="1"/>
        <v>3.8400811735639758E-4</v>
      </c>
      <c r="H6" s="7">
        <f t="shared" si="2"/>
        <v>1.1250087910542232</v>
      </c>
      <c r="I6" s="7">
        <f t="shared" si="3"/>
        <v>1.093501652718194</v>
      </c>
      <c r="J6" s="8">
        <v>8.3667269055000002</v>
      </c>
      <c r="K6" s="8">
        <v>15.710175359999999</v>
      </c>
      <c r="L6" s="8">
        <v>7.8059970525000004</v>
      </c>
      <c r="M6" s="8">
        <v>15.823988145</v>
      </c>
    </row>
    <row r="7" spans="1:13" x14ac:dyDescent="0.2">
      <c r="A7" s="4" t="s">
        <v>5</v>
      </c>
      <c r="B7" s="5">
        <v>11.532999999999999</v>
      </c>
      <c r="C7" s="5">
        <v>494</v>
      </c>
      <c r="D7" s="5">
        <v>1</v>
      </c>
      <c r="E7" s="6">
        <f t="shared" si="0"/>
        <v>1.2298209139704359E-8</v>
      </c>
      <c r="F7" s="5">
        <v>6</v>
      </c>
      <c r="G7" s="6">
        <f t="shared" si="1"/>
        <v>7.4092314504241096E-8</v>
      </c>
      <c r="H7" s="7">
        <f t="shared" si="2"/>
        <v>2.0242914979757085E-3</v>
      </c>
      <c r="I7" s="7">
        <f t="shared" si="3"/>
        <v>1.2145748987854251E-2</v>
      </c>
      <c r="J7" s="8">
        <v>21.502329979999999</v>
      </c>
      <c r="K7" s="8">
        <v>42.033333329999998</v>
      </c>
      <c r="L7" s="8">
        <v>29.372952529999999</v>
      </c>
      <c r="M7" s="8">
        <v>39.122222219999998</v>
      </c>
    </row>
    <row r="8" spans="1:13" x14ac:dyDescent="0.2">
      <c r="A8" s="4" t="s">
        <v>6</v>
      </c>
      <c r="B8" s="5">
        <v>13.725</v>
      </c>
      <c r="C8" s="5">
        <v>16283</v>
      </c>
      <c r="D8" s="5">
        <v>17394</v>
      </c>
      <c r="E8" s="6">
        <f t="shared" si="0"/>
        <v>2.1391504977601763E-4</v>
      </c>
      <c r="F8" s="5">
        <v>15947</v>
      </c>
      <c r="G8" s="6">
        <f t="shared" si="1"/>
        <v>1.9692502323318881E-4</v>
      </c>
      <c r="H8" s="7">
        <f t="shared" si="2"/>
        <v>1.0682306700239514</v>
      </c>
      <c r="I8" s="7">
        <f t="shared" si="3"/>
        <v>0.97936498188294541</v>
      </c>
      <c r="J8" s="8">
        <v>7.8572578114999896</v>
      </c>
      <c r="K8" s="8">
        <v>14.42631029</v>
      </c>
      <c r="L8" s="8">
        <v>8.8189069374999995</v>
      </c>
      <c r="M8" s="8">
        <v>15.274524724999999</v>
      </c>
    </row>
    <row r="9" spans="1:13" x14ac:dyDescent="0.2">
      <c r="A9" s="4" t="s">
        <v>7</v>
      </c>
      <c r="B9" s="5">
        <v>27.754000000000001</v>
      </c>
      <c r="C9" s="5">
        <v>37819</v>
      </c>
      <c r="D9" s="5">
        <v>338842</v>
      </c>
      <c r="E9" s="6">
        <f t="shared" si="0"/>
        <v>4.167149781315705E-3</v>
      </c>
      <c r="F9" s="5">
        <v>336014</v>
      </c>
      <c r="G9" s="6">
        <f t="shared" si="1"/>
        <v>4.1493424943046782E-3</v>
      </c>
      <c r="H9" s="7">
        <f t="shared" si="2"/>
        <v>8.9595705862132782</v>
      </c>
      <c r="I9" s="7">
        <f t="shared" si="3"/>
        <v>8.8847933578360081</v>
      </c>
      <c r="J9" s="8">
        <v>5.3401741134999998</v>
      </c>
      <c r="K9" s="8">
        <v>11.314519506</v>
      </c>
      <c r="L9" s="8">
        <v>5.3187392060000001</v>
      </c>
      <c r="M9" s="8">
        <v>11.164114723499999</v>
      </c>
    </row>
    <row r="10" spans="1:13" x14ac:dyDescent="0.2">
      <c r="A10" s="4" t="s">
        <v>8</v>
      </c>
      <c r="B10" s="5">
        <v>32.152999999999899</v>
      </c>
      <c r="C10" s="5">
        <v>33201</v>
      </c>
      <c r="D10" s="5">
        <v>116797</v>
      </c>
      <c r="E10" s="6">
        <f t="shared" si="0"/>
        <v>1.4363939328900501E-3</v>
      </c>
      <c r="F10" s="5">
        <v>125518</v>
      </c>
      <c r="G10" s="6">
        <f t="shared" si="1"/>
        <v>1.5499865219905558E-3</v>
      </c>
      <c r="H10" s="7">
        <f t="shared" si="2"/>
        <v>3.5178759675913378</v>
      </c>
      <c r="I10" s="7">
        <f t="shared" si="3"/>
        <v>3.7805487786512453</v>
      </c>
      <c r="J10" s="8">
        <v>10.294355464999899</v>
      </c>
      <c r="K10" s="8">
        <v>18.830028575</v>
      </c>
      <c r="L10" s="8">
        <v>10.6032329595</v>
      </c>
      <c r="M10" s="8">
        <v>19.020384139999901</v>
      </c>
    </row>
    <row r="11" spans="1:13" x14ac:dyDescent="0.2">
      <c r="A11" s="4" t="s">
        <v>9</v>
      </c>
      <c r="B11" s="5">
        <v>5.7770000000000001</v>
      </c>
      <c r="C11" s="5">
        <v>311</v>
      </c>
      <c r="D11" s="5">
        <v>396</v>
      </c>
      <c r="E11" s="6">
        <f t="shared" si="0"/>
        <v>4.8700908193229262E-6</v>
      </c>
      <c r="F11" s="5">
        <v>893</v>
      </c>
      <c r="G11" s="6">
        <f t="shared" si="1"/>
        <v>1.1027406142047883E-5</v>
      </c>
      <c r="H11" s="7">
        <f t="shared" si="2"/>
        <v>1.2733118971061093</v>
      </c>
      <c r="I11" s="7">
        <f t="shared" si="3"/>
        <v>2.8713826366559485</v>
      </c>
      <c r="J11" s="8">
        <v>16.250456790000001</v>
      </c>
      <c r="K11" s="8">
        <v>31.211144279999999</v>
      </c>
      <c r="L11" s="8">
        <v>17.225452610000001</v>
      </c>
      <c r="M11" s="8">
        <v>33.937229440000003</v>
      </c>
    </row>
    <row r="12" spans="1:13" x14ac:dyDescent="0.2">
      <c r="A12" s="4" t="s">
        <v>10</v>
      </c>
      <c r="B12" s="5">
        <v>5.4850000000000003</v>
      </c>
      <c r="C12" s="5">
        <v>42844</v>
      </c>
      <c r="D12" s="5">
        <v>342793</v>
      </c>
      <c r="E12" s="6">
        <f t="shared" si="0"/>
        <v>4.215740005626677E-3</v>
      </c>
      <c r="F12" s="5">
        <v>361484</v>
      </c>
      <c r="G12" s="6">
        <f t="shared" si="1"/>
        <v>4.463864369375182E-3</v>
      </c>
      <c r="H12" s="7">
        <f t="shared" si="2"/>
        <v>8.0009569601344417</v>
      </c>
      <c r="I12" s="7">
        <f t="shared" si="3"/>
        <v>8.4372140789842227</v>
      </c>
      <c r="J12" s="8">
        <v>6.3672084944999998</v>
      </c>
      <c r="K12" s="8">
        <v>19.266511104999999</v>
      </c>
      <c r="L12" s="8">
        <v>6.1405255250000002</v>
      </c>
      <c r="M12" s="8">
        <v>18.312930665</v>
      </c>
    </row>
    <row r="13" spans="1:13" x14ac:dyDescent="0.2">
      <c r="A13" s="4" t="s">
        <v>11</v>
      </c>
      <c r="B13" s="5">
        <v>40.951000000000001</v>
      </c>
      <c r="C13" s="5">
        <v>6081</v>
      </c>
      <c r="D13" s="5">
        <v>696</v>
      </c>
      <c r="E13" s="6">
        <f t="shared" si="0"/>
        <v>8.559553561234234E-6</v>
      </c>
      <c r="F13" s="5">
        <v>786</v>
      </c>
      <c r="G13" s="6">
        <f t="shared" si="1"/>
        <v>9.7060932000555849E-6</v>
      </c>
      <c r="H13" s="7">
        <f t="shared" si="2"/>
        <v>0.1144548593981253</v>
      </c>
      <c r="I13" s="7">
        <f t="shared" si="3"/>
        <v>0.1292550567340898</v>
      </c>
      <c r="J13" s="8">
        <v>33.636742749999897</v>
      </c>
      <c r="K13" s="8">
        <v>50.192249855</v>
      </c>
      <c r="L13" s="8">
        <v>33.272761265</v>
      </c>
      <c r="M13" s="8">
        <v>49.50395013</v>
      </c>
    </row>
    <row r="14" spans="1:13" x14ac:dyDescent="0.2">
      <c r="A14" s="4" t="s">
        <v>12</v>
      </c>
      <c r="B14" s="5">
        <v>24.073</v>
      </c>
      <c r="C14" s="5">
        <v>3074</v>
      </c>
      <c r="D14" s="5">
        <v>43</v>
      </c>
      <c r="E14" s="6">
        <f t="shared" si="0"/>
        <v>5.2882299300728745E-7</v>
      </c>
      <c r="F14" s="5">
        <v>257</v>
      </c>
      <c r="G14" s="6">
        <f t="shared" si="1"/>
        <v>3.1736208045983272E-6</v>
      </c>
      <c r="H14" s="7">
        <f t="shared" si="2"/>
        <v>1.398828887443071E-2</v>
      </c>
      <c r="I14" s="7">
        <f t="shared" si="3"/>
        <v>8.3604424202992841E-2</v>
      </c>
      <c r="J14" s="8">
        <v>13.03902574</v>
      </c>
      <c r="K14" s="8">
        <v>24.668333335</v>
      </c>
      <c r="L14" s="8">
        <v>14.180158755000001</v>
      </c>
      <c r="M14" s="8">
        <v>28.405536059999999</v>
      </c>
    </row>
    <row r="15" spans="1:13" x14ac:dyDescent="0.2">
      <c r="A15" s="4" t="s">
        <v>13</v>
      </c>
      <c r="B15" s="5">
        <v>40.274999999999899</v>
      </c>
      <c r="C15" s="5">
        <v>1737</v>
      </c>
      <c r="D15" s="5">
        <v>2</v>
      </c>
      <c r="E15" s="6">
        <f t="shared" si="0"/>
        <v>2.4596418279408718E-8</v>
      </c>
      <c r="F15" s="5">
        <v>55</v>
      </c>
      <c r="G15" s="6">
        <f t="shared" si="1"/>
        <v>6.791795496222101E-7</v>
      </c>
      <c r="H15" s="7">
        <f t="shared" si="2"/>
        <v>1.1514104778353484E-3</v>
      </c>
      <c r="I15" s="7">
        <f t="shared" si="3"/>
        <v>3.1663788140472077E-2</v>
      </c>
      <c r="J15" s="8">
        <v>22.042004259999999</v>
      </c>
      <c r="K15" s="8">
        <v>34.966666670000002</v>
      </c>
      <c r="L15" s="8">
        <v>25.340740409999999</v>
      </c>
      <c r="M15" s="8">
        <v>44.770634919999999</v>
      </c>
    </row>
    <row r="16" spans="1:13" x14ac:dyDescent="0.2">
      <c r="A16" s="4" t="s">
        <v>14</v>
      </c>
      <c r="B16" s="5">
        <v>12.874000000000001</v>
      </c>
      <c r="C16" s="5">
        <v>16593</v>
      </c>
      <c r="D16" s="5">
        <v>31637</v>
      </c>
      <c r="E16" s="6">
        <f t="shared" si="0"/>
        <v>3.8907844255282685E-4</v>
      </c>
      <c r="F16" s="5">
        <v>34906</v>
      </c>
      <c r="G16" s="6">
        <f t="shared" si="1"/>
        <v>4.3104438834750666E-4</v>
      </c>
      <c r="H16" s="7">
        <f t="shared" si="2"/>
        <v>1.9066473814259024</v>
      </c>
      <c r="I16" s="7">
        <f t="shared" si="3"/>
        <v>2.103658169107455</v>
      </c>
      <c r="J16" s="8">
        <v>7.8375440049999998</v>
      </c>
      <c r="K16" s="8">
        <v>17.041693259999999</v>
      </c>
      <c r="L16" s="8">
        <v>8.3594065519999994</v>
      </c>
      <c r="M16" s="8">
        <v>17.592516109999998</v>
      </c>
    </row>
    <row r="17" spans="1:13" x14ac:dyDescent="0.2">
      <c r="A17" s="4" t="s">
        <v>15</v>
      </c>
      <c r="B17" s="5">
        <v>33.362000000000002</v>
      </c>
      <c r="C17" s="5">
        <v>11584</v>
      </c>
      <c r="D17" s="5">
        <v>121</v>
      </c>
      <c r="E17" s="6">
        <f t="shared" si="0"/>
        <v>1.4880833059042275E-6</v>
      </c>
      <c r="F17" s="5">
        <v>303</v>
      </c>
      <c r="G17" s="6">
        <f t="shared" si="1"/>
        <v>3.7416618824641754E-6</v>
      </c>
      <c r="H17" s="7">
        <f t="shared" si="2"/>
        <v>1.0445441988950276E-2</v>
      </c>
      <c r="I17" s="7">
        <f t="shared" si="3"/>
        <v>2.6156767955801106E-2</v>
      </c>
      <c r="J17" s="8">
        <v>24.79249428</v>
      </c>
      <c r="K17" s="8">
        <v>35.74648148</v>
      </c>
      <c r="L17" s="8">
        <v>32.014000350000003</v>
      </c>
      <c r="M17" s="8">
        <v>43.978737150000001</v>
      </c>
    </row>
    <row r="18" spans="1:13" x14ac:dyDescent="0.2">
      <c r="A18" s="4" t="s">
        <v>16</v>
      </c>
      <c r="B18" s="5">
        <v>27.77</v>
      </c>
      <c r="C18" s="5">
        <v>43593</v>
      </c>
      <c r="D18" s="5">
        <v>83287</v>
      </c>
      <c r="E18" s="6">
        <f t="shared" si="0"/>
        <v>1.024280944618557E-3</v>
      </c>
      <c r="F18" s="5">
        <v>52815</v>
      </c>
      <c r="G18" s="6">
        <f t="shared" si="1"/>
        <v>6.5219759842358226E-4</v>
      </c>
      <c r="H18" s="7">
        <f t="shared" si="2"/>
        <v>1.9105590347074071</v>
      </c>
      <c r="I18" s="7">
        <f t="shared" si="3"/>
        <v>1.2115477255522675</v>
      </c>
      <c r="J18" s="8">
        <v>6.8207991804999999</v>
      </c>
      <c r="K18" s="8">
        <v>13.909699874999999</v>
      </c>
      <c r="L18" s="8">
        <v>6.9526479654999997</v>
      </c>
      <c r="M18" s="8">
        <v>13.784598669999999</v>
      </c>
    </row>
    <row r="19" spans="1:13" x14ac:dyDescent="0.2">
      <c r="A19" s="4" t="s">
        <v>17</v>
      </c>
      <c r="B19" s="5">
        <v>16.414000000000001</v>
      </c>
      <c r="C19" s="5">
        <v>16188</v>
      </c>
      <c r="D19" s="5">
        <v>38897</v>
      </c>
      <c r="E19" s="6">
        <f t="shared" si="0"/>
        <v>4.7836344090708047E-4</v>
      </c>
      <c r="F19" s="5">
        <v>43261</v>
      </c>
      <c r="G19" s="6">
        <f t="shared" si="1"/>
        <v>5.3421793629466238E-4</v>
      </c>
      <c r="H19" s="7">
        <f t="shared" si="2"/>
        <v>2.4028292562391895</v>
      </c>
      <c r="I19" s="7">
        <f t="shared" si="3"/>
        <v>2.6724116629602173</v>
      </c>
      <c r="J19" s="8">
        <v>7.6122915635000004</v>
      </c>
      <c r="K19" s="8">
        <v>14.023401865</v>
      </c>
      <c r="L19" s="8">
        <v>7.2561370119999999</v>
      </c>
      <c r="M19" s="8">
        <v>13.764333049999999</v>
      </c>
    </row>
    <row r="20" spans="1:13" x14ac:dyDescent="0.2">
      <c r="A20" s="4" t="s">
        <v>18</v>
      </c>
      <c r="B20" s="5">
        <v>4.5380000000000003</v>
      </c>
      <c r="C20" s="5">
        <v>4356</v>
      </c>
      <c r="D20" s="5">
        <v>25409</v>
      </c>
      <c r="E20" s="6">
        <f t="shared" si="0"/>
        <v>3.124851960307481E-4</v>
      </c>
      <c r="F20" s="5">
        <v>26389</v>
      </c>
      <c r="G20" s="6">
        <f t="shared" si="1"/>
        <v>3.258703479087364E-4</v>
      </c>
      <c r="H20" s="7">
        <f t="shared" si="2"/>
        <v>5.8331037649219466</v>
      </c>
      <c r="I20" s="7">
        <f t="shared" si="3"/>
        <v>6.058080808080808</v>
      </c>
      <c r="J20" s="8">
        <v>6.3875287565000001</v>
      </c>
      <c r="K20" s="8">
        <v>14.733767154999899</v>
      </c>
      <c r="L20" s="8">
        <v>6.2666880935</v>
      </c>
      <c r="M20" s="8">
        <v>14.090695345</v>
      </c>
    </row>
    <row r="21" spans="1:13" x14ac:dyDescent="0.2">
      <c r="A21" s="4" t="s">
        <v>19</v>
      </c>
      <c r="B21" s="5">
        <v>9.5030000000000001</v>
      </c>
      <c r="C21" s="5">
        <v>7427</v>
      </c>
      <c r="D21" s="5">
        <v>5848</v>
      </c>
      <c r="E21" s="6">
        <f t="shared" si="0"/>
        <v>7.1919927048991094E-5</v>
      </c>
      <c r="F21" s="5">
        <v>5944</v>
      </c>
      <c r="G21" s="6">
        <f t="shared" si="1"/>
        <v>7.3400786235534843E-5</v>
      </c>
      <c r="H21" s="7">
        <f t="shared" si="2"/>
        <v>0.78739733405143397</v>
      </c>
      <c r="I21" s="7">
        <f t="shared" si="3"/>
        <v>0.80032314528073245</v>
      </c>
      <c r="J21" s="8">
        <v>12.411618675</v>
      </c>
      <c r="K21" s="8">
        <v>20.504108719999898</v>
      </c>
      <c r="L21" s="8">
        <v>13.13084113</v>
      </c>
      <c r="M21" s="8">
        <v>21.330337050000001</v>
      </c>
    </row>
    <row r="22" spans="1:13" x14ac:dyDescent="0.2">
      <c r="A22" s="4" t="s">
        <v>20</v>
      </c>
      <c r="B22" s="5">
        <v>62.622</v>
      </c>
      <c r="C22" s="5">
        <v>45193</v>
      </c>
      <c r="D22" s="5">
        <v>160010</v>
      </c>
      <c r="E22" s="6">
        <f t="shared" si="0"/>
        <v>1.9678364444440945E-3</v>
      </c>
      <c r="F22" s="5">
        <v>158356</v>
      </c>
      <c r="G22" s="6">
        <f t="shared" si="1"/>
        <v>1.9554937592722674E-3</v>
      </c>
      <c r="H22" s="7">
        <f t="shared" si="2"/>
        <v>3.5405925696457414</v>
      </c>
      <c r="I22" s="7">
        <f t="shared" si="3"/>
        <v>3.5039939813687959</v>
      </c>
      <c r="J22" s="8">
        <v>4.9851663789999998</v>
      </c>
      <c r="K22" s="8">
        <v>11.733060865000001</v>
      </c>
      <c r="L22" s="8">
        <v>5.1022543124999897</v>
      </c>
      <c r="M22" s="8">
        <v>11.964130170000001</v>
      </c>
    </row>
    <row r="23" spans="1:13" x14ac:dyDescent="0.2">
      <c r="A23" s="4" t="s">
        <v>21</v>
      </c>
      <c r="B23" s="5">
        <v>44.63</v>
      </c>
      <c r="C23" s="5">
        <v>5398</v>
      </c>
      <c r="D23" s="5">
        <v>67</v>
      </c>
      <c r="E23" s="6">
        <f t="shared" si="0"/>
        <v>8.2398001236019207E-7</v>
      </c>
      <c r="F23" s="5">
        <v>405</v>
      </c>
      <c r="G23" s="6">
        <f t="shared" si="1"/>
        <v>5.0012312290362744E-6</v>
      </c>
      <c r="H23" s="7">
        <f t="shared" si="2"/>
        <v>1.2412004446091146E-2</v>
      </c>
      <c r="I23" s="7">
        <f t="shared" si="3"/>
        <v>7.5027788069655432E-2</v>
      </c>
      <c r="J23" s="8">
        <v>21.685677009999999</v>
      </c>
      <c r="K23" s="8">
        <v>35.428361580000001</v>
      </c>
      <c r="L23" s="8">
        <v>27.405272844999999</v>
      </c>
      <c r="M23" s="8">
        <v>45.993707864999998</v>
      </c>
    </row>
    <row r="24" spans="1:13" x14ac:dyDescent="0.2">
      <c r="A24" s="4" t="s">
        <v>22</v>
      </c>
      <c r="B24" s="5">
        <v>47.792000000000002</v>
      </c>
      <c r="C24" s="5">
        <v>1779</v>
      </c>
      <c r="D24" s="5">
        <v>53</v>
      </c>
      <c r="E24" s="6">
        <f t="shared" si="0"/>
        <v>6.5180508440433104E-7</v>
      </c>
      <c r="F24" s="5">
        <v>145</v>
      </c>
      <c r="G24" s="6">
        <f t="shared" si="1"/>
        <v>1.7905642671858267E-6</v>
      </c>
      <c r="H24" s="7">
        <f t="shared" si="2"/>
        <v>2.9792017987633503E-2</v>
      </c>
      <c r="I24" s="7">
        <f t="shared" si="3"/>
        <v>8.1506464305789769E-2</v>
      </c>
      <c r="J24" s="8">
        <v>21.731640079999998</v>
      </c>
      <c r="K24" s="8">
        <v>32.087209299999998</v>
      </c>
      <c r="L24" s="8">
        <v>20.787490200000001</v>
      </c>
      <c r="M24" s="8">
        <v>32.137804879999997</v>
      </c>
    </row>
    <row r="25" spans="1:13" x14ac:dyDescent="0.2">
      <c r="A25" s="4" t="s">
        <v>23</v>
      </c>
      <c r="B25" s="5">
        <v>13.837999999999999</v>
      </c>
      <c r="C25" s="5">
        <v>13320</v>
      </c>
      <c r="D25" s="5">
        <v>50947</v>
      </c>
      <c r="E25" s="6">
        <f t="shared" si="0"/>
        <v>6.2655686104051797E-4</v>
      </c>
      <c r="F25" s="5">
        <v>54095</v>
      </c>
      <c r="G25" s="6">
        <f t="shared" si="1"/>
        <v>6.6800395885115366E-4</v>
      </c>
      <c r="H25" s="7">
        <f t="shared" si="2"/>
        <v>3.82484984984985</v>
      </c>
      <c r="I25" s="7">
        <f t="shared" si="3"/>
        <v>4.0611861861861858</v>
      </c>
      <c r="J25" s="8">
        <v>11.606647665000001</v>
      </c>
      <c r="K25" s="8">
        <v>22.692249504999999</v>
      </c>
      <c r="L25" s="8">
        <v>11.537130415</v>
      </c>
      <c r="M25" s="8">
        <v>21.608151069999899</v>
      </c>
    </row>
    <row r="26" spans="1:13" x14ac:dyDescent="0.2">
      <c r="A26" s="4" t="s">
        <v>24</v>
      </c>
      <c r="B26" s="5">
        <v>55.276000000000003</v>
      </c>
      <c r="C26" s="5">
        <v>14649</v>
      </c>
      <c r="D26" s="5">
        <v>4062</v>
      </c>
      <c r="E26" s="6">
        <f t="shared" si="0"/>
        <v>4.9955325525479109E-5</v>
      </c>
      <c r="F26" s="5">
        <v>4893</v>
      </c>
      <c r="G26" s="6">
        <f t="shared" si="1"/>
        <v>6.0422282478208615E-5</v>
      </c>
      <c r="H26" s="7">
        <f t="shared" si="2"/>
        <v>0.27728855211959863</v>
      </c>
      <c r="I26" s="7">
        <f t="shared" si="3"/>
        <v>0.33401597378660658</v>
      </c>
      <c r="J26" s="8">
        <v>11.754808929999999</v>
      </c>
      <c r="K26" s="8">
        <v>21.453170780000001</v>
      </c>
      <c r="L26" s="8">
        <v>11.434232740000001</v>
      </c>
      <c r="M26" s="8">
        <v>21.446663390000001</v>
      </c>
    </row>
    <row r="27" spans="1:13" x14ac:dyDescent="0.2">
      <c r="A27" s="4" t="s">
        <v>25</v>
      </c>
      <c r="B27" s="5">
        <v>18.888000000000002</v>
      </c>
      <c r="C27" s="5">
        <v>16332</v>
      </c>
      <c r="D27" s="5">
        <v>9797</v>
      </c>
      <c r="E27" s="6">
        <f t="shared" si="0"/>
        <v>1.2048555494168361E-4</v>
      </c>
      <c r="F27" s="5">
        <v>8381</v>
      </c>
      <c r="G27" s="6">
        <f t="shared" si="1"/>
        <v>1.0349461464334078E-4</v>
      </c>
      <c r="H27" s="7">
        <f t="shared" si="2"/>
        <v>0.59986529512613274</v>
      </c>
      <c r="I27" s="7">
        <f t="shared" si="3"/>
        <v>0.5131643399461181</v>
      </c>
      <c r="J27" s="8">
        <v>9.3982165499999901</v>
      </c>
      <c r="K27" s="8">
        <v>17.703322799999999</v>
      </c>
      <c r="L27" s="8">
        <v>9.7496706300000007</v>
      </c>
      <c r="M27" s="8">
        <v>17.996742259999898</v>
      </c>
    </row>
    <row r="28" spans="1:13" x14ac:dyDescent="0.2">
      <c r="A28" s="4" t="s">
        <v>26</v>
      </c>
      <c r="B28" s="5">
        <v>4.7149999999999999</v>
      </c>
      <c r="C28" s="5">
        <v>24729</v>
      </c>
      <c r="D28" s="5">
        <v>255457</v>
      </c>
      <c r="E28" s="6">
        <f t="shared" si="0"/>
        <v>3.1416636122014565E-3</v>
      </c>
      <c r="F28" s="5">
        <v>266014</v>
      </c>
      <c r="G28" s="6">
        <f t="shared" si="1"/>
        <v>3.2849321584218654E-3</v>
      </c>
      <c r="H28" s="7">
        <f t="shared" si="2"/>
        <v>10.330260018601642</v>
      </c>
      <c r="I28" s="7">
        <f t="shared" si="3"/>
        <v>10.757167697844636</v>
      </c>
      <c r="J28" s="8">
        <v>6.0843339060000003</v>
      </c>
      <c r="K28" s="8">
        <v>18.865733030000001</v>
      </c>
      <c r="L28" s="8">
        <v>5.8937910564999996</v>
      </c>
      <c r="M28" s="8">
        <v>17.798610050000001</v>
      </c>
    </row>
    <row r="29" spans="1:13" x14ac:dyDescent="0.2">
      <c r="A29" s="4" t="s">
        <v>27</v>
      </c>
      <c r="B29" s="5">
        <v>16.579999999999998</v>
      </c>
      <c r="C29" s="5">
        <v>6411</v>
      </c>
      <c r="D29" s="5">
        <v>1223</v>
      </c>
      <c r="E29" s="6">
        <f t="shared" si="0"/>
        <v>1.5040709777858432E-5</v>
      </c>
      <c r="F29" s="5">
        <v>1464</v>
      </c>
      <c r="G29" s="6">
        <f t="shared" si="1"/>
        <v>1.8078524739034829E-5</v>
      </c>
      <c r="H29" s="7">
        <f t="shared" si="2"/>
        <v>0.19076587115894555</v>
      </c>
      <c r="I29" s="7">
        <f t="shared" si="3"/>
        <v>0.22835751052877867</v>
      </c>
      <c r="J29" s="8">
        <v>12.52353347</v>
      </c>
      <c r="K29" s="8">
        <v>19.516762055000001</v>
      </c>
      <c r="L29" s="8">
        <v>13.405937935000001</v>
      </c>
      <c r="M29" s="8">
        <v>20.63109627</v>
      </c>
    </row>
    <row r="30" spans="1:13" x14ac:dyDescent="0.2">
      <c r="A30" s="4" t="s">
        <v>28</v>
      </c>
      <c r="B30" s="5">
        <v>13.173</v>
      </c>
      <c r="C30" s="5">
        <v>2866</v>
      </c>
      <c r="D30" s="5">
        <v>5016</v>
      </c>
      <c r="E30" s="6">
        <f t="shared" si="0"/>
        <v>6.1687817044757067E-5</v>
      </c>
      <c r="F30" s="5">
        <v>5655</v>
      </c>
      <c r="G30" s="6">
        <f t="shared" si="1"/>
        <v>6.9832006420247233E-5</v>
      </c>
      <c r="H30" s="7">
        <f t="shared" si="2"/>
        <v>1.7501744591765527</v>
      </c>
      <c r="I30" s="7">
        <f t="shared" si="3"/>
        <v>1.9731332868108862</v>
      </c>
      <c r="J30" s="8">
        <v>8.7187033449999998</v>
      </c>
      <c r="K30" s="8">
        <v>16.375128950000001</v>
      </c>
      <c r="L30" s="8">
        <v>8.5947729205000005</v>
      </c>
      <c r="M30" s="8">
        <v>15.518570029999999</v>
      </c>
    </row>
    <row r="31" spans="1:13" x14ac:dyDescent="0.2">
      <c r="A31" s="4" t="s">
        <v>29</v>
      </c>
      <c r="B31" s="5">
        <v>23.396000000000001</v>
      </c>
      <c r="C31" s="5">
        <v>2129</v>
      </c>
      <c r="D31" s="5">
        <v>38</v>
      </c>
      <c r="E31" s="6">
        <f t="shared" si="0"/>
        <v>4.673319473087657E-7</v>
      </c>
      <c r="F31" s="5">
        <v>51</v>
      </c>
      <c r="G31" s="6">
        <f t="shared" si="1"/>
        <v>6.2978467328604936E-7</v>
      </c>
      <c r="H31" s="7">
        <f t="shared" si="2"/>
        <v>1.7848755284170972E-2</v>
      </c>
      <c r="I31" s="7">
        <f t="shared" si="3"/>
        <v>2.3954908407703146E-2</v>
      </c>
      <c r="J31" s="8">
        <v>20.405181649999999</v>
      </c>
      <c r="K31" s="8">
        <v>29.375757579999998</v>
      </c>
      <c r="L31" s="8">
        <v>21.509670369999998</v>
      </c>
      <c r="M31" s="8">
        <v>30.771014489999999</v>
      </c>
    </row>
    <row r="32" spans="1:13" x14ac:dyDescent="0.2">
      <c r="A32" s="4" t="s">
        <v>30</v>
      </c>
      <c r="B32" s="5">
        <v>15.411</v>
      </c>
      <c r="C32" s="5">
        <v>39502</v>
      </c>
      <c r="D32" s="5">
        <v>165270</v>
      </c>
      <c r="E32" s="6">
        <f t="shared" si="0"/>
        <v>2.0325250245189397E-3</v>
      </c>
      <c r="F32" s="5">
        <v>168110</v>
      </c>
      <c r="G32" s="6">
        <f t="shared" si="1"/>
        <v>2.0759431652179953E-3</v>
      </c>
      <c r="H32" s="7">
        <f t="shared" si="2"/>
        <v>4.1838387929725078</v>
      </c>
      <c r="I32" s="7">
        <f t="shared" si="3"/>
        <v>4.2557338868918029</v>
      </c>
      <c r="J32" s="8">
        <v>6.2175492979999998</v>
      </c>
      <c r="K32" s="8">
        <v>14.637734419999999</v>
      </c>
      <c r="L32" s="8">
        <v>6.6790104614999999</v>
      </c>
      <c r="M32" s="8">
        <v>15.025109434999999</v>
      </c>
    </row>
    <row r="33" spans="1:13" x14ac:dyDescent="0.2">
      <c r="A33" s="4" t="s">
        <v>31</v>
      </c>
      <c r="B33" s="5">
        <v>26.315999999999999</v>
      </c>
      <c r="C33" s="5">
        <v>40243</v>
      </c>
      <c r="D33" s="5">
        <v>90906</v>
      </c>
      <c r="E33" s="6">
        <f t="shared" si="0"/>
        <v>1.1179810000539645E-3</v>
      </c>
      <c r="F33" s="5">
        <v>95053</v>
      </c>
      <c r="G33" s="6">
        <f t="shared" si="1"/>
        <v>1.1737827950952715E-3</v>
      </c>
      <c r="H33" s="7">
        <f t="shared" si="2"/>
        <v>2.2589270183634422</v>
      </c>
      <c r="I33" s="7">
        <f t="shared" si="3"/>
        <v>2.361975995825361</v>
      </c>
      <c r="J33" s="8">
        <v>9.0801969769999999</v>
      </c>
      <c r="K33" s="8">
        <v>17.868628144999999</v>
      </c>
      <c r="L33" s="8">
        <v>9.5055732059999993</v>
      </c>
      <c r="M33" s="8">
        <v>18.150046494999899</v>
      </c>
    </row>
    <row r="34" spans="1:13" x14ac:dyDescent="0.2">
      <c r="A34" s="4" t="s">
        <v>32</v>
      </c>
      <c r="B34" s="5">
        <v>11.38</v>
      </c>
      <c r="C34" s="5">
        <v>9026</v>
      </c>
      <c r="D34" s="5">
        <v>2345</v>
      </c>
      <c r="E34" s="6">
        <f t="shared" si="0"/>
        <v>2.8839300432606723E-5</v>
      </c>
      <c r="F34" s="5">
        <v>1275</v>
      </c>
      <c r="G34" s="6">
        <f t="shared" si="1"/>
        <v>1.5744616832151234E-5</v>
      </c>
      <c r="H34" s="7">
        <f t="shared" si="2"/>
        <v>0.25980500775537335</v>
      </c>
      <c r="I34" s="7">
        <f t="shared" si="3"/>
        <v>0.14125858630622645</v>
      </c>
      <c r="J34" s="8">
        <v>9.3931293999999994</v>
      </c>
      <c r="K34" s="8">
        <v>18.18106491</v>
      </c>
      <c r="L34" s="8">
        <v>11.01342777</v>
      </c>
      <c r="M34" s="8">
        <v>20.205830980000002</v>
      </c>
    </row>
    <row r="35" spans="1:13" x14ac:dyDescent="0.2">
      <c r="A35" s="4" t="s">
        <v>33</v>
      </c>
      <c r="B35" s="5">
        <v>53.439999999999898</v>
      </c>
      <c r="C35" s="5">
        <v>1233</v>
      </c>
      <c r="D35" s="5">
        <v>37</v>
      </c>
      <c r="E35" s="6">
        <f t="shared" si="0"/>
        <v>4.5503373816906129E-7</v>
      </c>
      <c r="F35" s="5">
        <v>94</v>
      </c>
      <c r="G35" s="6">
        <f t="shared" si="1"/>
        <v>1.1607795938997772E-6</v>
      </c>
      <c r="H35" s="7">
        <f t="shared" si="2"/>
        <v>3.0008110300081103E-2</v>
      </c>
      <c r="I35" s="7">
        <f t="shared" si="3"/>
        <v>7.6236820762368207E-2</v>
      </c>
      <c r="J35" s="8">
        <v>30.676156979999998</v>
      </c>
      <c r="K35" s="8">
        <v>38.984408600000002</v>
      </c>
      <c r="L35" s="8">
        <v>25.134128270000001</v>
      </c>
      <c r="M35" s="8">
        <v>32.79069767</v>
      </c>
    </row>
    <row r="36" spans="1:13" x14ac:dyDescent="0.2">
      <c r="A36" s="4" t="s">
        <v>34</v>
      </c>
      <c r="B36" s="5">
        <v>20.079000000000001</v>
      </c>
      <c r="C36" s="5">
        <v>4897</v>
      </c>
      <c r="D36" s="5">
        <v>2143</v>
      </c>
      <c r="E36" s="6">
        <f t="shared" si="0"/>
        <v>2.6355062186386443E-5</v>
      </c>
      <c r="F36" s="5">
        <v>2552</v>
      </c>
      <c r="G36" s="6">
        <f t="shared" si="1"/>
        <v>3.1513931102470551E-5</v>
      </c>
      <c r="H36" s="7">
        <f t="shared" si="2"/>
        <v>0.43761486624463958</v>
      </c>
      <c r="I36" s="7">
        <f t="shared" si="3"/>
        <v>0.52113538901368184</v>
      </c>
      <c r="J36" s="8">
        <v>19.524705149999999</v>
      </c>
      <c r="K36" s="8">
        <v>29.765231449999899</v>
      </c>
      <c r="L36" s="8">
        <v>20.231290075</v>
      </c>
      <c r="M36" s="8">
        <v>30.840243234999999</v>
      </c>
    </row>
    <row r="37" spans="1:13" x14ac:dyDescent="0.2">
      <c r="A37" s="4" t="s">
        <v>35</v>
      </c>
      <c r="B37" s="5">
        <v>50.159970000000001</v>
      </c>
      <c r="C37" s="5">
        <v>617594</v>
      </c>
      <c r="D37" s="5">
        <v>42201375</v>
      </c>
      <c r="E37" s="6">
        <f t="shared" si="0"/>
        <v>0.51900133573309104</v>
      </c>
      <c r="F37" s="5">
        <v>42341218</v>
      </c>
      <c r="G37" s="6">
        <f t="shared" si="1"/>
        <v>0.52285980675810573</v>
      </c>
      <c r="H37" s="7">
        <f t="shared" si="2"/>
        <v>68.331905750379704</v>
      </c>
      <c r="I37" s="7">
        <f t="shared" si="3"/>
        <v>68.55833767815102</v>
      </c>
      <c r="J37" s="8">
        <v>4.4820205765000001</v>
      </c>
      <c r="K37" s="8">
        <v>15.81838335</v>
      </c>
      <c r="L37" s="8">
        <v>4.3763318929999997</v>
      </c>
      <c r="M37" s="8">
        <v>15.982751355</v>
      </c>
    </row>
    <row r="38" spans="1:13" x14ac:dyDescent="0.2">
      <c r="A38" s="4" t="s">
        <v>36</v>
      </c>
      <c r="B38" s="5">
        <v>41.082999999999998</v>
      </c>
      <c r="C38" s="5">
        <v>19754</v>
      </c>
      <c r="D38" s="5">
        <v>15710</v>
      </c>
      <c r="E38" s="6">
        <f t="shared" si="0"/>
        <v>1.932048655847555E-4</v>
      </c>
      <c r="F38" s="5">
        <v>14799</v>
      </c>
      <c r="G38" s="6">
        <f t="shared" si="1"/>
        <v>1.8274869372471067E-4</v>
      </c>
      <c r="H38" s="7">
        <f t="shared" si="2"/>
        <v>0.79528196820897035</v>
      </c>
      <c r="I38" s="7">
        <f t="shared" si="3"/>
        <v>0.74916472613141638</v>
      </c>
      <c r="J38" s="8">
        <v>9.3965466684999992</v>
      </c>
      <c r="K38" s="8">
        <v>16.068709340000002</v>
      </c>
      <c r="L38" s="8">
        <v>10.677163011999999</v>
      </c>
      <c r="M38" s="8">
        <v>17.554331554999901</v>
      </c>
    </row>
    <row r="39" spans="1:13" x14ac:dyDescent="0.2">
      <c r="A39" s="4" t="s">
        <v>37</v>
      </c>
      <c r="B39" s="5">
        <v>10.406000000000001</v>
      </c>
      <c r="C39" s="5">
        <v>4996</v>
      </c>
      <c r="D39" s="5">
        <v>5732</v>
      </c>
      <c r="E39" s="6">
        <f t="shared" si="0"/>
        <v>7.0493334788785389E-5</v>
      </c>
      <c r="F39" s="5">
        <v>6257</v>
      </c>
      <c r="G39" s="6">
        <f t="shared" si="1"/>
        <v>7.7265935308839425E-5</v>
      </c>
      <c r="H39" s="7">
        <f t="shared" si="2"/>
        <v>1.1473178542834268</v>
      </c>
      <c r="I39" s="7">
        <f t="shared" si="3"/>
        <v>1.2524019215372297</v>
      </c>
      <c r="J39" s="8">
        <v>14.467490415</v>
      </c>
      <c r="K39" s="8">
        <v>23.728328364999999</v>
      </c>
      <c r="L39" s="8">
        <v>15.23390562</v>
      </c>
      <c r="M39" s="8">
        <v>24.898278694999998</v>
      </c>
    </row>
    <row r="40" spans="1:13" x14ac:dyDescent="0.2">
      <c r="A40" s="4" t="s">
        <v>38</v>
      </c>
      <c r="B40" s="5">
        <v>24.404</v>
      </c>
      <c r="C40" s="5">
        <v>7965</v>
      </c>
      <c r="D40" s="5">
        <v>3375</v>
      </c>
      <c r="E40" s="6">
        <f t="shared" si="0"/>
        <v>4.1506455846502213E-5</v>
      </c>
      <c r="F40" s="5">
        <v>4122</v>
      </c>
      <c r="G40" s="6">
        <f t="shared" si="1"/>
        <v>5.0901420064413639E-5</v>
      </c>
      <c r="H40" s="7">
        <f t="shared" si="2"/>
        <v>0.42372881355932202</v>
      </c>
      <c r="I40" s="7">
        <f t="shared" si="3"/>
        <v>0.51751412429378529</v>
      </c>
      <c r="J40" s="8">
        <v>17.763121689999998</v>
      </c>
      <c r="K40" s="8">
        <v>28.62784791</v>
      </c>
      <c r="L40" s="8">
        <v>17.157452835000001</v>
      </c>
      <c r="M40" s="8">
        <v>29.021073179999998</v>
      </c>
    </row>
    <row r="41" spans="1:13" x14ac:dyDescent="0.2">
      <c r="A41" s="4" t="s">
        <v>39</v>
      </c>
      <c r="B41" s="5">
        <v>19.75</v>
      </c>
      <c r="C41" s="5">
        <v>4355</v>
      </c>
      <c r="D41" s="5">
        <v>4602</v>
      </c>
      <c r="E41" s="6">
        <f t="shared" si="0"/>
        <v>5.6596358460919467E-5</v>
      </c>
      <c r="F41" s="5">
        <v>4636</v>
      </c>
      <c r="G41" s="6">
        <f t="shared" si="1"/>
        <v>5.724866167361029E-5</v>
      </c>
      <c r="H41" s="7">
        <f t="shared" si="2"/>
        <v>1.0567164179104478</v>
      </c>
      <c r="I41" s="7">
        <f t="shared" si="3"/>
        <v>1.0645235361653271</v>
      </c>
      <c r="J41" s="8">
        <v>10.821632495499999</v>
      </c>
      <c r="K41" s="8">
        <v>18.016778414999902</v>
      </c>
      <c r="L41" s="8">
        <v>10.894727206000001</v>
      </c>
      <c r="M41" s="8">
        <v>17.896490064999998</v>
      </c>
    </row>
    <row r="42" spans="1:13" x14ac:dyDescent="0.2">
      <c r="A42" s="4" t="s">
        <v>40</v>
      </c>
      <c r="B42" s="5">
        <v>14.429</v>
      </c>
      <c r="C42" s="5">
        <v>35744</v>
      </c>
      <c r="D42" s="5">
        <v>417577</v>
      </c>
      <c r="E42" s="6">
        <f t="shared" si="0"/>
        <v>5.1354492779303275E-3</v>
      </c>
      <c r="F42" s="5">
        <v>431423</v>
      </c>
      <c r="G42" s="6">
        <f t="shared" si="1"/>
        <v>5.3275214333938677E-3</v>
      </c>
      <c r="H42" s="7">
        <f t="shared" si="2"/>
        <v>11.682436213070725</v>
      </c>
      <c r="I42" s="7">
        <f t="shared" si="3"/>
        <v>12.069801924798568</v>
      </c>
      <c r="J42" s="8">
        <v>6.4141419219999998</v>
      </c>
      <c r="K42" s="8">
        <v>15.336248475</v>
      </c>
      <c r="L42" s="8">
        <v>6.4929323810000001</v>
      </c>
      <c r="M42" s="8">
        <v>15.379952145000001</v>
      </c>
    </row>
    <row r="43" spans="1:13" x14ac:dyDescent="0.2">
      <c r="A43" s="4" t="s">
        <v>41</v>
      </c>
      <c r="B43" s="5">
        <v>25.5169999999999</v>
      </c>
      <c r="C43" s="5">
        <v>9820</v>
      </c>
      <c r="D43" s="5">
        <v>12529</v>
      </c>
      <c r="E43" s="6">
        <f t="shared" si="0"/>
        <v>1.5408426231135593E-4</v>
      </c>
      <c r="F43" s="5">
        <v>12694</v>
      </c>
      <c r="G43" s="6">
        <f t="shared" si="1"/>
        <v>1.5675464005280608E-4</v>
      </c>
      <c r="H43" s="7">
        <f t="shared" si="2"/>
        <v>1.2758655804480652</v>
      </c>
      <c r="I43" s="7">
        <f t="shared" si="3"/>
        <v>1.2926680244399185</v>
      </c>
      <c r="J43" s="8">
        <v>7.4290111950000002</v>
      </c>
      <c r="K43" s="8">
        <v>14.59110299</v>
      </c>
      <c r="L43" s="8">
        <v>8.3068320359999994</v>
      </c>
      <c r="M43" s="8">
        <v>15.50808705</v>
      </c>
    </row>
    <row r="44" spans="1:13" x14ac:dyDescent="0.2">
      <c r="A44" s="4" t="s">
        <v>42</v>
      </c>
      <c r="B44" s="5">
        <v>28.358000000000001</v>
      </c>
      <c r="C44" s="5">
        <v>26563</v>
      </c>
      <c r="D44" s="5">
        <v>34882</v>
      </c>
      <c r="E44" s="6">
        <f t="shared" si="0"/>
        <v>4.2898613121116749E-4</v>
      </c>
      <c r="F44" s="5">
        <v>35222</v>
      </c>
      <c r="G44" s="6">
        <f t="shared" si="1"/>
        <v>4.3494658357806333E-4</v>
      </c>
      <c r="H44" s="7">
        <f t="shared" si="2"/>
        <v>1.313179987200241</v>
      </c>
      <c r="I44" s="7">
        <f t="shared" si="3"/>
        <v>1.3259797462635998</v>
      </c>
      <c r="J44" s="8">
        <v>8.5561972729999898</v>
      </c>
      <c r="K44" s="8">
        <v>16.499348545</v>
      </c>
      <c r="L44" s="8">
        <v>9.0668843194999997</v>
      </c>
      <c r="M44" s="8">
        <v>17.170683335</v>
      </c>
    </row>
    <row r="45" spans="1:13" x14ac:dyDescent="0.2">
      <c r="A45" s="4" t="s">
        <v>43</v>
      </c>
      <c r="B45" s="5">
        <v>35.317</v>
      </c>
      <c r="C45" s="5">
        <v>3609</v>
      </c>
      <c r="D45" s="5">
        <v>128</v>
      </c>
      <c r="E45" s="6">
        <f t="shared" si="0"/>
        <v>1.574170769882158E-6</v>
      </c>
      <c r="F45" s="5">
        <v>191</v>
      </c>
      <c r="G45" s="6">
        <f t="shared" si="1"/>
        <v>2.3586053450516749E-6</v>
      </c>
      <c r="H45" s="7">
        <f t="shared" si="2"/>
        <v>3.5466888334718762E-2</v>
      </c>
      <c r="I45" s="7">
        <f t="shared" si="3"/>
        <v>5.2923247436963146E-2</v>
      </c>
      <c r="J45" s="8">
        <v>20.603564454999901</v>
      </c>
      <c r="K45" s="8">
        <v>31.357161715</v>
      </c>
      <c r="L45" s="8">
        <v>20.059125054999999</v>
      </c>
      <c r="M45" s="8">
        <v>30.993870245</v>
      </c>
    </row>
    <row r="46" spans="1:13" x14ac:dyDescent="0.2">
      <c r="A46" s="4" t="s">
        <v>44</v>
      </c>
      <c r="B46" s="5">
        <v>21.515999999999998</v>
      </c>
      <c r="C46" s="5">
        <v>93810</v>
      </c>
      <c r="D46" s="5">
        <v>706754</v>
      </c>
      <c r="E46" s="6">
        <f t="shared" si="0"/>
        <v>8.6918085023226146E-3</v>
      </c>
      <c r="F46" s="5">
        <v>686150</v>
      </c>
      <c r="G46" s="6">
        <f t="shared" si="1"/>
        <v>8.473073599514172E-3</v>
      </c>
      <c r="H46" s="7">
        <f t="shared" si="2"/>
        <v>7.5338876452403793</v>
      </c>
      <c r="I46" s="7">
        <f t="shared" si="3"/>
        <v>7.3142522119177062</v>
      </c>
      <c r="J46" s="8">
        <v>4.5929739265</v>
      </c>
      <c r="K46" s="8">
        <v>12.165800055</v>
      </c>
      <c r="L46" s="8">
        <v>4.51105965</v>
      </c>
      <c r="M46" s="8">
        <v>12.009064629999999</v>
      </c>
    </row>
    <row r="47" spans="1:13" x14ac:dyDescent="0.2">
      <c r="A47" s="4" t="s">
        <v>45</v>
      </c>
      <c r="B47" s="5">
        <v>16.581</v>
      </c>
      <c r="C47" s="5">
        <v>3390</v>
      </c>
      <c r="D47" s="5">
        <v>252</v>
      </c>
      <c r="E47" s="6">
        <f t="shared" si="0"/>
        <v>3.0991487032054985E-6</v>
      </c>
      <c r="F47" s="5">
        <v>307</v>
      </c>
      <c r="G47" s="6">
        <f t="shared" si="1"/>
        <v>3.7910567588003361E-6</v>
      </c>
      <c r="H47" s="7">
        <f t="shared" si="2"/>
        <v>7.4336283185840707E-2</v>
      </c>
      <c r="I47" s="7">
        <f t="shared" si="3"/>
        <v>9.0560471976401186E-2</v>
      </c>
      <c r="J47" s="8">
        <v>20.390218560000001</v>
      </c>
      <c r="K47" s="8">
        <v>32.153415434999999</v>
      </c>
      <c r="L47" s="8">
        <v>19.495974895</v>
      </c>
      <c r="M47" s="8">
        <v>32.709537034999997</v>
      </c>
    </row>
    <row r="48" spans="1:13" x14ac:dyDescent="0.2">
      <c r="A48" s="4" t="s">
        <v>46</v>
      </c>
      <c r="B48" s="5">
        <v>6.8220000000000001</v>
      </c>
      <c r="C48" s="5">
        <v>58732</v>
      </c>
      <c r="D48" s="5">
        <v>2347570</v>
      </c>
      <c r="E48" s="6">
        <f t="shared" si="0"/>
        <v>2.8870906830095765E-2</v>
      </c>
      <c r="F48" s="5">
        <v>2265632</v>
      </c>
      <c r="G48" s="6">
        <f t="shared" si="1"/>
        <v>2.7977653115812129E-2</v>
      </c>
      <c r="H48" s="7">
        <f t="shared" si="2"/>
        <v>39.970884696587888</v>
      </c>
      <c r="I48" s="7">
        <f t="shared" si="3"/>
        <v>38.575767894844375</v>
      </c>
      <c r="J48" s="8">
        <v>3.9021274044999998</v>
      </c>
      <c r="K48" s="8">
        <v>15.588878125000001</v>
      </c>
      <c r="L48" s="8">
        <v>3.7773166935</v>
      </c>
      <c r="M48" s="8">
        <v>15.225908754999899</v>
      </c>
    </row>
    <row r="49" spans="1:13" x14ac:dyDescent="0.2">
      <c r="A49" s="4" t="s">
        <v>47</v>
      </c>
      <c r="B49" s="5">
        <v>19.876999999999999</v>
      </c>
      <c r="C49" s="5">
        <v>1902</v>
      </c>
      <c r="D49" s="5">
        <v>17</v>
      </c>
      <c r="E49" s="6">
        <f t="shared" si="0"/>
        <v>2.0906955537497411E-7</v>
      </c>
      <c r="F49" s="5">
        <v>63</v>
      </c>
      <c r="G49" s="6">
        <f t="shared" si="1"/>
        <v>7.7796930229453149E-7</v>
      </c>
      <c r="H49" s="7">
        <f t="shared" si="2"/>
        <v>8.9379600420609884E-3</v>
      </c>
      <c r="I49" s="7">
        <f t="shared" si="3"/>
        <v>3.3123028391167195E-2</v>
      </c>
      <c r="J49" s="8">
        <v>15.6601535</v>
      </c>
      <c r="K49" s="8">
        <v>31.435416669999999</v>
      </c>
      <c r="L49" s="8">
        <v>25.882391479999999</v>
      </c>
      <c r="M49" s="8">
        <v>34.583333330000002</v>
      </c>
    </row>
    <row r="50" spans="1:13" x14ac:dyDescent="0.2">
      <c r="A50" s="4" t="s">
        <v>48</v>
      </c>
      <c r="B50" s="5">
        <v>11.862</v>
      </c>
      <c r="C50" s="5">
        <v>24498</v>
      </c>
      <c r="D50" s="5">
        <v>240194</v>
      </c>
      <c r="E50" s="6">
        <f t="shared" si="0"/>
        <v>2.9539560461021492E-3</v>
      </c>
      <c r="F50" s="5">
        <v>248655</v>
      </c>
      <c r="G50" s="6">
        <f t="shared" si="1"/>
        <v>3.0705707438420118E-3</v>
      </c>
      <c r="H50" s="7">
        <f t="shared" si="2"/>
        <v>9.8046371132337331</v>
      </c>
      <c r="I50" s="7">
        <f t="shared" si="3"/>
        <v>10.150012245897624</v>
      </c>
      <c r="J50" s="8">
        <v>9.2614650735000001</v>
      </c>
      <c r="K50" s="8">
        <v>19.425539560000001</v>
      </c>
      <c r="L50" s="8">
        <v>9.3641480440000002</v>
      </c>
      <c r="M50" s="8">
        <v>18.701114635</v>
      </c>
    </row>
    <row r="51" spans="1:13" x14ac:dyDescent="0.2">
      <c r="A51" s="4" t="s">
        <v>49</v>
      </c>
      <c r="B51" s="5">
        <v>7.1050000000000004</v>
      </c>
      <c r="C51" s="5">
        <v>105162</v>
      </c>
      <c r="D51" s="5">
        <v>7827584</v>
      </c>
      <c r="E51" s="6">
        <f t="shared" si="0"/>
        <v>9.6265265090603611E-2</v>
      </c>
      <c r="F51" s="5">
        <v>7557531</v>
      </c>
      <c r="G51" s="6">
        <f t="shared" si="1"/>
        <v>9.3325827287925295E-2</v>
      </c>
      <c r="H51" s="7">
        <f t="shared" si="2"/>
        <v>74.43357866910101</v>
      </c>
      <c r="I51" s="7">
        <f t="shared" si="3"/>
        <v>71.865607348662067</v>
      </c>
      <c r="J51" s="8">
        <v>3.8060284334999999</v>
      </c>
      <c r="K51" s="8">
        <v>15.155387635</v>
      </c>
      <c r="L51" s="8">
        <v>3.6880839695000001</v>
      </c>
      <c r="M51" s="8">
        <v>14.850992140000001</v>
      </c>
    </row>
    <row r="52" spans="1:13" x14ac:dyDescent="0.2">
      <c r="A52" s="4" t="s">
        <v>50</v>
      </c>
      <c r="B52" s="5">
        <v>19.5139999999999</v>
      </c>
      <c r="C52" s="5">
        <v>21561</v>
      </c>
      <c r="D52" s="5">
        <v>94089</v>
      </c>
      <c r="E52" s="6">
        <f t="shared" si="0"/>
        <v>1.1571261997456435E-3</v>
      </c>
      <c r="F52" s="5">
        <v>99533</v>
      </c>
      <c r="G52" s="6">
        <f t="shared" si="1"/>
        <v>1.2291050565917715E-3</v>
      </c>
      <c r="H52" s="7">
        <f t="shared" si="2"/>
        <v>4.3638513983581468</v>
      </c>
      <c r="I52" s="7">
        <f t="shared" si="3"/>
        <v>4.6163443254023466</v>
      </c>
      <c r="J52" s="8">
        <v>9.2704767514999897</v>
      </c>
      <c r="K52" s="8">
        <v>19.406186275</v>
      </c>
      <c r="L52" s="8">
        <v>9.6415672824999898</v>
      </c>
      <c r="M52" s="8">
        <v>19.794864499999999</v>
      </c>
    </row>
    <row r="53" spans="1:13" x14ac:dyDescent="0.2">
      <c r="A53" s="4" t="s">
        <v>51</v>
      </c>
      <c r="B53" s="5">
        <v>15.523999999999999</v>
      </c>
      <c r="C53" s="5">
        <v>4852</v>
      </c>
      <c r="D53" s="5">
        <v>3332</v>
      </c>
      <c r="E53" s="6">
        <f t="shared" si="0"/>
        <v>4.0977632853494927E-5</v>
      </c>
      <c r="F53" s="5">
        <v>4065</v>
      </c>
      <c r="G53" s="6">
        <f t="shared" si="1"/>
        <v>5.0197543076623345E-5</v>
      </c>
      <c r="H53" s="7">
        <f t="shared" si="2"/>
        <v>0.68672712283594395</v>
      </c>
      <c r="I53" s="7">
        <f t="shared" si="3"/>
        <v>0.83779884583676834</v>
      </c>
      <c r="J53" s="8">
        <v>18.593208089999901</v>
      </c>
      <c r="K53" s="8">
        <v>32.767823284999999</v>
      </c>
      <c r="L53" s="8">
        <v>19.298286179999899</v>
      </c>
      <c r="M53" s="8">
        <v>33.975358985</v>
      </c>
    </row>
    <row r="54" spans="1:13" x14ac:dyDescent="0.2">
      <c r="A54" s="4" t="s">
        <v>52</v>
      </c>
      <c r="B54" s="5">
        <v>39.722000000000001</v>
      </c>
      <c r="C54" s="5">
        <v>11509</v>
      </c>
      <c r="D54" s="5">
        <v>2906</v>
      </c>
      <c r="E54" s="6">
        <f t="shared" si="0"/>
        <v>3.5738595759980867E-5</v>
      </c>
      <c r="F54" s="5">
        <v>3096</v>
      </c>
      <c r="G54" s="6">
        <f t="shared" si="1"/>
        <v>3.8231634284188405E-5</v>
      </c>
      <c r="H54" s="7">
        <f t="shared" si="2"/>
        <v>0.2524980450082544</v>
      </c>
      <c r="I54" s="7">
        <f t="shared" si="3"/>
        <v>0.26900686419324005</v>
      </c>
      <c r="J54" s="8">
        <v>10.969266879999999</v>
      </c>
      <c r="K54" s="8">
        <v>18.004981534999999</v>
      </c>
      <c r="L54" s="8">
        <v>12.058896165</v>
      </c>
      <c r="M54" s="8">
        <v>19.407699229999999</v>
      </c>
    </row>
    <row r="55" spans="1:13" x14ac:dyDescent="0.2">
      <c r="A55" s="4" t="s">
        <v>53</v>
      </c>
      <c r="B55" s="5">
        <v>26.356000000000002</v>
      </c>
      <c r="C55" s="5">
        <v>1266</v>
      </c>
      <c r="D55" s="5">
        <v>4</v>
      </c>
      <c r="E55" s="6">
        <f t="shared" si="0"/>
        <v>4.9192836558817437E-8</v>
      </c>
      <c r="F55" s="5">
        <v>20</v>
      </c>
      <c r="G55" s="6">
        <f t="shared" si="1"/>
        <v>2.4697438168080369E-7</v>
      </c>
      <c r="H55" s="7">
        <f t="shared" si="2"/>
        <v>3.1595576619273301E-3</v>
      </c>
      <c r="I55" s="7">
        <f t="shared" si="3"/>
        <v>1.579778830963665E-2</v>
      </c>
      <c r="J55" s="8">
        <v>6.3827959179999896</v>
      </c>
      <c r="K55" s="8">
        <v>13.054166670000001</v>
      </c>
      <c r="L55" s="8">
        <v>28.739644160000001</v>
      </c>
      <c r="M55" s="8">
        <v>40.982352939999998</v>
      </c>
    </row>
    <row r="56" spans="1:13" x14ac:dyDescent="0.2">
      <c r="A56" s="4" t="s">
        <v>54</v>
      </c>
      <c r="B56" s="5">
        <v>43.789000000000001</v>
      </c>
      <c r="C56" s="5">
        <v>12981</v>
      </c>
      <c r="D56" s="5">
        <v>3675</v>
      </c>
      <c r="E56" s="6">
        <f t="shared" si="0"/>
        <v>4.5195918588413522E-5</v>
      </c>
      <c r="F56" s="5">
        <v>4225</v>
      </c>
      <c r="G56" s="6">
        <f t="shared" si="1"/>
        <v>5.2173338130069778E-5</v>
      </c>
      <c r="H56" s="7">
        <f t="shared" si="2"/>
        <v>0.28310607811416688</v>
      </c>
      <c r="I56" s="7">
        <f t="shared" si="3"/>
        <v>0.32547569524689929</v>
      </c>
      <c r="J56" s="8">
        <v>15.636080724999999</v>
      </c>
      <c r="K56" s="8">
        <v>25.287784224999999</v>
      </c>
      <c r="L56" s="8">
        <v>14.204705175000001</v>
      </c>
      <c r="M56" s="8">
        <v>23.745989569999999</v>
      </c>
    </row>
    <row r="57" spans="1:13" x14ac:dyDescent="0.2">
      <c r="A57" s="4" t="s">
        <v>55</v>
      </c>
      <c r="B57" s="5">
        <v>17.0429999999999</v>
      </c>
      <c r="C57" s="5">
        <v>6125</v>
      </c>
      <c r="D57" s="5">
        <v>29309</v>
      </c>
      <c r="E57" s="6">
        <f t="shared" si="0"/>
        <v>3.604482116755951E-4</v>
      </c>
      <c r="F57" s="5">
        <v>29216</v>
      </c>
      <c r="G57" s="6">
        <f t="shared" si="1"/>
        <v>3.6078017675931801E-4</v>
      </c>
      <c r="H57" s="7">
        <f t="shared" si="2"/>
        <v>4.7851428571428576</v>
      </c>
      <c r="I57" s="7">
        <f t="shared" si="3"/>
        <v>4.7699591836734694</v>
      </c>
      <c r="J57" s="8">
        <v>5.4093928724999998</v>
      </c>
      <c r="K57" s="8">
        <v>11.61192438</v>
      </c>
      <c r="L57" s="8">
        <v>6.3292628099999897</v>
      </c>
      <c r="M57" s="8">
        <v>12.7249629149999</v>
      </c>
    </row>
    <row r="58" spans="1:13" x14ac:dyDescent="0.2">
      <c r="A58" s="4" t="s">
        <v>56</v>
      </c>
      <c r="B58" s="5">
        <v>23.084</v>
      </c>
      <c r="C58" s="5">
        <v>33802</v>
      </c>
      <c r="D58" s="5">
        <v>78025</v>
      </c>
      <c r="E58" s="6">
        <f t="shared" si="0"/>
        <v>9.5956776812543265E-4</v>
      </c>
      <c r="F58" s="5">
        <v>85176</v>
      </c>
      <c r="G58" s="6">
        <f t="shared" si="1"/>
        <v>1.0518144967022066E-3</v>
      </c>
      <c r="H58" s="7">
        <f t="shared" si="2"/>
        <v>2.3082953671380393</v>
      </c>
      <c r="I58" s="7">
        <f t="shared" si="3"/>
        <v>2.519850896396663</v>
      </c>
      <c r="J58" s="8">
        <v>7.8031961355000004</v>
      </c>
      <c r="K58" s="8">
        <v>16.041957135000001</v>
      </c>
      <c r="L58" s="8">
        <v>7.5069192674999901</v>
      </c>
      <c r="M58" s="8">
        <v>15.418391099999999</v>
      </c>
    </row>
    <row r="59" spans="1:13" x14ac:dyDescent="0.2">
      <c r="A59" s="4" t="s">
        <v>57</v>
      </c>
      <c r="B59" s="5">
        <v>2.2120000000000002</v>
      </c>
      <c r="C59" s="5">
        <v>35177</v>
      </c>
      <c r="D59" s="5">
        <v>848347</v>
      </c>
      <c r="E59" s="6">
        <f t="shared" si="0"/>
        <v>1.0433148829040775E-2</v>
      </c>
      <c r="F59" s="5">
        <v>813776</v>
      </c>
      <c r="G59" s="6">
        <f t="shared" si="1"/>
        <v>1.0049091221333885E-2</v>
      </c>
      <c r="H59" s="7">
        <f t="shared" si="2"/>
        <v>24.116525002132075</v>
      </c>
      <c r="I59" s="7">
        <f t="shared" si="3"/>
        <v>23.133752167609519</v>
      </c>
      <c r="J59" s="8">
        <v>3.9821771989999899</v>
      </c>
      <c r="K59" s="8">
        <v>14.25649683</v>
      </c>
      <c r="L59" s="8">
        <v>3.9597852570000001</v>
      </c>
      <c r="M59" s="8">
        <v>13.305482065</v>
      </c>
    </row>
    <row r="60" spans="1:13" x14ac:dyDescent="0.2">
      <c r="A60" s="4" t="s">
        <v>58</v>
      </c>
      <c r="B60" s="5">
        <v>27.515999999999998</v>
      </c>
      <c r="C60" s="5">
        <v>3235</v>
      </c>
      <c r="D60" s="5">
        <v>98</v>
      </c>
      <c r="E60" s="6">
        <f t="shared" si="0"/>
        <v>1.2052244956910272E-6</v>
      </c>
      <c r="F60" s="5">
        <v>100</v>
      </c>
      <c r="G60" s="6">
        <f t="shared" si="1"/>
        <v>1.2348719084040184E-6</v>
      </c>
      <c r="H60" s="7">
        <f t="shared" si="2"/>
        <v>3.0293663060278208E-2</v>
      </c>
      <c r="I60" s="7">
        <f t="shared" si="3"/>
        <v>3.0911901081916538E-2</v>
      </c>
      <c r="J60" s="8">
        <v>12.02230683</v>
      </c>
      <c r="K60" s="8">
        <v>21.481547620000001</v>
      </c>
      <c r="L60" s="8">
        <v>16.501710695</v>
      </c>
      <c r="M60" s="8">
        <v>26.989022989999999</v>
      </c>
    </row>
    <row r="61" spans="1:13" x14ac:dyDescent="0.2">
      <c r="A61" s="4" t="s">
        <v>59</v>
      </c>
      <c r="B61" s="5">
        <v>37.164000000000001</v>
      </c>
      <c r="C61" s="5">
        <v>1337</v>
      </c>
      <c r="D61" s="5">
        <v>5</v>
      </c>
      <c r="E61" s="6">
        <f t="shared" si="0"/>
        <v>6.1491045698521796E-8</v>
      </c>
      <c r="F61" s="5">
        <v>9</v>
      </c>
      <c r="G61" s="6">
        <f t="shared" si="1"/>
        <v>1.1113847175636164E-7</v>
      </c>
      <c r="H61" s="7">
        <f t="shared" si="2"/>
        <v>3.7397157816005983E-3</v>
      </c>
      <c r="I61" s="7">
        <f t="shared" si="3"/>
        <v>6.7314884068810773E-3</v>
      </c>
      <c r="J61" s="8">
        <v>45.20446097</v>
      </c>
      <c r="K61" s="8">
        <v>47.916666669999998</v>
      </c>
      <c r="L61" s="8">
        <v>33.162577489999997</v>
      </c>
      <c r="M61" s="8">
        <v>40.010416669999998</v>
      </c>
    </row>
    <row r="62" spans="1:13" x14ac:dyDescent="0.2">
      <c r="A62" s="4" t="s">
        <v>60</v>
      </c>
      <c r="B62" s="5">
        <v>31.244</v>
      </c>
      <c r="C62" s="5">
        <v>1222</v>
      </c>
      <c r="D62" s="5">
        <v>19</v>
      </c>
      <c r="E62" s="6">
        <f t="shared" si="0"/>
        <v>2.3366597365438285E-7</v>
      </c>
      <c r="F62" s="5">
        <v>47</v>
      </c>
      <c r="G62" s="6">
        <f t="shared" si="1"/>
        <v>5.8038979694988861E-7</v>
      </c>
      <c r="H62" s="7">
        <f t="shared" si="2"/>
        <v>1.5548281505728314E-2</v>
      </c>
      <c r="I62" s="7">
        <f t="shared" si="3"/>
        <v>3.8461538461538464E-2</v>
      </c>
      <c r="J62" s="8">
        <v>16.552057040000001</v>
      </c>
      <c r="K62" s="8">
        <v>28.213725490000002</v>
      </c>
      <c r="L62" s="8">
        <v>17.543283499999902</v>
      </c>
      <c r="M62" s="8">
        <v>31.716666669999999</v>
      </c>
    </row>
    <row r="63" spans="1:13" x14ac:dyDescent="0.2">
      <c r="A63" s="4" t="s">
        <v>61</v>
      </c>
      <c r="B63" s="5">
        <v>23.870999999999999</v>
      </c>
      <c r="C63" s="5">
        <v>55298</v>
      </c>
      <c r="D63" s="5">
        <v>127167</v>
      </c>
      <c r="E63" s="6">
        <f t="shared" si="0"/>
        <v>1.5639263616687843E-3</v>
      </c>
      <c r="F63" s="5">
        <v>121956</v>
      </c>
      <c r="G63" s="6">
        <f t="shared" si="1"/>
        <v>1.5060003846132045E-3</v>
      </c>
      <c r="H63" s="7">
        <f t="shared" si="2"/>
        <v>2.2996672574053312</v>
      </c>
      <c r="I63" s="7">
        <f t="shared" si="3"/>
        <v>2.2054323845347028</v>
      </c>
      <c r="J63" s="8">
        <v>5.7607207960000002</v>
      </c>
      <c r="K63" s="8">
        <v>12.9750613299999</v>
      </c>
      <c r="L63" s="8">
        <v>5.5409677620000002</v>
      </c>
      <c r="M63" s="8">
        <v>12.642242104999999</v>
      </c>
    </row>
    <row r="64" spans="1:13" x14ac:dyDescent="0.2">
      <c r="A64" s="4" t="s">
        <v>62</v>
      </c>
      <c r="B64" s="5">
        <v>20.271999999999998</v>
      </c>
      <c r="C64" s="5">
        <v>866</v>
      </c>
      <c r="D64" s="5">
        <v>1913</v>
      </c>
      <c r="E64" s="6">
        <f t="shared" si="0"/>
        <v>2.352647408425444E-5</v>
      </c>
      <c r="F64" s="5">
        <v>2855</v>
      </c>
      <c r="G64" s="6">
        <f t="shared" si="1"/>
        <v>3.5255592984934722E-5</v>
      </c>
      <c r="H64" s="7">
        <f t="shared" si="2"/>
        <v>2.2090069284064664</v>
      </c>
      <c r="I64" s="7">
        <f t="shared" si="3"/>
        <v>3.2967667436489609</v>
      </c>
      <c r="J64" s="8">
        <v>11.085153630000001</v>
      </c>
      <c r="K64" s="8">
        <v>22.764150369999999</v>
      </c>
      <c r="L64" s="8">
        <v>11.637298830000001</v>
      </c>
      <c r="M64" s="8">
        <v>24.765264200000001</v>
      </c>
    </row>
    <row r="65" spans="1:13" x14ac:dyDescent="0.2">
      <c r="A65" s="4" t="s">
        <v>63</v>
      </c>
      <c r="B65" s="5">
        <v>12.792</v>
      </c>
      <c r="C65" s="5">
        <v>1702</v>
      </c>
      <c r="D65" s="5">
        <v>13</v>
      </c>
      <c r="E65" s="6">
        <f t="shared" si="0"/>
        <v>1.5987671881615667E-7</v>
      </c>
      <c r="F65" s="5">
        <v>22</v>
      </c>
      <c r="G65" s="6">
        <f t="shared" si="1"/>
        <v>2.7167181984888401E-7</v>
      </c>
      <c r="H65" s="7">
        <f t="shared" si="2"/>
        <v>7.6380728554641597E-3</v>
      </c>
      <c r="I65" s="7">
        <f t="shared" si="3"/>
        <v>1.2925969447708578E-2</v>
      </c>
      <c r="J65" s="8">
        <v>4.9235239660000003</v>
      </c>
      <c r="K65" s="8">
        <v>11.925000000000001</v>
      </c>
      <c r="L65" s="8">
        <v>5.1801725750000003</v>
      </c>
      <c r="M65" s="8">
        <v>11.721666669999999</v>
      </c>
    </row>
    <row r="66" spans="1:13" x14ac:dyDescent="0.2">
      <c r="A66" s="4" t="s">
        <v>64</v>
      </c>
      <c r="B66" s="5">
        <v>7.2610000000000001</v>
      </c>
      <c r="C66" s="5">
        <v>13606</v>
      </c>
      <c r="D66" s="5">
        <v>7589</v>
      </c>
      <c r="E66" s="6">
        <f t="shared" si="0"/>
        <v>9.3331109161216394E-5</v>
      </c>
      <c r="F66" s="5">
        <v>7648</v>
      </c>
      <c r="G66" s="6">
        <f t="shared" si="1"/>
        <v>9.4443003554739324E-5</v>
      </c>
      <c r="H66" s="7">
        <f t="shared" si="2"/>
        <v>0.55776863148610911</v>
      </c>
      <c r="I66" s="7">
        <f t="shared" si="3"/>
        <v>0.56210495369689839</v>
      </c>
      <c r="J66" s="8">
        <v>14.55676676</v>
      </c>
      <c r="K66" s="8">
        <v>23.759296044999999</v>
      </c>
      <c r="L66" s="8">
        <v>14.323378225000001</v>
      </c>
      <c r="M66" s="8">
        <v>24.179775894999999</v>
      </c>
    </row>
    <row r="67" spans="1:13" x14ac:dyDescent="0.2">
      <c r="A67" s="4" t="s">
        <v>65</v>
      </c>
      <c r="B67" s="5">
        <v>10.057</v>
      </c>
      <c r="C67" s="5">
        <v>7542</v>
      </c>
      <c r="D67" s="5">
        <v>8087</v>
      </c>
      <c r="E67" s="6">
        <f t="shared" ref="E67:E130" si="4">D67/SUM($D$2:$D$352)</f>
        <v>9.9455617312789159E-5</v>
      </c>
      <c r="F67" s="5">
        <v>11982</v>
      </c>
      <c r="G67" s="6">
        <f t="shared" ref="G67:G130" si="5">F67/SUM($F$2:$F$352)</f>
        <v>1.4796235206496948E-4</v>
      </c>
      <c r="H67" s="7">
        <f t="shared" ref="H67:H130" si="6">D67/C67</f>
        <v>1.0722619994696367</v>
      </c>
      <c r="I67" s="7">
        <f t="shared" ref="I67:I130" si="7">F67/C67</f>
        <v>1.588703261734288</v>
      </c>
      <c r="J67" s="8">
        <v>12.14798102</v>
      </c>
      <c r="K67" s="8">
        <v>25.527163734999998</v>
      </c>
      <c r="L67" s="8">
        <v>15.141587465000001</v>
      </c>
      <c r="M67" s="8">
        <v>30.341459565000001</v>
      </c>
    </row>
    <row r="68" spans="1:13" x14ac:dyDescent="0.2">
      <c r="A68" s="4" t="s">
        <v>66</v>
      </c>
      <c r="B68" s="5">
        <v>43.363999999999997</v>
      </c>
      <c r="C68" s="5">
        <v>1671</v>
      </c>
      <c r="D68" s="5">
        <v>3</v>
      </c>
      <c r="E68" s="6">
        <f t="shared" si="4"/>
        <v>3.6894627419113078E-8</v>
      </c>
      <c r="F68" s="5">
        <v>7</v>
      </c>
      <c r="G68" s="6">
        <f t="shared" si="5"/>
        <v>8.6441033588281283E-8</v>
      </c>
      <c r="H68" s="7">
        <f t="shared" si="6"/>
        <v>1.7953321364452424E-3</v>
      </c>
      <c r="I68" s="7">
        <f t="shared" si="7"/>
        <v>4.1891083183722318E-3</v>
      </c>
      <c r="J68" s="8">
        <v>23.232727929999999</v>
      </c>
      <c r="K68" s="8">
        <v>32.966666670000002</v>
      </c>
      <c r="L68" s="8">
        <v>40.133344090000001</v>
      </c>
      <c r="M68" s="8">
        <v>60.97619048</v>
      </c>
    </row>
    <row r="69" spans="1:13" x14ac:dyDescent="0.2">
      <c r="A69" s="4" t="s">
        <v>67</v>
      </c>
      <c r="B69" s="5">
        <v>25.832000000000001</v>
      </c>
      <c r="C69" s="5">
        <v>17668</v>
      </c>
      <c r="D69" s="5">
        <v>47892</v>
      </c>
      <c r="E69" s="6">
        <f t="shared" si="4"/>
        <v>5.8898583211872124E-4</v>
      </c>
      <c r="F69" s="5">
        <v>52286</v>
      </c>
      <c r="G69" s="6">
        <f t="shared" si="5"/>
        <v>6.4566512602812502E-4</v>
      </c>
      <c r="H69" s="7">
        <f t="shared" si="6"/>
        <v>2.7106633461625536</v>
      </c>
      <c r="I69" s="7">
        <f t="shared" si="7"/>
        <v>2.9593615576182928</v>
      </c>
      <c r="J69" s="8">
        <v>13.317002479999999</v>
      </c>
      <c r="K69" s="8">
        <v>25.10777968</v>
      </c>
      <c r="L69" s="8">
        <v>13.800803345</v>
      </c>
      <c r="M69" s="8">
        <v>25.668517690000002</v>
      </c>
    </row>
    <row r="70" spans="1:13" x14ac:dyDescent="0.2">
      <c r="A70" s="4" t="s">
        <v>68</v>
      </c>
      <c r="B70" s="5">
        <v>37.877000000000002</v>
      </c>
      <c r="C70" s="5">
        <v>1897</v>
      </c>
      <c r="D70" s="5">
        <v>88</v>
      </c>
      <c r="E70" s="6">
        <f t="shared" si="4"/>
        <v>1.0822424042939836E-6</v>
      </c>
      <c r="F70" s="5">
        <v>57</v>
      </c>
      <c r="G70" s="6">
        <f t="shared" si="5"/>
        <v>7.0387698779029042E-7</v>
      </c>
      <c r="H70" s="7">
        <f t="shared" si="6"/>
        <v>4.6389035318924618E-2</v>
      </c>
      <c r="I70" s="7">
        <f t="shared" si="7"/>
        <v>3.0047443331576173E-2</v>
      </c>
      <c r="J70" s="8">
        <v>5.8149896849999996</v>
      </c>
      <c r="K70" s="8">
        <v>6.9312500000000004</v>
      </c>
      <c r="L70" s="8">
        <v>22.499155649999999</v>
      </c>
      <c r="M70" s="8">
        <v>40.033006540000002</v>
      </c>
    </row>
    <row r="71" spans="1:13" x14ac:dyDescent="0.2">
      <c r="A71" s="4" t="s">
        <v>69</v>
      </c>
      <c r="B71" s="5">
        <v>23.067</v>
      </c>
      <c r="C71" s="5">
        <v>872</v>
      </c>
      <c r="D71" s="5">
        <v>2</v>
      </c>
      <c r="E71" s="6">
        <f t="shared" si="4"/>
        <v>2.4596418279408718E-8</v>
      </c>
      <c r="F71" s="5">
        <v>11</v>
      </c>
      <c r="G71" s="6">
        <f t="shared" si="5"/>
        <v>1.35835909924442E-7</v>
      </c>
      <c r="H71" s="7">
        <f t="shared" si="6"/>
        <v>2.2935779816513763E-3</v>
      </c>
      <c r="I71" s="7">
        <f t="shared" si="7"/>
        <v>1.261467889908257E-2</v>
      </c>
      <c r="J71" s="8">
        <v>22.19918165</v>
      </c>
      <c r="K71" s="8">
        <v>37.450000000000003</v>
      </c>
      <c r="L71" s="8">
        <v>27.255433180000001</v>
      </c>
      <c r="M71" s="8">
        <v>49.083333330000002</v>
      </c>
    </row>
    <row r="72" spans="1:13" x14ac:dyDescent="0.2">
      <c r="A72" s="4" t="s">
        <v>70</v>
      </c>
      <c r="B72" s="5">
        <v>21.869</v>
      </c>
      <c r="C72" s="5">
        <v>6756</v>
      </c>
      <c r="D72" s="5">
        <v>1095</v>
      </c>
      <c r="E72" s="6">
        <f t="shared" si="4"/>
        <v>1.3466539007976274E-5</v>
      </c>
      <c r="F72" s="5">
        <v>1234</v>
      </c>
      <c r="G72" s="6">
        <f t="shared" si="5"/>
        <v>1.5238319349705587E-5</v>
      </c>
      <c r="H72" s="7">
        <f t="shared" si="6"/>
        <v>0.16207815275310836</v>
      </c>
      <c r="I72" s="7">
        <f t="shared" si="7"/>
        <v>0.18265245707519243</v>
      </c>
      <c r="J72" s="8">
        <v>7.6991335799999998</v>
      </c>
      <c r="K72" s="8">
        <v>14.82664815</v>
      </c>
      <c r="L72" s="8">
        <v>6.1613460794999897</v>
      </c>
      <c r="M72" s="8">
        <v>13.519923519999899</v>
      </c>
    </row>
    <row r="73" spans="1:13" x14ac:dyDescent="0.2">
      <c r="A73" s="4" t="s">
        <v>71</v>
      </c>
      <c r="B73" s="5">
        <v>13.785</v>
      </c>
      <c r="C73" s="5">
        <v>26493</v>
      </c>
      <c r="D73" s="5">
        <v>121860</v>
      </c>
      <c r="E73" s="6">
        <f t="shared" si="4"/>
        <v>1.4986597657643732E-3</v>
      </c>
      <c r="F73" s="5">
        <v>132373</v>
      </c>
      <c r="G73" s="6">
        <f t="shared" si="5"/>
        <v>1.6346369913116511E-3</v>
      </c>
      <c r="H73" s="7">
        <f t="shared" si="6"/>
        <v>4.5997055826067266</v>
      </c>
      <c r="I73" s="7">
        <f t="shared" si="7"/>
        <v>4.9965273845921567</v>
      </c>
      <c r="J73" s="8">
        <v>7.4719661730000002</v>
      </c>
      <c r="K73" s="8">
        <v>16.591877849999999</v>
      </c>
      <c r="L73" s="8">
        <v>7.5410497719999903</v>
      </c>
      <c r="M73" s="8">
        <v>16.737354744999902</v>
      </c>
    </row>
    <row r="74" spans="1:13" x14ac:dyDescent="0.2">
      <c r="A74" s="4" t="s">
        <v>72</v>
      </c>
      <c r="B74" s="5">
        <v>61.953000000000003</v>
      </c>
      <c r="C74" s="5">
        <v>34032</v>
      </c>
      <c r="D74" s="5">
        <v>46355</v>
      </c>
      <c r="E74" s="6">
        <f t="shared" si="4"/>
        <v>5.7008348467099559E-4</v>
      </c>
      <c r="F74" s="5">
        <v>50318</v>
      </c>
      <c r="G74" s="6">
        <f t="shared" si="5"/>
        <v>6.2136284687073389E-4</v>
      </c>
      <c r="H74" s="7">
        <f t="shared" si="6"/>
        <v>1.3621003761165962</v>
      </c>
      <c r="I74" s="7">
        <f t="shared" si="7"/>
        <v>1.4785496003761165</v>
      </c>
      <c r="J74" s="8">
        <v>6.4280845734999996</v>
      </c>
      <c r="K74" s="8">
        <v>13.52413254</v>
      </c>
      <c r="L74" s="8">
        <v>6.4279778700000003</v>
      </c>
      <c r="M74" s="8">
        <v>13.593566965000001</v>
      </c>
    </row>
    <row r="75" spans="1:13" x14ac:dyDescent="0.2">
      <c r="A75" s="4" t="s">
        <v>73</v>
      </c>
      <c r="B75" s="5">
        <v>10.683</v>
      </c>
      <c r="C75" s="5">
        <v>24729</v>
      </c>
      <c r="D75" s="5">
        <v>204011</v>
      </c>
      <c r="E75" s="6">
        <f t="shared" si="4"/>
        <v>2.5089699448002261E-3</v>
      </c>
      <c r="F75" s="5">
        <v>218076</v>
      </c>
      <c r="G75" s="6">
        <f t="shared" si="5"/>
        <v>2.692959262971147E-3</v>
      </c>
      <c r="H75" s="7">
        <f t="shared" si="6"/>
        <v>8.249868575356869</v>
      </c>
      <c r="I75" s="7">
        <f t="shared" si="7"/>
        <v>8.8186339924784658</v>
      </c>
      <c r="J75" s="8">
        <v>8.0006962445000003</v>
      </c>
      <c r="K75" s="8">
        <v>18.808279245000001</v>
      </c>
      <c r="L75" s="8">
        <v>8.17767925049999</v>
      </c>
      <c r="M75" s="8">
        <v>18.811093795000001</v>
      </c>
    </row>
    <row r="76" spans="1:13" x14ac:dyDescent="0.2">
      <c r="A76" s="4" t="s">
        <v>74</v>
      </c>
      <c r="B76" s="5">
        <v>33.451000000000001</v>
      </c>
      <c r="C76" s="5">
        <v>5125</v>
      </c>
      <c r="D76" s="5">
        <v>2017</v>
      </c>
      <c r="E76" s="6">
        <f t="shared" si="4"/>
        <v>2.4805487834783695E-5</v>
      </c>
      <c r="F76" s="5">
        <v>2459</v>
      </c>
      <c r="G76" s="6">
        <f t="shared" si="5"/>
        <v>3.0365500227654812E-5</v>
      </c>
      <c r="H76" s="7">
        <f t="shared" si="6"/>
        <v>0.39356097560975611</v>
      </c>
      <c r="I76" s="7">
        <f t="shared" si="7"/>
        <v>0.47980487804878047</v>
      </c>
      <c r="J76" s="8">
        <v>14.817658009999899</v>
      </c>
      <c r="K76" s="8">
        <v>21.758110335000001</v>
      </c>
      <c r="L76" s="8">
        <v>16.655176224999899</v>
      </c>
      <c r="M76" s="8">
        <v>24.353287035000001</v>
      </c>
    </row>
    <row r="77" spans="1:13" x14ac:dyDescent="0.2">
      <c r="A77" s="4" t="s">
        <v>75</v>
      </c>
      <c r="B77" s="5">
        <v>20.875</v>
      </c>
      <c r="C77" s="5">
        <v>14207</v>
      </c>
      <c r="D77" s="5">
        <v>41161</v>
      </c>
      <c r="E77" s="6">
        <f t="shared" si="4"/>
        <v>5.0620658639937116E-4</v>
      </c>
      <c r="F77" s="5">
        <v>41503</v>
      </c>
      <c r="G77" s="6">
        <f t="shared" si="5"/>
        <v>5.1250888814491976E-4</v>
      </c>
      <c r="H77" s="7">
        <f t="shared" si="6"/>
        <v>2.8972337580066165</v>
      </c>
      <c r="I77" s="7">
        <f t="shared" si="7"/>
        <v>2.9213063982543814</v>
      </c>
      <c r="J77" s="8">
        <v>5.3422210719999903</v>
      </c>
      <c r="K77" s="8">
        <v>11.86319838</v>
      </c>
      <c r="L77" s="8">
        <v>5.8059677025000003</v>
      </c>
      <c r="M77" s="8">
        <v>12.258103295</v>
      </c>
    </row>
    <row r="78" spans="1:13" x14ac:dyDescent="0.2">
      <c r="A78" s="4" t="s">
        <v>76</v>
      </c>
      <c r="B78" s="5">
        <v>22.169</v>
      </c>
      <c r="C78" s="5">
        <v>7086</v>
      </c>
      <c r="D78" s="5">
        <v>1384</v>
      </c>
      <c r="E78" s="6">
        <f t="shared" si="4"/>
        <v>1.7020721449350835E-5</v>
      </c>
      <c r="F78" s="5">
        <v>1348</v>
      </c>
      <c r="G78" s="6">
        <f t="shared" si="5"/>
        <v>1.6646073325286167E-5</v>
      </c>
      <c r="H78" s="7">
        <f t="shared" si="6"/>
        <v>0.19531470505221563</v>
      </c>
      <c r="I78" s="7">
        <f t="shared" si="7"/>
        <v>0.19023426474738922</v>
      </c>
      <c r="J78" s="8">
        <v>14.33172381</v>
      </c>
      <c r="K78" s="8">
        <v>24.47151268</v>
      </c>
      <c r="L78" s="8">
        <v>16.007365114999999</v>
      </c>
      <c r="M78" s="8">
        <v>26.974648850000001</v>
      </c>
    </row>
    <row r="79" spans="1:13" x14ac:dyDescent="0.2">
      <c r="A79" s="4" t="s">
        <v>77</v>
      </c>
      <c r="B79" s="5">
        <v>38.197000000000003</v>
      </c>
      <c r="C79" s="5">
        <v>8471</v>
      </c>
      <c r="D79" s="5">
        <v>1285</v>
      </c>
      <c r="E79" s="6">
        <f t="shared" si="4"/>
        <v>1.5803198744520103E-5</v>
      </c>
      <c r="F79" s="5">
        <v>1039</v>
      </c>
      <c r="G79" s="6">
        <f t="shared" si="5"/>
        <v>1.283031912831775E-5</v>
      </c>
      <c r="H79" s="7">
        <f t="shared" si="6"/>
        <v>0.15169401487427694</v>
      </c>
      <c r="I79" s="7">
        <f t="shared" si="7"/>
        <v>0.12265375988667218</v>
      </c>
      <c r="J79" s="8">
        <v>15.733334879999999</v>
      </c>
      <c r="K79" s="8">
        <v>24.680676200000001</v>
      </c>
      <c r="L79" s="8">
        <v>16.209346085</v>
      </c>
      <c r="M79" s="8">
        <v>25.841381380000001</v>
      </c>
    </row>
    <row r="80" spans="1:13" x14ac:dyDescent="0.2">
      <c r="A80" s="4" t="s">
        <v>78</v>
      </c>
      <c r="B80" s="5">
        <v>15.417</v>
      </c>
      <c r="C80" s="5">
        <v>5589</v>
      </c>
      <c r="D80" s="5">
        <v>9187</v>
      </c>
      <c r="E80" s="6">
        <f t="shared" si="4"/>
        <v>1.1298364736646395E-4</v>
      </c>
      <c r="F80" s="5">
        <v>11114</v>
      </c>
      <c r="G80" s="6">
        <f t="shared" si="5"/>
        <v>1.372436639000226E-4</v>
      </c>
      <c r="H80" s="7">
        <f t="shared" si="6"/>
        <v>1.6437645374843441</v>
      </c>
      <c r="I80" s="7">
        <f t="shared" si="7"/>
        <v>1.9885489354088388</v>
      </c>
      <c r="J80" s="8">
        <v>14.444566784999999</v>
      </c>
      <c r="K80" s="8">
        <v>28.47823992</v>
      </c>
      <c r="L80" s="8">
        <v>15.10119117</v>
      </c>
      <c r="M80" s="8">
        <v>29.368697619999999</v>
      </c>
    </row>
    <row r="81" spans="1:13" x14ac:dyDescent="0.2">
      <c r="A81" s="4" t="s">
        <v>79</v>
      </c>
      <c r="B81" s="5">
        <v>21.437000000000001</v>
      </c>
      <c r="C81" s="5">
        <v>29457</v>
      </c>
      <c r="D81" s="5">
        <v>45906</v>
      </c>
      <c r="E81" s="6">
        <f t="shared" si="4"/>
        <v>5.6456158876726833E-4</v>
      </c>
      <c r="F81" s="5">
        <v>45434</v>
      </c>
      <c r="G81" s="6">
        <f t="shared" si="5"/>
        <v>5.6105170286428166E-4</v>
      </c>
      <c r="H81" s="7">
        <f t="shared" si="6"/>
        <v>1.5584071697728894</v>
      </c>
      <c r="I81" s="7">
        <f t="shared" si="7"/>
        <v>1.5423838136945378</v>
      </c>
      <c r="J81" s="8">
        <v>5.7054938699999997</v>
      </c>
      <c r="K81" s="8">
        <v>13.9201694449999</v>
      </c>
      <c r="L81" s="8">
        <v>5.6771099525000004</v>
      </c>
      <c r="M81" s="8">
        <v>13.736724255</v>
      </c>
    </row>
    <row r="82" spans="1:13" x14ac:dyDescent="0.2">
      <c r="A82" s="4" t="s">
        <v>80</v>
      </c>
      <c r="B82" s="5">
        <v>21.89</v>
      </c>
      <c r="C82" s="5">
        <v>11390</v>
      </c>
      <c r="D82" s="5">
        <v>2577</v>
      </c>
      <c r="E82" s="6">
        <f t="shared" si="4"/>
        <v>3.1692484953018133E-5</v>
      </c>
      <c r="F82" s="5">
        <v>2779</v>
      </c>
      <c r="G82" s="6">
        <f t="shared" si="5"/>
        <v>3.4317090334547666E-5</v>
      </c>
      <c r="H82" s="7">
        <f t="shared" si="6"/>
        <v>0.22625109745390692</v>
      </c>
      <c r="I82" s="7">
        <f t="shared" si="7"/>
        <v>0.24398595258999123</v>
      </c>
      <c r="J82" s="8">
        <v>14.361144549999899</v>
      </c>
      <c r="K82" s="8">
        <v>23.438911770000001</v>
      </c>
      <c r="L82" s="8">
        <v>14.4153730449999</v>
      </c>
      <c r="M82" s="8">
        <v>23.399357145</v>
      </c>
    </row>
    <row r="83" spans="1:13" x14ac:dyDescent="0.2">
      <c r="A83" s="4" t="s">
        <v>81</v>
      </c>
      <c r="B83" s="5">
        <v>16.751999999999999</v>
      </c>
      <c r="C83" s="5">
        <v>3179</v>
      </c>
      <c r="D83" s="5">
        <v>473</v>
      </c>
      <c r="E83" s="6">
        <f t="shared" si="4"/>
        <v>5.8170529230801625E-6</v>
      </c>
      <c r="F83" s="5">
        <v>408</v>
      </c>
      <c r="G83" s="6">
        <f t="shared" si="5"/>
        <v>5.0382773862883948E-6</v>
      </c>
      <c r="H83" s="7">
        <f t="shared" si="6"/>
        <v>0.14878892733564014</v>
      </c>
      <c r="I83" s="7">
        <f t="shared" si="7"/>
        <v>0.12834224598930483</v>
      </c>
      <c r="J83" s="8">
        <v>20.037623844999999</v>
      </c>
      <c r="K83" s="8">
        <v>29.687482639999999</v>
      </c>
      <c r="L83" s="8">
        <v>21.056035465000001</v>
      </c>
      <c r="M83" s="8">
        <v>32.943639574999999</v>
      </c>
    </row>
    <row r="84" spans="1:13" x14ac:dyDescent="0.2">
      <c r="A84" s="4" t="s">
        <v>82</v>
      </c>
      <c r="B84" s="5">
        <v>24.071000000000002</v>
      </c>
      <c r="C84" s="5">
        <v>15059</v>
      </c>
      <c r="D84" s="5">
        <v>9169</v>
      </c>
      <c r="E84" s="6">
        <f t="shared" si="4"/>
        <v>1.1276227960194928E-4</v>
      </c>
      <c r="F84" s="5">
        <v>10501</v>
      </c>
      <c r="G84" s="6">
        <f t="shared" si="5"/>
        <v>1.2967389910150596E-4</v>
      </c>
      <c r="H84" s="7">
        <f t="shared" si="6"/>
        <v>0.6088717710339332</v>
      </c>
      <c r="I84" s="7">
        <f t="shared" si="7"/>
        <v>0.6973238594860216</v>
      </c>
      <c r="J84" s="8">
        <v>16.044599235</v>
      </c>
      <c r="K84" s="8">
        <v>25.509727214999899</v>
      </c>
      <c r="L84" s="8">
        <v>17.817015425000001</v>
      </c>
      <c r="M84" s="8">
        <v>27.61988912</v>
      </c>
    </row>
    <row r="85" spans="1:13" x14ac:dyDescent="0.2">
      <c r="A85" s="4" t="s">
        <v>328</v>
      </c>
      <c r="B85" s="5">
        <v>17.541</v>
      </c>
      <c r="C85" s="5">
        <v>13794</v>
      </c>
      <c r="D85" s="5">
        <v>12721</v>
      </c>
      <c r="E85" s="6">
        <f t="shared" si="4"/>
        <v>1.5644551846617915E-4</v>
      </c>
      <c r="F85" s="5">
        <v>13500</v>
      </c>
      <c r="G85" s="6">
        <f t="shared" si="5"/>
        <v>1.6670770763454248E-4</v>
      </c>
      <c r="H85" s="7">
        <f t="shared" si="6"/>
        <v>0.92221255618384801</v>
      </c>
      <c r="I85" s="7">
        <f t="shared" si="7"/>
        <v>0.97868638538495001</v>
      </c>
      <c r="J85" s="8">
        <v>7.9727079239999998</v>
      </c>
      <c r="K85" s="8">
        <v>16.702139709999901</v>
      </c>
      <c r="L85" s="8">
        <v>8.1322895519999996</v>
      </c>
      <c r="M85" s="8">
        <v>17.210481940000001</v>
      </c>
    </row>
    <row r="86" spans="1:13" x14ac:dyDescent="0.2">
      <c r="A86" s="4" t="s">
        <v>329</v>
      </c>
      <c r="B86" s="5">
        <v>10.422000000000001</v>
      </c>
      <c r="C86" s="5">
        <v>2183</v>
      </c>
      <c r="D86" s="5">
        <v>318</v>
      </c>
      <c r="E86" s="6">
        <f t="shared" si="4"/>
        <v>3.9108305064259866E-6</v>
      </c>
      <c r="F86" s="5">
        <v>409</v>
      </c>
      <c r="G86" s="6">
        <f t="shared" si="5"/>
        <v>5.050626105372435E-6</v>
      </c>
      <c r="H86" s="7">
        <f t="shared" si="6"/>
        <v>0.14567109482363719</v>
      </c>
      <c r="I86" s="7">
        <f t="shared" si="7"/>
        <v>0.18735684837379751</v>
      </c>
      <c r="J86" s="8">
        <v>13.246466870000001</v>
      </c>
      <c r="K86" s="8">
        <v>23.068450179999999</v>
      </c>
      <c r="L86" s="8">
        <v>13.07843263</v>
      </c>
      <c r="M86" s="8">
        <v>22.863613610000002</v>
      </c>
    </row>
    <row r="87" spans="1:13" x14ac:dyDescent="0.2">
      <c r="A87" s="4" t="s">
        <v>330</v>
      </c>
      <c r="B87" s="5">
        <v>13.007</v>
      </c>
      <c r="C87" s="5">
        <v>15720</v>
      </c>
      <c r="D87" s="5">
        <v>23207</v>
      </c>
      <c r="E87" s="6">
        <f t="shared" si="4"/>
        <v>2.8540453950511908E-4</v>
      </c>
      <c r="F87" s="5">
        <v>24838</v>
      </c>
      <c r="G87" s="6">
        <f t="shared" si="5"/>
        <v>3.0671748460939008E-4</v>
      </c>
      <c r="H87" s="7">
        <f t="shared" si="6"/>
        <v>1.4762722646310433</v>
      </c>
      <c r="I87" s="7">
        <f t="shared" si="7"/>
        <v>1.5800254452926208</v>
      </c>
      <c r="J87" s="8">
        <v>6.0110107284999996</v>
      </c>
      <c r="K87" s="8">
        <v>14.513007195</v>
      </c>
      <c r="L87" s="8">
        <v>5.4475596119999903</v>
      </c>
      <c r="M87" s="8">
        <v>13.631900585</v>
      </c>
    </row>
    <row r="88" spans="1:13" x14ac:dyDescent="0.2">
      <c r="A88" s="4" t="s">
        <v>83</v>
      </c>
      <c r="B88" s="5">
        <v>14.356999999999999</v>
      </c>
      <c r="C88" s="5">
        <v>4956</v>
      </c>
      <c r="D88" s="5">
        <v>3753</v>
      </c>
      <c r="E88" s="6">
        <f t="shared" si="4"/>
        <v>4.6155178901310461E-5</v>
      </c>
      <c r="F88" s="5">
        <v>3917</v>
      </c>
      <c r="G88" s="6">
        <f t="shared" si="5"/>
        <v>4.8369932652185398E-5</v>
      </c>
      <c r="H88" s="7">
        <f t="shared" si="6"/>
        <v>0.75726392251815977</v>
      </c>
      <c r="I88" s="7">
        <f t="shared" si="7"/>
        <v>0.79035512510088779</v>
      </c>
      <c r="J88" s="8">
        <v>9.1869366125000003</v>
      </c>
      <c r="K88" s="8">
        <v>17.28019776</v>
      </c>
      <c r="L88" s="8">
        <v>11.029897505499999</v>
      </c>
      <c r="M88" s="8">
        <v>18.39315174</v>
      </c>
    </row>
    <row r="89" spans="1:13" x14ac:dyDescent="0.2">
      <c r="A89" s="4" t="s">
        <v>84</v>
      </c>
      <c r="B89" s="5">
        <v>13.605</v>
      </c>
      <c r="C89" s="5">
        <v>16053</v>
      </c>
      <c r="D89" s="5">
        <v>15479</v>
      </c>
      <c r="E89" s="6">
        <f t="shared" si="4"/>
        <v>1.9036397927348379E-4</v>
      </c>
      <c r="F89" s="5">
        <v>15595</v>
      </c>
      <c r="G89" s="6">
        <f t="shared" si="5"/>
        <v>1.9257827411560665E-4</v>
      </c>
      <c r="H89" s="7">
        <f t="shared" si="6"/>
        <v>0.96424344359309788</v>
      </c>
      <c r="I89" s="7">
        <f t="shared" si="7"/>
        <v>0.97146950725721049</v>
      </c>
      <c r="J89" s="8">
        <v>8.4931236289999994</v>
      </c>
      <c r="K89" s="8">
        <v>16.383982005</v>
      </c>
      <c r="L89" s="8">
        <v>8.3955105569999997</v>
      </c>
      <c r="M89" s="8">
        <v>16.542133854999999</v>
      </c>
    </row>
    <row r="90" spans="1:13" x14ac:dyDescent="0.2">
      <c r="A90" s="4" t="s">
        <v>85</v>
      </c>
      <c r="B90" s="5">
        <v>29.233000000000001</v>
      </c>
      <c r="C90" s="5">
        <v>23112</v>
      </c>
      <c r="D90" s="5">
        <v>36288</v>
      </c>
      <c r="E90" s="6">
        <f t="shared" si="4"/>
        <v>4.462774132615918E-4</v>
      </c>
      <c r="F90" s="5">
        <v>38947</v>
      </c>
      <c r="G90" s="6">
        <f t="shared" si="5"/>
        <v>4.8094556216611301E-4</v>
      </c>
      <c r="H90" s="7">
        <f t="shared" si="6"/>
        <v>1.5700934579439252</v>
      </c>
      <c r="I90" s="7">
        <f t="shared" si="7"/>
        <v>1.6851419176185531</v>
      </c>
      <c r="J90" s="8">
        <v>9.4388026449999902</v>
      </c>
      <c r="K90" s="8">
        <v>18.343744470000001</v>
      </c>
      <c r="L90" s="8">
        <v>9.4370368535000004</v>
      </c>
      <c r="M90" s="8">
        <v>18.20850871</v>
      </c>
    </row>
    <row r="91" spans="1:13" x14ac:dyDescent="0.2">
      <c r="A91" s="4" t="s">
        <v>86</v>
      </c>
      <c r="B91" s="5">
        <v>26.707000000000001</v>
      </c>
      <c r="C91" s="5">
        <v>4067</v>
      </c>
      <c r="D91" s="5">
        <v>55987</v>
      </c>
      <c r="E91" s="6">
        <f t="shared" si="4"/>
        <v>6.8853983510462798E-4</v>
      </c>
      <c r="F91" s="5">
        <v>54232</v>
      </c>
      <c r="G91" s="6">
        <f t="shared" si="5"/>
        <v>6.6969573336566723E-4</v>
      </c>
      <c r="H91" s="7">
        <f t="shared" si="6"/>
        <v>13.766166707646914</v>
      </c>
      <c r="I91" s="7">
        <f t="shared" si="7"/>
        <v>13.334644701253996</v>
      </c>
      <c r="J91" s="8">
        <v>4.8338659770000003</v>
      </c>
      <c r="K91" s="8">
        <v>12.45538726</v>
      </c>
      <c r="L91" s="8">
        <v>4.7543873909999999</v>
      </c>
      <c r="M91" s="8">
        <v>12.63318368</v>
      </c>
    </row>
    <row r="92" spans="1:13" x14ac:dyDescent="0.2">
      <c r="A92" s="4" t="s">
        <v>87</v>
      </c>
      <c r="B92" s="5">
        <v>18.885000000000002</v>
      </c>
      <c r="C92" s="5">
        <v>1225</v>
      </c>
      <c r="D92" s="5">
        <v>20</v>
      </c>
      <c r="E92" s="6">
        <f t="shared" si="4"/>
        <v>2.4596418279408718E-7</v>
      </c>
      <c r="F92" s="5">
        <v>46</v>
      </c>
      <c r="G92" s="6">
        <f t="shared" si="5"/>
        <v>5.6804107786584845E-7</v>
      </c>
      <c r="H92" s="7">
        <f t="shared" si="6"/>
        <v>1.6326530612244899E-2</v>
      </c>
      <c r="I92" s="7">
        <f t="shared" si="7"/>
        <v>3.7551020408163265E-2</v>
      </c>
      <c r="J92" s="8">
        <v>18.941379789999999</v>
      </c>
      <c r="K92" s="8">
        <v>26.675490199999999</v>
      </c>
      <c r="L92" s="8">
        <v>21.291109169999999</v>
      </c>
      <c r="M92" s="8">
        <v>32.944594590000001</v>
      </c>
    </row>
    <row r="93" spans="1:13" x14ac:dyDescent="0.2">
      <c r="A93" s="4" t="s">
        <v>88</v>
      </c>
      <c r="B93" s="5">
        <v>14.385999999999999</v>
      </c>
      <c r="C93" s="5">
        <v>1800</v>
      </c>
      <c r="D93" s="5">
        <v>31</v>
      </c>
      <c r="E93" s="6">
        <f t="shared" si="4"/>
        <v>3.8124448333083514E-7</v>
      </c>
      <c r="F93" s="5">
        <v>51</v>
      </c>
      <c r="G93" s="6">
        <f t="shared" si="5"/>
        <v>6.2978467328604936E-7</v>
      </c>
      <c r="H93" s="7">
        <f t="shared" si="6"/>
        <v>1.7222222222222222E-2</v>
      </c>
      <c r="I93" s="7">
        <f t="shared" si="7"/>
        <v>2.8333333333333332E-2</v>
      </c>
      <c r="J93" s="8">
        <v>25.29952986</v>
      </c>
      <c r="K93" s="8">
        <v>33.004166669999996</v>
      </c>
      <c r="L93" s="8">
        <v>26.541720479999999</v>
      </c>
      <c r="M93" s="8">
        <v>35.044594590000003</v>
      </c>
    </row>
    <row r="94" spans="1:13" x14ac:dyDescent="0.2">
      <c r="A94" s="4" t="s">
        <v>89</v>
      </c>
      <c r="B94" s="5">
        <v>14.254</v>
      </c>
      <c r="C94" s="5">
        <v>3504</v>
      </c>
      <c r="D94" s="5">
        <v>2026</v>
      </c>
      <c r="E94" s="6">
        <f t="shared" si="4"/>
        <v>2.4916171717041035E-5</v>
      </c>
      <c r="F94" s="5">
        <v>2752</v>
      </c>
      <c r="G94" s="6">
        <f t="shared" si="5"/>
        <v>3.3983674919278583E-5</v>
      </c>
      <c r="H94" s="7">
        <f t="shared" si="6"/>
        <v>0.57819634703196343</v>
      </c>
      <c r="I94" s="7">
        <f t="shared" si="7"/>
        <v>0.78538812785388123</v>
      </c>
      <c r="J94" s="8">
        <v>13.71177606</v>
      </c>
      <c r="K94" s="8">
        <v>24.366404939999999</v>
      </c>
      <c r="L94" s="8">
        <v>14.98804485</v>
      </c>
      <c r="M94" s="8">
        <v>25.963156335000001</v>
      </c>
    </row>
    <row r="95" spans="1:13" x14ac:dyDescent="0.2">
      <c r="A95" s="4" t="s">
        <v>90</v>
      </c>
      <c r="B95" s="5">
        <v>3.4380000000000002</v>
      </c>
      <c r="C95" s="5">
        <v>41667</v>
      </c>
      <c r="D95" s="5">
        <v>1024778</v>
      </c>
      <c r="E95" s="6">
        <f t="shared" si="4"/>
        <v>1.2602934165767955E-2</v>
      </c>
      <c r="F95" s="5">
        <v>992238</v>
      </c>
      <c r="G95" s="6">
        <f t="shared" si="5"/>
        <v>1.2252868326509863E-2</v>
      </c>
      <c r="H95" s="7">
        <f t="shared" si="6"/>
        <v>24.594475244198048</v>
      </c>
      <c r="I95" s="7">
        <f t="shared" si="7"/>
        <v>23.813521491828066</v>
      </c>
      <c r="J95" s="8">
        <v>3.9987833534999901</v>
      </c>
      <c r="K95" s="8">
        <v>15.1693155</v>
      </c>
      <c r="L95" s="8">
        <v>3.9415680044999899</v>
      </c>
      <c r="M95" s="8">
        <v>14.49105941</v>
      </c>
    </row>
    <row r="96" spans="1:13" x14ac:dyDescent="0.2">
      <c r="A96" s="4" t="s">
        <v>91</v>
      </c>
      <c r="B96" s="5">
        <v>12.409000000000001</v>
      </c>
      <c r="C96" s="5">
        <v>15873</v>
      </c>
      <c r="D96" s="5">
        <v>12283</v>
      </c>
      <c r="E96" s="6">
        <f t="shared" si="4"/>
        <v>1.5105890286298864E-4</v>
      </c>
      <c r="F96" s="5">
        <v>13220</v>
      </c>
      <c r="G96" s="6">
        <f t="shared" si="5"/>
        <v>1.6325006629101121E-4</v>
      </c>
      <c r="H96" s="7">
        <f t="shared" si="6"/>
        <v>0.7738297738297738</v>
      </c>
      <c r="I96" s="7">
        <f t="shared" si="7"/>
        <v>0.8328608328608329</v>
      </c>
      <c r="J96" s="8">
        <v>6.6369166879999897</v>
      </c>
      <c r="K96" s="8">
        <v>13.54073196</v>
      </c>
      <c r="L96" s="8">
        <v>6.2422932370000002</v>
      </c>
      <c r="M96" s="8">
        <v>12.78433579</v>
      </c>
    </row>
    <row r="97" spans="1:13" x14ac:dyDescent="0.2">
      <c r="A97" s="4" t="s">
        <v>331</v>
      </c>
      <c r="B97" s="5">
        <v>38.543999999999997</v>
      </c>
      <c r="C97" s="5">
        <v>88857</v>
      </c>
      <c r="D97" s="5">
        <v>134119</v>
      </c>
      <c r="E97" s="6">
        <f t="shared" si="4"/>
        <v>1.6494235116080091E-3</v>
      </c>
      <c r="F97" s="5">
        <v>123258</v>
      </c>
      <c r="G97" s="6">
        <f t="shared" si="5"/>
        <v>1.5220784168606249E-3</v>
      </c>
      <c r="H97" s="7">
        <f t="shared" si="6"/>
        <v>1.5093802401611578</v>
      </c>
      <c r="I97" s="7">
        <f t="shared" si="7"/>
        <v>1.3871501401127655</v>
      </c>
      <c r="J97" s="8">
        <v>5.3603661784999996</v>
      </c>
      <c r="K97" s="8">
        <v>11.810326119999999</v>
      </c>
      <c r="L97" s="8">
        <v>5.0668665619999897</v>
      </c>
      <c r="M97" s="8">
        <v>11.466409355</v>
      </c>
    </row>
    <row r="98" spans="1:13" x14ac:dyDescent="0.2">
      <c r="A98" s="4" t="s">
        <v>92</v>
      </c>
      <c r="B98" s="5">
        <v>46.006999999999998</v>
      </c>
      <c r="C98" s="5">
        <v>31531</v>
      </c>
      <c r="D98" s="5">
        <v>72551</v>
      </c>
      <c r="E98" s="6">
        <f t="shared" si="4"/>
        <v>8.9224737129469105E-4</v>
      </c>
      <c r="F98" s="5">
        <v>73453</v>
      </c>
      <c r="G98" s="6">
        <f t="shared" si="5"/>
        <v>9.070504628800036E-4</v>
      </c>
      <c r="H98" s="7">
        <f t="shared" si="6"/>
        <v>2.3009419301639658</v>
      </c>
      <c r="I98" s="7">
        <f t="shared" si="7"/>
        <v>2.3295486981066253</v>
      </c>
      <c r="J98" s="8">
        <v>7.1124249785</v>
      </c>
      <c r="K98" s="8">
        <v>13.874895070000001</v>
      </c>
      <c r="L98" s="8">
        <v>8.3548057255000003</v>
      </c>
      <c r="M98" s="8">
        <v>15.546573114999999</v>
      </c>
    </row>
    <row r="99" spans="1:13" x14ac:dyDescent="0.2">
      <c r="A99" s="4" t="s">
        <v>93</v>
      </c>
      <c r="B99" s="5">
        <v>28.116</v>
      </c>
      <c r="C99" s="5">
        <v>40318</v>
      </c>
      <c r="D99" s="5">
        <v>59813</v>
      </c>
      <c r="E99" s="6">
        <f t="shared" si="4"/>
        <v>7.3559278327313686E-4</v>
      </c>
      <c r="F99" s="5">
        <v>56889</v>
      </c>
      <c r="G99" s="6">
        <f t="shared" si="5"/>
        <v>7.0250627997196194E-4</v>
      </c>
      <c r="H99" s="7">
        <f t="shared" si="6"/>
        <v>1.4835309291135472</v>
      </c>
      <c r="I99" s="7">
        <f t="shared" si="7"/>
        <v>1.4110074904509151</v>
      </c>
      <c r="J99" s="8">
        <v>6.2677600199999999</v>
      </c>
      <c r="K99" s="8">
        <v>13.813418159999999</v>
      </c>
      <c r="L99" s="8">
        <v>6.3075371555000004</v>
      </c>
      <c r="M99" s="8">
        <v>13.878784384999999</v>
      </c>
    </row>
    <row r="100" spans="1:13" x14ac:dyDescent="0.2">
      <c r="A100" s="4" t="s">
        <v>94</v>
      </c>
      <c r="B100" s="5">
        <v>24.597999999999999</v>
      </c>
      <c r="C100" s="5">
        <v>752</v>
      </c>
      <c r="D100" s="5">
        <v>21</v>
      </c>
      <c r="E100" s="6">
        <f t="shared" si="4"/>
        <v>2.5826239193379154E-7</v>
      </c>
      <c r="F100" s="5">
        <v>41</v>
      </c>
      <c r="G100" s="6">
        <f t="shared" si="5"/>
        <v>5.0629748244564754E-7</v>
      </c>
      <c r="H100" s="7">
        <f t="shared" si="6"/>
        <v>2.7925531914893616E-2</v>
      </c>
      <c r="I100" s="7">
        <f t="shared" si="7"/>
        <v>5.4521276595744683E-2</v>
      </c>
      <c r="J100" s="8">
        <v>9.7521333539999997</v>
      </c>
      <c r="K100" s="8">
        <v>18.520634919999999</v>
      </c>
      <c r="L100" s="8">
        <v>10.978103730000001</v>
      </c>
      <c r="M100" s="8">
        <v>19.317499999999999</v>
      </c>
    </row>
    <row r="101" spans="1:13" x14ac:dyDescent="0.2">
      <c r="A101" s="4" t="s">
        <v>95</v>
      </c>
      <c r="B101" s="5">
        <v>20.844999999999999</v>
      </c>
      <c r="C101" s="5">
        <v>16865</v>
      </c>
      <c r="D101" s="5">
        <v>69507</v>
      </c>
      <c r="E101" s="6">
        <f t="shared" si="4"/>
        <v>8.5481162267343096E-4</v>
      </c>
      <c r="F101" s="5">
        <v>70049</v>
      </c>
      <c r="G101" s="6">
        <f t="shared" si="5"/>
        <v>8.6501542311793079E-4</v>
      </c>
      <c r="H101" s="7">
        <f t="shared" si="6"/>
        <v>4.1213756300029649</v>
      </c>
      <c r="I101" s="7">
        <f t="shared" si="7"/>
        <v>4.1535131930032616</v>
      </c>
      <c r="J101" s="8">
        <v>14.26622411</v>
      </c>
      <c r="K101" s="8">
        <v>26.496044484999999</v>
      </c>
      <c r="L101" s="8">
        <v>14.141637115</v>
      </c>
      <c r="M101" s="8">
        <v>26.97178486</v>
      </c>
    </row>
    <row r="102" spans="1:13" x14ac:dyDescent="0.2">
      <c r="A102" s="4" t="s">
        <v>96</v>
      </c>
      <c r="B102" s="5">
        <v>26.503</v>
      </c>
      <c r="C102" s="5">
        <v>68318</v>
      </c>
      <c r="D102" s="5">
        <v>442384</v>
      </c>
      <c r="E102" s="6">
        <f t="shared" si="4"/>
        <v>5.4405309520589732E-3</v>
      </c>
      <c r="F102" s="5">
        <v>421974</v>
      </c>
      <c r="G102" s="6">
        <f t="shared" si="5"/>
        <v>5.2108383867687721E-3</v>
      </c>
      <c r="H102" s="7">
        <f t="shared" si="6"/>
        <v>6.4753652038994112</v>
      </c>
      <c r="I102" s="7">
        <f t="shared" si="7"/>
        <v>6.176615240492989</v>
      </c>
      <c r="J102" s="8">
        <v>6.0570580589999903</v>
      </c>
      <c r="K102" s="8">
        <v>14.52084254</v>
      </c>
      <c r="L102" s="8">
        <v>6.2956682524999996</v>
      </c>
      <c r="M102" s="8">
        <v>14.601038375</v>
      </c>
    </row>
    <row r="103" spans="1:13" x14ac:dyDescent="0.2">
      <c r="A103" s="4" t="s">
        <v>97</v>
      </c>
      <c r="B103" s="5">
        <v>27.026</v>
      </c>
      <c r="C103" s="5">
        <v>31635</v>
      </c>
      <c r="D103" s="5">
        <v>30815</v>
      </c>
      <c r="E103" s="6">
        <f t="shared" si="4"/>
        <v>3.7896931463998984E-4</v>
      </c>
      <c r="F103" s="5">
        <v>28904</v>
      </c>
      <c r="G103" s="6">
        <f t="shared" si="5"/>
        <v>3.5692737640509746E-4</v>
      </c>
      <c r="H103" s="7">
        <f t="shared" si="6"/>
        <v>0.97407934250039518</v>
      </c>
      <c r="I103" s="7">
        <f t="shared" si="7"/>
        <v>0.91367156630314528</v>
      </c>
      <c r="J103" s="8">
        <v>10.981270629999999</v>
      </c>
      <c r="K103" s="8">
        <v>19.08154665</v>
      </c>
      <c r="L103" s="8">
        <v>11.57832891</v>
      </c>
      <c r="M103" s="8">
        <v>19.621892949999999</v>
      </c>
    </row>
    <row r="104" spans="1:13" x14ac:dyDescent="0.2">
      <c r="A104" s="4" t="s">
        <v>98</v>
      </c>
      <c r="B104" s="5">
        <v>35.466999999999899</v>
      </c>
      <c r="C104" s="5">
        <v>8870</v>
      </c>
      <c r="D104" s="5">
        <v>1678</v>
      </c>
      <c r="E104" s="6">
        <f t="shared" si="4"/>
        <v>2.0636394936423917E-5</v>
      </c>
      <c r="F104" s="5">
        <v>1821</v>
      </c>
      <c r="G104" s="6">
        <f t="shared" si="5"/>
        <v>2.2487017452037174E-5</v>
      </c>
      <c r="H104" s="7">
        <f t="shared" si="6"/>
        <v>0.18917700112739572</v>
      </c>
      <c r="I104" s="7">
        <f t="shared" si="7"/>
        <v>0.20529875986471252</v>
      </c>
      <c r="J104" s="8">
        <v>14.98407782</v>
      </c>
      <c r="K104" s="8">
        <v>22.13586445</v>
      </c>
      <c r="L104" s="8">
        <v>13.54044831</v>
      </c>
      <c r="M104" s="8">
        <v>20.89412488</v>
      </c>
    </row>
    <row r="105" spans="1:13" x14ac:dyDescent="0.2">
      <c r="A105" s="4" t="s">
        <v>99</v>
      </c>
      <c r="B105" s="5">
        <v>23.013000000000002</v>
      </c>
      <c r="C105" s="5">
        <v>20228</v>
      </c>
      <c r="D105" s="5">
        <v>4063</v>
      </c>
      <c r="E105" s="6">
        <f t="shared" si="4"/>
        <v>4.9967623734618816E-5</v>
      </c>
      <c r="F105" s="5">
        <v>4179</v>
      </c>
      <c r="G105" s="6">
        <f t="shared" si="5"/>
        <v>5.1605297052203925E-5</v>
      </c>
      <c r="H105" s="7">
        <f t="shared" si="6"/>
        <v>0.20086019379078504</v>
      </c>
      <c r="I105" s="7">
        <f t="shared" si="7"/>
        <v>0.2065948190626854</v>
      </c>
      <c r="J105" s="8">
        <v>13.42263541</v>
      </c>
      <c r="K105" s="8">
        <v>20.981149635000001</v>
      </c>
      <c r="L105" s="8">
        <v>14.291489329999999</v>
      </c>
      <c r="M105" s="8">
        <v>21.897395365000001</v>
      </c>
    </row>
    <row r="106" spans="1:13" x14ac:dyDescent="0.2">
      <c r="A106" s="4" t="s">
        <v>100</v>
      </c>
      <c r="B106" s="5">
        <v>13.148</v>
      </c>
      <c r="C106" s="5">
        <v>8183</v>
      </c>
      <c r="D106" s="5">
        <v>3687</v>
      </c>
      <c r="E106" s="6">
        <f t="shared" si="4"/>
        <v>4.5343497098089975E-5</v>
      </c>
      <c r="F106" s="5">
        <v>4096</v>
      </c>
      <c r="G106" s="6">
        <f t="shared" si="5"/>
        <v>5.0580353368228593E-5</v>
      </c>
      <c r="H106" s="7">
        <f t="shared" si="6"/>
        <v>0.45056825125259686</v>
      </c>
      <c r="I106" s="7">
        <f t="shared" si="7"/>
        <v>0.50054992056702918</v>
      </c>
      <c r="J106" s="8">
        <v>14.56772936</v>
      </c>
      <c r="K106" s="8">
        <v>24.118219929999999</v>
      </c>
      <c r="L106" s="8">
        <v>14.448109329999999</v>
      </c>
      <c r="M106" s="8">
        <v>24.494638040000002</v>
      </c>
    </row>
    <row r="107" spans="1:13" x14ac:dyDescent="0.2">
      <c r="A107" s="4" t="s">
        <v>101</v>
      </c>
      <c r="B107" s="5">
        <v>14.803000000000001</v>
      </c>
      <c r="C107" s="5">
        <v>1500</v>
      </c>
      <c r="D107" s="5">
        <v>137</v>
      </c>
      <c r="E107" s="6">
        <f t="shared" si="4"/>
        <v>1.6848546521394972E-6</v>
      </c>
      <c r="F107" s="5">
        <v>282</v>
      </c>
      <c r="G107" s="6">
        <f t="shared" si="5"/>
        <v>3.4823387816993316E-6</v>
      </c>
      <c r="H107" s="7">
        <f t="shared" si="6"/>
        <v>9.1333333333333336E-2</v>
      </c>
      <c r="I107" s="7">
        <f t="shared" si="7"/>
        <v>0.188</v>
      </c>
      <c r="J107" s="8">
        <v>17.828395149999999</v>
      </c>
      <c r="K107" s="8">
        <v>25.532564099999998</v>
      </c>
      <c r="L107" s="8">
        <v>29.629420020000001</v>
      </c>
      <c r="M107" s="8">
        <v>39.952884619999999</v>
      </c>
    </row>
    <row r="108" spans="1:13" x14ac:dyDescent="0.2">
      <c r="A108" s="4" t="s">
        <v>102</v>
      </c>
      <c r="B108" s="5">
        <v>26.6999999999999</v>
      </c>
      <c r="C108" s="5">
        <v>28789</v>
      </c>
      <c r="D108" s="5">
        <v>18491</v>
      </c>
      <c r="E108" s="6">
        <f t="shared" si="4"/>
        <v>2.2740618520227331E-4</v>
      </c>
      <c r="F108" s="5">
        <v>21338</v>
      </c>
      <c r="G108" s="6">
        <f t="shared" si="5"/>
        <v>2.6349696781524944E-4</v>
      </c>
      <c r="H108" s="7">
        <f t="shared" si="6"/>
        <v>0.64229393171002813</v>
      </c>
      <c r="I108" s="7">
        <f t="shared" si="7"/>
        <v>0.74118586960297339</v>
      </c>
      <c r="J108" s="8">
        <v>10.702033650000001</v>
      </c>
      <c r="K108" s="8">
        <v>19.270806205</v>
      </c>
      <c r="L108" s="8">
        <v>13.56609911</v>
      </c>
      <c r="M108" s="8">
        <v>22.938063319999898</v>
      </c>
    </row>
    <row r="109" spans="1:13" x14ac:dyDescent="0.2">
      <c r="A109" s="4" t="s">
        <v>103</v>
      </c>
      <c r="B109" s="5">
        <v>17.699000000000002</v>
      </c>
      <c r="C109" s="5">
        <v>1054</v>
      </c>
      <c r="D109" s="5">
        <v>21</v>
      </c>
      <c r="E109" s="6">
        <f t="shared" si="4"/>
        <v>2.5826239193379154E-7</v>
      </c>
      <c r="F109" s="5">
        <v>68</v>
      </c>
      <c r="G109" s="6">
        <f t="shared" si="5"/>
        <v>8.3971289771473251E-7</v>
      </c>
      <c r="H109" s="7">
        <f t="shared" si="6"/>
        <v>1.9924098671726755E-2</v>
      </c>
      <c r="I109" s="7">
        <f t="shared" si="7"/>
        <v>6.4516129032258063E-2</v>
      </c>
      <c r="J109" s="8">
        <v>22.249215110000002</v>
      </c>
      <c r="K109" s="8">
        <v>32.729999999999997</v>
      </c>
      <c r="L109" s="8">
        <v>17.582046609999999</v>
      </c>
      <c r="M109" s="8">
        <v>34.929931969999998</v>
      </c>
    </row>
    <row r="110" spans="1:13" x14ac:dyDescent="0.2">
      <c r="A110" s="4" t="s">
        <v>323</v>
      </c>
      <c r="B110" s="5">
        <v>13.441000000000001</v>
      </c>
      <c r="C110" s="5">
        <v>75</v>
      </c>
      <c r="D110" s="5">
        <v>1</v>
      </c>
      <c r="E110" s="6">
        <f t="shared" si="4"/>
        <v>1.2298209139704359E-8</v>
      </c>
      <c r="F110" s="5">
        <v>0</v>
      </c>
      <c r="G110" s="6">
        <f t="shared" si="5"/>
        <v>0</v>
      </c>
      <c r="H110" s="7">
        <f t="shared" si="6"/>
        <v>1.3333333333333334E-2</v>
      </c>
      <c r="I110" s="7">
        <f t="shared" si="7"/>
        <v>0</v>
      </c>
      <c r="J110" s="8"/>
      <c r="K110" s="8"/>
      <c r="L110" s="8"/>
      <c r="M110" s="8"/>
    </row>
    <row r="111" spans="1:13" x14ac:dyDescent="0.2">
      <c r="A111" s="4" t="s">
        <v>104</v>
      </c>
      <c r="B111" s="5">
        <v>23.309000000000001</v>
      </c>
      <c r="C111" s="5">
        <v>17765</v>
      </c>
      <c r="D111" s="5">
        <v>19305</v>
      </c>
      <c r="E111" s="6">
        <f t="shared" si="4"/>
        <v>2.3741692744199268E-4</v>
      </c>
      <c r="F111" s="5">
        <v>20162</v>
      </c>
      <c r="G111" s="6">
        <f t="shared" si="5"/>
        <v>2.4897487417241816E-4</v>
      </c>
      <c r="H111" s="7">
        <f t="shared" si="6"/>
        <v>1.0866873065015479</v>
      </c>
      <c r="I111" s="7">
        <f t="shared" si="7"/>
        <v>1.1349282296650718</v>
      </c>
      <c r="J111" s="8">
        <v>11.026762305</v>
      </c>
      <c r="K111" s="8">
        <v>20.066933639999998</v>
      </c>
      <c r="L111" s="8">
        <v>10.846849347499999</v>
      </c>
      <c r="M111" s="8">
        <v>19.804219660000001</v>
      </c>
    </row>
    <row r="112" spans="1:13" x14ac:dyDescent="0.2">
      <c r="A112" s="4" t="s">
        <v>105</v>
      </c>
      <c r="B112" s="5">
        <v>28.071999999999999</v>
      </c>
      <c r="C112" s="5">
        <v>6240</v>
      </c>
      <c r="D112" s="5">
        <v>3371</v>
      </c>
      <c r="E112" s="6">
        <f t="shared" si="4"/>
        <v>4.14572630099434E-5</v>
      </c>
      <c r="F112" s="5">
        <v>3757</v>
      </c>
      <c r="G112" s="6">
        <f t="shared" si="5"/>
        <v>4.6394137598738966E-5</v>
      </c>
      <c r="H112" s="7">
        <f t="shared" si="6"/>
        <v>0.54022435897435894</v>
      </c>
      <c r="I112" s="7">
        <f t="shared" si="7"/>
        <v>0.6020833333333333</v>
      </c>
      <c r="J112" s="8">
        <v>12.61956009</v>
      </c>
      <c r="K112" s="8">
        <v>22.26488496</v>
      </c>
      <c r="L112" s="8">
        <v>11.474478019999999</v>
      </c>
      <c r="M112" s="8">
        <v>20.486529715</v>
      </c>
    </row>
    <row r="113" spans="1:13" x14ac:dyDescent="0.2">
      <c r="A113" s="4" t="s">
        <v>106</v>
      </c>
      <c r="B113" s="5">
        <v>43.113</v>
      </c>
      <c r="C113" s="5">
        <v>1566</v>
      </c>
      <c r="D113" s="5">
        <v>86</v>
      </c>
      <c r="E113" s="6">
        <f t="shared" si="4"/>
        <v>1.0576459860145749E-6</v>
      </c>
      <c r="F113" s="5">
        <v>95</v>
      </c>
      <c r="G113" s="6">
        <f t="shared" si="5"/>
        <v>1.1731283129838174E-6</v>
      </c>
      <c r="H113" s="7">
        <f t="shared" si="6"/>
        <v>5.4916985951468711E-2</v>
      </c>
      <c r="I113" s="7">
        <f t="shared" si="7"/>
        <v>6.066411238825032E-2</v>
      </c>
      <c r="J113" s="8">
        <v>18.189702830000002</v>
      </c>
      <c r="K113" s="8">
        <v>30.013809519999999</v>
      </c>
      <c r="L113" s="8">
        <v>15.742805779999999</v>
      </c>
      <c r="M113" s="8">
        <v>29.40666667</v>
      </c>
    </row>
    <row r="114" spans="1:13" x14ac:dyDescent="0.2">
      <c r="A114" s="4" t="s">
        <v>332</v>
      </c>
      <c r="B114" s="5">
        <v>45.768999999999998</v>
      </c>
      <c r="C114" s="5">
        <v>7104</v>
      </c>
      <c r="D114" s="5">
        <v>445</v>
      </c>
      <c r="E114" s="6">
        <f t="shared" si="4"/>
        <v>5.4727030671684405E-6</v>
      </c>
      <c r="F114" s="5">
        <v>792</v>
      </c>
      <c r="G114" s="6">
        <f t="shared" si="5"/>
        <v>9.7801855145598258E-6</v>
      </c>
      <c r="H114" s="7">
        <f t="shared" si="6"/>
        <v>6.2640765765765771E-2</v>
      </c>
      <c r="I114" s="7">
        <f t="shared" si="7"/>
        <v>0.11148648648648649</v>
      </c>
      <c r="J114" s="8">
        <v>14.6967395999999</v>
      </c>
      <c r="K114" s="8">
        <v>24.161975654999999</v>
      </c>
      <c r="L114" s="8">
        <v>23.579778755</v>
      </c>
      <c r="M114" s="8">
        <v>34.522110214999998</v>
      </c>
    </row>
    <row r="115" spans="1:13" x14ac:dyDescent="0.2">
      <c r="A115" s="4" t="s">
        <v>107</v>
      </c>
      <c r="B115" s="5">
        <v>21.872</v>
      </c>
      <c r="C115" s="5">
        <v>17456</v>
      </c>
      <c r="D115" s="5">
        <v>1977</v>
      </c>
      <c r="E115" s="6">
        <f t="shared" si="4"/>
        <v>2.4313559469195519E-5</v>
      </c>
      <c r="F115" s="5">
        <v>2546</v>
      </c>
      <c r="G115" s="6">
        <f t="shared" si="5"/>
        <v>3.1439838787966305E-5</v>
      </c>
      <c r="H115" s="7">
        <f t="shared" si="6"/>
        <v>0.11325618698441796</v>
      </c>
      <c r="I115" s="7">
        <f t="shared" si="7"/>
        <v>0.14585242896425299</v>
      </c>
      <c r="J115" s="8">
        <v>15.204705489999901</v>
      </c>
      <c r="K115" s="8">
        <v>23.079632539999999</v>
      </c>
      <c r="L115" s="8">
        <v>19.864342165</v>
      </c>
      <c r="M115" s="8">
        <v>27.524782639999898</v>
      </c>
    </row>
    <row r="116" spans="1:13" x14ac:dyDescent="0.2">
      <c r="A116" s="4" t="s">
        <v>108</v>
      </c>
      <c r="B116" s="5">
        <v>33.776000000000003</v>
      </c>
      <c r="C116" s="5">
        <v>10646</v>
      </c>
      <c r="D116" s="5">
        <v>3327</v>
      </c>
      <c r="E116" s="6">
        <f t="shared" si="4"/>
        <v>4.0916141807796408E-5</v>
      </c>
      <c r="F116" s="5">
        <v>4087</v>
      </c>
      <c r="G116" s="6">
        <f t="shared" si="5"/>
        <v>5.0469214896472227E-5</v>
      </c>
      <c r="H116" s="7">
        <f t="shared" si="6"/>
        <v>0.31251174149915462</v>
      </c>
      <c r="I116" s="7">
        <f t="shared" si="7"/>
        <v>0.38390005635919594</v>
      </c>
      <c r="J116" s="8">
        <v>17.895997574999999</v>
      </c>
      <c r="K116" s="8">
        <v>28.936764905</v>
      </c>
      <c r="L116" s="8">
        <v>18.059842724999999</v>
      </c>
      <c r="M116" s="8">
        <v>29.641656034999901</v>
      </c>
    </row>
    <row r="117" spans="1:13" x14ac:dyDescent="0.2">
      <c r="A117" s="4" t="s">
        <v>109</v>
      </c>
      <c r="B117" s="5">
        <v>9.3970000000000002</v>
      </c>
      <c r="C117" s="5">
        <v>6459</v>
      </c>
      <c r="D117" s="5">
        <v>2595</v>
      </c>
      <c r="E117" s="6">
        <f t="shared" si="4"/>
        <v>3.1913852717532812E-5</v>
      </c>
      <c r="F117" s="5">
        <v>2959</v>
      </c>
      <c r="G117" s="6">
        <f t="shared" si="5"/>
        <v>3.6539859769674906E-5</v>
      </c>
      <c r="H117" s="7">
        <f t="shared" si="6"/>
        <v>0.40176497909893172</v>
      </c>
      <c r="I117" s="7">
        <f t="shared" si="7"/>
        <v>0.45812045208236568</v>
      </c>
      <c r="J117" s="8">
        <v>9.8505242059999993</v>
      </c>
      <c r="K117" s="8">
        <v>18.429333</v>
      </c>
      <c r="L117" s="8">
        <v>9.4853247894999999</v>
      </c>
      <c r="M117" s="8">
        <v>17.965255435</v>
      </c>
    </row>
    <row r="118" spans="1:13" x14ac:dyDescent="0.2">
      <c r="A118" s="4" t="s">
        <v>110</v>
      </c>
      <c r="B118" s="5">
        <v>24.613</v>
      </c>
      <c r="C118" s="5">
        <v>5250</v>
      </c>
      <c r="D118" s="5">
        <v>55563</v>
      </c>
      <c r="E118" s="6">
        <f t="shared" si="4"/>
        <v>6.8332539442939337E-4</v>
      </c>
      <c r="F118" s="5">
        <v>50558</v>
      </c>
      <c r="G118" s="6">
        <f t="shared" si="5"/>
        <v>6.2432653945090357E-4</v>
      </c>
      <c r="H118" s="7">
        <f t="shared" si="6"/>
        <v>10.583428571428572</v>
      </c>
      <c r="I118" s="7">
        <f t="shared" si="7"/>
        <v>9.6300952380952385</v>
      </c>
      <c r="J118" s="8">
        <v>5.0834621115000003</v>
      </c>
      <c r="K118" s="8">
        <v>11.707345480000001</v>
      </c>
      <c r="L118" s="8">
        <v>5.1279249949999999</v>
      </c>
      <c r="M118" s="8">
        <v>11.298712285000001</v>
      </c>
    </row>
    <row r="119" spans="1:13" x14ac:dyDescent="0.2">
      <c r="A119" s="4" t="s">
        <v>111</v>
      </c>
      <c r="B119" s="5">
        <v>17.3859999999999</v>
      </c>
      <c r="C119" s="5">
        <v>7518</v>
      </c>
      <c r="D119" s="5">
        <v>2917</v>
      </c>
      <c r="E119" s="6">
        <f t="shared" si="4"/>
        <v>3.5873876060517621E-5</v>
      </c>
      <c r="F119" s="5">
        <v>3463</v>
      </c>
      <c r="G119" s="6">
        <f t="shared" si="5"/>
        <v>4.2763614188031153E-5</v>
      </c>
      <c r="H119" s="7">
        <f t="shared" si="6"/>
        <v>0.38800212822559194</v>
      </c>
      <c r="I119" s="7">
        <f t="shared" si="7"/>
        <v>0.46062782654961426</v>
      </c>
      <c r="J119" s="8">
        <v>9.9664180649999992</v>
      </c>
      <c r="K119" s="8">
        <v>19.450711975000001</v>
      </c>
      <c r="L119" s="8">
        <v>10.404476880000001</v>
      </c>
      <c r="M119" s="8">
        <v>19.922707084999999</v>
      </c>
    </row>
    <row r="120" spans="1:13" x14ac:dyDescent="0.2">
      <c r="A120" s="4" t="s">
        <v>112</v>
      </c>
      <c r="B120" s="5">
        <v>14.9</v>
      </c>
      <c r="C120" s="5">
        <v>7764</v>
      </c>
      <c r="D120" s="5">
        <v>5976</v>
      </c>
      <c r="E120" s="6">
        <f t="shared" si="4"/>
        <v>7.3494097818873252E-5</v>
      </c>
      <c r="F120" s="5">
        <v>7163</v>
      </c>
      <c r="G120" s="6">
        <f t="shared" si="5"/>
        <v>8.8453874798979839E-5</v>
      </c>
      <c r="H120" s="7">
        <f t="shared" si="6"/>
        <v>0.76970633693972179</v>
      </c>
      <c r="I120" s="7">
        <f t="shared" si="7"/>
        <v>0.92259144770736734</v>
      </c>
      <c r="J120" s="8">
        <v>11.526469994999999</v>
      </c>
      <c r="K120" s="8">
        <v>22.028882199999899</v>
      </c>
      <c r="L120" s="8">
        <v>13.478159894999999</v>
      </c>
      <c r="M120" s="8">
        <v>24.765028789999999</v>
      </c>
    </row>
    <row r="121" spans="1:13" x14ac:dyDescent="0.2">
      <c r="A121" s="4" t="s">
        <v>113</v>
      </c>
      <c r="B121" s="5">
        <v>19.6389999999999</v>
      </c>
      <c r="C121" s="5">
        <v>5139</v>
      </c>
      <c r="D121" s="5">
        <v>2897</v>
      </c>
      <c r="E121" s="6">
        <f t="shared" si="4"/>
        <v>3.5627911877723528E-5</v>
      </c>
      <c r="F121" s="5">
        <v>2933</v>
      </c>
      <c r="G121" s="6">
        <f t="shared" si="5"/>
        <v>3.621879307348986E-5</v>
      </c>
      <c r="H121" s="7">
        <f t="shared" si="6"/>
        <v>0.56372835181942016</v>
      </c>
      <c r="I121" s="7">
        <f t="shared" si="7"/>
        <v>0.57073360575987542</v>
      </c>
      <c r="J121" s="8">
        <v>8.1983162360000001</v>
      </c>
      <c r="K121" s="8">
        <v>17.119720534999999</v>
      </c>
      <c r="L121" s="8">
        <v>7.770988827</v>
      </c>
      <c r="M121" s="8">
        <v>17.22838153</v>
      </c>
    </row>
    <row r="122" spans="1:13" x14ac:dyDescent="0.2">
      <c r="A122" s="4" t="s">
        <v>114</v>
      </c>
      <c r="B122" s="5">
        <v>35.74</v>
      </c>
      <c r="C122" s="5">
        <v>717</v>
      </c>
      <c r="D122" s="5">
        <v>186</v>
      </c>
      <c r="E122" s="6">
        <f t="shared" si="4"/>
        <v>2.2874668999850108E-6</v>
      </c>
      <c r="F122" s="5">
        <v>167</v>
      </c>
      <c r="G122" s="6">
        <f t="shared" si="5"/>
        <v>2.0622360870347106E-6</v>
      </c>
      <c r="H122" s="7">
        <f t="shared" si="6"/>
        <v>0.2594142259414226</v>
      </c>
      <c r="I122" s="7">
        <f t="shared" si="7"/>
        <v>0.23291492329149233</v>
      </c>
      <c r="J122" s="8">
        <v>13.5777251999999</v>
      </c>
      <c r="K122" s="8">
        <v>24.069230770000001</v>
      </c>
      <c r="L122" s="8">
        <v>14.17047661</v>
      </c>
      <c r="M122" s="8">
        <v>23.818489580000001</v>
      </c>
    </row>
    <row r="123" spans="1:13" x14ac:dyDescent="0.2">
      <c r="A123" s="4" t="s">
        <v>115</v>
      </c>
      <c r="B123" s="5">
        <v>15.629</v>
      </c>
      <c r="C123" s="5">
        <v>13879</v>
      </c>
      <c r="D123" s="5">
        <v>20272</v>
      </c>
      <c r="E123" s="6">
        <f t="shared" si="4"/>
        <v>2.4930929568008677E-4</v>
      </c>
      <c r="F123" s="5">
        <v>23048</v>
      </c>
      <c r="G123" s="6">
        <f t="shared" si="5"/>
        <v>2.8461327744895814E-4</v>
      </c>
      <c r="H123" s="7">
        <f t="shared" si="6"/>
        <v>1.4606239642625549</v>
      </c>
      <c r="I123" s="7">
        <f t="shared" si="7"/>
        <v>1.6606383745226601</v>
      </c>
      <c r="J123" s="8">
        <v>9.9631855900000001</v>
      </c>
      <c r="K123" s="8">
        <v>19.413906584999999</v>
      </c>
      <c r="L123" s="8">
        <v>10.278258109999999</v>
      </c>
      <c r="M123" s="8">
        <v>19.54098016</v>
      </c>
    </row>
    <row r="124" spans="1:13" x14ac:dyDescent="0.2">
      <c r="A124" s="4" t="s">
        <v>116</v>
      </c>
      <c r="B124" s="5">
        <v>15.733000000000001</v>
      </c>
      <c r="C124" s="5">
        <v>10209</v>
      </c>
      <c r="D124" s="5">
        <v>6417</v>
      </c>
      <c r="E124" s="6">
        <f t="shared" si="4"/>
        <v>7.8917608049482879E-5</v>
      </c>
      <c r="F124" s="5">
        <v>7030</v>
      </c>
      <c r="G124" s="6">
        <f t="shared" si="5"/>
        <v>8.681149516080249E-5</v>
      </c>
      <c r="H124" s="7">
        <f t="shared" si="6"/>
        <v>0.62856303261827795</v>
      </c>
      <c r="I124" s="7">
        <f t="shared" si="7"/>
        <v>0.68860809090018615</v>
      </c>
      <c r="J124" s="8">
        <v>8.8487853889999997</v>
      </c>
      <c r="K124" s="8">
        <v>18.154504424999999</v>
      </c>
      <c r="L124" s="8">
        <v>9.4173482125000003</v>
      </c>
      <c r="M124" s="8">
        <v>18.877459994999999</v>
      </c>
    </row>
    <row r="125" spans="1:13" x14ac:dyDescent="0.2">
      <c r="A125" s="4" t="s">
        <v>117</v>
      </c>
      <c r="B125" s="5">
        <v>40.856000000000002</v>
      </c>
      <c r="C125" s="5">
        <v>2990</v>
      </c>
      <c r="D125" s="5">
        <v>13</v>
      </c>
      <c r="E125" s="6">
        <f t="shared" si="4"/>
        <v>1.5987671881615667E-7</v>
      </c>
      <c r="F125" s="5">
        <v>110</v>
      </c>
      <c r="G125" s="6">
        <f t="shared" si="5"/>
        <v>1.3583590992444202E-6</v>
      </c>
      <c r="H125" s="7">
        <f t="shared" si="6"/>
        <v>4.3478260869565218E-3</v>
      </c>
      <c r="I125" s="7">
        <f t="shared" si="7"/>
        <v>3.678929765886288E-2</v>
      </c>
      <c r="J125" s="8">
        <v>25.924823125</v>
      </c>
      <c r="K125" s="8">
        <v>39.761296295000001</v>
      </c>
      <c r="L125" s="8">
        <v>36.913090955000001</v>
      </c>
      <c r="M125" s="8">
        <v>57.672925169999999</v>
      </c>
    </row>
    <row r="126" spans="1:13" x14ac:dyDescent="0.2">
      <c r="A126" s="4" t="s">
        <v>118</v>
      </c>
      <c r="B126" s="5">
        <v>27.152999999999999</v>
      </c>
      <c r="C126" s="5">
        <v>6520</v>
      </c>
      <c r="D126" s="5">
        <v>4080</v>
      </c>
      <c r="E126" s="6">
        <f t="shared" si="4"/>
        <v>5.0176693289993789E-5</v>
      </c>
      <c r="F126" s="5">
        <v>4835</v>
      </c>
      <c r="G126" s="6">
        <f t="shared" si="5"/>
        <v>5.9706056771334284E-5</v>
      </c>
      <c r="H126" s="7">
        <f t="shared" si="6"/>
        <v>0.62576687116564422</v>
      </c>
      <c r="I126" s="7">
        <f t="shared" si="7"/>
        <v>0.7415644171779141</v>
      </c>
      <c r="J126" s="8">
        <v>19.90818136</v>
      </c>
      <c r="K126" s="8">
        <v>30.183157359999999</v>
      </c>
      <c r="L126" s="8">
        <v>20.092936365</v>
      </c>
      <c r="M126" s="8">
        <v>30.493615245000001</v>
      </c>
    </row>
    <row r="127" spans="1:13" x14ac:dyDescent="0.2">
      <c r="A127" s="4" t="s">
        <v>119</v>
      </c>
      <c r="B127" s="5">
        <v>22.501999999999999</v>
      </c>
      <c r="C127" s="5">
        <v>12243</v>
      </c>
      <c r="D127" s="5">
        <v>28739</v>
      </c>
      <c r="E127" s="6">
        <f t="shared" si="4"/>
        <v>3.5343823246596361E-4</v>
      </c>
      <c r="F127" s="5">
        <v>28989</v>
      </c>
      <c r="G127" s="6">
        <f t="shared" si="5"/>
        <v>3.5797701752724088E-4</v>
      </c>
      <c r="H127" s="7">
        <f t="shared" si="6"/>
        <v>2.3473821775708568</v>
      </c>
      <c r="I127" s="7">
        <f t="shared" si="7"/>
        <v>2.3678020093114434</v>
      </c>
      <c r="J127" s="8">
        <v>5.7369229774999999</v>
      </c>
      <c r="K127" s="8">
        <v>11.95423152</v>
      </c>
      <c r="L127" s="8">
        <v>6.0301612894999996</v>
      </c>
      <c r="M127" s="8">
        <v>12.04322385</v>
      </c>
    </row>
    <row r="128" spans="1:13" x14ac:dyDescent="0.2">
      <c r="A128" s="4" t="s">
        <v>120</v>
      </c>
      <c r="B128" s="5">
        <v>16.8219999999999</v>
      </c>
      <c r="C128" s="5">
        <v>3279</v>
      </c>
      <c r="D128" s="5">
        <v>1569</v>
      </c>
      <c r="E128" s="6">
        <f t="shared" si="4"/>
        <v>1.9295890140196142E-5</v>
      </c>
      <c r="F128" s="5">
        <v>2228</v>
      </c>
      <c r="G128" s="6">
        <f t="shared" si="5"/>
        <v>2.7512946119241529E-5</v>
      </c>
      <c r="H128" s="7">
        <f t="shared" si="6"/>
        <v>0.47849954254345839</v>
      </c>
      <c r="I128" s="7">
        <f t="shared" si="7"/>
        <v>0.67947544983226593</v>
      </c>
      <c r="J128" s="8">
        <v>12.18458686</v>
      </c>
      <c r="K128" s="8">
        <v>20.082399479999999</v>
      </c>
      <c r="L128" s="8">
        <v>11.907302464499899</v>
      </c>
      <c r="M128" s="8">
        <v>18.361708199999999</v>
      </c>
    </row>
    <row r="129" spans="1:13" x14ac:dyDescent="0.2">
      <c r="A129" s="4" t="s">
        <v>121</v>
      </c>
      <c r="B129" s="5">
        <v>35.706000000000003</v>
      </c>
      <c r="C129" s="5">
        <v>60879</v>
      </c>
      <c r="D129" s="5">
        <v>171284</v>
      </c>
      <c r="E129" s="6">
        <f t="shared" si="4"/>
        <v>2.1064864542851215E-3</v>
      </c>
      <c r="F129" s="5">
        <v>159354</v>
      </c>
      <c r="G129" s="6">
        <f t="shared" si="5"/>
        <v>1.9678177809181394E-3</v>
      </c>
      <c r="H129" s="7">
        <f t="shared" si="6"/>
        <v>2.8135153336947059</v>
      </c>
      <c r="I129" s="7">
        <f t="shared" si="7"/>
        <v>2.6175528507367072</v>
      </c>
      <c r="J129" s="8">
        <v>5.7790806625000002</v>
      </c>
      <c r="K129" s="8">
        <v>11.850116329999899</v>
      </c>
      <c r="L129" s="8">
        <v>5.7137765584999904</v>
      </c>
      <c r="M129" s="8">
        <v>11.807663659999999</v>
      </c>
    </row>
    <row r="130" spans="1:13" x14ac:dyDescent="0.2">
      <c r="A130" s="4" t="s">
        <v>122</v>
      </c>
      <c r="B130" s="5">
        <v>30.824000000000002</v>
      </c>
      <c r="C130" s="5">
        <v>337</v>
      </c>
      <c r="D130" s="5">
        <v>0</v>
      </c>
      <c r="E130" s="6">
        <f t="shared" si="4"/>
        <v>0</v>
      </c>
      <c r="F130" s="5">
        <v>0</v>
      </c>
      <c r="G130" s="6">
        <f t="shared" si="5"/>
        <v>0</v>
      </c>
      <c r="H130" s="7">
        <f t="shared" si="6"/>
        <v>0</v>
      </c>
      <c r="I130" s="7">
        <f t="shared" si="7"/>
        <v>0</v>
      </c>
      <c r="J130" s="8"/>
      <c r="K130" s="8"/>
      <c r="L130" s="8"/>
      <c r="M130" s="8"/>
    </row>
    <row r="131" spans="1:13" x14ac:dyDescent="0.2">
      <c r="A131" s="4" t="s">
        <v>123</v>
      </c>
      <c r="B131" s="5">
        <v>24.913</v>
      </c>
      <c r="C131" s="5">
        <v>706</v>
      </c>
      <c r="D131" s="5">
        <v>0</v>
      </c>
      <c r="E131" s="6">
        <f t="shared" ref="E131:E194" si="8">D131/SUM($D$2:$D$352)</f>
        <v>0</v>
      </c>
      <c r="F131" s="5">
        <v>1</v>
      </c>
      <c r="G131" s="6">
        <f t="shared" ref="G131:G194" si="9">F131/SUM($F$2:$F$352)</f>
        <v>1.2348719084040184E-8</v>
      </c>
      <c r="H131" s="7">
        <f t="shared" ref="H131:H194" si="10">D131/C131</f>
        <v>0</v>
      </c>
      <c r="I131" s="7">
        <f t="shared" ref="I131:I194" si="11">F131/C131</f>
        <v>1.4164305949008499E-3</v>
      </c>
      <c r="J131" s="8"/>
      <c r="K131" s="8"/>
      <c r="L131" s="8">
        <v>17.3892738999999</v>
      </c>
      <c r="M131" s="8">
        <v>25.716666669999999</v>
      </c>
    </row>
    <row r="132" spans="1:13" x14ac:dyDescent="0.2">
      <c r="A132" s="4" t="s">
        <v>124</v>
      </c>
      <c r="B132" s="5">
        <v>22.747</v>
      </c>
      <c r="C132" s="5">
        <v>22157</v>
      </c>
      <c r="D132" s="5">
        <v>71492</v>
      </c>
      <c r="E132" s="6">
        <f t="shared" si="8"/>
        <v>8.7922356781574413E-4</v>
      </c>
      <c r="F132" s="5">
        <v>88448</v>
      </c>
      <c r="G132" s="6">
        <f t="shared" si="9"/>
        <v>1.0922195055451862E-3</v>
      </c>
      <c r="H132" s="7">
        <f t="shared" si="10"/>
        <v>3.2266101006453942</v>
      </c>
      <c r="I132" s="7">
        <f t="shared" si="11"/>
        <v>3.9918761565193845</v>
      </c>
      <c r="J132" s="8">
        <v>9.0451430439999996</v>
      </c>
      <c r="K132" s="8">
        <v>19.903034590000001</v>
      </c>
      <c r="L132" s="8">
        <v>10.273500840000001</v>
      </c>
      <c r="M132" s="8">
        <v>21.807497535</v>
      </c>
    </row>
    <row r="133" spans="1:13" x14ac:dyDescent="0.2">
      <c r="A133" s="4" t="s">
        <v>125</v>
      </c>
      <c r="B133" s="5">
        <v>21.693000000000001</v>
      </c>
      <c r="C133" s="5">
        <v>2032</v>
      </c>
      <c r="D133" s="5">
        <v>129</v>
      </c>
      <c r="E133" s="6">
        <f t="shared" si="8"/>
        <v>1.5864689790218623E-6</v>
      </c>
      <c r="F133" s="5">
        <v>133</v>
      </c>
      <c r="G133" s="6">
        <f t="shared" si="9"/>
        <v>1.6423796381773443E-6</v>
      </c>
      <c r="H133" s="7">
        <f t="shared" si="10"/>
        <v>6.3484251968503935E-2</v>
      </c>
      <c r="I133" s="7">
        <f t="shared" si="11"/>
        <v>6.5452755905511806E-2</v>
      </c>
      <c r="J133" s="8">
        <v>11.33209632</v>
      </c>
      <c r="K133" s="8">
        <v>21.804545449999999</v>
      </c>
      <c r="L133" s="8">
        <v>10.105620800000001</v>
      </c>
      <c r="M133" s="8">
        <v>20.830530970000002</v>
      </c>
    </row>
    <row r="134" spans="1:13" x14ac:dyDescent="0.2">
      <c r="A134" s="4" t="s">
        <v>126</v>
      </c>
      <c r="B134" s="5">
        <v>7.3630000000000004</v>
      </c>
      <c r="C134" s="5">
        <v>10791</v>
      </c>
      <c r="D134" s="5">
        <v>35015</v>
      </c>
      <c r="E134" s="6">
        <f t="shared" si="8"/>
        <v>4.3062179302674817E-4</v>
      </c>
      <c r="F134" s="5">
        <v>36568</v>
      </c>
      <c r="G134" s="6">
        <f t="shared" si="9"/>
        <v>4.515679594651814E-4</v>
      </c>
      <c r="H134" s="7">
        <f t="shared" si="10"/>
        <v>3.2448336576776944</v>
      </c>
      <c r="I134" s="7">
        <f t="shared" si="11"/>
        <v>3.3887498841627282</v>
      </c>
      <c r="J134" s="8">
        <v>6.7019549820000002</v>
      </c>
      <c r="K134" s="8">
        <v>18.218746769999999</v>
      </c>
      <c r="L134" s="8">
        <v>6.7626587804999998</v>
      </c>
      <c r="M134" s="8">
        <v>17.663149359999998</v>
      </c>
    </row>
    <row r="135" spans="1:13" x14ac:dyDescent="0.2">
      <c r="A135" s="4" t="s">
        <v>127</v>
      </c>
      <c r="B135" s="5">
        <v>36.32</v>
      </c>
      <c r="C135" s="5">
        <v>17346</v>
      </c>
      <c r="D135" s="5">
        <v>13527</v>
      </c>
      <c r="E135" s="6">
        <f t="shared" si="8"/>
        <v>1.6635787503278089E-4</v>
      </c>
      <c r="F135" s="5">
        <v>15062</v>
      </c>
      <c r="G135" s="6">
        <f t="shared" si="9"/>
        <v>1.8599640684381324E-4</v>
      </c>
      <c r="H135" s="7">
        <f t="shared" si="10"/>
        <v>0.77983396748529921</v>
      </c>
      <c r="I135" s="7">
        <f t="shared" si="11"/>
        <v>0.86832699181367468</v>
      </c>
      <c r="J135" s="8">
        <v>10.3852737545</v>
      </c>
      <c r="K135" s="8">
        <v>19.260363179999999</v>
      </c>
      <c r="L135" s="8">
        <v>9.7969083505000008</v>
      </c>
      <c r="M135" s="8">
        <v>19.110318865</v>
      </c>
    </row>
    <row r="136" spans="1:13" x14ac:dyDescent="0.2">
      <c r="A136" s="4" t="s">
        <v>128</v>
      </c>
      <c r="B136" s="5">
        <v>13.058999999999999</v>
      </c>
      <c r="C136" s="5">
        <v>2481</v>
      </c>
      <c r="D136" s="5">
        <v>19</v>
      </c>
      <c r="E136" s="6">
        <f t="shared" si="8"/>
        <v>2.3366597365438285E-7</v>
      </c>
      <c r="F136" s="5">
        <v>112</v>
      </c>
      <c r="G136" s="6">
        <f t="shared" si="9"/>
        <v>1.3830565374125005E-6</v>
      </c>
      <c r="H136" s="7">
        <f t="shared" si="10"/>
        <v>7.658202337767029E-3</v>
      </c>
      <c r="I136" s="7">
        <f t="shared" si="11"/>
        <v>4.514308746473196E-2</v>
      </c>
      <c r="J136" s="8">
        <v>32.774180979999997</v>
      </c>
      <c r="K136" s="8">
        <v>42.255555559999998</v>
      </c>
      <c r="L136" s="8">
        <v>26.184684780000001</v>
      </c>
      <c r="M136" s="8">
        <v>36.194615380000002</v>
      </c>
    </row>
    <row r="137" spans="1:13" x14ac:dyDescent="0.2">
      <c r="A137" s="4" t="s">
        <v>129</v>
      </c>
      <c r="B137" s="5">
        <v>19.052</v>
      </c>
      <c r="C137" s="5">
        <v>13547</v>
      </c>
      <c r="D137" s="5">
        <v>8398</v>
      </c>
      <c r="E137" s="6">
        <f t="shared" si="8"/>
        <v>1.0328036035523721E-4</v>
      </c>
      <c r="F137" s="5">
        <v>9231</v>
      </c>
      <c r="G137" s="6">
        <f t="shared" si="9"/>
        <v>1.1399102586477494E-4</v>
      </c>
      <c r="H137" s="7">
        <f t="shared" si="10"/>
        <v>0.61991584852734927</v>
      </c>
      <c r="I137" s="7">
        <f t="shared" si="11"/>
        <v>0.68140547722743039</v>
      </c>
      <c r="J137" s="8">
        <v>12.4762263</v>
      </c>
      <c r="K137" s="8">
        <v>24.782951125</v>
      </c>
      <c r="L137" s="8">
        <v>13.02496861</v>
      </c>
      <c r="M137" s="8">
        <v>25.087446915000001</v>
      </c>
    </row>
    <row r="138" spans="1:13" x14ac:dyDescent="0.2">
      <c r="A138" s="4" t="s">
        <v>130</v>
      </c>
      <c r="B138" s="5">
        <v>22.7989999999999</v>
      </c>
      <c r="C138" s="5">
        <v>39880</v>
      </c>
      <c r="D138" s="5">
        <v>122924</v>
      </c>
      <c r="E138" s="6">
        <f t="shared" si="8"/>
        <v>1.5117450602890187E-3</v>
      </c>
      <c r="F138" s="5">
        <v>124356</v>
      </c>
      <c r="G138" s="6">
        <f t="shared" si="9"/>
        <v>1.5356373104149011E-3</v>
      </c>
      <c r="H138" s="7">
        <f t="shared" si="10"/>
        <v>3.08234704112337</v>
      </c>
      <c r="I138" s="7">
        <f t="shared" si="11"/>
        <v>3.1182547642928786</v>
      </c>
      <c r="J138" s="8">
        <v>6.4885883709999996</v>
      </c>
      <c r="K138" s="8">
        <v>13.290922009999999</v>
      </c>
      <c r="L138" s="8">
        <v>6.2984911759999997</v>
      </c>
      <c r="M138" s="8">
        <v>12.797090734999999</v>
      </c>
    </row>
    <row r="139" spans="1:13" x14ac:dyDescent="0.2">
      <c r="A139" s="4" t="s">
        <v>131</v>
      </c>
      <c r="B139" s="5">
        <v>5.3419999999999996</v>
      </c>
      <c r="C139" s="5">
        <v>5911</v>
      </c>
      <c r="D139" s="5">
        <v>2228</v>
      </c>
      <c r="E139" s="6">
        <f t="shared" si="8"/>
        <v>2.7400409963261315E-5</v>
      </c>
      <c r="F139" s="5">
        <v>1912</v>
      </c>
      <c r="G139" s="6">
        <f t="shared" si="9"/>
        <v>2.3610750888684831E-5</v>
      </c>
      <c r="H139" s="7">
        <f t="shared" si="10"/>
        <v>0.37692437827778719</v>
      </c>
      <c r="I139" s="7">
        <f t="shared" si="11"/>
        <v>0.32346472678057858</v>
      </c>
      <c r="J139" s="8">
        <v>11.728766725</v>
      </c>
      <c r="K139" s="8">
        <v>21.73808176</v>
      </c>
      <c r="L139" s="8">
        <v>13.187569160000001</v>
      </c>
      <c r="M139" s="8">
        <v>23.38078776</v>
      </c>
    </row>
    <row r="140" spans="1:13" x14ac:dyDescent="0.2">
      <c r="A140" s="4" t="s">
        <v>132</v>
      </c>
      <c r="B140" s="5">
        <v>27.852</v>
      </c>
      <c r="C140" s="5">
        <v>14925</v>
      </c>
      <c r="D140" s="5">
        <v>13636</v>
      </c>
      <c r="E140" s="6">
        <f t="shared" si="8"/>
        <v>1.6769837982900866E-4</v>
      </c>
      <c r="F140" s="5">
        <v>15927</v>
      </c>
      <c r="G140" s="6">
        <f t="shared" si="9"/>
        <v>1.9667804885150801E-4</v>
      </c>
      <c r="H140" s="7">
        <f t="shared" si="10"/>
        <v>0.91363484087102176</v>
      </c>
      <c r="I140" s="7">
        <f t="shared" si="11"/>
        <v>1.0671356783919599</v>
      </c>
      <c r="J140" s="8">
        <v>17.77394649</v>
      </c>
      <c r="K140" s="8">
        <v>28.791711379999999</v>
      </c>
      <c r="L140" s="8">
        <v>17.395887914999999</v>
      </c>
      <c r="M140" s="8">
        <v>28.072803029999999</v>
      </c>
    </row>
    <row r="141" spans="1:13" x14ac:dyDescent="0.2">
      <c r="A141" s="4" t="s">
        <v>133</v>
      </c>
      <c r="B141" s="5">
        <v>41.985999999999997</v>
      </c>
      <c r="C141" s="5">
        <v>4382</v>
      </c>
      <c r="D141" s="5">
        <v>91</v>
      </c>
      <c r="E141" s="6">
        <f t="shared" si="8"/>
        <v>1.1191370317130967E-6</v>
      </c>
      <c r="F141" s="5">
        <v>126</v>
      </c>
      <c r="G141" s="6">
        <f t="shared" si="9"/>
        <v>1.555938604589063E-6</v>
      </c>
      <c r="H141" s="7">
        <f t="shared" si="10"/>
        <v>2.0766773162939296E-2</v>
      </c>
      <c r="I141" s="7">
        <f t="shared" si="11"/>
        <v>2.8753993610223641E-2</v>
      </c>
      <c r="J141" s="8">
        <v>23.790314554999998</v>
      </c>
      <c r="K141" s="8">
        <v>35.190518019999999</v>
      </c>
      <c r="L141" s="8">
        <v>21.137441849999998</v>
      </c>
      <c r="M141" s="8">
        <v>35.717777779999999</v>
      </c>
    </row>
    <row r="142" spans="1:13" x14ac:dyDescent="0.2">
      <c r="A142" s="4" t="s">
        <v>134</v>
      </c>
      <c r="B142" s="5">
        <v>11.863</v>
      </c>
      <c r="C142" s="5">
        <v>19063</v>
      </c>
      <c r="D142" s="5">
        <v>27905</v>
      </c>
      <c r="E142" s="6">
        <f t="shared" si="8"/>
        <v>3.4318152604345014E-4</v>
      </c>
      <c r="F142" s="5">
        <v>28405</v>
      </c>
      <c r="G142" s="6">
        <f t="shared" si="9"/>
        <v>3.5076536558216139E-4</v>
      </c>
      <c r="H142" s="7">
        <f t="shared" si="10"/>
        <v>1.4638304569060483</v>
      </c>
      <c r="I142" s="7">
        <f t="shared" si="11"/>
        <v>1.4900592771337144</v>
      </c>
      <c r="J142" s="8">
        <v>8.0285117234999994</v>
      </c>
      <c r="K142" s="8">
        <v>15.745263999999899</v>
      </c>
      <c r="L142" s="8">
        <v>8.067342494</v>
      </c>
      <c r="M142" s="8">
        <v>15.490940800000001</v>
      </c>
    </row>
    <row r="143" spans="1:13" x14ac:dyDescent="0.2">
      <c r="A143" s="4" t="s">
        <v>135</v>
      </c>
      <c r="B143" s="5">
        <v>2.9830000000000001</v>
      </c>
      <c r="C143" s="5">
        <v>10293</v>
      </c>
      <c r="D143" s="5">
        <v>12325</v>
      </c>
      <c r="E143" s="6">
        <f t="shared" si="8"/>
        <v>1.5157542764685623E-4</v>
      </c>
      <c r="F143" s="5">
        <v>14840</v>
      </c>
      <c r="G143" s="6">
        <f t="shared" si="9"/>
        <v>1.8325499120715633E-4</v>
      </c>
      <c r="H143" s="7">
        <f t="shared" si="10"/>
        <v>1.1974157194209658</v>
      </c>
      <c r="I143" s="7">
        <f t="shared" si="11"/>
        <v>1.4417565335665015</v>
      </c>
      <c r="J143" s="8">
        <v>9.7672002145000008</v>
      </c>
      <c r="K143" s="8">
        <v>22.013915834999999</v>
      </c>
      <c r="L143" s="8">
        <v>10.893020614999999</v>
      </c>
      <c r="M143" s="8">
        <v>24.226257185000001</v>
      </c>
    </row>
    <row r="144" spans="1:13" x14ac:dyDescent="0.2">
      <c r="A144" s="4" t="s">
        <v>136</v>
      </c>
      <c r="B144" s="5">
        <v>26.792999999999999</v>
      </c>
      <c r="C144" s="5">
        <v>2180</v>
      </c>
      <c r="D144" s="5">
        <v>28</v>
      </c>
      <c r="E144" s="6">
        <f t="shared" si="8"/>
        <v>3.4434985591172206E-7</v>
      </c>
      <c r="F144" s="5">
        <v>127</v>
      </c>
      <c r="G144" s="6">
        <f t="shared" si="9"/>
        <v>1.5682873236731034E-6</v>
      </c>
      <c r="H144" s="7">
        <f t="shared" si="10"/>
        <v>1.2844036697247707E-2</v>
      </c>
      <c r="I144" s="7">
        <f t="shared" si="11"/>
        <v>5.8256880733944957E-2</v>
      </c>
      <c r="J144" s="8">
        <v>24.475133530000001</v>
      </c>
      <c r="K144" s="8">
        <v>41.322666669999997</v>
      </c>
      <c r="L144" s="8">
        <v>18.334939330000001</v>
      </c>
      <c r="M144" s="8">
        <v>32.412037040000001</v>
      </c>
    </row>
    <row r="145" spans="1:13" x14ac:dyDescent="0.2">
      <c r="A145" s="4" t="s">
        <v>137</v>
      </c>
      <c r="B145" s="5">
        <v>33.067</v>
      </c>
      <c r="C145" s="5">
        <v>13175</v>
      </c>
      <c r="D145" s="5">
        <v>7212</v>
      </c>
      <c r="E145" s="6">
        <f t="shared" si="8"/>
        <v>8.8694684315547846E-5</v>
      </c>
      <c r="F145" s="5">
        <v>9944</v>
      </c>
      <c r="G145" s="6">
        <f t="shared" si="9"/>
        <v>1.2279566257169559E-4</v>
      </c>
      <c r="H145" s="7">
        <f t="shared" si="10"/>
        <v>0.54740037950664133</v>
      </c>
      <c r="I145" s="7">
        <f t="shared" si="11"/>
        <v>0.75476280834914611</v>
      </c>
      <c r="J145" s="8">
        <v>13.1571447749999</v>
      </c>
      <c r="K145" s="8">
        <v>24.294573085</v>
      </c>
      <c r="L145" s="8">
        <v>15.445229325</v>
      </c>
      <c r="M145" s="8">
        <v>27.824311989999899</v>
      </c>
    </row>
    <row r="146" spans="1:13" x14ac:dyDescent="0.2">
      <c r="A146" s="4" t="s">
        <v>138</v>
      </c>
      <c r="B146" s="5">
        <v>19</v>
      </c>
      <c r="C146" s="5">
        <v>12629</v>
      </c>
      <c r="D146" s="5">
        <v>18179</v>
      </c>
      <c r="E146" s="6">
        <f t="shared" si="8"/>
        <v>2.2356914395068556E-4</v>
      </c>
      <c r="F146" s="5">
        <v>18666</v>
      </c>
      <c r="G146" s="6">
        <f t="shared" si="9"/>
        <v>2.3050119042269406E-4</v>
      </c>
      <c r="H146" s="7">
        <f t="shared" si="10"/>
        <v>1.4394647240478264</v>
      </c>
      <c r="I146" s="7">
        <f t="shared" si="11"/>
        <v>1.4780267637976088</v>
      </c>
      <c r="J146" s="8">
        <v>8.2709093589999991</v>
      </c>
      <c r="K146" s="8">
        <v>15.179456535</v>
      </c>
      <c r="L146" s="8">
        <v>9.4826460435000008</v>
      </c>
      <c r="M146" s="8">
        <v>16.539489324999899</v>
      </c>
    </row>
    <row r="147" spans="1:13" x14ac:dyDescent="0.2">
      <c r="A147" s="4" t="s">
        <v>139</v>
      </c>
      <c r="B147" s="5">
        <v>36.119</v>
      </c>
      <c r="C147" s="5">
        <v>10602</v>
      </c>
      <c r="D147" s="5">
        <v>4749</v>
      </c>
      <c r="E147" s="6">
        <f t="shared" si="8"/>
        <v>5.8404195204456005E-5</v>
      </c>
      <c r="F147" s="5">
        <v>4835</v>
      </c>
      <c r="G147" s="6">
        <f t="shared" si="9"/>
        <v>5.9706056771334284E-5</v>
      </c>
      <c r="H147" s="7">
        <f t="shared" si="10"/>
        <v>0.4479343520090549</v>
      </c>
      <c r="I147" s="7">
        <f t="shared" si="11"/>
        <v>0.4560460290511224</v>
      </c>
      <c r="J147" s="8">
        <v>13.2445301049999</v>
      </c>
      <c r="K147" s="8">
        <v>20.827347150000001</v>
      </c>
      <c r="L147" s="8">
        <v>14.203170249999999</v>
      </c>
      <c r="M147" s="8">
        <v>21.396371725000002</v>
      </c>
    </row>
    <row r="148" spans="1:13" x14ac:dyDescent="0.2">
      <c r="A148" s="4" t="s">
        <v>140</v>
      </c>
      <c r="B148" s="5">
        <v>27.984000000000002</v>
      </c>
      <c r="C148" s="5">
        <v>8055</v>
      </c>
      <c r="D148" s="5">
        <v>2594</v>
      </c>
      <c r="E148" s="6">
        <f t="shared" si="8"/>
        <v>3.1901554508393112E-5</v>
      </c>
      <c r="F148" s="5">
        <v>3127</v>
      </c>
      <c r="G148" s="6">
        <f t="shared" si="9"/>
        <v>3.8614444575793652E-5</v>
      </c>
      <c r="H148" s="7">
        <f t="shared" si="10"/>
        <v>0.32203600248292985</v>
      </c>
      <c r="I148" s="7">
        <f t="shared" si="11"/>
        <v>0.3882060831781502</v>
      </c>
      <c r="J148" s="8">
        <v>13.298296579999899</v>
      </c>
      <c r="K148" s="8">
        <v>21.694969480000001</v>
      </c>
      <c r="L148" s="8">
        <v>13.397606885</v>
      </c>
      <c r="M148" s="8">
        <v>22.083972574999901</v>
      </c>
    </row>
    <row r="149" spans="1:13" x14ac:dyDescent="0.2">
      <c r="A149" s="4" t="s">
        <v>141</v>
      </c>
      <c r="B149" s="5">
        <v>29.585000000000001</v>
      </c>
      <c r="C149" s="5">
        <v>3091</v>
      </c>
      <c r="D149" s="5">
        <v>901</v>
      </c>
      <c r="E149" s="6">
        <f t="shared" si="8"/>
        <v>1.1080686434873629E-5</v>
      </c>
      <c r="F149" s="5">
        <v>1375</v>
      </c>
      <c r="G149" s="6">
        <f t="shared" si="9"/>
        <v>1.697948874055525E-5</v>
      </c>
      <c r="H149" s="7">
        <f t="shared" si="10"/>
        <v>0.29149142672274347</v>
      </c>
      <c r="I149" s="7">
        <f t="shared" si="11"/>
        <v>0.44483985765124556</v>
      </c>
      <c r="J149" s="8">
        <v>6.9447207254999999</v>
      </c>
      <c r="K149" s="8">
        <v>14.03670934</v>
      </c>
      <c r="L149" s="8">
        <v>5.9424903625000001</v>
      </c>
      <c r="M149" s="8">
        <v>12.90694772</v>
      </c>
    </row>
    <row r="150" spans="1:13" x14ac:dyDescent="0.2">
      <c r="A150" s="4" t="s">
        <v>142</v>
      </c>
      <c r="B150" s="5">
        <v>7.4269999999999996</v>
      </c>
      <c r="C150" s="5">
        <v>76377</v>
      </c>
      <c r="D150" s="5">
        <v>454682</v>
      </c>
      <c r="E150" s="6">
        <f t="shared" si="8"/>
        <v>5.5917743280590581E-3</v>
      </c>
      <c r="F150" s="5">
        <v>424317</v>
      </c>
      <c r="G150" s="6">
        <f t="shared" si="9"/>
        <v>5.2397714355826783E-3</v>
      </c>
      <c r="H150" s="7">
        <f t="shared" si="10"/>
        <v>5.9531272503502359</v>
      </c>
      <c r="I150" s="7">
        <f t="shared" si="11"/>
        <v>5.5555599198711656</v>
      </c>
      <c r="J150" s="8">
        <v>4.124698886</v>
      </c>
      <c r="K150" s="8">
        <v>11.021474925</v>
      </c>
      <c r="L150" s="8">
        <v>4.1193747790000002</v>
      </c>
      <c r="M150" s="8">
        <v>10.963163639999999</v>
      </c>
    </row>
    <row r="151" spans="1:13" x14ac:dyDescent="0.2">
      <c r="A151" s="4" t="s">
        <v>143</v>
      </c>
      <c r="B151" s="5">
        <v>27.013000000000002</v>
      </c>
      <c r="C151" s="5">
        <v>5943</v>
      </c>
      <c r="D151" s="5">
        <v>1693</v>
      </c>
      <c r="E151" s="6">
        <f t="shared" si="8"/>
        <v>2.082086807351948E-5</v>
      </c>
      <c r="F151" s="5">
        <v>1605</v>
      </c>
      <c r="G151" s="6">
        <f t="shared" si="9"/>
        <v>1.9819694129884492E-5</v>
      </c>
      <c r="H151" s="7">
        <f t="shared" si="10"/>
        <v>0.28487295978462057</v>
      </c>
      <c r="I151" s="7">
        <f t="shared" si="11"/>
        <v>0.27006562342251389</v>
      </c>
      <c r="J151" s="8">
        <v>12.039912040000001</v>
      </c>
      <c r="K151" s="8">
        <v>19.435156695</v>
      </c>
      <c r="L151" s="8">
        <v>12.856439989999901</v>
      </c>
      <c r="M151" s="8">
        <v>20.156629939999998</v>
      </c>
    </row>
    <row r="152" spans="1:13" x14ac:dyDescent="0.2">
      <c r="A152" s="4" t="s">
        <v>144</v>
      </c>
      <c r="B152" s="5">
        <v>24.632999999999999</v>
      </c>
      <c r="C152" s="5">
        <v>10970</v>
      </c>
      <c r="D152" s="5">
        <v>10046</v>
      </c>
      <c r="E152" s="6">
        <f t="shared" si="8"/>
        <v>1.2354780901746999E-4</v>
      </c>
      <c r="F152" s="5">
        <v>11335</v>
      </c>
      <c r="G152" s="6">
        <f t="shared" si="9"/>
        <v>1.3997273081759547E-4</v>
      </c>
      <c r="H152" s="7">
        <f t="shared" si="10"/>
        <v>0.91577028258887871</v>
      </c>
      <c r="I152" s="7">
        <f t="shared" si="11"/>
        <v>1.0332725615314493</v>
      </c>
      <c r="J152" s="8">
        <v>8.5822058615000003</v>
      </c>
      <c r="K152" s="8">
        <v>17.47196508</v>
      </c>
      <c r="L152" s="8">
        <v>8.4101528539999997</v>
      </c>
      <c r="M152" s="8">
        <v>17.649147764999999</v>
      </c>
    </row>
    <row r="153" spans="1:13" x14ac:dyDescent="0.2">
      <c r="A153" s="4" t="s">
        <v>145</v>
      </c>
      <c r="B153" s="5">
        <v>21.667000000000002</v>
      </c>
      <c r="C153" s="5">
        <v>5025</v>
      </c>
      <c r="D153" s="5">
        <v>4137</v>
      </c>
      <c r="E153" s="6">
        <f t="shared" si="8"/>
        <v>5.0877691210956935E-5</v>
      </c>
      <c r="F153" s="5">
        <v>3868</v>
      </c>
      <c r="G153" s="6">
        <f t="shared" si="9"/>
        <v>4.7764845417067426E-5</v>
      </c>
      <c r="H153" s="7">
        <f t="shared" si="10"/>
        <v>0.82328358208955221</v>
      </c>
      <c r="I153" s="7">
        <f t="shared" si="11"/>
        <v>0.7697512437810945</v>
      </c>
      <c r="J153" s="8">
        <v>7.8108135900000004</v>
      </c>
      <c r="K153" s="8">
        <v>14.121681854999901</v>
      </c>
      <c r="L153" s="8">
        <v>10.0509481065</v>
      </c>
      <c r="M153" s="8">
        <v>16.469935419999999</v>
      </c>
    </row>
    <row r="154" spans="1:13" x14ac:dyDescent="0.2">
      <c r="A154" s="4" t="s">
        <v>146</v>
      </c>
      <c r="B154" s="5">
        <v>29.678000000000001</v>
      </c>
      <c r="C154" s="5">
        <v>40759</v>
      </c>
      <c r="D154" s="5">
        <v>68291</v>
      </c>
      <c r="E154" s="6">
        <f t="shared" si="8"/>
        <v>8.3985700035955045E-4</v>
      </c>
      <c r="F154" s="5">
        <v>67846</v>
      </c>
      <c r="G154" s="6">
        <f t="shared" si="9"/>
        <v>8.3781119497579023E-4</v>
      </c>
      <c r="H154" s="7">
        <f t="shared" si="10"/>
        <v>1.6754827154738832</v>
      </c>
      <c r="I154" s="7">
        <f t="shared" si="11"/>
        <v>1.6645648813758924</v>
      </c>
      <c r="J154" s="8">
        <v>6.8888754519999997</v>
      </c>
      <c r="K154" s="8">
        <v>14.0261268</v>
      </c>
      <c r="L154" s="8">
        <v>6.6526417630000001</v>
      </c>
      <c r="M154" s="8">
        <v>13.717722705</v>
      </c>
    </row>
    <row r="155" spans="1:13" x14ac:dyDescent="0.2">
      <c r="A155" s="4" t="s">
        <v>147</v>
      </c>
      <c r="B155" s="5">
        <v>22.957999999999998</v>
      </c>
      <c r="C155" s="5">
        <v>1851</v>
      </c>
      <c r="D155" s="5">
        <v>405</v>
      </c>
      <c r="E155" s="6">
        <f t="shared" si="8"/>
        <v>4.9807747015802661E-6</v>
      </c>
      <c r="F155" s="5">
        <v>645</v>
      </c>
      <c r="G155" s="6">
        <f t="shared" si="9"/>
        <v>7.964923809205918E-6</v>
      </c>
      <c r="H155" s="7">
        <f t="shared" si="10"/>
        <v>0.21880064829821719</v>
      </c>
      <c r="I155" s="7">
        <f t="shared" si="11"/>
        <v>0.34846029173419774</v>
      </c>
      <c r="J155" s="8">
        <v>10.70089501</v>
      </c>
      <c r="K155" s="8">
        <v>18.740707069999999</v>
      </c>
      <c r="L155" s="8">
        <v>10.18515468</v>
      </c>
      <c r="M155" s="8">
        <v>20.175407929999999</v>
      </c>
    </row>
    <row r="156" spans="1:13" x14ac:dyDescent="0.2">
      <c r="A156" s="4" t="s">
        <v>148</v>
      </c>
      <c r="B156" s="5">
        <v>16.638000000000002</v>
      </c>
      <c r="C156" s="5">
        <v>31394</v>
      </c>
      <c r="D156" s="5">
        <v>165044</v>
      </c>
      <c r="E156" s="6">
        <f t="shared" si="8"/>
        <v>2.0297456292533663E-3</v>
      </c>
      <c r="F156" s="5">
        <v>176357</v>
      </c>
      <c r="G156" s="6">
        <f t="shared" si="9"/>
        <v>2.1777830515040744E-3</v>
      </c>
      <c r="H156" s="7">
        <f t="shared" si="10"/>
        <v>5.2571829011913103</v>
      </c>
      <c r="I156" s="7">
        <f t="shared" si="11"/>
        <v>5.6175383831305341</v>
      </c>
      <c r="J156" s="8">
        <v>10.5714595</v>
      </c>
      <c r="K156" s="8">
        <v>22.629052959999999</v>
      </c>
      <c r="L156" s="8">
        <v>10.109883168</v>
      </c>
      <c r="M156" s="8">
        <v>21.283040255</v>
      </c>
    </row>
    <row r="157" spans="1:13" x14ac:dyDescent="0.2">
      <c r="A157" s="4" t="s">
        <v>149</v>
      </c>
      <c r="B157" s="5">
        <v>18.056000000000001</v>
      </c>
      <c r="C157" s="5">
        <v>711</v>
      </c>
      <c r="D157" s="5">
        <v>0</v>
      </c>
      <c r="E157" s="6">
        <f t="shared" si="8"/>
        <v>0</v>
      </c>
      <c r="F157" s="5">
        <v>4</v>
      </c>
      <c r="G157" s="6">
        <f t="shared" si="9"/>
        <v>4.9394876336160735E-8</v>
      </c>
      <c r="H157" s="7">
        <f t="shared" si="10"/>
        <v>0</v>
      </c>
      <c r="I157" s="7">
        <f t="shared" si="11"/>
        <v>5.6258790436005627E-3</v>
      </c>
      <c r="J157" s="8"/>
      <c r="K157" s="8"/>
      <c r="L157" s="8">
        <v>35.799827030000003</v>
      </c>
      <c r="M157" s="8">
        <v>54.011111110000002</v>
      </c>
    </row>
    <row r="158" spans="1:13" x14ac:dyDescent="0.2">
      <c r="A158" s="4" t="s">
        <v>150</v>
      </c>
      <c r="B158" s="5">
        <v>14.981</v>
      </c>
      <c r="C158" s="5">
        <v>6362</v>
      </c>
      <c r="D158" s="5">
        <v>17709</v>
      </c>
      <c r="E158" s="6">
        <f t="shared" si="8"/>
        <v>2.1778898565502451E-4</v>
      </c>
      <c r="F158" s="5">
        <v>20800</v>
      </c>
      <c r="G158" s="6">
        <f t="shared" si="9"/>
        <v>2.5685335694803583E-4</v>
      </c>
      <c r="H158" s="7">
        <f t="shared" si="10"/>
        <v>2.7835586293618357</v>
      </c>
      <c r="I158" s="7">
        <f t="shared" si="11"/>
        <v>3.269412134548884</v>
      </c>
      <c r="J158" s="8">
        <v>14.728991024999999</v>
      </c>
      <c r="K158" s="8">
        <v>27.20880369</v>
      </c>
      <c r="L158" s="8">
        <v>14.503935895</v>
      </c>
      <c r="M158" s="8">
        <v>26.969538284999999</v>
      </c>
    </row>
    <row r="159" spans="1:13" x14ac:dyDescent="0.2">
      <c r="A159" s="4" t="s">
        <v>151</v>
      </c>
      <c r="B159" s="5">
        <v>17.510000000000002</v>
      </c>
      <c r="C159" s="5">
        <v>8924</v>
      </c>
      <c r="D159" s="5">
        <v>11165</v>
      </c>
      <c r="E159" s="6">
        <f t="shared" si="8"/>
        <v>1.3730950504479918E-4</v>
      </c>
      <c r="F159" s="5">
        <v>12095</v>
      </c>
      <c r="G159" s="6">
        <f t="shared" si="9"/>
        <v>1.4935775732146601E-4</v>
      </c>
      <c r="H159" s="7">
        <f t="shared" si="10"/>
        <v>1.2511205737337516</v>
      </c>
      <c r="I159" s="7">
        <f t="shared" si="11"/>
        <v>1.355333930972658</v>
      </c>
      <c r="J159" s="8">
        <v>12.778123375</v>
      </c>
      <c r="K159" s="8">
        <v>21.112786539999998</v>
      </c>
      <c r="L159" s="8">
        <v>14.24082701</v>
      </c>
      <c r="M159" s="8">
        <v>23.119461149999999</v>
      </c>
    </row>
    <row r="160" spans="1:13" x14ac:dyDescent="0.2">
      <c r="A160" s="4" t="s">
        <v>152</v>
      </c>
      <c r="B160" s="5">
        <v>9.5950000000000006</v>
      </c>
      <c r="C160" s="5">
        <v>15784</v>
      </c>
      <c r="D160" s="5">
        <v>15606</v>
      </c>
      <c r="E160" s="6">
        <f t="shared" si="8"/>
        <v>1.9192585183422625E-4</v>
      </c>
      <c r="F160" s="5">
        <v>14645</v>
      </c>
      <c r="G160" s="6">
        <f t="shared" si="9"/>
        <v>1.8084699098576848E-4</v>
      </c>
      <c r="H160" s="7">
        <f t="shared" si="10"/>
        <v>0.9887227572225038</v>
      </c>
      <c r="I160" s="7">
        <f t="shared" si="11"/>
        <v>0.92783831728332489</v>
      </c>
      <c r="J160" s="8">
        <v>7.5388350529999997</v>
      </c>
      <c r="K160" s="8">
        <v>14.817718635</v>
      </c>
      <c r="L160" s="8">
        <v>6.6467498489999999</v>
      </c>
      <c r="M160" s="8">
        <v>13.86497215</v>
      </c>
    </row>
    <row r="161" spans="1:13" x14ac:dyDescent="0.2">
      <c r="A161" s="4" t="s">
        <v>153</v>
      </c>
      <c r="B161" s="5">
        <v>14.531000000000001</v>
      </c>
      <c r="C161" s="5">
        <v>106519</v>
      </c>
      <c r="D161" s="5">
        <v>677225</v>
      </c>
      <c r="E161" s="6">
        <f t="shared" si="8"/>
        <v>8.3286546846362847E-3</v>
      </c>
      <c r="F161" s="5">
        <v>642797</v>
      </c>
      <c r="G161" s="6">
        <f t="shared" si="9"/>
        <v>7.937719581063778E-3</v>
      </c>
      <c r="H161" s="7">
        <f t="shared" si="10"/>
        <v>6.3577859349036325</v>
      </c>
      <c r="I161" s="7">
        <f t="shared" si="11"/>
        <v>6.0345759911377312</v>
      </c>
      <c r="J161" s="8">
        <v>4.2810037234999996</v>
      </c>
      <c r="K161" s="8">
        <v>11.44174868</v>
      </c>
      <c r="L161" s="8">
        <v>4.1925642820000002</v>
      </c>
      <c r="M161" s="8">
        <v>11.316754845</v>
      </c>
    </row>
    <row r="162" spans="1:13" x14ac:dyDescent="0.2">
      <c r="A162" s="4" t="s">
        <v>154</v>
      </c>
      <c r="B162" s="5">
        <v>28.335999999999999</v>
      </c>
      <c r="C162" s="5">
        <v>21103</v>
      </c>
      <c r="D162" s="5">
        <v>12432</v>
      </c>
      <c r="E162" s="6">
        <f t="shared" si="8"/>
        <v>1.528913360248046E-4</v>
      </c>
      <c r="F162" s="5">
        <v>12803</v>
      </c>
      <c r="G162" s="6">
        <f t="shared" si="9"/>
        <v>1.5810065043296646E-4</v>
      </c>
      <c r="H162" s="7">
        <f t="shared" si="10"/>
        <v>0.58911055300194282</v>
      </c>
      <c r="I162" s="7">
        <f t="shared" si="11"/>
        <v>0.60669099180211339</v>
      </c>
      <c r="J162" s="8">
        <v>8.3690258345000004</v>
      </c>
      <c r="K162" s="8">
        <v>16.339427469999901</v>
      </c>
      <c r="L162" s="8">
        <v>8.2538049544999996</v>
      </c>
      <c r="M162" s="8">
        <v>16.412490779999999</v>
      </c>
    </row>
    <row r="163" spans="1:13" x14ac:dyDescent="0.2">
      <c r="A163" s="4" t="s">
        <v>155</v>
      </c>
      <c r="B163" s="5">
        <v>27.745999999999999</v>
      </c>
      <c r="C163" s="5">
        <v>10086</v>
      </c>
      <c r="D163" s="5">
        <v>6813</v>
      </c>
      <c r="E163" s="6">
        <f t="shared" si="8"/>
        <v>8.3787698868805806E-5</v>
      </c>
      <c r="F163" s="5">
        <v>7328</v>
      </c>
      <c r="G163" s="6">
        <f t="shared" si="9"/>
        <v>9.0491413447846459E-5</v>
      </c>
      <c r="H163" s="7">
        <f t="shared" si="10"/>
        <v>0.67549077929803691</v>
      </c>
      <c r="I163" s="7">
        <f t="shared" si="11"/>
        <v>0.72655165576045999</v>
      </c>
      <c r="J163" s="8">
        <v>7.5500640145000002</v>
      </c>
      <c r="K163" s="8">
        <v>15.981510754999899</v>
      </c>
      <c r="L163" s="8">
        <v>7.3824758539999999</v>
      </c>
      <c r="M163" s="8">
        <v>15.606815415</v>
      </c>
    </row>
    <row r="164" spans="1:13" x14ac:dyDescent="0.2">
      <c r="A164" s="4" t="s">
        <v>156</v>
      </c>
      <c r="B164" s="5">
        <v>11.548</v>
      </c>
      <c r="C164" s="5">
        <v>90329</v>
      </c>
      <c r="D164" s="5">
        <v>740885</v>
      </c>
      <c r="E164" s="6">
        <f t="shared" si="8"/>
        <v>9.1115586784698641E-3</v>
      </c>
      <c r="F164" s="5">
        <v>691619</v>
      </c>
      <c r="G164" s="6">
        <f t="shared" si="9"/>
        <v>8.5406087441847883E-3</v>
      </c>
      <c r="H164" s="7">
        <f t="shared" si="10"/>
        <v>8.2020724241384269</v>
      </c>
      <c r="I164" s="7">
        <f t="shared" si="11"/>
        <v>7.6566661869388568</v>
      </c>
      <c r="J164" s="8">
        <v>4.8396712565</v>
      </c>
      <c r="K164" s="8">
        <v>14.693134395</v>
      </c>
      <c r="L164" s="8">
        <v>4.7129374559999997</v>
      </c>
      <c r="M164" s="8">
        <v>14.122882264999999</v>
      </c>
    </row>
    <row r="165" spans="1:13" x14ac:dyDescent="0.2">
      <c r="A165" s="4" t="s">
        <v>157</v>
      </c>
      <c r="B165" s="5">
        <v>10.443</v>
      </c>
      <c r="C165" s="5">
        <v>11596</v>
      </c>
      <c r="D165" s="5">
        <v>40948</v>
      </c>
      <c r="E165" s="6">
        <f t="shared" si="8"/>
        <v>5.0358706785261415E-4</v>
      </c>
      <c r="F165" s="5">
        <v>45847</v>
      </c>
      <c r="G165" s="6">
        <f t="shared" si="9"/>
        <v>5.6615172384599029E-4</v>
      </c>
      <c r="H165" s="7">
        <f t="shared" si="10"/>
        <v>3.5312176612625041</v>
      </c>
      <c r="I165" s="7">
        <f t="shared" si="11"/>
        <v>3.9536909279061745</v>
      </c>
      <c r="J165" s="8">
        <v>9.2998279054999902</v>
      </c>
      <c r="K165" s="8">
        <v>18.998815530000002</v>
      </c>
      <c r="L165" s="8">
        <v>9.323915993</v>
      </c>
      <c r="M165" s="8">
        <v>19.578784075000002</v>
      </c>
    </row>
    <row r="166" spans="1:13" x14ac:dyDescent="0.2">
      <c r="A166" s="4" t="s">
        <v>158</v>
      </c>
      <c r="B166" s="5">
        <v>5.069</v>
      </c>
      <c r="C166" s="5">
        <v>59450</v>
      </c>
      <c r="D166" s="5">
        <v>1189082</v>
      </c>
      <c r="E166" s="6">
        <f t="shared" si="8"/>
        <v>1.462357912025794E-2</v>
      </c>
      <c r="F166" s="5">
        <v>1140647</v>
      </c>
      <c r="G166" s="6">
        <f t="shared" si="9"/>
        <v>1.4085529377053183E-2</v>
      </c>
      <c r="H166" s="7">
        <f t="shared" si="10"/>
        <v>20.001379310344827</v>
      </c>
      <c r="I166" s="7">
        <f t="shared" si="11"/>
        <v>19.186661059714044</v>
      </c>
      <c r="J166" s="8">
        <v>4.5849348439999904</v>
      </c>
      <c r="K166" s="8">
        <v>15.461026785</v>
      </c>
      <c r="L166" s="8">
        <v>4.533348009</v>
      </c>
      <c r="M166" s="8">
        <v>14.679367245</v>
      </c>
    </row>
    <row r="167" spans="1:13" x14ac:dyDescent="0.2">
      <c r="A167" s="4" t="s">
        <v>333</v>
      </c>
      <c r="B167" s="5">
        <v>7.7839999999999998</v>
      </c>
      <c r="C167" s="5">
        <v>5136</v>
      </c>
      <c r="D167" s="5">
        <v>5017</v>
      </c>
      <c r="E167" s="6">
        <f t="shared" si="8"/>
        <v>6.1700115253896767E-5</v>
      </c>
      <c r="F167" s="5">
        <v>6274</v>
      </c>
      <c r="G167" s="6">
        <f t="shared" si="9"/>
        <v>7.7475863533268112E-5</v>
      </c>
      <c r="H167" s="7">
        <f t="shared" si="10"/>
        <v>0.97683021806853587</v>
      </c>
      <c r="I167" s="7">
        <f t="shared" si="11"/>
        <v>1.2215732087227413</v>
      </c>
      <c r="J167" s="8">
        <v>13.80984514</v>
      </c>
      <c r="K167" s="8">
        <v>24.04119884</v>
      </c>
      <c r="L167" s="8">
        <v>16.110624690000002</v>
      </c>
      <c r="M167" s="8">
        <v>27.13490462</v>
      </c>
    </row>
    <row r="168" spans="1:13" x14ac:dyDescent="0.2">
      <c r="A168" s="4" t="s">
        <v>159</v>
      </c>
      <c r="B168" s="5">
        <v>20.425999999999998</v>
      </c>
      <c r="C168" s="5">
        <v>23184</v>
      </c>
      <c r="D168" s="5">
        <v>50394</v>
      </c>
      <c r="E168" s="6">
        <f t="shared" si="8"/>
        <v>6.1975595138626148E-4</v>
      </c>
      <c r="F168" s="5">
        <v>50197</v>
      </c>
      <c r="G168" s="6">
        <f t="shared" si="9"/>
        <v>6.1986865186156503E-4</v>
      </c>
      <c r="H168" s="7">
        <f t="shared" si="10"/>
        <v>2.1736542443064182</v>
      </c>
      <c r="I168" s="7">
        <f t="shared" si="11"/>
        <v>2.1651570048309177</v>
      </c>
      <c r="J168" s="8">
        <v>9.5370399829999997</v>
      </c>
      <c r="K168" s="8">
        <v>17.410901034999998</v>
      </c>
      <c r="L168" s="8">
        <v>9.9193843709999996</v>
      </c>
      <c r="M168" s="8">
        <v>18.355633749999999</v>
      </c>
    </row>
    <row r="169" spans="1:13" x14ac:dyDescent="0.2">
      <c r="A169" s="4" t="s">
        <v>160</v>
      </c>
      <c r="B169" s="5">
        <v>4.3739999999999997</v>
      </c>
      <c r="C169" s="5">
        <v>19808</v>
      </c>
      <c r="D169" s="5">
        <v>61996</v>
      </c>
      <c r="E169" s="6">
        <f t="shared" si="8"/>
        <v>7.6243977382511147E-4</v>
      </c>
      <c r="F169" s="5">
        <v>66852</v>
      </c>
      <c r="G169" s="6">
        <f t="shared" si="9"/>
        <v>8.2553656820625438E-4</v>
      </c>
      <c r="H169" s="7">
        <f t="shared" si="10"/>
        <v>3.1298465266558968</v>
      </c>
      <c r="I169" s="7">
        <f t="shared" si="11"/>
        <v>3.375</v>
      </c>
      <c r="J169" s="8">
        <v>7.5837819514999998</v>
      </c>
      <c r="K169" s="8">
        <v>20.603380999999999</v>
      </c>
      <c r="L169" s="8">
        <v>7.7097670760000003</v>
      </c>
      <c r="M169" s="8">
        <v>20.116846879999901</v>
      </c>
    </row>
    <row r="170" spans="1:13" x14ac:dyDescent="0.2">
      <c r="A170" s="4" t="s">
        <v>161</v>
      </c>
      <c r="B170" s="5">
        <v>14.121</v>
      </c>
      <c r="C170" s="5">
        <v>4907</v>
      </c>
      <c r="D170" s="5">
        <v>1465</v>
      </c>
      <c r="E170" s="6">
        <f t="shared" si="8"/>
        <v>1.8016876389666887E-5</v>
      </c>
      <c r="F170" s="5">
        <v>1599</v>
      </c>
      <c r="G170" s="6">
        <f t="shared" si="9"/>
        <v>1.9745601815380253E-5</v>
      </c>
      <c r="H170" s="7">
        <f t="shared" si="10"/>
        <v>0.29855308742612596</v>
      </c>
      <c r="I170" s="7">
        <f t="shared" si="11"/>
        <v>0.32586101487670677</v>
      </c>
      <c r="J170" s="8">
        <v>19.055292704999999</v>
      </c>
      <c r="K170" s="8">
        <v>26.803936829999898</v>
      </c>
      <c r="L170" s="8">
        <v>21.894714704999998</v>
      </c>
      <c r="M170" s="8">
        <v>29.550134575000001</v>
      </c>
    </row>
    <row r="171" spans="1:13" x14ac:dyDescent="0.2">
      <c r="A171" s="4" t="s">
        <v>162</v>
      </c>
      <c r="B171" s="5">
        <v>22.100999999999999</v>
      </c>
      <c r="C171" s="5">
        <v>38499</v>
      </c>
      <c r="D171" s="5">
        <v>132263</v>
      </c>
      <c r="E171" s="6">
        <f t="shared" si="8"/>
        <v>1.6265980354447178E-3</v>
      </c>
      <c r="F171" s="5">
        <v>133261</v>
      </c>
      <c r="G171" s="6">
        <f t="shared" si="9"/>
        <v>1.6456026538582789E-3</v>
      </c>
      <c r="H171" s="7">
        <f t="shared" si="10"/>
        <v>3.4354918309566482</v>
      </c>
      <c r="I171" s="7">
        <f t="shared" si="11"/>
        <v>3.46141458219694</v>
      </c>
      <c r="J171" s="8">
        <v>8.8496339299999995</v>
      </c>
      <c r="K171" s="8">
        <v>16.952864155</v>
      </c>
      <c r="L171" s="8">
        <v>9.2821153699999996</v>
      </c>
      <c r="M171" s="8">
        <v>17.31806448</v>
      </c>
    </row>
    <row r="172" spans="1:13" x14ac:dyDescent="0.2">
      <c r="A172" s="4" t="s">
        <v>163</v>
      </c>
      <c r="B172" s="5">
        <v>28.553000000000001</v>
      </c>
      <c r="C172" s="5">
        <v>25132</v>
      </c>
      <c r="D172" s="5">
        <v>16795</v>
      </c>
      <c r="E172" s="6">
        <f t="shared" si="8"/>
        <v>2.0654842250133473E-4</v>
      </c>
      <c r="F172" s="5">
        <v>18187</v>
      </c>
      <c r="G172" s="6">
        <f t="shared" si="9"/>
        <v>2.245861539814388E-4</v>
      </c>
      <c r="H172" s="7">
        <f t="shared" si="10"/>
        <v>0.66827152634091991</v>
      </c>
      <c r="I172" s="7">
        <f t="shared" si="11"/>
        <v>0.72365908005729751</v>
      </c>
      <c r="J172" s="8">
        <v>11.04591065</v>
      </c>
      <c r="K172" s="8">
        <v>19.804474634999998</v>
      </c>
      <c r="L172" s="8">
        <v>12.198030505</v>
      </c>
      <c r="M172" s="8">
        <v>21.343333940000001</v>
      </c>
    </row>
    <row r="173" spans="1:13" x14ac:dyDescent="0.2">
      <c r="A173" s="4" t="s">
        <v>164</v>
      </c>
      <c r="B173" s="5">
        <v>25.600999999999999</v>
      </c>
      <c r="C173" s="5">
        <v>14006</v>
      </c>
      <c r="D173" s="5">
        <v>17617</v>
      </c>
      <c r="E173" s="6">
        <f t="shared" si="8"/>
        <v>2.1665755041417172E-4</v>
      </c>
      <c r="F173" s="5">
        <v>17908</v>
      </c>
      <c r="G173" s="6">
        <f t="shared" si="9"/>
        <v>2.2114086135699161E-4</v>
      </c>
      <c r="H173" s="7">
        <f t="shared" si="10"/>
        <v>1.2578180779665857</v>
      </c>
      <c r="I173" s="7">
        <f t="shared" si="11"/>
        <v>1.2785948879051834</v>
      </c>
      <c r="J173" s="8">
        <v>6.7842446169999997</v>
      </c>
      <c r="K173" s="8">
        <v>13.992398269999899</v>
      </c>
      <c r="L173" s="8">
        <v>7.2398704460000003</v>
      </c>
      <c r="M173" s="8">
        <v>14.83606337</v>
      </c>
    </row>
    <row r="174" spans="1:13" x14ac:dyDescent="0.2">
      <c r="A174" s="4" t="s">
        <v>165</v>
      </c>
      <c r="B174" s="5">
        <v>17.492999999999999</v>
      </c>
      <c r="C174" s="5">
        <v>6045</v>
      </c>
      <c r="D174" s="5">
        <v>1533</v>
      </c>
      <c r="E174" s="6">
        <f t="shared" si="8"/>
        <v>1.8853154611166782E-5</v>
      </c>
      <c r="F174" s="5">
        <v>1717</v>
      </c>
      <c r="G174" s="6">
        <f t="shared" si="9"/>
        <v>2.1202750667296994E-5</v>
      </c>
      <c r="H174" s="7">
        <f t="shared" si="10"/>
        <v>0.25359801488833744</v>
      </c>
      <c r="I174" s="7">
        <f t="shared" si="11"/>
        <v>0.28403639371381306</v>
      </c>
      <c r="J174" s="8">
        <v>14.086311495</v>
      </c>
      <c r="K174" s="8">
        <v>20.839669574999999</v>
      </c>
      <c r="L174" s="8">
        <v>16.403551515</v>
      </c>
      <c r="M174" s="8">
        <v>24.00731257</v>
      </c>
    </row>
    <row r="175" spans="1:13" x14ac:dyDescent="0.2">
      <c r="A175" s="4" t="s">
        <v>166</v>
      </c>
      <c r="B175" s="5">
        <v>5.3680000000000003</v>
      </c>
      <c r="C175" s="5">
        <v>10106</v>
      </c>
      <c r="D175" s="5">
        <v>9684</v>
      </c>
      <c r="E175" s="6">
        <f t="shared" si="8"/>
        <v>1.1909585730889702E-4</v>
      </c>
      <c r="F175" s="5">
        <v>10172</v>
      </c>
      <c r="G175" s="6">
        <f t="shared" si="9"/>
        <v>1.2561117052285674E-4</v>
      </c>
      <c r="H175" s="7">
        <f t="shared" si="10"/>
        <v>0.95824262814169803</v>
      </c>
      <c r="I175" s="7">
        <f t="shared" si="11"/>
        <v>1.0065307737977438</v>
      </c>
      <c r="J175" s="8">
        <v>11.348760335</v>
      </c>
      <c r="K175" s="8">
        <v>22.415501944999999</v>
      </c>
      <c r="L175" s="8">
        <v>11.778647034999899</v>
      </c>
      <c r="M175" s="8">
        <v>23.22467382</v>
      </c>
    </row>
    <row r="176" spans="1:13" x14ac:dyDescent="0.2">
      <c r="A176" s="4" t="s">
        <v>167</v>
      </c>
      <c r="B176" s="5">
        <v>14.654999999999999</v>
      </c>
      <c r="C176" s="5">
        <v>12024</v>
      </c>
      <c r="D176" s="5">
        <v>10229</v>
      </c>
      <c r="E176" s="6">
        <f t="shared" si="8"/>
        <v>1.2579838129003588E-4</v>
      </c>
      <c r="F176" s="5">
        <v>12141</v>
      </c>
      <c r="G176" s="6">
        <f t="shared" si="9"/>
        <v>1.4992579839933186E-4</v>
      </c>
      <c r="H176" s="7">
        <f t="shared" si="10"/>
        <v>0.85071523619427813</v>
      </c>
      <c r="I176" s="7">
        <f t="shared" si="11"/>
        <v>1.0097305389221556</v>
      </c>
      <c r="J176" s="8">
        <v>14.177290805</v>
      </c>
      <c r="K176" s="8">
        <v>27.566917015000001</v>
      </c>
      <c r="L176" s="8">
        <v>14.978964495</v>
      </c>
      <c r="M176" s="8">
        <v>28.076253040000001</v>
      </c>
    </row>
    <row r="177" spans="1:13" x14ac:dyDescent="0.2">
      <c r="A177" s="4" t="s">
        <v>168</v>
      </c>
      <c r="B177" s="5">
        <v>8.4482099999999996</v>
      </c>
      <c r="C177" s="5">
        <v>56173</v>
      </c>
      <c r="D177" s="5">
        <v>1221229</v>
      </c>
      <c r="E177" s="6">
        <f t="shared" si="8"/>
        <v>1.5018929649472016E-2</v>
      </c>
      <c r="F177" s="5">
        <v>1220468</v>
      </c>
      <c r="G177" s="6">
        <f t="shared" si="9"/>
        <v>1.5071216483060354E-2</v>
      </c>
      <c r="H177" s="7">
        <f t="shared" si="10"/>
        <v>21.740498104071349</v>
      </c>
      <c r="I177" s="7">
        <f t="shared" si="11"/>
        <v>21.726950670250833</v>
      </c>
      <c r="J177" s="8">
        <v>4.7945234674999897</v>
      </c>
      <c r="K177" s="8">
        <v>15.95203321</v>
      </c>
      <c r="L177" s="8">
        <v>4.7064016019999997</v>
      </c>
      <c r="M177" s="8">
        <v>14.98132069</v>
      </c>
    </row>
    <row r="178" spans="1:13" x14ac:dyDescent="0.2">
      <c r="A178" s="4" t="s">
        <v>169</v>
      </c>
      <c r="B178" s="5">
        <v>11.667</v>
      </c>
      <c r="C178" s="5">
        <v>12752</v>
      </c>
      <c r="D178" s="5">
        <v>6294</v>
      </c>
      <c r="E178" s="6">
        <f t="shared" si="8"/>
        <v>7.7404928325299247E-5</v>
      </c>
      <c r="F178" s="5">
        <v>6076</v>
      </c>
      <c r="G178" s="6">
        <f t="shared" si="9"/>
        <v>7.5030817154628148E-5</v>
      </c>
      <c r="H178" s="7">
        <f t="shared" si="10"/>
        <v>0.49356963613550814</v>
      </c>
      <c r="I178" s="7">
        <f t="shared" si="11"/>
        <v>0.47647427854454205</v>
      </c>
      <c r="J178" s="8">
        <v>11.43475823</v>
      </c>
      <c r="K178" s="8">
        <v>21.948636955000001</v>
      </c>
      <c r="L178" s="8">
        <v>12.403349674999999</v>
      </c>
      <c r="M178" s="8">
        <v>23.030896970000001</v>
      </c>
    </row>
    <row r="179" spans="1:13" x14ac:dyDescent="0.2">
      <c r="A179" s="4" t="s">
        <v>170</v>
      </c>
      <c r="B179" s="5">
        <v>4.7679999999999998</v>
      </c>
      <c r="C179" s="5">
        <v>26983</v>
      </c>
      <c r="D179" s="5">
        <v>172571</v>
      </c>
      <c r="E179" s="6">
        <f t="shared" si="8"/>
        <v>2.1223142494479212E-3</v>
      </c>
      <c r="F179" s="5">
        <v>191363</v>
      </c>
      <c r="G179" s="6">
        <f t="shared" si="9"/>
        <v>2.3630879300791815E-3</v>
      </c>
      <c r="H179" s="7">
        <f t="shared" si="10"/>
        <v>6.3955453433643408</v>
      </c>
      <c r="I179" s="7">
        <f t="shared" si="11"/>
        <v>7.0919838416780934</v>
      </c>
      <c r="J179" s="8">
        <v>6.2879564769999998</v>
      </c>
      <c r="K179" s="8">
        <v>16.898150084999902</v>
      </c>
      <c r="L179" s="8">
        <v>6.3637664230000004</v>
      </c>
      <c r="M179" s="8">
        <v>16.31982137</v>
      </c>
    </row>
    <row r="180" spans="1:13" x14ac:dyDescent="0.2">
      <c r="A180" s="4" t="s">
        <v>171</v>
      </c>
      <c r="B180" s="5">
        <v>17.986999999999998</v>
      </c>
      <c r="C180" s="5">
        <v>5839</v>
      </c>
      <c r="D180" s="5">
        <v>1886</v>
      </c>
      <c r="E180" s="6">
        <f t="shared" si="8"/>
        <v>2.3194422437482424E-5</v>
      </c>
      <c r="F180" s="5">
        <v>2191</v>
      </c>
      <c r="G180" s="6">
        <f t="shared" si="9"/>
        <v>2.7056043513132042E-5</v>
      </c>
      <c r="H180" s="7">
        <f t="shared" si="10"/>
        <v>0.32300051378660727</v>
      </c>
      <c r="I180" s="7">
        <f t="shared" si="11"/>
        <v>0.3752354855283439</v>
      </c>
      <c r="J180" s="8">
        <v>14.458463985</v>
      </c>
      <c r="K180" s="8">
        <v>24.716036365000001</v>
      </c>
      <c r="L180" s="8">
        <v>14.786542645000001</v>
      </c>
      <c r="M180" s="8">
        <v>25.654248785</v>
      </c>
    </row>
    <row r="181" spans="1:13" x14ac:dyDescent="0.2">
      <c r="A181" s="4" t="s">
        <v>172</v>
      </c>
      <c r="B181" s="5">
        <v>8.8940000000000001</v>
      </c>
      <c r="C181" s="5">
        <v>6338</v>
      </c>
      <c r="D181" s="5">
        <v>2341</v>
      </c>
      <c r="E181" s="6">
        <f t="shared" si="8"/>
        <v>2.8790107596047906E-5</v>
      </c>
      <c r="F181" s="5">
        <v>2313</v>
      </c>
      <c r="G181" s="6">
        <f t="shared" si="9"/>
        <v>2.8562587241384943E-5</v>
      </c>
      <c r="H181" s="7">
        <f t="shared" si="10"/>
        <v>0.36935941937519723</v>
      </c>
      <c r="I181" s="7">
        <f t="shared" si="11"/>
        <v>0.36494162196276431</v>
      </c>
      <c r="J181" s="8">
        <v>10.956531484999999</v>
      </c>
      <c r="K181" s="8">
        <v>17.725625125000001</v>
      </c>
      <c r="L181" s="8">
        <v>11.35102827</v>
      </c>
      <c r="M181" s="8">
        <v>18.739197184999998</v>
      </c>
    </row>
    <row r="182" spans="1:13" x14ac:dyDescent="0.2">
      <c r="A182" s="4" t="s">
        <v>173</v>
      </c>
      <c r="B182" s="5">
        <v>22.995999999999999</v>
      </c>
      <c r="C182" s="5">
        <v>47255</v>
      </c>
      <c r="D182" s="5">
        <v>150292</v>
      </c>
      <c r="E182" s="6">
        <f t="shared" si="8"/>
        <v>1.8483224480244477E-3</v>
      </c>
      <c r="F182" s="5">
        <v>146216</v>
      </c>
      <c r="G182" s="6">
        <f t="shared" si="9"/>
        <v>1.8055803095920195E-3</v>
      </c>
      <c r="H182" s="7">
        <f t="shared" si="10"/>
        <v>3.1804465135964448</v>
      </c>
      <c r="I182" s="7">
        <f t="shared" si="11"/>
        <v>3.0941910908898529</v>
      </c>
      <c r="J182" s="8">
        <v>5.5354201295000003</v>
      </c>
      <c r="K182" s="8">
        <v>12.30895396</v>
      </c>
      <c r="L182" s="8">
        <v>5.3458974539999904</v>
      </c>
      <c r="M182" s="8">
        <v>12.0625954399999</v>
      </c>
    </row>
    <row r="183" spans="1:13" x14ac:dyDescent="0.2">
      <c r="A183" s="4" t="s">
        <v>174</v>
      </c>
      <c r="B183" s="5">
        <v>72.200999999999993</v>
      </c>
      <c r="C183" s="5">
        <v>23116</v>
      </c>
      <c r="D183" s="5">
        <v>11114</v>
      </c>
      <c r="E183" s="6">
        <f t="shared" si="8"/>
        <v>1.3668229637867426E-4</v>
      </c>
      <c r="F183" s="5">
        <v>11590</v>
      </c>
      <c r="G183" s="6">
        <f t="shared" si="9"/>
        <v>1.4312165418402573E-4</v>
      </c>
      <c r="H183" s="7">
        <f t="shared" si="10"/>
        <v>0.48079252465824535</v>
      </c>
      <c r="I183" s="7">
        <f t="shared" si="11"/>
        <v>0.50138432254715348</v>
      </c>
      <c r="J183" s="8">
        <v>10.372369920000001</v>
      </c>
      <c r="K183" s="8">
        <v>17.59076365</v>
      </c>
      <c r="L183" s="8">
        <v>10.956071124999999</v>
      </c>
      <c r="M183" s="8">
        <v>18.435474289999998</v>
      </c>
    </row>
    <row r="184" spans="1:13" x14ac:dyDescent="0.2">
      <c r="A184" s="4" t="s">
        <v>175</v>
      </c>
      <c r="B184" s="5">
        <v>24.125</v>
      </c>
      <c r="C184" s="5">
        <v>521</v>
      </c>
      <c r="D184" s="5">
        <v>1</v>
      </c>
      <c r="E184" s="6">
        <f t="shared" si="8"/>
        <v>1.2298209139704359E-8</v>
      </c>
      <c r="F184" s="5">
        <v>3</v>
      </c>
      <c r="G184" s="6">
        <f t="shared" si="9"/>
        <v>3.7046157252120548E-8</v>
      </c>
      <c r="H184" s="7">
        <f t="shared" si="10"/>
        <v>1.9193857965451055E-3</v>
      </c>
      <c r="I184" s="7">
        <f t="shared" si="11"/>
        <v>5.7581573896353169E-3</v>
      </c>
      <c r="J184" s="8">
        <v>31.546655199999901</v>
      </c>
      <c r="K184" s="8">
        <v>61.583333330000002</v>
      </c>
      <c r="L184" s="8">
        <v>25.166969550000001</v>
      </c>
      <c r="M184" s="8">
        <v>73.566666670000004</v>
      </c>
    </row>
    <row r="185" spans="1:13" x14ac:dyDescent="0.2">
      <c r="A185" s="4" t="s">
        <v>176</v>
      </c>
      <c r="B185" s="5">
        <v>14.487</v>
      </c>
      <c r="C185" s="5">
        <v>8987</v>
      </c>
      <c r="D185" s="5">
        <v>17054</v>
      </c>
      <c r="E185" s="6">
        <f t="shared" si="8"/>
        <v>2.0973365866851814E-4</v>
      </c>
      <c r="F185" s="5">
        <v>18297</v>
      </c>
      <c r="G185" s="6">
        <f t="shared" si="9"/>
        <v>2.2594451308068322E-4</v>
      </c>
      <c r="H185" s="7">
        <f t="shared" si="10"/>
        <v>1.8976299098698119</v>
      </c>
      <c r="I185" s="7">
        <f t="shared" si="11"/>
        <v>2.035940803382664</v>
      </c>
      <c r="J185" s="8">
        <v>11.48530789</v>
      </c>
      <c r="K185" s="8">
        <v>22.737321989999899</v>
      </c>
      <c r="L185" s="8">
        <v>11.604333215</v>
      </c>
      <c r="M185" s="8">
        <v>22.313861209999999</v>
      </c>
    </row>
    <row r="186" spans="1:13" x14ac:dyDescent="0.2">
      <c r="A186" s="4" t="s">
        <v>177</v>
      </c>
      <c r="B186" s="5">
        <v>15.023</v>
      </c>
      <c r="C186" s="5">
        <v>27999</v>
      </c>
      <c r="D186" s="5">
        <v>31475</v>
      </c>
      <c r="E186" s="6">
        <f t="shared" si="8"/>
        <v>3.8708613267219471E-4</v>
      </c>
      <c r="F186" s="5">
        <v>30901</v>
      </c>
      <c r="G186" s="6">
        <f t="shared" si="9"/>
        <v>3.8158776841592569E-4</v>
      </c>
      <c r="H186" s="7">
        <f t="shared" si="10"/>
        <v>1.1241472909746777</v>
      </c>
      <c r="I186" s="7">
        <f t="shared" si="11"/>
        <v>1.1036465588056716</v>
      </c>
      <c r="J186" s="8">
        <v>10.173606299999999</v>
      </c>
      <c r="K186" s="8">
        <v>18.395418979999999</v>
      </c>
      <c r="L186" s="8">
        <v>10.9191518</v>
      </c>
      <c r="M186" s="8">
        <v>19.207966200000001</v>
      </c>
    </row>
    <row r="187" spans="1:13" x14ac:dyDescent="0.2">
      <c r="A187" s="4" t="s">
        <v>178</v>
      </c>
      <c r="B187" s="5">
        <v>16.4439999999999</v>
      </c>
      <c r="C187" s="5">
        <v>13261</v>
      </c>
      <c r="D187" s="5">
        <v>32023</v>
      </c>
      <c r="E187" s="6">
        <f t="shared" si="8"/>
        <v>3.938255512807527E-4</v>
      </c>
      <c r="F187" s="5">
        <v>33833</v>
      </c>
      <c r="G187" s="6">
        <f t="shared" si="9"/>
        <v>4.177942127703315E-4</v>
      </c>
      <c r="H187" s="7">
        <f t="shared" si="10"/>
        <v>2.4148254279466101</v>
      </c>
      <c r="I187" s="7">
        <f t="shared" si="11"/>
        <v>2.5513158886961769</v>
      </c>
      <c r="J187" s="8">
        <v>7.6573598020000002</v>
      </c>
      <c r="K187" s="8">
        <v>15.14233834</v>
      </c>
      <c r="L187" s="8">
        <v>7.2619021869999996</v>
      </c>
      <c r="M187" s="8">
        <v>14.621226895</v>
      </c>
    </row>
    <row r="188" spans="1:13" x14ac:dyDescent="0.2">
      <c r="A188" s="4" t="s">
        <v>179</v>
      </c>
      <c r="B188" s="5">
        <v>12.263</v>
      </c>
      <c r="C188" s="5">
        <v>7891</v>
      </c>
      <c r="D188" s="5">
        <v>4483</v>
      </c>
      <c r="E188" s="6">
        <f t="shared" si="8"/>
        <v>5.5132871573294643E-5</v>
      </c>
      <c r="F188" s="5">
        <v>4957</v>
      </c>
      <c r="G188" s="6">
        <f t="shared" si="9"/>
        <v>6.1212600499587185E-5</v>
      </c>
      <c r="H188" s="7">
        <f t="shared" si="10"/>
        <v>0.56811557470536056</v>
      </c>
      <c r="I188" s="7">
        <f t="shared" si="11"/>
        <v>0.62818400709669242</v>
      </c>
      <c r="J188" s="8">
        <v>11.571228545</v>
      </c>
      <c r="K188" s="8">
        <v>24.002571475</v>
      </c>
      <c r="L188" s="8">
        <v>11.935570134999899</v>
      </c>
      <c r="M188" s="8">
        <v>24.121527165</v>
      </c>
    </row>
    <row r="189" spans="1:13" x14ac:dyDescent="0.2">
      <c r="A189" s="4" t="s">
        <v>180</v>
      </c>
      <c r="B189" s="5">
        <v>4.9669999999999996</v>
      </c>
      <c r="C189" s="5">
        <v>3190</v>
      </c>
      <c r="D189" s="5">
        <v>486</v>
      </c>
      <c r="E189" s="6">
        <f t="shared" si="8"/>
        <v>5.976929641896319E-6</v>
      </c>
      <c r="F189" s="5">
        <v>301</v>
      </c>
      <c r="G189" s="6">
        <f t="shared" si="9"/>
        <v>3.7169644442960951E-6</v>
      </c>
      <c r="H189" s="7">
        <f t="shared" si="10"/>
        <v>0.15235109717868339</v>
      </c>
      <c r="I189" s="7">
        <f t="shared" si="11"/>
        <v>9.435736677115987E-2</v>
      </c>
      <c r="J189" s="8">
        <v>12.531621545</v>
      </c>
      <c r="K189" s="8">
        <v>21.177622325000002</v>
      </c>
      <c r="L189" s="8">
        <v>15.79986718</v>
      </c>
      <c r="M189" s="8">
        <v>26.233457094999999</v>
      </c>
    </row>
    <row r="190" spans="1:13" x14ac:dyDescent="0.2">
      <c r="A190" s="4" t="s">
        <v>181</v>
      </c>
      <c r="B190" s="5">
        <v>13.307</v>
      </c>
      <c r="C190" s="5">
        <v>27003</v>
      </c>
      <c r="D190" s="5">
        <v>173227</v>
      </c>
      <c r="E190" s="6">
        <f t="shared" si="8"/>
        <v>2.130381874643567E-3</v>
      </c>
      <c r="F190" s="5">
        <v>180384</v>
      </c>
      <c r="G190" s="6">
        <f t="shared" si="9"/>
        <v>2.2275113432555045E-3</v>
      </c>
      <c r="H190" s="7">
        <f t="shared" si="10"/>
        <v>6.4151020257008478</v>
      </c>
      <c r="I190" s="7">
        <f t="shared" si="11"/>
        <v>6.6801466503721807</v>
      </c>
      <c r="J190" s="8">
        <v>6.9020592035000004</v>
      </c>
      <c r="K190" s="8">
        <v>19.153063225</v>
      </c>
      <c r="L190" s="8">
        <v>6.8632795049999897</v>
      </c>
      <c r="M190" s="8">
        <v>17.921794420000001</v>
      </c>
    </row>
    <row r="191" spans="1:13" x14ac:dyDescent="0.2">
      <c r="A191" s="4" t="s">
        <v>182</v>
      </c>
      <c r="B191" s="5">
        <v>10.788</v>
      </c>
      <c r="C191" s="5">
        <v>121</v>
      </c>
      <c r="D191" s="5">
        <v>0</v>
      </c>
      <c r="E191" s="6">
        <f t="shared" si="8"/>
        <v>0</v>
      </c>
      <c r="F191" s="5">
        <v>0</v>
      </c>
      <c r="G191" s="6">
        <f t="shared" si="9"/>
        <v>0</v>
      </c>
      <c r="H191" s="7">
        <f t="shared" si="10"/>
        <v>0</v>
      </c>
      <c r="I191" s="7">
        <f t="shared" si="11"/>
        <v>0</v>
      </c>
      <c r="J191" s="8"/>
      <c r="K191" s="8"/>
      <c r="L191" s="8"/>
      <c r="M191" s="8"/>
    </row>
    <row r="192" spans="1:13" x14ac:dyDescent="0.2">
      <c r="A192" s="4" t="s">
        <v>183</v>
      </c>
      <c r="B192" s="5">
        <v>44.776000000000003</v>
      </c>
      <c r="C192" s="5">
        <v>8560</v>
      </c>
      <c r="D192" s="5">
        <v>996</v>
      </c>
      <c r="E192" s="6">
        <f t="shared" si="8"/>
        <v>1.2249016303145543E-5</v>
      </c>
      <c r="F192" s="5">
        <v>1166</v>
      </c>
      <c r="G192" s="6">
        <f t="shared" si="9"/>
        <v>1.4398606451990854E-5</v>
      </c>
      <c r="H192" s="7">
        <f t="shared" si="10"/>
        <v>0.11635514018691588</v>
      </c>
      <c r="I192" s="7">
        <f t="shared" si="11"/>
        <v>0.13621495327102803</v>
      </c>
      <c r="J192" s="8">
        <v>13.466864494999999</v>
      </c>
      <c r="K192" s="8">
        <v>25.441808689999998</v>
      </c>
      <c r="L192" s="8">
        <v>14.625815100000001</v>
      </c>
      <c r="M192" s="8">
        <v>26.963502290000001</v>
      </c>
    </row>
    <row r="193" spans="1:13" x14ac:dyDescent="0.2">
      <c r="A193" s="4" t="s">
        <v>184</v>
      </c>
      <c r="B193" s="5">
        <v>31.440999999999999</v>
      </c>
      <c r="C193" s="5">
        <v>8437</v>
      </c>
      <c r="D193" s="5">
        <v>473</v>
      </c>
      <c r="E193" s="6">
        <f t="shared" si="8"/>
        <v>5.8170529230801625E-6</v>
      </c>
      <c r="F193" s="5">
        <v>878</v>
      </c>
      <c r="G193" s="6">
        <f t="shared" si="9"/>
        <v>1.0842175355787281E-5</v>
      </c>
      <c r="H193" s="7">
        <f t="shared" si="10"/>
        <v>5.6062581486310298E-2</v>
      </c>
      <c r="I193" s="7">
        <f t="shared" si="11"/>
        <v>0.1040654260993244</v>
      </c>
      <c r="J193" s="8">
        <v>15.777900799999999</v>
      </c>
      <c r="K193" s="8">
        <v>24.003727734999998</v>
      </c>
      <c r="L193" s="8">
        <v>17.930575309999998</v>
      </c>
      <c r="M193" s="8">
        <v>27.803870294999999</v>
      </c>
    </row>
    <row r="194" spans="1:13" x14ac:dyDescent="0.2">
      <c r="A194" s="4" t="s">
        <v>185</v>
      </c>
      <c r="B194" s="5">
        <v>27.404</v>
      </c>
      <c r="C194" s="5">
        <v>961</v>
      </c>
      <c r="D194" s="5">
        <v>3</v>
      </c>
      <c r="E194" s="6">
        <f t="shared" si="8"/>
        <v>3.6894627419113078E-8</v>
      </c>
      <c r="F194" s="5">
        <v>19</v>
      </c>
      <c r="G194" s="6">
        <f t="shared" si="9"/>
        <v>2.3462566259676347E-7</v>
      </c>
      <c r="H194" s="7">
        <f t="shared" si="10"/>
        <v>3.1217481789802288E-3</v>
      </c>
      <c r="I194" s="7">
        <f t="shared" si="11"/>
        <v>1.9771071800208116E-2</v>
      </c>
      <c r="J194" s="8">
        <v>13.21521778</v>
      </c>
      <c r="K194" s="8">
        <v>23.22777778</v>
      </c>
      <c r="L194" s="8">
        <v>19.807160629999998</v>
      </c>
      <c r="M194" s="8">
        <v>42.611904760000002</v>
      </c>
    </row>
    <row r="195" spans="1:13" x14ac:dyDescent="0.2">
      <c r="A195" s="4" t="s">
        <v>186</v>
      </c>
      <c r="B195" s="5">
        <v>15.067</v>
      </c>
      <c r="C195" s="5">
        <v>838</v>
      </c>
      <c r="D195" s="5">
        <v>5</v>
      </c>
      <c r="E195" s="6">
        <f t="shared" ref="E195:E258" si="12">D195/SUM($D$2:$D$352)</f>
        <v>6.1491045698521796E-8</v>
      </c>
      <c r="F195" s="5">
        <v>34</v>
      </c>
      <c r="G195" s="6">
        <f t="shared" ref="G195:G258" si="13">F195/SUM($F$2:$F$352)</f>
        <v>4.1985644885736625E-7</v>
      </c>
      <c r="H195" s="7">
        <f t="shared" ref="H195:H258" si="14">D195/C195</f>
        <v>5.9665871121718375E-3</v>
      </c>
      <c r="I195" s="7">
        <f t="shared" ref="I195:I258" si="15">F195/C195</f>
        <v>4.0572792362768499E-2</v>
      </c>
      <c r="J195" s="8">
        <v>22.938969350000001</v>
      </c>
      <c r="K195" s="8">
        <v>45.69</v>
      </c>
      <c r="L195" s="8">
        <v>15.26446758</v>
      </c>
      <c r="M195" s="8">
        <v>35.256666670000001</v>
      </c>
    </row>
    <row r="196" spans="1:13" x14ac:dyDescent="0.2">
      <c r="A196" s="4" t="s">
        <v>334</v>
      </c>
      <c r="B196" s="5">
        <v>22.3889999999999</v>
      </c>
      <c r="C196" s="5">
        <v>167</v>
      </c>
      <c r="D196" s="5">
        <v>1</v>
      </c>
      <c r="E196" s="6">
        <f t="shared" si="12"/>
        <v>1.2298209139704359E-8</v>
      </c>
      <c r="F196" s="5">
        <v>2</v>
      </c>
      <c r="G196" s="6">
        <f t="shared" si="13"/>
        <v>2.4697438168080368E-8</v>
      </c>
      <c r="H196" s="7">
        <f t="shared" si="14"/>
        <v>5.9880239520958087E-3</v>
      </c>
      <c r="I196" s="7">
        <f t="shared" si="15"/>
        <v>1.1976047904191617E-2</v>
      </c>
      <c r="J196" s="8"/>
      <c r="K196" s="8"/>
      <c r="L196" s="8">
        <v>22.537190630000001</v>
      </c>
      <c r="M196" s="8">
        <v>44.783333329999998</v>
      </c>
    </row>
    <row r="197" spans="1:13" x14ac:dyDescent="0.2">
      <c r="A197" s="4" t="s">
        <v>187</v>
      </c>
      <c r="B197" s="5">
        <v>1.2549999999999999</v>
      </c>
      <c r="C197" s="5">
        <v>3410</v>
      </c>
      <c r="D197" s="5">
        <v>11600</v>
      </c>
      <c r="E197" s="6">
        <f t="shared" si="12"/>
        <v>1.4265922602057056E-4</v>
      </c>
      <c r="F197" s="5">
        <v>13672</v>
      </c>
      <c r="G197" s="6">
        <f t="shared" si="13"/>
        <v>1.6883168731699738E-4</v>
      </c>
      <c r="H197" s="7">
        <f t="shared" si="14"/>
        <v>3.4017595307917889</v>
      </c>
      <c r="I197" s="7">
        <f t="shared" si="15"/>
        <v>4.0093841642228742</v>
      </c>
      <c r="J197" s="8">
        <v>8.5836191890000002</v>
      </c>
      <c r="K197" s="8">
        <v>21.660555094999999</v>
      </c>
      <c r="L197" s="8">
        <v>8.3155800660000008</v>
      </c>
      <c r="M197" s="8">
        <v>20.15702392</v>
      </c>
    </row>
    <row r="198" spans="1:13" x14ac:dyDescent="0.2">
      <c r="A198" s="4" t="s">
        <v>188</v>
      </c>
      <c r="B198" s="5">
        <v>48.9119999999999</v>
      </c>
      <c r="C198" s="5">
        <v>10172</v>
      </c>
      <c r="D198" s="5">
        <v>295596</v>
      </c>
      <c r="E198" s="6">
        <f t="shared" si="12"/>
        <v>3.63530142886005E-3</v>
      </c>
      <c r="F198" s="5">
        <v>295570</v>
      </c>
      <c r="G198" s="6">
        <f t="shared" si="13"/>
        <v>3.6499108996697568E-3</v>
      </c>
      <c r="H198" s="7">
        <f t="shared" si="14"/>
        <v>29.059771922925677</v>
      </c>
      <c r="I198" s="7">
        <f t="shared" si="15"/>
        <v>29.057215886747937</v>
      </c>
      <c r="J198" s="8">
        <v>2.9165609199999998</v>
      </c>
      <c r="K198" s="8">
        <v>9.6169976194999993</v>
      </c>
      <c r="L198" s="8">
        <v>2.9165386269999898</v>
      </c>
      <c r="M198" s="8">
        <v>9.6167073105000007</v>
      </c>
    </row>
    <row r="199" spans="1:13" x14ac:dyDescent="0.2">
      <c r="A199" s="4" t="s">
        <v>189</v>
      </c>
      <c r="B199" s="5">
        <v>15.961</v>
      </c>
      <c r="C199" s="5">
        <v>33006</v>
      </c>
      <c r="D199" s="5">
        <v>200747</v>
      </c>
      <c r="E199" s="6">
        <f t="shared" si="12"/>
        <v>2.4688285901682313E-3</v>
      </c>
      <c r="F199" s="5">
        <v>221152</v>
      </c>
      <c r="G199" s="6">
        <f t="shared" si="13"/>
        <v>2.7309439228736547E-3</v>
      </c>
      <c r="H199" s="7">
        <f t="shared" si="14"/>
        <v>6.0821365812276555</v>
      </c>
      <c r="I199" s="7">
        <f t="shared" si="15"/>
        <v>6.7003575107556204</v>
      </c>
      <c r="J199" s="8">
        <v>7.3612699819999996</v>
      </c>
      <c r="K199" s="8">
        <v>16.48610837</v>
      </c>
      <c r="L199" s="8">
        <v>7.5598341984999999</v>
      </c>
      <c r="M199" s="8">
        <v>16.509686670000001</v>
      </c>
    </row>
    <row r="200" spans="1:13" x14ac:dyDescent="0.2">
      <c r="A200" s="4" t="s">
        <v>190</v>
      </c>
      <c r="B200" s="5">
        <v>12.702999999999999</v>
      </c>
      <c r="C200" s="5">
        <v>28886</v>
      </c>
      <c r="D200" s="5">
        <v>170592</v>
      </c>
      <c r="E200" s="6">
        <f t="shared" si="12"/>
        <v>2.0979760935604464E-3</v>
      </c>
      <c r="F200" s="5">
        <v>187065</v>
      </c>
      <c r="G200" s="6">
        <f t="shared" si="13"/>
        <v>2.3100131354559768E-3</v>
      </c>
      <c r="H200" s="7">
        <f t="shared" si="14"/>
        <v>5.9056982621339058</v>
      </c>
      <c r="I200" s="7">
        <f t="shared" si="15"/>
        <v>6.4759745205289763</v>
      </c>
      <c r="J200" s="8">
        <v>9.5816589605000004</v>
      </c>
      <c r="K200" s="8">
        <v>20.778261874999998</v>
      </c>
      <c r="L200" s="8">
        <v>9.9467715880000007</v>
      </c>
      <c r="M200" s="8">
        <v>20.555876354999999</v>
      </c>
    </row>
    <row r="201" spans="1:13" x14ac:dyDescent="0.2">
      <c r="A201" s="4" t="s">
        <v>335</v>
      </c>
      <c r="B201" s="5">
        <v>13.475</v>
      </c>
      <c r="C201" s="5">
        <v>228</v>
      </c>
      <c r="D201" s="5">
        <v>8</v>
      </c>
      <c r="E201" s="6">
        <f t="shared" si="12"/>
        <v>9.8385673117634874E-8</v>
      </c>
      <c r="F201" s="5">
        <v>14</v>
      </c>
      <c r="G201" s="6">
        <f t="shared" si="13"/>
        <v>1.7288206717656257E-7</v>
      </c>
      <c r="H201" s="7">
        <f t="shared" si="14"/>
        <v>3.5087719298245612E-2</v>
      </c>
      <c r="I201" s="7">
        <f t="shared" si="15"/>
        <v>6.1403508771929821E-2</v>
      </c>
      <c r="J201" s="8">
        <v>19.265690580000001</v>
      </c>
      <c r="K201" s="8">
        <v>32.114583330000002</v>
      </c>
      <c r="L201" s="8">
        <v>13.554898469999999</v>
      </c>
      <c r="M201" s="8">
        <v>25.681944439999999</v>
      </c>
    </row>
    <row r="202" spans="1:13" x14ac:dyDescent="0.2">
      <c r="A202" s="4" t="s">
        <v>336</v>
      </c>
      <c r="B202" s="5">
        <v>20.279</v>
      </c>
      <c r="C202" s="5">
        <v>95072</v>
      </c>
      <c r="D202" s="5">
        <v>164937</v>
      </c>
      <c r="E202" s="6">
        <f t="shared" si="12"/>
        <v>2.0284297208754179E-3</v>
      </c>
      <c r="F202" s="5">
        <v>154187</v>
      </c>
      <c r="G202" s="6">
        <f t="shared" si="13"/>
        <v>1.9040119494109038E-3</v>
      </c>
      <c r="H202" s="7">
        <f t="shared" si="14"/>
        <v>1.7348641029956244</v>
      </c>
      <c r="I202" s="7">
        <f t="shared" si="15"/>
        <v>1.6217919050824638</v>
      </c>
      <c r="J202" s="8">
        <v>4.9575177159999999</v>
      </c>
      <c r="K202" s="8">
        <v>11.282172675</v>
      </c>
      <c r="L202" s="8">
        <v>4.7930561264999998</v>
      </c>
      <c r="M202" s="8">
        <v>11.095522799999999</v>
      </c>
    </row>
    <row r="203" spans="1:13" x14ac:dyDescent="0.2">
      <c r="A203" s="4" t="s">
        <v>337</v>
      </c>
      <c r="B203" s="5">
        <v>20.917000000000002</v>
      </c>
      <c r="C203" s="5">
        <v>999</v>
      </c>
      <c r="D203" s="5">
        <v>9</v>
      </c>
      <c r="E203" s="6">
        <f t="shared" si="12"/>
        <v>1.1068388225733923E-7</v>
      </c>
      <c r="F203" s="5">
        <v>10</v>
      </c>
      <c r="G203" s="6">
        <f t="shared" si="13"/>
        <v>1.2348719084040184E-7</v>
      </c>
      <c r="H203" s="7">
        <f t="shared" si="14"/>
        <v>9.0090090090090089E-3</v>
      </c>
      <c r="I203" s="7">
        <f t="shared" si="15"/>
        <v>1.001001001001001E-2</v>
      </c>
      <c r="J203" s="8">
        <v>18.39205432</v>
      </c>
      <c r="K203" s="8">
        <v>31.746296299999901</v>
      </c>
      <c r="L203" s="8">
        <v>21.099118409999999</v>
      </c>
      <c r="M203" s="8">
        <v>40.114285709999997</v>
      </c>
    </row>
    <row r="204" spans="1:13" x14ac:dyDescent="0.2">
      <c r="A204" s="4" t="s">
        <v>338</v>
      </c>
      <c r="B204" s="5">
        <v>47.896999999999998</v>
      </c>
      <c r="C204" s="5">
        <v>1509</v>
      </c>
      <c r="D204" s="5">
        <v>0</v>
      </c>
      <c r="E204" s="6">
        <f t="shared" si="12"/>
        <v>0</v>
      </c>
      <c r="F204" s="5">
        <v>22</v>
      </c>
      <c r="G204" s="6">
        <f t="shared" si="13"/>
        <v>2.7167181984888401E-7</v>
      </c>
      <c r="H204" s="7">
        <f t="shared" si="14"/>
        <v>0</v>
      </c>
      <c r="I204" s="7">
        <f t="shared" si="15"/>
        <v>1.4579191517561299E-2</v>
      </c>
      <c r="J204" s="8"/>
      <c r="K204" s="8"/>
      <c r="L204" s="8">
        <v>23.799944369999999</v>
      </c>
      <c r="M204" s="8">
        <v>39.092156860000003</v>
      </c>
    </row>
    <row r="205" spans="1:13" x14ac:dyDescent="0.2">
      <c r="A205" s="4" t="s">
        <v>339</v>
      </c>
      <c r="B205" s="5">
        <v>58.688000000000002</v>
      </c>
      <c r="C205" s="5">
        <v>990</v>
      </c>
      <c r="D205" s="5">
        <v>6</v>
      </c>
      <c r="E205" s="6">
        <f t="shared" si="12"/>
        <v>7.3789254838226155E-8</v>
      </c>
      <c r="F205" s="5">
        <v>24</v>
      </c>
      <c r="G205" s="6">
        <f t="shared" si="13"/>
        <v>2.9636925801696438E-7</v>
      </c>
      <c r="H205" s="7">
        <f t="shared" si="14"/>
        <v>6.0606060606060606E-3</v>
      </c>
      <c r="I205" s="7">
        <f t="shared" si="15"/>
        <v>2.4242424242424242E-2</v>
      </c>
      <c r="J205" s="8">
        <v>10.88683009</v>
      </c>
      <c r="K205" s="8">
        <v>16.276666670000001</v>
      </c>
      <c r="L205" s="8">
        <v>43.161620319999997</v>
      </c>
      <c r="M205" s="8">
        <v>56.296296300000002</v>
      </c>
    </row>
    <row r="206" spans="1:13" x14ac:dyDescent="0.2">
      <c r="A206" s="4" t="s">
        <v>191</v>
      </c>
      <c r="B206" s="5">
        <v>24.181999999999999</v>
      </c>
      <c r="C206" s="5">
        <v>6666</v>
      </c>
      <c r="D206" s="5">
        <v>5838</v>
      </c>
      <c r="E206" s="6">
        <f t="shared" si="12"/>
        <v>7.1796944957594055E-5</v>
      </c>
      <c r="F206" s="5">
        <v>6842</v>
      </c>
      <c r="G206" s="6">
        <f t="shared" si="13"/>
        <v>8.448993597300293E-5</v>
      </c>
      <c r="H206" s="7">
        <f t="shared" si="14"/>
        <v>0.87578757875787583</v>
      </c>
      <c r="I206" s="7">
        <f t="shared" si="15"/>
        <v>1.0264026402640265</v>
      </c>
      <c r="J206" s="8">
        <v>10.656338595999999</v>
      </c>
      <c r="K206" s="8">
        <v>18.421573519999999</v>
      </c>
      <c r="L206" s="8">
        <v>12.361252937</v>
      </c>
      <c r="M206" s="8">
        <v>20.247731795</v>
      </c>
    </row>
    <row r="207" spans="1:13" x14ac:dyDescent="0.2">
      <c r="A207" s="4" t="s">
        <v>192</v>
      </c>
      <c r="B207" s="5">
        <v>8.7460000000000004</v>
      </c>
      <c r="C207" s="5">
        <v>17416</v>
      </c>
      <c r="D207" s="5">
        <v>40848</v>
      </c>
      <c r="E207" s="6">
        <f t="shared" si="12"/>
        <v>5.0235724693864373E-4</v>
      </c>
      <c r="F207" s="5">
        <v>37339</v>
      </c>
      <c r="G207" s="6">
        <f t="shared" si="13"/>
        <v>4.610888218789764E-4</v>
      </c>
      <c r="H207" s="7">
        <f t="shared" si="14"/>
        <v>2.3454294901240238</v>
      </c>
      <c r="I207" s="7">
        <f t="shared" si="15"/>
        <v>2.143948093706936</v>
      </c>
      <c r="J207" s="8">
        <v>8.0677833640000003</v>
      </c>
      <c r="K207" s="8">
        <v>14.872424635</v>
      </c>
      <c r="L207" s="8">
        <v>9.3507422649999992</v>
      </c>
      <c r="M207" s="8">
        <v>16.174144864999999</v>
      </c>
    </row>
    <row r="208" spans="1:13" x14ac:dyDescent="0.2">
      <c r="A208" s="4" t="s">
        <v>193</v>
      </c>
      <c r="B208" s="5">
        <v>18.154</v>
      </c>
      <c r="C208" s="5">
        <v>85146</v>
      </c>
      <c r="D208" s="5">
        <v>1292503</v>
      </c>
      <c r="E208" s="6">
        <f t="shared" si="12"/>
        <v>1.5895472207695303E-2</v>
      </c>
      <c r="F208" s="5">
        <v>1327624</v>
      </c>
      <c r="G208" s="6">
        <f t="shared" si="13"/>
        <v>1.6394455825229765E-2</v>
      </c>
      <c r="H208" s="7">
        <f t="shared" si="14"/>
        <v>15.179844032602823</v>
      </c>
      <c r="I208" s="7">
        <f t="shared" si="15"/>
        <v>15.592323773283537</v>
      </c>
      <c r="J208" s="8">
        <v>6.3549574844999999</v>
      </c>
      <c r="K208" s="8">
        <v>16.8549522</v>
      </c>
      <c r="L208" s="8">
        <v>6.2653736894999996</v>
      </c>
      <c r="M208" s="8">
        <v>16.69472571</v>
      </c>
    </row>
    <row r="209" spans="1:13" x14ac:dyDescent="0.2">
      <c r="A209" s="4" t="s">
        <v>194</v>
      </c>
      <c r="B209" s="5">
        <v>15.396000000000001</v>
      </c>
      <c r="C209" s="5">
        <v>11227</v>
      </c>
      <c r="D209" s="5">
        <v>7614</v>
      </c>
      <c r="E209" s="6">
        <f t="shared" si="12"/>
        <v>9.3638564389709E-5</v>
      </c>
      <c r="F209" s="5">
        <v>8258</v>
      </c>
      <c r="G209" s="6">
        <f t="shared" si="13"/>
        <v>1.0197572219600383E-4</v>
      </c>
      <c r="H209" s="7">
        <f t="shared" si="14"/>
        <v>0.67818651465217783</v>
      </c>
      <c r="I209" s="7">
        <f t="shared" si="15"/>
        <v>0.73554823194085683</v>
      </c>
      <c r="J209" s="8">
        <v>10.896012584999999</v>
      </c>
      <c r="K209" s="8">
        <v>21.067297504999999</v>
      </c>
      <c r="L209" s="8">
        <v>13.4286183</v>
      </c>
      <c r="M209" s="8">
        <v>24.038322639999901</v>
      </c>
    </row>
    <row r="210" spans="1:13" x14ac:dyDescent="0.2">
      <c r="A210" s="4" t="s">
        <v>340</v>
      </c>
      <c r="B210" s="5">
        <v>20.614999999999998</v>
      </c>
      <c r="C210" s="5">
        <v>13708</v>
      </c>
      <c r="D210" s="5">
        <v>710</v>
      </c>
      <c r="E210" s="6">
        <f t="shared" si="12"/>
        <v>8.7317284891900955E-6</v>
      </c>
      <c r="F210" s="5">
        <v>912</v>
      </c>
      <c r="G210" s="6">
        <f t="shared" si="13"/>
        <v>1.1262031804644647E-5</v>
      </c>
      <c r="H210" s="7">
        <f t="shared" si="14"/>
        <v>5.1794572512401514E-2</v>
      </c>
      <c r="I210" s="7">
        <f t="shared" si="15"/>
        <v>6.6530493142690397E-2</v>
      </c>
      <c r="J210" s="8">
        <v>8.6623374094999992</v>
      </c>
      <c r="K210" s="8">
        <v>15.74093985</v>
      </c>
      <c r="L210" s="8">
        <v>19.088287279999999</v>
      </c>
      <c r="M210" s="8">
        <v>31.582700244999899</v>
      </c>
    </row>
    <row r="211" spans="1:13" x14ac:dyDescent="0.2">
      <c r="A211" s="4" t="s">
        <v>341</v>
      </c>
      <c r="B211" s="5">
        <v>27.716000000000001</v>
      </c>
      <c r="C211" s="5">
        <v>28352</v>
      </c>
      <c r="D211" s="5">
        <v>74917</v>
      </c>
      <c r="E211" s="6">
        <f t="shared" si="12"/>
        <v>9.2134493411923156E-4</v>
      </c>
      <c r="F211" s="5">
        <v>80396</v>
      </c>
      <c r="G211" s="6">
        <f t="shared" si="13"/>
        <v>9.9278761948049465E-4</v>
      </c>
      <c r="H211" s="7">
        <f t="shared" si="14"/>
        <v>2.6423885440180586</v>
      </c>
      <c r="I211" s="7">
        <f t="shared" si="15"/>
        <v>2.8356376975169302</v>
      </c>
      <c r="J211" s="8">
        <v>7.7653292240000003</v>
      </c>
      <c r="K211" s="8">
        <v>15.847273175</v>
      </c>
      <c r="L211" s="8">
        <v>7.7123055069999999</v>
      </c>
      <c r="M211" s="8">
        <v>15.779749580000001</v>
      </c>
    </row>
    <row r="212" spans="1:13" x14ac:dyDescent="0.2">
      <c r="A212" s="4" t="s">
        <v>342</v>
      </c>
      <c r="B212" s="5">
        <v>19.379000000000001</v>
      </c>
      <c r="C212" s="5">
        <v>28712</v>
      </c>
      <c r="D212" s="5">
        <v>45627</v>
      </c>
      <c r="E212" s="6">
        <f t="shared" si="12"/>
        <v>5.6113038841729081E-4</v>
      </c>
      <c r="F212" s="5">
        <v>32312</v>
      </c>
      <c r="G212" s="6">
        <f t="shared" si="13"/>
        <v>3.9901181104350639E-4</v>
      </c>
      <c r="H212" s="7">
        <f t="shared" si="14"/>
        <v>1.5891264976316524</v>
      </c>
      <c r="I212" s="7">
        <f t="shared" si="15"/>
        <v>1.1253831150738367</v>
      </c>
      <c r="J212" s="8">
        <v>8.1874551350000004</v>
      </c>
      <c r="K212" s="8">
        <v>15.892878974999901</v>
      </c>
      <c r="L212" s="8">
        <v>8.1110147369999996</v>
      </c>
      <c r="M212" s="8">
        <v>15.560275574999901</v>
      </c>
    </row>
    <row r="213" spans="1:13" x14ac:dyDescent="0.2">
      <c r="A213" s="4" t="s">
        <v>343</v>
      </c>
      <c r="B213" s="5">
        <v>21.946999999999999</v>
      </c>
      <c r="C213" s="5">
        <v>4680</v>
      </c>
      <c r="D213" s="5">
        <v>203</v>
      </c>
      <c r="E213" s="6">
        <f t="shared" si="12"/>
        <v>2.4965364553599851E-6</v>
      </c>
      <c r="F213" s="5">
        <v>336</v>
      </c>
      <c r="G213" s="6">
        <f t="shared" si="13"/>
        <v>4.1491696122375016E-6</v>
      </c>
      <c r="H213" s="7">
        <f t="shared" si="14"/>
        <v>4.3376068376068375E-2</v>
      </c>
      <c r="I213" s="7">
        <f t="shared" si="15"/>
        <v>7.179487179487179E-2</v>
      </c>
      <c r="J213" s="8">
        <v>16.797048374999999</v>
      </c>
      <c r="K213" s="8">
        <v>30.285285089999999</v>
      </c>
      <c r="L213" s="8">
        <v>17.835139869999999</v>
      </c>
      <c r="M213" s="8">
        <v>32.848935744999999</v>
      </c>
    </row>
    <row r="214" spans="1:13" x14ac:dyDescent="0.2">
      <c r="A214" s="4" t="s">
        <v>344</v>
      </c>
      <c r="B214" s="5">
        <v>13.489000000000001</v>
      </c>
      <c r="C214" s="5">
        <v>14892</v>
      </c>
      <c r="D214" s="5">
        <v>25839</v>
      </c>
      <c r="E214" s="6">
        <f t="shared" si="12"/>
        <v>3.1777342596082096E-4</v>
      </c>
      <c r="F214" s="5">
        <v>28543</v>
      </c>
      <c r="G214" s="6">
        <f t="shared" si="13"/>
        <v>3.5246948881575898E-4</v>
      </c>
      <c r="H214" s="7">
        <f t="shared" si="14"/>
        <v>1.7350926672038678</v>
      </c>
      <c r="I214" s="7">
        <f t="shared" si="15"/>
        <v>1.9166666666666667</v>
      </c>
      <c r="J214" s="8">
        <v>11.606889765</v>
      </c>
      <c r="K214" s="8">
        <v>21.863988055</v>
      </c>
      <c r="L214" s="8">
        <v>11.765857375</v>
      </c>
      <c r="M214" s="8">
        <v>21.302650235000002</v>
      </c>
    </row>
    <row r="215" spans="1:13" x14ac:dyDescent="0.2">
      <c r="A215" s="4" t="s">
        <v>195</v>
      </c>
      <c r="B215" s="5">
        <v>35.747999999999998</v>
      </c>
      <c r="C215" s="5">
        <v>28549</v>
      </c>
      <c r="D215" s="5">
        <v>83128</v>
      </c>
      <c r="E215" s="6">
        <f t="shared" si="12"/>
        <v>1.022325529365344E-3</v>
      </c>
      <c r="F215" s="5">
        <v>80478</v>
      </c>
      <c r="G215" s="6">
        <f t="shared" si="13"/>
        <v>9.9380021444538591E-4</v>
      </c>
      <c r="H215" s="7">
        <f t="shared" si="14"/>
        <v>2.9117657361028408</v>
      </c>
      <c r="I215" s="7">
        <f t="shared" si="15"/>
        <v>2.8189428701530703</v>
      </c>
      <c r="J215" s="8">
        <v>8.1073037904999996</v>
      </c>
      <c r="K215" s="8">
        <v>15.699705515</v>
      </c>
      <c r="L215" s="8">
        <v>8.0533628190000002</v>
      </c>
      <c r="M215" s="8">
        <v>15.550318059999899</v>
      </c>
    </row>
    <row r="216" spans="1:13" x14ac:dyDescent="0.2">
      <c r="A216" s="4" t="s">
        <v>196</v>
      </c>
      <c r="B216" s="5">
        <v>18.742999999999999</v>
      </c>
      <c r="C216" s="5">
        <v>14155</v>
      </c>
      <c r="D216" s="5">
        <v>28986</v>
      </c>
      <c r="E216" s="6">
        <f t="shared" si="12"/>
        <v>3.5647589012347057E-4</v>
      </c>
      <c r="F216" s="5">
        <v>30380</v>
      </c>
      <c r="G216" s="6">
        <f t="shared" si="13"/>
        <v>3.7515408577314075E-4</v>
      </c>
      <c r="H216" s="7">
        <f t="shared" si="14"/>
        <v>2.0477569763334511</v>
      </c>
      <c r="I216" s="7">
        <f t="shared" si="15"/>
        <v>2.1462380784175203</v>
      </c>
      <c r="J216" s="8">
        <v>10.289885178999899</v>
      </c>
      <c r="K216" s="8">
        <v>19.002736419999898</v>
      </c>
      <c r="L216" s="8">
        <v>9.870850313</v>
      </c>
      <c r="M216" s="8">
        <v>18.449463479999999</v>
      </c>
    </row>
    <row r="217" spans="1:13" x14ac:dyDescent="0.2">
      <c r="A217" s="4" t="s">
        <v>197</v>
      </c>
      <c r="B217" s="5">
        <v>18.05</v>
      </c>
      <c r="C217" s="5">
        <v>15707</v>
      </c>
      <c r="D217" s="5">
        <v>7230</v>
      </c>
      <c r="E217" s="6">
        <f t="shared" si="12"/>
        <v>8.8916052080062526E-5</v>
      </c>
      <c r="F217" s="5">
        <v>7308</v>
      </c>
      <c r="G217" s="6">
        <f t="shared" si="13"/>
        <v>9.0244439066165653E-5</v>
      </c>
      <c r="H217" s="7">
        <f t="shared" si="14"/>
        <v>0.46030432291335072</v>
      </c>
      <c r="I217" s="7">
        <f t="shared" si="15"/>
        <v>0.46527026166677277</v>
      </c>
      <c r="J217" s="8">
        <v>11.802328675</v>
      </c>
      <c r="K217" s="8">
        <v>20.331734805</v>
      </c>
      <c r="L217" s="8">
        <v>11.428878735</v>
      </c>
      <c r="M217" s="8">
        <v>19.82998006</v>
      </c>
    </row>
    <row r="218" spans="1:13" x14ac:dyDescent="0.2">
      <c r="A218" s="4" t="s">
        <v>198</v>
      </c>
      <c r="B218" s="5">
        <v>35.372</v>
      </c>
      <c r="C218" s="5">
        <v>3032</v>
      </c>
      <c r="D218" s="5">
        <v>14</v>
      </c>
      <c r="E218" s="6">
        <f t="shared" si="12"/>
        <v>1.7217492795586103E-7</v>
      </c>
      <c r="F218" s="5">
        <v>51</v>
      </c>
      <c r="G218" s="6">
        <f t="shared" si="13"/>
        <v>6.2978467328604936E-7</v>
      </c>
      <c r="H218" s="7">
        <f t="shared" si="14"/>
        <v>4.6174142480211082E-3</v>
      </c>
      <c r="I218" s="7">
        <f t="shared" si="15"/>
        <v>1.6820580474934038E-2</v>
      </c>
      <c r="J218" s="8">
        <v>15.044227265</v>
      </c>
      <c r="K218" s="8">
        <v>22.4025</v>
      </c>
      <c r="L218" s="8">
        <v>45.72627928</v>
      </c>
      <c r="M218" s="8">
        <v>55.079444445</v>
      </c>
    </row>
    <row r="219" spans="1:13" x14ac:dyDescent="0.2">
      <c r="A219" s="4" t="s">
        <v>199</v>
      </c>
      <c r="B219" s="5">
        <v>29.312000000000001</v>
      </c>
      <c r="C219" s="5">
        <v>19031</v>
      </c>
      <c r="D219" s="5">
        <v>17089</v>
      </c>
      <c r="E219" s="6">
        <f t="shared" si="12"/>
        <v>2.101640959884078E-4</v>
      </c>
      <c r="F219" s="5">
        <v>16445</v>
      </c>
      <c r="G219" s="6">
        <f t="shared" si="13"/>
        <v>2.0307468533704081E-4</v>
      </c>
      <c r="H219" s="7">
        <f t="shared" si="14"/>
        <v>0.89795596658084176</v>
      </c>
      <c r="I219" s="7">
        <f t="shared" si="15"/>
        <v>0.86411644159529188</v>
      </c>
      <c r="J219" s="8">
        <v>12.555573839999999</v>
      </c>
      <c r="K219" s="8">
        <v>20.638819739999999</v>
      </c>
      <c r="L219" s="8">
        <v>12.045539135</v>
      </c>
      <c r="M219" s="8">
        <v>20.071645555</v>
      </c>
    </row>
    <row r="220" spans="1:13" x14ac:dyDescent="0.2">
      <c r="A220" s="4" t="s">
        <v>200</v>
      </c>
      <c r="B220" s="5">
        <v>21.225999999999999</v>
      </c>
      <c r="C220" s="5">
        <v>10506</v>
      </c>
      <c r="D220" s="5">
        <v>17305</v>
      </c>
      <c r="E220" s="6">
        <f t="shared" si="12"/>
        <v>2.1282050916258396E-4</v>
      </c>
      <c r="F220" s="5">
        <v>21522</v>
      </c>
      <c r="G220" s="6">
        <f t="shared" si="13"/>
        <v>2.6576913212671285E-4</v>
      </c>
      <c r="H220" s="7">
        <f t="shared" si="14"/>
        <v>1.6471540072339614</v>
      </c>
      <c r="I220" s="7">
        <f t="shared" si="15"/>
        <v>2.0485436893203883</v>
      </c>
      <c r="J220" s="8">
        <v>10.8310276899999</v>
      </c>
      <c r="K220" s="8">
        <v>21.10681816</v>
      </c>
      <c r="L220" s="8">
        <v>11.123304389999999</v>
      </c>
      <c r="M220" s="8">
        <v>21.196345979999901</v>
      </c>
    </row>
    <row r="221" spans="1:13" x14ac:dyDescent="0.2">
      <c r="A221" s="4" t="s">
        <v>201</v>
      </c>
      <c r="B221" s="5">
        <v>10.500999999999999</v>
      </c>
      <c r="C221" s="5">
        <v>28602</v>
      </c>
      <c r="D221" s="5">
        <v>148620</v>
      </c>
      <c r="E221" s="6">
        <f t="shared" si="12"/>
        <v>1.8277598423428619E-3</v>
      </c>
      <c r="F221" s="5">
        <v>151989</v>
      </c>
      <c r="G221" s="6">
        <f t="shared" si="13"/>
        <v>1.8768694648641834E-3</v>
      </c>
      <c r="H221" s="7">
        <f t="shared" si="14"/>
        <v>5.1961401300608347</v>
      </c>
      <c r="I221" s="7">
        <f t="shared" si="15"/>
        <v>5.3139290958674215</v>
      </c>
      <c r="J221" s="8">
        <v>7.8126704030000003</v>
      </c>
      <c r="K221" s="8">
        <v>16.935873469999901</v>
      </c>
      <c r="L221" s="8">
        <v>8.2682841669999991</v>
      </c>
      <c r="M221" s="8">
        <v>17.45401124</v>
      </c>
    </row>
    <row r="222" spans="1:13" x14ac:dyDescent="0.2">
      <c r="A222" s="4" t="s">
        <v>202</v>
      </c>
      <c r="B222" s="5">
        <v>7.4059999999999997</v>
      </c>
      <c r="C222" s="5">
        <v>4527</v>
      </c>
      <c r="D222" s="5">
        <v>70256</v>
      </c>
      <c r="E222" s="6">
        <f t="shared" si="12"/>
        <v>8.640229813190695E-4</v>
      </c>
      <c r="F222" s="5">
        <v>68692</v>
      </c>
      <c r="G222" s="6">
        <f t="shared" si="13"/>
        <v>8.4825821132088826E-4</v>
      </c>
      <c r="H222" s="7">
        <f t="shared" si="14"/>
        <v>15.519328473602828</v>
      </c>
      <c r="I222" s="7">
        <f t="shared" si="15"/>
        <v>15.17384581400486</v>
      </c>
      <c r="J222" s="8">
        <v>4.2289643689999998</v>
      </c>
      <c r="K222" s="8">
        <v>11.829204819999999</v>
      </c>
      <c r="L222" s="8">
        <v>3.9687839794999902</v>
      </c>
      <c r="M222" s="8">
        <v>11.233332085000001</v>
      </c>
    </row>
    <row r="223" spans="1:13" x14ac:dyDescent="0.2">
      <c r="A223" s="4" t="s">
        <v>203</v>
      </c>
      <c r="B223" s="5">
        <v>21.218</v>
      </c>
      <c r="C223" s="5">
        <v>1902</v>
      </c>
      <c r="D223" s="5">
        <v>56</v>
      </c>
      <c r="E223" s="6">
        <f t="shared" si="12"/>
        <v>6.8869971182344412E-7</v>
      </c>
      <c r="F223" s="5">
        <v>162</v>
      </c>
      <c r="G223" s="6">
        <f t="shared" si="13"/>
        <v>2.0004924916145098E-6</v>
      </c>
      <c r="H223" s="7">
        <f t="shared" si="14"/>
        <v>2.9442691903259727E-2</v>
      </c>
      <c r="I223" s="7">
        <f t="shared" si="15"/>
        <v>8.5173501577287064E-2</v>
      </c>
      <c r="J223" s="8">
        <v>17.773541080000001</v>
      </c>
      <c r="K223" s="8">
        <v>30.15208333</v>
      </c>
      <c r="L223" s="8">
        <v>19.823490549999999</v>
      </c>
      <c r="M223" s="8">
        <v>35.074551970000002</v>
      </c>
    </row>
    <row r="224" spans="1:13" x14ac:dyDescent="0.2">
      <c r="A224" s="4" t="s">
        <v>204</v>
      </c>
      <c r="B224" s="5">
        <v>36.015000000000001</v>
      </c>
      <c r="C224" s="5">
        <v>7839</v>
      </c>
      <c r="D224" s="5">
        <v>40</v>
      </c>
      <c r="E224" s="6">
        <f t="shared" si="12"/>
        <v>4.9192836558817437E-7</v>
      </c>
      <c r="F224" s="5">
        <v>159</v>
      </c>
      <c r="G224" s="6">
        <f t="shared" si="13"/>
        <v>1.9634463343623893E-6</v>
      </c>
      <c r="H224" s="7">
        <f t="shared" si="14"/>
        <v>5.1026916698558491E-3</v>
      </c>
      <c r="I224" s="7">
        <f t="shared" si="15"/>
        <v>2.0283199387677E-2</v>
      </c>
      <c r="J224" s="8">
        <v>26.017322735</v>
      </c>
      <c r="K224" s="8">
        <v>36.999444444999902</v>
      </c>
      <c r="L224" s="8">
        <v>34.510414740000002</v>
      </c>
      <c r="M224" s="8">
        <v>47.719817710000001</v>
      </c>
    </row>
    <row r="225" spans="1:13" x14ac:dyDescent="0.2">
      <c r="A225" s="4" t="s">
        <v>205</v>
      </c>
      <c r="B225" s="5">
        <v>14.567</v>
      </c>
      <c r="C225" s="5">
        <v>5890</v>
      </c>
      <c r="D225" s="5">
        <v>9565</v>
      </c>
      <c r="E225" s="6">
        <f t="shared" si="12"/>
        <v>1.176323704212722E-4</v>
      </c>
      <c r="F225" s="5">
        <v>9935</v>
      </c>
      <c r="G225" s="6">
        <f t="shared" si="13"/>
        <v>1.2268452409993922E-4</v>
      </c>
      <c r="H225" s="7">
        <f t="shared" si="14"/>
        <v>1.6239388794567062</v>
      </c>
      <c r="I225" s="7">
        <f t="shared" si="15"/>
        <v>1.6867572156196944</v>
      </c>
      <c r="J225" s="8">
        <v>7.3719395575000002</v>
      </c>
      <c r="K225" s="8">
        <v>14.33506418</v>
      </c>
      <c r="L225" s="8">
        <v>8.2759708884999998</v>
      </c>
      <c r="M225" s="8">
        <v>15.329850449999901</v>
      </c>
    </row>
    <row r="226" spans="1:13" x14ac:dyDescent="0.2">
      <c r="A226" s="4" t="s">
        <v>206</v>
      </c>
      <c r="B226" s="5">
        <v>38.052</v>
      </c>
      <c r="C226" s="5">
        <v>1612</v>
      </c>
      <c r="D226" s="5">
        <v>3</v>
      </c>
      <c r="E226" s="6">
        <f t="shared" si="12"/>
        <v>3.6894627419113078E-8</v>
      </c>
      <c r="F226" s="5">
        <v>27</v>
      </c>
      <c r="G226" s="6">
        <f t="shared" si="13"/>
        <v>3.3341541526908497E-7</v>
      </c>
      <c r="H226" s="7">
        <f t="shared" si="14"/>
        <v>1.8610421836228288E-3</v>
      </c>
      <c r="I226" s="7">
        <f t="shared" si="15"/>
        <v>1.6749379652605458E-2</v>
      </c>
      <c r="J226" s="8">
        <v>34.841608180000001</v>
      </c>
      <c r="K226" s="8">
        <v>46.66111111</v>
      </c>
      <c r="L226" s="8">
        <v>36.698195140000003</v>
      </c>
      <c r="M226" s="8">
        <v>51.922435899999897</v>
      </c>
    </row>
    <row r="227" spans="1:13" x14ac:dyDescent="0.2">
      <c r="A227" s="4" t="s">
        <v>207</v>
      </c>
      <c r="B227" s="5">
        <v>27.422000000000001</v>
      </c>
      <c r="C227" s="5">
        <v>13709</v>
      </c>
      <c r="D227" s="5">
        <v>8302</v>
      </c>
      <c r="E227" s="6">
        <f t="shared" si="12"/>
        <v>1.020997322778256E-4</v>
      </c>
      <c r="F227" s="5">
        <v>8826</v>
      </c>
      <c r="G227" s="6">
        <f t="shared" si="13"/>
        <v>1.0898979463573866E-4</v>
      </c>
      <c r="H227" s="7">
        <f t="shared" si="14"/>
        <v>0.6055875702093515</v>
      </c>
      <c r="I227" s="7">
        <f t="shared" si="15"/>
        <v>0.64381063534904082</v>
      </c>
      <c r="J227" s="8">
        <v>10.304679085</v>
      </c>
      <c r="K227" s="8">
        <v>17.057139849999999</v>
      </c>
      <c r="L227" s="8">
        <v>10.35636819</v>
      </c>
      <c r="M227" s="8">
        <v>17.34784058</v>
      </c>
    </row>
    <row r="228" spans="1:13" x14ac:dyDescent="0.2">
      <c r="A228" s="4" t="s">
        <v>208</v>
      </c>
      <c r="B228" s="5">
        <v>32.002000000000002</v>
      </c>
      <c r="C228" s="5">
        <v>12140</v>
      </c>
      <c r="D228" s="5">
        <v>3762</v>
      </c>
      <c r="E228" s="6">
        <f t="shared" si="12"/>
        <v>4.6265862783567801E-5</v>
      </c>
      <c r="F228" s="5">
        <v>3734</v>
      </c>
      <c r="G228" s="6">
        <f t="shared" si="13"/>
        <v>4.6110117059806046E-5</v>
      </c>
      <c r="H228" s="7">
        <f t="shared" si="14"/>
        <v>0.30988467874794068</v>
      </c>
      <c r="I228" s="7">
        <f t="shared" si="15"/>
        <v>0.30757825370675451</v>
      </c>
      <c r="J228" s="8">
        <v>13.028343665</v>
      </c>
      <c r="K228" s="8">
        <v>21.647749765</v>
      </c>
      <c r="L228" s="8">
        <v>13.630752305</v>
      </c>
      <c r="M228" s="8">
        <v>22.277227345</v>
      </c>
    </row>
    <row r="229" spans="1:13" x14ac:dyDescent="0.2">
      <c r="A229" s="4" t="s">
        <v>209</v>
      </c>
      <c r="B229" s="5">
        <v>15.451000000000001</v>
      </c>
      <c r="C229" s="5">
        <v>4806</v>
      </c>
      <c r="D229" s="5">
        <v>3721</v>
      </c>
      <c r="E229" s="6">
        <f t="shared" si="12"/>
        <v>4.5761636208839921E-5</v>
      </c>
      <c r="F229" s="5">
        <v>3948</v>
      </c>
      <c r="G229" s="6">
        <f t="shared" si="13"/>
        <v>4.8752742943790646E-5</v>
      </c>
      <c r="H229" s="7">
        <f t="shared" si="14"/>
        <v>0.77424053266749893</v>
      </c>
      <c r="I229" s="7">
        <f t="shared" si="15"/>
        <v>0.82147315855181025</v>
      </c>
      <c r="J229" s="8">
        <v>10.583175246</v>
      </c>
      <c r="K229" s="8">
        <v>21.639297145</v>
      </c>
      <c r="L229" s="8">
        <v>10.227820996999901</v>
      </c>
      <c r="M229" s="8">
        <v>22.111000730000001</v>
      </c>
    </row>
    <row r="230" spans="1:13" x14ac:dyDescent="0.2">
      <c r="A230" s="4" t="s">
        <v>210</v>
      </c>
      <c r="B230" s="5">
        <v>16.803000000000001</v>
      </c>
      <c r="C230" s="5">
        <v>51251</v>
      </c>
      <c r="D230" s="5">
        <v>240564</v>
      </c>
      <c r="E230" s="6">
        <f t="shared" si="12"/>
        <v>2.9585063834838398E-3</v>
      </c>
      <c r="F230" s="5">
        <v>247411</v>
      </c>
      <c r="G230" s="6">
        <f t="shared" si="13"/>
        <v>3.0552089373014658E-3</v>
      </c>
      <c r="H230" s="7">
        <f t="shared" si="14"/>
        <v>4.6938401201927764</v>
      </c>
      <c r="I230" s="7">
        <f t="shared" si="15"/>
        <v>4.8274375134143721</v>
      </c>
      <c r="J230" s="8">
        <v>6.6405711004999999</v>
      </c>
      <c r="K230" s="8">
        <v>15.7883230949999</v>
      </c>
      <c r="L230" s="8">
        <v>6.7205959444999896</v>
      </c>
      <c r="M230" s="8">
        <v>16.03669137</v>
      </c>
    </row>
    <row r="231" spans="1:13" x14ac:dyDescent="0.2">
      <c r="A231" s="4" t="s">
        <v>211</v>
      </c>
      <c r="B231" s="5">
        <v>26.548999999999999</v>
      </c>
      <c r="C231" s="5">
        <v>1321</v>
      </c>
      <c r="D231" s="5">
        <v>852</v>
      </c>
      <c r="E231" s="6">
        <f t="shared" si="12"/>
        <v>1.0478074187028115E-5</v>
      </c>
      <c r="F231" s="5">
        <v>867</v>
      </c>
      <c r="G231" s="6">
        <f t="shared" si="13"/>
        <v>1.0706339445862839E-5</v>
      </c>
      <c r="H231" s="7">
        <f t="shared" si="14"/>
        <v>0.64496593489780474</v>
      </c>
      <c r="I231" s="7">
        <f t="shared" si="15"/>
        <v>0.65632096896290693</v>
      </c>
      <c r="J231" s="8">
        <v>10.72866788</v>
      </c>
      <c r="K231" s="8">
        <v>19.687740030000001</v>
      </c>
      <c r="L231" s="8">
        <v>10.085027419999999</v>
      </c>
      <c r="M231" s="8">
        <v>19.539873140000001</v>
      </c>
    </row>
    <row r="232" spans="1:13" x14ac:dyDescent="0.2">
      <c r="A232" s="4" t="s">
        <v>212</v>
      </c>
      <c r="B232" s="5">
        <v>23.55</v>
      </c>
      <c r="C232" s="5">
        <v>17837</v>
      </c>
      <c r="D232" s="5">
        <v>12406</v>
      </c>
      <c r="E232" s="6">
        <f t="shared" si="12"/>
        <v>1.525715825871723E-4</v>
      </c>
      <c r="F232" s="5">
        <v>14126</v>
      </c>
      <c r="G232" s="6">
        <f t="shared" si="13"/>
        <v>1.7443800578115164E-4</v>
      </c>
      <c r="H232" s="7">
        <f t="shared" si="14"/>
        <v>0.6955205471772159</v>
      </c>
      <c r="I232" s="7">
        <f t="shared" si="15"/>
        <v>0.7919493188316421</v>
      </c>
      <c r="J232" s="8">
        <v>10.237924175</v>
      </c>
      <c r="K232" s="8">
        <v>19.134846905</v>
      </c>
      <c r="L232" s="8">
        <v>11.297232055</v>
      </c>
      <c r="M232" s="8">
        <v>20.599648219999999</v>
      </c>
    </row>
    <row r="233" spans="1:13" x14ac:dyDescent="0.2">
      <c r="A233" s="4" t="s">
        <v>213</v>
      </c>
      <c r="B233" s="5">
        <v>23.192</v>
      </c>
      <c r="C233" s="5">
        <v>11497</v>
      </c>
      <c r="D233" s="5">
        <v>1170</v>
      </c>
      <c r="E233" s="6">
        <f t="shared" si="12"/>
        <v>1.4388904693454102E-5</v>
      </c>
      <c r="F233" s="5">
        <v>1098</v>
      </c>
      <c r="G233" s="6">
        <f t="shared" si="13"/>
        <v>1.3558893554276122E-5</v>
      </c>
      <c r="H233" s="7">
        <f t="shared" si="14"/>
        <v>0.1017656780029573</v>
      </c>
      <c r="I233" s="7">
        <f t="shared" si="15"/>
        <v>9.5503174741236846E-2</v>
      </c>
      <c r="J233" s="8">
        <v>16.852297555</v>
      </c>
      <c r="K233" s="8">
        <v>28.916786875</v>
      </c>
      <c r="L233" s="8">
        <v>19.192017870000001</v>
      </c>
      <c r="M233" s="8">
        <v>31.955615764999902</v>
      </c>
    </row>
    <row r="234" spans="1:13" x14ac:dyDescent="0.2">
      <c r="A234" s="4" t="s">
        <v>214</v>
      </c>
      <c r="B234" s="5">
        <v>26.036000000000001</v>
      </c>
      <c r="C234" s="5">
        <v>847</v>
      </c>
      <c r="D234" s="5">
        <v>75</v>
      </c>
      <c r="E234" s="6">
        <f t="shared" si="12"/>
        <v>9.2236568547782694E-7</v>
      </c>
      <c r="F234" s="5">
        <v>97</v>
      </c>
      <c r="G234" s="6">
        <f t="shared" si="13"/>
        <v>1.1978257511518977E-6</v>
      </c>
      <c r="H234" s="7">
        <f t="shared" si="14"/>
        <v>8.8547815820543094E-2</v>
      </c>
      <c r="I234" s="7">
        <f t="shared" si="15"/>
        <v>0.11452184179456906</v>
      </c>
      <c r="J234" s="8">
        <v>13.74022315</v>
      </c>
      <c r="K234" s="8">
        <v>24.6474537</v>
      </c>
      <c r="L234" s="8">
        <v>11.38979582</v>
      </c>
      <c r="M234" s="8">
        <v>21.978875970000001</v>
      </c>
    </row>
    <row r="235" spans="1:13" x14ac:dyDescent="0.2">
      <c r="A235" s="4" t="s">
        <v>215</v>
      </c>
      <c r="B235" s="5">
        <v>68.242999999999995</v>
      </c>
      <c r="C235" s="5">
        <v>1234</v>
      </c>
      <c r="D235" s="5">
        <v>24</v>
      </c>
      <c r="E235" s="6">
        <f t="shared" si="12"/>
        <v>2.9515701935290462E-7</v>
      </c>
      <c r="F235" s="5">
        <v>33</v>
      </c>
      <c r="G235" s="6">
        <f t="shared" si="13"/>
        <v>4.0750772977332604E-7</v>
      </c>
      <c r="H235" s="7">
        <f t="shared" si="14"/>
        <v>1.9448946515397084E-2</v>
      </c>
      <c r="I235" s="7">
        <f t="shared" si="15"/>
        <v>2.674230145867099E-2</v>
      </c>
      <c r="J235" s="8">
        <v>40.356789050000003</v>
      </c>
      <c r="K235" s="8">
        <v>53.928070179999999</v>
      </c>
      <c r="L235" s="8">
        <v>33.148586889999997</v>
      </c>
      <c r="M235" s="8">
        <v>47.900617279999999</v>
      </c>
    </row>
    <row r="236" spans="1:13" x14ac:dyDescent="0.2">
      <c r="A236" s="4" t="s">
        <v>216</v>
      </c>
      <c r="B236" s="5">
        <v>24.635000000000002</v>
      </c>
      <c r="C236" s="5">
        <v>1682</v>
      </c>
      <c r="D236" s="5">
        <v>20</v>
      </c>
      <c r="E236" s="6">
        <f t="shared" si="12"/>
        <v>2.4596418279408718E-7</v>
      </c>
      <c r="F236" s="5">
        <v>38</v>
      </c>
      <c r="G236" s="6">
        <f t="shared" si="13"/>
        <v>4.6925132519352695E-7</v>
      </c>
      <c r="H236" s="7">
        <f t="shared" si="14"/>
        <v>1.1890606420927468E-2</v>
      </c>
      <c r="I236" s="7">
        <f t="shared" si="15"/>
        <v>2.2592152199762187E-2</v>
      </c>
      <c r="J236" s="8">
        <v>15.05608851</v>
      </c>
      <c r="K236" s="8">
        <v>23.02051282</v>
      </c>
      <c r="L236" s="8">
        <v>35.721951869999998</v>
      </c>
      <c r="M236" s="8">
        <v>48.377083329999998</v>
      </c>
    </row>
    <row r="237" spans="1:13" x14ac:dyDescent="0.2">
      <c r="A237" s="4" t="s">
        <v>217</v>
      </c>
      <c r="B237" s="5">
        <v>42.466999999999899</v>
      </c>
      <c r="C237" s="5">
        <v>44737</v>
      </c>
      <c r="D237" s="5">
        <v>27189</v>
      </c>
      <c r="E237" s="6">
        <f t="shared" si="12"/>
        <v>3.3437600829942186E-4</v>
      </c>
      <c r="F237" s="5">
        <v>24758</v>
      </c>
      <c r="G237" s="6">
        <f t="shared" si="13"/>
        <v>3.0572958708266685E-4</v>
      </c>
      <c r="H237" s="7">
        <f t="shared" si="14"/>
        <v>0.60775197264009662</v>
      </c>
      <c r="I237" s="7">
        <f t="shared" si="15"/>
        <v>0.55341216442765495</v>
      </c>
      <c r="J237" s="8">
        <v>5.3895437059999898</v>
      </c>
      <c r="K237" s="8">
        <v>12.272992954999999</v>
      </c>
      <c r="L237" s="8">
        <v>4.7054419550000004</v>
      </c>
      <c r="M237" s="8">
        <v>11.301029955000001</v>
      </c>
    </row>
    <row r="238" spans="1:13" x14ac:dyDescent="0.2">
      <c r="A238" s="4" t="s">
        <v>218</v>
      </c>
      <c r="B238" s="5">
        <v>21.32</v>
      </c>
      <c r="C238" s="5">
        <v>648</v>
      </c>
      <c r="D238" s="5">
        <v>1</v>
      </c>
      <c r="E238" s="6">
        <f t="shared" si="12"/>
        <v>1.2298209139704359E-8</v>
      </c>
      <c r="F238" s="5">
        <v>16</v>
      </c>
      <c r="G238" s="6">
        <f t="shared" si="13"/>
        <v>1.9757950534464294E-7</v>
      </c>
      <c r="H238" s="7">
        <f t="shared" si="14"/>
        <v>1.5432098765432098E-3</v>
      </c>
      <c r="I238" s="7">
        <f t="shared" si="15"/>
        <v>2.4691358024691357E-2</v>
      </c>
      <c r="J238" s="8"/>
      <c r="K238" s="8"/>
      <c r="L238" s="8">
        <v>32.297781999999998</v>
      </c>
      <c r="M238" s="8">
        <v>47.919047620000001</v>
      </c>
    </row>
    <row r="239" spans="1:13" x14ac:dyDescent="0.2">
      <c r="A239" s="4" t="s">
        <v>219</v>
      </c>
      <c r="B239" s="5">
        <v>11.497</v>
      </c>
      <c r="C239" s="5">
        <v>8264</v>
      </c>
      <c r="D239" s="5">
        <v>14869</v>
      </c>
      <c r="E239" s="6">
        <f t="shared" si="12"/>
        <v>1.8286207169826413E-4</v>
      </c>
      <c r="F239" s="5">
        <v>13645</v>
      </c>
      <c r="G239" s="6">
        <f t="shared" si="13"/>
        <v>1.6849827190172829E-4</v>
      </c>
      <c r="H239" s="7">
        <f t="shared" si="14"/>
        <v>1.7992497579864473</v>
      </c>
      <c r="I239" s="7">
        <f t="shared" si="15"/>
        <v>1.651137463697967</v>
      </c>
      <c r="J239" s="8">
        <v>10.398819735</v>
      </c>
      <c r="K239" s="8">
        <v>17.953602369999999</v>
      </c>
      <c r="L239" s="8">
        <v>10.178971735999999</v>
      </c>
      <c r="M239" s="8">
        <v>17.757603965000001</v>
      </c>
    </row>
    <row r="240" spans="1:13" x14ac:dyDescent="0.2">
      <c r="A240" s="4" t="s">
        <v>220</v>
      </c>
      <c r="B240" s="5">
        <v>102.773</v>
      </c>
      <c r="C240" s="5">
        <v>56468</v>
      </c>
      <c r="D240" s="5">
        <v>76095</v>
      </c>
      <c r="E240" s="6">
        <f t="shared" si="12"/>
        <v>9.3583222448580326E-4</v>
      </c>
      <c r="F240" s="5">
        <v>75548</v>
      </c>
      <c r="G240" s="6">
        <f t="shared" si="13"/>
        <v>9.329210293610678E-4</v>
      </c>
      <c r="H240" s="7">
        <f t="shared" si="14"/>
        <v>1.3475773889636609</v>
      </c>
      <c r="I240" s="7">
        <f t="shared" si="15"/>
        <v>1.3378904866473047</v>
      </c>
      <c r="J240" s="8">
        <v>8.2518139925000007</v>
      </c>
      <c r="K240" s="8">
        <v>15.084007504999899</v>
      </c>
      <c r="L240" s="8">
        <v>8.52346784399999</v>
      </c>
      <c r="M240" s="8">
        <v>15.441246534999999</v>
      </c>
    </row>
    <row r="241" spans="1:13" x14ac:dyDescent="0.2">
      <c r="A241" s="4" t="s">
        <v>221</v>
      </c>
      <c r="B241" s="5">
        <v>15.105</v>
      </c>
      <c r="C241" s="5">
        <v>2820</v>
      </c>
      <c r="D241" s="5">
        <v>756</v>
      </c>
      <c r="E241" s="6">
        <f t="shared" si="12"/>
        <v>9.2974461096164964E-6</v>
      </c>
      <c r="F241" s="5">
        <v>1038</v>
      </c>
      <c r="G241" s="6">
        <f t="shared" si="13"/>
        <v>1.281797040923371E-5</v>
      </c>
      <c r="H241" s="7">
        <f t="shared" si="14"/>
        <v>0.26808510638297872</v>
      </c>
      <c r="I241" s="7">
        <f t="shared" si="15"/>
        <v>0.3680851063829787</v>
      </c>
      <c r="J241" s="8">
        <v>13.958497395</v>
      </c>
      <c r="K241" s="8">
        <v>23.052592595</v>
      </c>
      <c r="L241" s="8">
        <v>13.66804198</v>
      </c>
      <c r="M241" s="8">
        <v>23.67194215</v>
      </c>
    </row>
    <row r="242" spans="1:13" x14ac:dyDescent="0.2">
      <c r="A242" s="4" t="s">
        <v>222</v>
      </c>
      <c r="B242" s="5">
        <v>35.841999999999899</v>
      </c>
      <c r="C242" s="5">
        <v>3413</v>
      </c>
      <c r="D242" s="5">
        <v>345</v>
      </c>
      <c r="E242" s="6">
        <f t="shared" si="12"/>
        <v>4.2428821531980046E-6</v>
      </c>
      <c r="F242" s="5">
        <v>591</v>
      </c>
      <c r="G242" s="6">
        <f t="shared" si="13"/>
        <v>7.2980929786677485E-6</v>
      </c>
      <c r="H242" s="7">
        <f t="shared" si="14"/>
        <v>0.1010840902431878</v>
      </c>
      <c r="I242" s="7">
        <f t="shared" si="15"/>
        <v>0.17316144154702609</v>
      </c>
      <c r="J242" s="8">
        <v>17.719873409999899</v>
      </c>
      <c r="K242" s="8">
        <v>28.452870779999898</v>
      </c>
      <c r="L242" s="8">
        <v>16.886265334999901</v>
      </c>
      <c r="M242" s="8">
        <v>27.797564104999999</v>
      </c>
    </row>
    <row r="243" spans="1:13" x14ac:dyDescent="0.2">
      <c r="A243" s="4" t="s">
        <v>223</v>
      </c>
      <c r="B243" s="5">
        <v>10.443</v>
      </c>
      <c r="C243" s="5">
        <v>2942</v>
      </c>
      <c r="D243" s="5">
        <v>48862</v>
      </c>
      <c r="E243" s="6">
        <f t="shared" si="12"/>
        <v>6.0091509498423439E-4</v>
      </c>
      <c r="F243" s="5">
        <v>46559</v>
      </c>
      <c r="G243" s="6">
        <f t="shared" si="13"/>
        <v>5.7494401183382686E-4</v>
      </c>
      <c r="H243" s="7">
        <f t="shared" si="14"/>
        <v>16.608429639700883</v>
      </c>
      <c r="I243" s="7">
        <f t="shared" si="15"/>
        <v>15.8256288239293</v>
      </c>
      <c r="J243" s="8">
        <v>2.822910856</v>
      </c>
      <c r="K243" s="8">
        <v>7.8631573039999996</v>
      </c>
      <c r="L243" s="8">
        <v>2.960705291</v>
      </c>
      <c r="M243" s="8">
        <v>8.0182060039999996</v>
      </c>
    </row>
    <row r="244" spans="1:13" x14ac:dyDescent="0.2">
      <c r="A244" s="4" t="s">
        <v>224</v>
      </c>
      <c r="B244" s="5">
        <v>17.312999999999999</v>
      </c>
      <c r="C244" s="5">
        <v>92271</v>
      </c>
      <c r="D244" s="5">
        <v>1245094</v>
      </c>
      <c r="E244" s="6">
        <f t="shared" si="12"/>
        <v>1.531242641059106E-2</v>
      </c>
      <c r="F244" s="5">
        <v>1237034</v>
      </c>
      <c r="G244" s="6">
        <f t="shared" si="13"/>
        <v>1.5275785363406564E-2</v>
      </c>
      <c r="H244" s="7">
        <f t="shared" si="14"/>
        <v>13.493882151488551</v>
      </c>
      <c r="I244" s="7">
        <f t="shared" si="15"/>
        <v>13.406530762644818</v>
      </c>
      <c r="J244" s="8">
        <v>5.6289130600000004</v>
      </c>
      <c r="K244" s="8">
        <v>15.848695585</v>
      </c>
      <c r="L244" s="8">
        <v>5.6951933930000003</v>
      </c>
      <c r="M244" s="8">
        <v>15.314454885</v>
      </c>
    </row>
    <row r="245" spans="1:13" x14ac:dyDescent="0.2">
      <c r="A245" s="4" t="s">
        <v>225</v>
      </c>
      <c r="B245" s="5">
        <v>10.414</v>
      </c>
      <c r="C245" s="5">
        <v>32112</v>
      </c>
      <c r="D245" s="5">
        <v>204084</v>
      </c>
      <c r="E245" s="6">
        <f t="shared" si="12"/>
        <v>2.5098677140674244E-3</v>
      </c>
      <c r="F245" s="5">
        <v>199007</v>
      </c>
      <c r="G245" s="6">
        <f t="shared" si="13"/>
        <v>2.4574815387575846E-3</v>
      </c>
      <c r="H245" s="7">
        <f t="shared" si="14"/>
        <v>6.3553811659192823</v>
      </c>
      <c r="I245" s="7">
        <f t="shared" si="15"/>
        <v>6.1972782760338818</v>
      </c>
      <c r="J245" s="8">
        <v>6.626393964</v>
      </c>
      <c r="K245" s="8">
        <v>16.210353829999999</v>
      </c>
      <c r="L245" s="8">
        <v>6.6245236895000001</v>
      </c>
      <c r="M245" s="8">
        <v>15.958473744999999</v>
      </c>
    </row>
    <row r="246" spans="1:13" x14ac:dyDescent="0.2">
      <c r="A246" s="4" t="s">
        <v>226</v>
      </c>
      <c r="B246" s="5">
        <v>20.762</v>
      </c>
      <c r="C246" s="5">
        <v>13383</v>
      </c>
      <c r="D246" s="5">
        <v>21624</v>
      </c>
      <c r="E246" s="6">
        <f t="shared" si="12"/>
        <v>2.6593647443696707E-4</v>
      </c>
      <c r="F246" s="5">
        <v>24627</v>
      </c>
      <c r="G246" s="6">
        <f t="shared" si="13"/>
        <v>3.041119048826576E-4</v>
      </c>
      <c r="H246" s="7">
        <f t="shared" si="14"/>
        <v>1.615781214974221</v>
      </c>
      <c r="I246" s="7">
        <f t="shared" si="15"/>
        <v>1.8401703653889263</v>
      </c>
      <c r="J246" s="8">
        <v>9.2827587475000009</v>
      </c>
      <c r="K246" s="8">
        <v>17.024011455</v>
      </c>
      <c r="L246" s="8">
        <v>9.4352988885000002</v>
      </c>
      <c r="M246" s="8">
        <v>16.846729230000001</v>
      </c>
    </row>
    <row r="247" spans="1:13" x14ac:dyDescent="0.2">
      <c r="A247" s="4" t="s">
        <v>227</v>
      </c>
      <c r="B247" s="5">
        <v>9.99</v>
      </c>
      <c r="C247" s="5">
        <v>24747</v>
      </c>
      <c r="D247" s="5">
        <v>62540</v>
      </c>
      <c r="E247" s="6">
        <f t="shared" si="12"/>
        <v>7.6912999959711072E-4</v>
      </c>
      <c r="F247" s="5">
        <v>68661</v>
      </c>
      <c r="G247" s="6">
        <f t="shared" si="13"/>
        <v>8.4787540102928302E-4</v>
      </c>
      <c r="H247" s="7">
        <f t="shared" si="14"/>
        <v>2.5271750111124582</v>
      </c>
      <c r="I247" s="7">
        <f t="shared" si="15"/>
        <v>2.7745181234088983</v>
      </c>
      <c r="J247" s="8">
        <v>9.1224663140000004</v>
      </c>
      <c r="K247" s="8">
        <v>18.123873825</v>
      </c>
      <c r="L247" s="8">
        <v>9.6056171779999993</v>
      </c>
      <c r="M247" s="8">
        <v>18.419719714999999</v>
      </c>
    </row>
    <row r="248" spans="1:13" x14ac:dyDescent="0.2">
      <c r="A248" s="4" t="s">
        <v>228</v>
      </c>
      <c r="B248" s="5">
        <v>47.469999999999899</v>
      </c>
      <c r="C248" s="5">
        <v>11608</v>
      </c>
      <c r="D248" s="5">
        <v>3686</v>
      </c>
      <c r="E248" s="6">
        <f t="shared" si="12"/>
        <v>4.5331198888950268E-5</v>
      </c>
      <c r="F248" s="5">
        <v>2097</v>
      </c>
      <c r="G248" s="6">
        <f t="shared" si="13"/>
        <v>2.5895263919232265E-5</v>
      </c>
      <c r="H248" s="7">
        <f t="shared" si="14"/>
        <v>0.31753962784286699</v>
      </c>
      <c r="I248" s="7">
        <f t="shared" si="15"/>
        <v>0.1806512749827705</v>
      </c>
      <c r="J248" s="8">
        <v>10.665719405000001</v>
      </c>
      <c r="K248" s="8">
        <v>20.656539299999999</v>
      </c>
      <c r="L248" s="8">
        <v>11.46128775</v>
      </c>
      <c r="M248" s="8">
        <v>21.453578745000002</v>
      </c>
    </row>
    <row r="249" spans="1:13" x14ac:dyDescent="0.2">
      <c r="A249" s="4" t="s">
        <v>229</v>
      </c>
      <c r="B249" s="5">
        <v>6.1639999999999997</v>
      </c>
      <c r="C249" s="5">
        <v>51755</v>
      </c>
      <c r="D249" s="5">
        <v>942044</v>
      </c>
      <c r="E249" s="6">
        <f t="shared" si="12"/>
        <v>1.1585454130803655E-2</v>
      </c>
      <c r="F249" s="5">
        <v>923491</v>
      </c>
      <c r="G249" s="6">
        <f t="shared" si="13"/>
        <v>1.1403930935639352E-2</v>
      </c>
      <c r="H249" s="7">
        <f t="shared" si="14"/>
        <v>18.201990145879623</v>
      </c>
      <c r="I249" s="7">
        <f t="shared" si="15"/>
        <v>17.84351270408656</v>
      </c>
      <c r="J249" s="8">
        <v>4.5707982519999897</v>
      </c>
      <c r="K249" s="8">
        <v>14.3011959</v>
      </c>
      <c r="L249" s="8">
        <v>4.5695971999999996</v>
      </c>
      <c r="M249" s="8">
        <v>13.869081424999999</v>
      </c>
    </row>
    <row r="250" spans="1:13" x14ac:dyDescent="0.2">
      <c r="A250" s="4" t="s">
        <v>230</v>
      </c>
      <c r="B250" s="5">
        <v>19.027999999999999</v>
      </c>
      <c r="C250" s="5">
        <v>1475</v>
      </c>
      <c r="D250" s="5">
        <v>227</v>
      </c>
      <c r="E250" s="6">
        <f t="shared" si="12"/>
        <v>2.7916934747128898E-6</v>
      </c>
      <c r="F250" s="5">
        <v>290</v>
      </c>
      <c r="G250" s="6">
        <f t="shared" si="13"/>
        <v>3.5811285343716533E-6</v>
      </c>
      <c r="H250" s="7">
        <f t="shared" si="14"/>
        <v>0.15389830508474575</v>
      </c>
      <c r="I250" s="7">
        <f t="shared" si="15"/>
        <v>0.19661016949152543</v>
      </c>
      <c r="J250" s="8">
        <v>13.92326454</v>
      </c>
      <c r="K250" s="8">
        <v>23.068791950000001</v>
      </c>
      <c r="L250" s="8">
        <v>9.8649823100000003</v>
      </c>
      <c r="M250" s="8">
        <v>18.38383838</v>
      </c>
    </row>
    <row r="251" spans="1:13" x14ac:dyDescent="0.2">
      <c r="A251" s="4" t="s">
        <v>231</v>
      </c>
      <c r="B251" s="5">
        <v>36.033999999999899</v>
      </c>
      <c r="C251" s="5">
        <v>5232</v>
      </c>
      <c r="D251" s="5">
        <v>258</v>
      </c>
      <c r="E251" s="6">
        <f t="shared" si="12"/>
        <v>3.1729379580437247E-6</v>
      </c>
      <c r="F251" s="5">
        <v>402</v>
      </c>
      <c r="G251" s="6">
        <f t="shared" si="13"/>
        <v>4.9641850717841539E-6</v>
      </c>
      <c r="H251" s="7">
        <f t="shared" si="14"/>
        <v>4.931192660550459E-2</v>
      </c>
      <c r="I251" s="7">
        <f t="shared" si="15"/>
        <v>7.6834862385321098E-2</v>
      </c>
      <c r="J251" s="8">
        <v>21.304164844999999</v>
      </c>
      <c r="K251" s="8">
        <v>29.775793649999901</v>
      </c>
      <c r="L251" s="8">
        <v>20.877459500000001</v>
      </c>
      <c r="M251" s="8">
        <v>31.5171517049999</v>
      </c>
    </row>
    <row r="252" spans="1:13" x14ac:dyDescent="0.2">
      <c r="A252" s="4" t="s">
        <v>232</v>
      </c>
      <c r="B252" s="5">
        <v>10.119</v>
      </c>
      <c r="C252" s="5">
        <v>17489</v>
      </c>
      <c r="D252" s="5">
        <v>44289</v>
      </c>
      <c r="E252" s="6">
        <f t="shared" si="12"/>
        <v>5.4467538458836636E-4</v>
      </c>
      <c r="F252" s="5">
        <v>43934</v>
      </c>
      <c r="G252" s="6">
        <f t="shared" si="13"/>
        <v>5.4252862423822146E-4</v>
      </c>
      <c r="H252" s="7">
        <f t="shared" si="14"/>
        <v>2.5323917891245924</v>
      </c>
      <c r="I252" s="7">
        <f t="shared" si="15"/>
        <v>2.5120933157985017</v>
      </c>
      <c r="J252" s="8">
        <v>7.6856540285000001</v>
      </c>
      <c r="K252" s="8">
        <v>16.40273264</v>
      </c>
      <c r="L252" s="8">
        <v>7.9173437194999998</v>
      </c>
      <c r="M252" s="8">
        <v>16.392635540000001</v>
      </c>
    </row>
    <row r="253" spans="1:13" x14ac:dyDescent="0.2">
      <c r="A253" s="4" t="s">
        <v>233</v>
      </c>
      <c r="B253" s="5">
        <v>7.0179999999999998</v>
      </c>
      <c r="C253" s="5">
        <v>6952</v>
      </c>
      <c r="D253" s="5">
        <v>2604</v>
      </c>
      <c r="E253" s="6">
        <f t="shared" si="12"/>
        <v>3.2024536599790152E-5</v>
      </c>
      <c r="F253" s="5">
        <v>3289</v>
      </c>
      <c r="G253" s="6">
        <f t="shared" si="13"/>
        <v>4.061493706740816E-5</v>
      </c>
      <c r="H253" s="7">
        <f t="shared" si="14"/>
        <v>0.37456846950517836</v>
      </c>
      <c r="I253" s="7">
        <f t="shared" si="15"/>
        <v>0.47310126582278483</v>
      </c>
      <c r="J253" s="8">
        <v>12.0577443055</v>
      </c>
      <c r="K253" s="8">
        <v>21.420374750000001</v>
      </c>
      <c r="L253" s="8">
        <v>16.40729159</v>
      </c>
      <c r="M253" s="8">
        <v>27.323688505</v>
      </c>
    </row>
    <row r="254" spans="1:13" x14ac:dyDescent="0.2">
      <c r="A254" s="4" t="s">
        <v>324</v>
      </c>
      <c r="B254" s="5">
        <v>24.001000000000001</v>
      </c>
      <c r="C254" s="5">
        <v>393</v>
      </c>
      <c r="D254" s="5">
        <v>0</v>
      </c>
      <c r="E254" s="6">
        <f t="shared" si="12"/>
        <v>0</v>
      </c>
      <c r="F254" s="5">
        <v>2</v>
      </c>
      <c r="G254" s="6">
        <f t="shared" si="13"/>
        <v>2.4697438168080368E-8</v>
      </c>
      <c r="H254" s="7">
        <f t="shared" si="14"/>
        <v>0</v>
      </c>
      <c r="I254" s="7">
        <f t="shared" si="15"/>
        <v>5.0890585241730284E-3</v>
      </c>
      <c r="J254" s="8"/>
      <c r="K254" s="8"/>
      <c r="L254" s="8">
        <v>30.552596009999998</v>
      </c>
      <c r="M254" s="8">
        <v>48.366666670000001</v>
      </c>
    </row>
    <row r="255" spans="1:13" x14ac:dyDescent="0.2">
      <c r="A255" s="4" t="s">
        <v>234</v>
      </c>
      <c r="B255" s="5">
        <v>18.5399999999999</v>
      </c>
      <c r="C255" s="5">
        <v>5856</v>
      </c>
      <c r="D255" s="5">
        <v>3012</v>
      </c>
      <c r="E255" s="6">
        <f t="shared" si="12"/>
        <v>3.7042205928789532E-5</v>
      </c>
      <c r="F255" s="5">
        <v>3660</v>
      </c>
      <c r="G255" s="6">
        <f t="shared" si="13"/>
        <v>4.5196311847587072E-5</v>
      </c>
      <c r="H255" s="7">
        <f t="shared" si="14"/>
        <v>0.51434426229508201</v>
      </c>
      <c r="I255" s="7">
        <f t="shared" si="15"/>
        <v>0.625</v>
      </c>
      <c r="J255" s="8">
        <v>13.060782440000001</v>
      </c>
      <c r="K255" s="8">
        <v>21.96611906</v>
      </c>
      <c r="L255" s="8">
        <v>14.1104904</v>
      </c>
      <c r="M255" s="8">
        <v>23.281259745</v>
      </c>
    </row>
    <row r="256" spans="1:13" x14ac:dyDescent="0.2">
      <c r="A256" s="4" t="s">
        <v>235</v>
      </c>
      <c r="B256" s="5">
        <v>42.545000000000002</v>
      </c>
      <c r="C256" s="5">
        <v>1258</v>
      </c>
      <c r="D256" s="5">
        <v>2</v>
      </c>
      <c r="E256" s="6">
        <f t="shared" si="12"/>
        <v>2.4596418279408718E-8</v>
      </c>
      <c r="F256" s="5">
        <v>11</v>
      </c>
      <c r="G256" s="6">
        <f t="shared" si="13"/>
        <v>1.35835909924442E-7</v>
      </c>
      <c r="H256" s="7">
        <f t="shared" si="14"/>
        <v>1.589825119236884E-3</v>
      </c>
      <c r="I256" s="7">
        <f t="shared" si="15"/>
        <v>8.744038155802861E-3</v>
      </c>
      <c r="J256" s="8">
        <v>49.839125619999997</v>
      </c>
      <c r="K256" s="8">
        <v>58.4</v>
      </c>
      <c r="L256" s="8">
        <v>24.228986970000001</v>
      </c>
      <c r="M256" s="8">
        <v>43.411666670000002</v>
      </c>
    </row>
    <row r="257" spans="1:13" x14ac:dyDescent="0.2">
      <c r="A257" s="4" t="s">
        <v>236</v>
      </c>
      <c r="B257" s="5">
        <v>17.904</v>
      </c>
      <c r="C257" s="5">
        <v>1775</v>
      </c>
      <c r="D257" s="5">
        <v>140</v>
      </c>
      <c r="E257" s="6">
        <f t="shared" si="12"/>
        <v>1.7217492795586103E-6</v>
      </c>
      <c r="F257" s="5">
        <v>175</v>
      </c>
      <c r="G257" s="6">
        <f t="shared" si="13"/>
        <v>2.1610258397070319E-6</v>
      </c>
      <c r="H257" s="7">
        <f t="shared" si="14"/>
        <v>7.8873239436619724E-2</v>
      </c>
      <c r="I257" s="7">
        <f t="shared" si="15"/>
        <v>9.8591549295774641E-2</v>
      </c>
      <c r="J257" s="8">
        <v>13.354305499999899</v>
      </c>
      <c r="K257" s="8">
        <v>22.116391180000001</v>
      </c>
      <c r="L257" s="8">
        <v>12.85501944</v>
      </c>
      <c r="M257" s="8">
        <v>19.17777778</v>
      </c>
    </row>
    <row r="258" spans="1:13" x14ac:dyDescent="0.2">
      <c r="A258" s="4" t="s">
        <v>237</v>
      </c>
      <c r="B258" s="5">
        <v>36.261000000000003</v>
      </c>
      <c r="C258" s="5">
        <v>7973</v>
      </c>
      <c r="D258" s="5">
        <v>1574</v>
      </c>
      <c r="E258" s="6">
        <f t="shared" si="12"/>
        <v>1.9357381185894662E-5</v>
      </c>
      <c r="F258" s="5">
        <v>2295</v>
      </c>
      <c r="G258" s="6">
        <f t="shared" si="13"/>
        <v>2.8340310297872222E-5</v>
      </c>
      <c r="H258" s="7">
        <f t="shared" si="14"/>
        <v>0.19741627994481376</v>
      </c>
      <c r="I258" s="7">
        <f t="shared" si="15"/>
        <v>0.2878464818763326</v>
      </c>
      <c r="J258" s="8">
        <v>12.579688000000001</v>
      </c>
      <c r="K258" s="8">
        <v>23.559936815</v>
      </c>
      <c r="L258" s="8">
        <v>13.020683504999999</v>
      </c>
      <c r="M258" s="8">
        <v>25.062284644999998</v>
      </c>
    </row>
    <row r="259" spans="1:13" x14ac:dyDescent="0.2">
      <c r="A259" s="4" t="s">
        <v>238</v>
      </c>
      <c r="B259" s="5">
        <v>8.3320000000000007</v>
      </c>
      <c r="C259" s="5">
        <v>41340</v>
      </c>
      <c r="D259" s="5">
        <v>384148</v>
      </c>
      <c r="E259" s="6">
        <f t="shared" ref="E259:E322" si="16">D259/SUM($D$2:$D$352)</f>
        <v>4.7243324445991504E-3</v>
      </c>
      <c r="F259" s="5">
        <v>383096</v>
      </c>
      <c r="G259" s="6">
        <f t="shared" ref="G259:G322" si="17">F259/SUM($F$2:$F$352)</f>
        <v>4.7307448862194583E-3</v>
      </c>
      <c r="H259" s="7">
        <f t="shared" ref="H259:H322" si="18">D259/C259</f>
        <v>9.2924044508950168</v>
      </c>
      <c r="I259" s="7">
        <f t="shared" ref="I259:I322" si="19">F259/C259</f>
        <v>9.2669569424286404</v>
      </c>
      <c r="J259" s="8">
        <v>5.0377775375000002</v>
      </c>
      <c r="K259" s="8">
        <v>14.51754639</v>
      </c>
      <c r="L259" s="8">
        <v>5.171726778</v>
      </c>
      <c r="M259" s="8">
        <v>14.668263764999899</v>
      </c>
    </row>
    <row r="260" spans="1:13" x14ac:dyDescent="0.2">
      <c r="A260" s="4" t="s">
        <v>239</v>
      </c>
      <c r="B260" s="5">
        <v>15.802</v>
      </c>
      <c r="C260" s="5">
        <v>8283</v>
      </c>
      <c r="D260" s="5">
        <v>14661</v>
      </c>
      <c r="E260" s="6">
        <f t="shared" si="16"/>
        <v>1.8030404419720563E-4</v>
      </c>
      <c r="F260" s="5">
        <v>11390</v>
      </c>
      <c r="G260" s="6">
        <f t="shared" si="17"/>
        <v>1.4065191036721769E-4</v>
      </c>
      <c r="H260" s="7">
        <f t="shared" si="18"/>
        <v>1.7700108656283955</v>
      </c>
      <c r="I260" s="7">
        <f t="shared" si="19"/>
        <v>1.3751056380538453</v>
      </c>
      <c r="J260" s="8">
        <v>8.02349433699999</v>
      </c>
      <c r="K260" s="8">
        <v>14.676740414999999</v>
      </c>
      <c r="L260" s="8">
        <v>8.9897283335000004</v>
      </c>
      <c r="M260" s="8">
        <v>15.539236730000001</v>
      </c>
    </row>
    <row r="261" spans="1:13" x14ac:dyDescent="0.2">
      <c r="A261" s="4" t="s">
        <v>240</v>
      </c>
      <c r="B261" s="5">
        <v>52.951999999999998</v>
      </c>
      <c r="C261" s="5">
        <v>915</v>
      </c>
      <c r="D261" s="5">
        <v>5</v>
      </c>
      <c r="E261" s="6">
        <f t="shared" si="16"/>
        <v>6.1491045698521796E-8</v>
      </c>
      <c r="F261" s="5">
        <v>9</v>
      </c>
      <c r="G261" s="6">
        <f t="shared" si="17"/>
        <v>1.1113847175636164E-7</v>
      </c>
      <c r="H261" s="7">
        <f t="shared" si="18"/>
        <v>5.4644808743169399E-3</v>
      </c>
      <c r="I261" s="7">
        <f t="shared" si="19"/>
        <v>9.8360655737704927E-3</v>
      </c>
      <c r="J261" s="8">
        <v>33.091290749999999</v>
      </c>
      <c r="K261" s="8">
        <v>54.91</v>
      </c>
      <c r="L261" s="8">
        <v>20.65404766</v>
      </c>
      <c r="M261" s="8">
        <v>36.075000000000003</v>
      </c>
    </row>
    <row r="262" spans="1:13" x14ac:dyDescent="0.2">
      <c r="A262" s="4" t="s">
        <v>241</v>
      </c>
      <c r="B262" s="5">
        <v>43.9209999999999</v>
      </c>
      <c r="C262" s="5">
        <v>20675</v>
      </c>
      <c r="D262" s="5">
        <v>10038</v>
      </c>
      <c r="E262" s="6">
        <f t="shared" si="16"/>
        <v>1.2344942334435236E-4</v>
      </c>
      <c r="F262" s="5">
        <v>10855</v>
      </c>
      <c r="G262" s="6">
        <f t="shared" si="17"/>
        <v>1.3404534565725619E-4</v>
      </c>
      <c r="H262" s="7">
        <f t="shared" si="18"/>
        <v>0.48551390568319225</v>
      </c>
      <c r="I262" s="7">
        <f t="shared" si="19"/>
        <v>0.52503022974607017</v>
      </c>
      <c r="J262" s="8">
        <v>8.85681531</v>
      </c>
      <c r="K262" s="8">
        <v>16.393623040000001</v>
      </c>
      <c r="L262" s="8">
        <v>9.8287505865</v>
      </c>
      <c r="M262" s="8">
        <v>17.559099484999901</v>
      </c>
    </row>
    <row r="263" spans="1:13" x14ac:dyDescent="0.2">
      <c r="A263" s="4" t="s">
        <v>242</v>
      </c>
      <c r="B263" s="5">
        <v>11.34</v>
      </c>
      <c r="C263" s="5">
        <v>26628</v>
      </c>
      <c r="D263" s="5">
        <v>212729</v>
      </c>
      <c r="E263" s="6">
        <f t="shared" si="16"/>
        <v>2.6161857320801687E-3</v>
      </c>
      <c r="F263" s="5">
        <v>233792</v>
      </c>
      <c r="G263" s="6">
        <f t="shared" si="17"/>
        <v>2.8870317320959225E-3</v>
      </c>
      <c r="H263" s="7">
        <f t="shared" si="18"/>
        <v>7.9889214360823191</v>
      </c>
      <c r="I263" s="7">
        <f t="shared" si="19"/>
        <v>8.7799308998047163</v>
      </c>
      <c r="J263" s="8">
        <v>6.4815665095000004</v>
      </c>
      <c r="K263" s="8">
        <v>16.298241345000001</v>
      </c>
      <c r="L263" s="8">
        <v>6.2479444094999996</v>
      </c>
      <c r="M263" s="8">
        <v>16.01440435</v>
      </c>
    </row>
    <row r="264" spans="1:13" x14ac:dyDescent="0.2">
      <c r="A264" s="4" t="s">
        <v>243</v>
      </c>
      <c r="B264" s="5">
        <v>36.027000000000001</v>
      </c>
      <c r="C264" s="5">
        <v>692</v>
      </c>
      <c r="D264" s="5">
        <v>1</v>
      </c>
      <c r="E264" s="6">
        <f t="shared" si="16"/>
        <v>1.2298209139704359E-8</v>
      </c>
      <c r="F264" s="5">
        <v>14</v>
      </c>
      <c r="G264" s="6">
        <f t="shared" si="17"/>
        <v>1.7288206717656257E-7</v>
      </c>
      <c r="H264" s="7">
        <f t="shared" si="18"/>
        <v>1.4450867052023121E-3</v>
      </c>
      <c r="I264" s="7">
        <f t="shared" si="19"/>
        <v>2.023121387283237E-2</v>
      </c>
      <c r="J264" s="8">
        <v>61.942439489999998</v>
      </c>
      <c r="K264" s="8">
        <v>95.45</v>
      </c>
      <c r="L264" s="8">
        <v>22.25629198</v>
      </c>
      <c r="M264" s="8">
        <v>40.597435900000001</v>
      </c>
    </row>
    <row r="265" spans="1:13" x14ac:dyDescent="0.2">
      <c r="A265" s="4" t="s">
        <v>244</v>
      </c>
      <c r="B265" s="5">
        <v>17.323</v>
      </c>
      <c r="C265" s="5">
        <v>18133</v>
      </c>
      <c r="D265" s="5">
        <v>8595</v>
      </c>
      <c r="E265" s="6">
        <f t="shared" si="16"/>
        <v>1.0570310755575898E-4</v>
      </c>
      <c r="F265" s="5">
        <v>12186</v>
      </c>
      <c r="G265" s="6">
        <f t="shared" si="17"/>
        <v>1.5048149075811367E-4</v>
      </c>
      <c r="H265" s="7">
        <f t="shared" si="18"/>
        <v>0.47399768378095186</v>
      </c>
      <c r="I265" s="7">
        <f t="shared" si="19"/>
        <v>0.67203441239728667</v>
      </c>
      <c r="J265" s="8">
        <v>13.547532534999901</v>
      </c>
      <c r="K265" s="8">
        <v>25.703151644999998</v>
      </c>
      <c r="L265" s="8">
        <v>16.971402644999898</v>
      </c>
      <c r="M265" s="8">
        <v>30.877849985000001</v>
      </c>
    </row>
    <row r="266" spans="1:13" x14ac:dyDescent="0.2">
      <c r="A266" s="4" t="s">
        <v>245</v>
      </c>
      <c r="B266" s="5">
        <v>18.645</v>
      </c>
      <c r="C266" s="5">
        <v>13722</v>
      </c>
      <c r="D266" s="5">
        <v>30616</v>
      </c>
      <c r="E266" s="6">
        <f t="shared" si="16"/>
        <v>3.7652197102118869E-4</v>
      </c>
      <c r="F266" s="5">
        <v>6641</v>
      </c>
      <c r="G266" s="6">
        <f t="shared" si="17"/>
        <v>8.200784343711086E-5</v>
      </c>
      <c r="H266" s="7">
        <f t="shared" si="18"/>
        <v>2.2311616382451538</v>
      </c>
      <c r="I266" s="7">
        <f t="shared" si="19"/>
        <v>0.4839673516980032</v>
      </c>
      <c r="J266" s="8">
        <v>6.8591358820000004</v>
      </c>
      <c r="K266" s="8">
        <v>14.76551254</v>
      </c>
      <c r="L266" s="8">
        <v>8.1267771320000008</v>
      </c>
      <c r="M266" s="8">
        <v>16.09193625</v>
      </c>
    </row>
    <row r="267" spans="1:13" x14ac:dyDescent="0.2">
      <c r="A267" s="4" t="s">
        <v>246</v>
      </c>
      <c r="B267" s="5">
        <v>24.4529999999999</v>
      </c>
      <c r="C267" s="5">
        <v>17612</v>
      </c>
      <c r="D267" s="5">
        <v>29103</v>
      </c>
      <c r="E267" s="6">
        <f t="shared" si="16"/>
        <v>3.57914780592816E-4</v>
      </c>
      <c r="F267" s="5">
        <v>30738</v>
      </c>
      <c r="G267" s="6">
        <f t="shared" si="17"/>
        <v>3.7957492720522713E-4</v>
      </c>
      <c r="H267" s="7">
        <f t="shared" si="18"/>
        <v>1.6524528730411083</v>
      </c>
      <c r="I267" s="7">
        <f t="shared" si="19"/>
        <v>1.7452873041108334</v>
      </c>
      <c r="J267" s="8">
        <v>11.295123275</v>
      </c>
      <c r="K267" s="8">
        <v>20.921732644999999</v>
      </c>
      <c r="L267" s="8">
        <v>12.5275420699999</v>
      </c>
      <c r="M267" s="8">
        <v>22.578362984999998</v>
      </c>
    </row>
    <row r="268" spans="1:13" x14ac:dyDescent="0.2">
      <c r="A268" s="4" t="s">
        <v>247</v>
      </c>
      <c r="B268" s="5">
        <v>48.539000000000001</v>
      </c>
      <c r="C268" s="5">
        <v>3257</v>
      </c>
      <c r="D268" s="5">
        <v>20</v>
      </c>
      <c r="E268" s="6">
        <f t="shared" si="16"/>
        <v>2.4596418279408718E-7</v>
      </c>
      <c r="F268" s="5">
        <v>37</v>
      </c>
      <c r="G268" s="6">
        <f t="shared" si="17"/>
        <v>4.5690260610948679E-7</v>
      </c>
      <c r="H268" s="7">
        <f t="shared" si="18"/>
        <v>6.1406202026404663E-3</v>
      </c>
      <c r="I268" s="7">
        <f t="shared" si="19"/>
        <v>1.1360147374884864E-2</v>
      </c>
      <c r="J268" s="8">
        <v>15.861596824999999</v>
      </c>
      <c r="K268" s="8">
        <v>27.017962964999999</v>
      </c>
      <c r="L268" s="8">
        <v>38.339647135</v>
      </c>
      <c r="M268" s="8">
        <v>56.520520834999999</v>
      </c>
    </row>
    <row r="269" spans="1:13" x14ac:dyDescent="0.2">
      <c r="A269" s="4" t="s">
        <v>248</v>
      </c>
      <c r="B269" s="5">
        <v>23.411000000000001</v>
      </c>
      <c r="C269" s="5">
        <v>1893</v>
      </c>
      <c r="D269" s="5">
        <v>41</v>
      </c>
      <c r="E269" s="6">
        <f t="shared" si="16"/>
        <v>5.0422657472787873E-7</v>
      </c>
      <c r="F269" s="5">
        <v>117</v>
      </c>
      <c r="G269" s="6">
        <f t="shared" si="17"/>
        <v>1.4448001328327015E-6</v>
      </c>
      <c r="H269" s="7">
        <f t="shared" si="18"/>
        <v>2.1658742736397254E-2</v>
      </c>
      <c r="I269" s="7">
        <f t="shared" si="19"/>
        <v>6.1806656101426306E-2</v>
      </c>
      <c r="J269" s="8">
        <v>27.11054876</v>
      </c>
      <c r="K269" s="8">
        <v>36.653947369999997</v>
      </c>
      <c r="L269" s="8">
        <v>19.98538005</v>
      </c>
      <c r="M269" s="8">
        <v>30.752898550000001</v>
      </c>
    </row>
    <row r="270" spans="1:13" x14ac:dyDescent="0.2">
      <c r="A270" s="4" t="s">
        <v>249</v>
      </c>
      <c r="B270" s="5">
        <v>16.155000000000001</v>
      </c>
      <c r="C270" s="5">
        <v>4119</v>
      </c>
      <c r="D270" s="5">
        <v>5289</v>
      </c>
      <c r="E270" s="6">
        <f t="shared" si="16"/>
        <v>6.5045228139896363E-5</v>
      </c>
      <c r="F270" s="5">
        <v>6205</v>
      </c>
      <c r="G270" s="6">
        <f t="shared" si="17"/>
        <v>7.6623801916469333E-5</v>
      </c>
      <c r="H270" s="7">
        <f t="shared" si="18"/>
        <v>1.2840495265841223</v>
      </c>
      <c r="I270" s="7">
        <f t="shared" si="19"/>
        <v>1.5064336003884438</v>
      </c>
      <c r="J270" s="8">
        <v>11.703477960000001</v>
      </c>
      <c r="K270" s="8">
        <v>24.133331214999998</v>
      </c>
      <c r="L270" s="8">
        <v>12.46567559</v>
      </c>
      <c r="M270" s="8">
        <v>24.869413065</v>
      </c>
    </row>
    <row r="271" spans="1:13" x14ac:dyDescent="0.2">
      <c r="A271" s="4" t="s">
        <v>250</v>
      </c>
      <c r="B271" s="5">
        <v>15.898999999999999</v>
      </c>
      <c r="C271" s="5">
        <v>7211</v>
      </c>
      <c r="D271" s="5">
        <v>1476</v>
      </c>
      <c r="E271" s="6">
        <f t="shared" si="16"/>
        <v>1.8152156690203637E-5</v>
      </c>
      <c r="F271" s="5">
        <v>1949</v>
      </c>
      <c r="G271" s="6">
        <f t="shared" si="17"/>
        <v>2.4067653494794318E-5</v>
      </c>
      <c r="H271" s="7">
        <f t="shared" si="18"/>
        <v>0.20468728331715436</v>
      </c>
      <c r="I271" s="7">
        <f t="shared" si="19"/>
        <v>0.27028151435307168</v>
      </c>
      <c r="J271" s="8">
        <v>13.985930154999901</v>
      </c>
      <c r="K271" s="8">
        <v>22.966308585</v>
      </c>
      <c r="L271" s="8">
        <v>13.85702109</v>
      </c>
      <c r="M271" s="8">
        <v>22.895475480000002</v>
      </c>
    </row>
    <row r="272" spans="1:13" x14ac:dyDescent="0.2">
      <c r="A272" s="4" t="s">
        <v>251</v>
      </c>
      <c r="B272" s="5">
        <v>21.756</v>
      </c>
      <c r="C272" s="5">
        <v>35608</v>
      </c>
      <c r="D272" s="5">
        <v>96014</v>
      </c>
      <c r="E272" s="6">
        <f t="shared" si="16"/>
        <v>1.1808002523395744E-3</v>
      </c>
      <c r="F272" s="5">
        <v>97443</v>
      </c>
      <c r="G272" s="6">
        <f t="shared" si="17"/>
        <v>1.2032962337061276E-3</v>
      </c>
      <c r="H272" s="7">
        <f t="shared" si="18"/>
        <v>2.6964165356099752</v>
      </c>
      <c r="I272" s="7">
        <f t="shared" si="19"/>
        <v>2.7365479667490451</v>
      </c>
      <c r="J272" s="8">
        <v>8.2166865755000007</v>
      </c>
      <c r="K272" s="8">
        <v>16.803361285000001</v>
      </c>
      <c r="L272" s="8">
        <v>7.8900920164999997</v>
      </c>
      <c r="M272" s="8">
        <v>16.337305659999998</v>
      </c>
    </row>
    <row r="273" spans="1:13" x14ac:dyDescent="0.2">
      <c r="A273" s="4" t="s">
        <v>252</v>
      </c>
      <c r="B273" s="5">
        <v>27.109000000000002</v>
      </c>
      <c r="C273" s="5">
        <v>1771</v>
      </c>
      <c r="D273" s="5">
        <v>137</v>
      </c>
      <c r="E273" s="6">
        <f t="shared" si="16"/>
        <v>1.6848546521394972E-6</v>
      </c>
      <c r="F273" s="5">
        <v>228</v>
      </c>
      <c r="G273" s="6">
        <f t="shared" si="17"/>
        <v>2.8155079511611617E-6</v>
      </c>
      <c r="H273" s="7">
        <f t="shared" si="18"/>
        <v>7.7357425183512143E-2</v>
      </c>
      <c r="I273" s="7">
        <f t="shared" si="19"/>
        <v>0.1287408243929983</v>
      </c>
      <c r="J273" s="8">
        <v>15.516368379999999</v>
      </c>
      <c r="K273" s="8">
        <v>26.61479885</v>
      </c>
      <c r="L273" s="8">
        <v>13.39771487</v>
      </c>
      <c r="M273" s="8">
        <v>25.66761168</v>
      </c>
    </row>
    <row r="274" spans="1:13" x14ac:dyDescent="0.2">
      <c r="A274" s="4" t="s">
        <v>253</v>
      </c>
      <c r="B274" s="5">
        <v>8.17</v>
      </c>
      <c r="C274" s="5">
        <v>18165</v>
      </c>
      <c r="D274" s="5">
        <v>7867</v>
      </c>
      <c r="E274" s="6">
        <f t="shared" si="16"/>
        <v>9.6750011302054203E-5</v>
      </c>
      <c r="F274" s="5">
        <v>6920</v>
      </c>
      <c r="G274" s="6">
        <f t="shared" si="17"/>
        <v>8.5453136061558067E-5</v>
      </c>
      <c r="H274" s="7">
        <f t="shared" si="18"/>
        <v>0.4330856041838701</v>
      </c>
      <c r="I274" s="7">
        <f t="shared" si="19"/>
        <v>0.38095238095238093</v>
      </c>
      <c r="J274" s="8">
        <v>8.1307234749999999</v>
      </c>
      <c r="K274" s="8">
        <v>14.95931545</v>
      </c>
      <c r="L274" s="8">
        <v>7.8949521579999997</v>
      </c>
      <c r="M274" s="8">
        <v>14.421103344999899</v>
      </c>
    </row>
    <row r="275" spans="1:13" x14ac:dyDescent="0.2">
      <c r="A275" s="4" t="s">
        <v>254</v>
      </c>
      <c r="B275" s="5">
        <v>4.13</v>
      </c>
      <c r="C275" s="5">
        <v>75754</v>
      </c>
      <c r="D275" s="5">
        <v>3323087</v>
      </c>
      <c r="E275" s="6">
        <f t="shared" si="16"/>
        <v>4.0868018915432743E-2</v>
      </c>
      <c r="F275" s="5">
        <v>3203369</v>
      </c>
      <c r="G275" s="6">
        <f t="shared" si="17"/>
        <v>3.9557503903522716E-2</v>
      </c>
      <c r="H275" s="7">
        <f t="shared" si="18"/>
        <v>43.866818913852732</v>
      </c>
      <c r="I275" s="7">
        <f t="shared" si="19"/>
        <v>42.286466721229239</v>
      </c>
      <c r="J275" s="8">
        <v>4.0151874589999998</v>
      </c>
      <c r="K275" s="8">
        <v>15.530690720000001</v>
      </c>
      <c r="L275" s="8">
        <v>3.9223876070000001</v>
      </c>
      <c r="M275" s="8">
        <v>15.024832755</v>
      </c>
    </row>
    <row r="276" spans="1:13" x14ac:dyDescent="0.2">
      <c r="A276" s="4" t="s">
        <v>255</v>
      </c>
      <c r="B276" s="5">
        <v>18.433</v>
      </c>
      <c r="C276" s="5">
        <v>17514</v>
      </c>
      <c r="D276" s="5">
        <v>24713</v>
      </c>
      <c r="E276" s="6">
        <f t="shared" si="16"/>
        <v>3.0392564246951387E-4</v>
      </c>
      <c r="F276" s="5">
        <v>25045</v>
      </c>
      <c r="G276" s="6">
        <f t="shared" si="17"/>
        <v>3.0927366945978637E-4</v>
      </c>
      <c r="H276" s="7">
        <f t="shared" si="18"/>
        <v>1.4110425944958318</v>
      </c>
      <c r="I276" s="7">
        <f t="shared" si="19"/>
        <v>1.429998858056412</v>
      </c>
      <c r="J276" s="8">
        <v>10.6712332015</v>
      </c>
      <c r="K276" s="8">
        <v>19.374464750000001</v>
      </c>
      <c r="L276" s="8">
        <v>9.8970335864999992</v>
      </c>
      <c r="M276" s="8">
        <v>18.671030365</v>
      </c>
    </row>
    <row r="277" spans="1:13" x14ac:dyDescent="0.2">
      <c r="A277" s="4" t="s">
        <v>256</v>
      </c>
      <c r="B277" s="5">
        <v>28.946999999999999</v>
      </c>
      <c r="C277" s="5">
        <v>5792</v>
      </c>
      <c r="D277" s="5">
        <v>1672</v>
      </c>
      <c r="E277" s="6">
        <f t="shared" si="16"/>
        <v>2.056260568158569E-5</v>
      </c>
      <c r="F277" s="5">
        <v>2381</v>
      </c>
      <c r="G277" s="6">
        <f t="shared" si="17"/>
        <v>2.9402300139099677E-5</v>
      </c>
      <c r="H277" s="7">
        <f t="shared" si="18"/>
        <v>0.28867403314917128</v>
      </c>
      <c r="I277" s="7">
        <f t="shared" si="19"/>
        <v>0.41108425414364641</v>
      </c>
      <c r="J277" s="8">
        <v>8.7377695469999992</v>
      </c>
      <c r="K277" s="8">
        <v>16.675422269999999</v>
      </c>
      <c r="L277" s="8">
        <v>8.7746717274999995</v>
      </c>
      <c r="M277" s="8">
        <v>16.614778155</v>
      </c>
    </row>
    <row r="278" spans="1:13" x14ac:dyDescent="0.2">
      <c r="A278" s="4" t="s">
        <v>257</v>
      </c>
      <c r="B278" s="5">
        <v>15.523</v>
      </c>
      <c r="C278" s="5">
        <v>9767</v>
      </c>
      <c r="D278" s="5">
        <v>23344</v>
      </c>
      <c r="E278" s="6">
        <f t="shared" si="16"/>
        <v>2.8708939415725856E-4</v>
      </c>
      <c r="F278" s="5">
        <v>25346</v>
      </c>
      <c r="G278" s="6">
        <f t="shared" si="17"/>
        <v>3.1299063390408246E-4</v>
      </c>
      <c r="H278" s="7">
        <f t="shared" si="18"/>
        <v>2.3900890754581754</v>
      </c>
      <c r="I278" s="7">
        <f t="shared" si="19"/>
        <v>2.5950650148459098</v>
      </c>
      <c r="J278" s="8">
        <v>12.001517335000001</v>
      </c>
      <c r="K278" s="8">
        <v>20.806930059999999</v>
      </c>
      <c r="L278" s="8">
        <v>12.171464175000001</v>
      </c>
      <c r="M278" s="8">
        <v>20.92813735</v>
      </c>
    </row>
    <row r="279" spans="1:13" x14ac:dyDescent="0.2">
      <c r="A279" s="4" t="s">
        <v>258</v>
      </c>
      <c r="B279" s="5">
        <v>20.8599999999999</v>
      </c>
      <c r="C279" s="5">
        <v>16719</v>
      </c>
      <c r="D279" s="5">
        <v>4307</v>
      </c>
      <c r="E279" s="6">
        <f t="shared" si="16"/>
        <v>5.2968386764706679E-5</v>
      </c>
      <c r="F279" s="5">
        <v>4549</v>
      </c>
      <c r="G279" s="6">
        <f t="shared" si="17"/>
        <v>5.6174323113298793E-5</v>
      </c>
      <c r="H279" s="7">
        <f t="shared" si="18"/>
        <v>0.25761110114241281</v>
      </c>
      <c r="I279" s="7">
        <f t="shared" si="19"/>
        <v>0.27208565105568516</v>
      </c>
      <c r="J279" s="8">
        <v>12.791170685000001</v>
      </c>
      <c r="K279" s="8">
        <v>22.475968925</v>
      </c>
      <c r="L279" s="8">
        <v>13.686447214999999</v>
      </c>
      <c r="M279" s="8">
        <v>23.51523487</v>
      </c>
    </row>
    <row r="280" spans="1:13" x14ac:dyDescent="0.2">
      <c r="A280" s="4" t="s">
        <v>259</v>
      </c>
      <c r="B280" s="5">
        <v>31.646000000000001</v>
      </c>
      <c r="C280" s="5">
        <v>9502</v>
      </c>
      <c r="D280" s="5">
        <v>2025</v>
      </c>
      <c r="E280" s="6">
        <f t="shared" si="16"/>
        <v>2.4903873507901328E-5</v>
      </c>
      <c r="F280" s="5">
        <v>1858</v>
      </c>
      <c r="G280" s="6">
        <f t="shared" si="17"/>
        <v>2.2943920058146661E-5</v>
      </c>
      <c r="H280" s="7">
        <f t="shared" si="18"/>
        <v>0.21311302883603453</v>
      </c>
      <c r="I280" s="7">
        <f t="shared" si="19"/>
        <v>0.19553778151968007</v>
      </c>
      <c r="J280" s="8">
        <v>11.456851865000001</v>
      </c>
      <c r="K280" s="8">
        <v>20.764729925000001</v>
      </c>
      <c r="L280" s="8">
        <v>11.905968865</v>
      </c>
      <c r="M280" s="8">
        <v>21.750784119999999</v>
      </c>
    </row>
    <row r="281" spans="1:13" x14ac:dyDescent="0.2">
      <c r="A281" s="4" t="s">
        <v>260</v>
      </c>
      <c r="B281" s="5">
        <v>34.006</v>
      </c>
      <c r="C281" s="5">
        <v>11688</v>
      </c>
      <c r="D281" s="5">
        <v>4287</v>
      </c>
      <c r="E281" s="6">
        <f t="shared" si="16"/>
        <v>5.2722422581912592E-5</v>
      </c>
      <c r="F281" s="5">
        <v>4932</v>
      </c>
      <c r="G281" s="6">
        <f t="shared" si="17"/>
        <v>6.0903882522486184E-5</v>
      </c>
      <c r="H281" s="7">
        <f t="shared" si="18"/>
        <v>0.36678644763860369</v>
      </c>
      <c r="I281" s="7">
        <f t="shared" si="19"/>
        <v>0.42197125256673512</v>
      </c>
      <c r="J281" s="8">
        <v>10.884579779999999</v>
      </c>
      <c r="K281" s="8">
        <v>21.267644409999999</v>
      </c>
      <c r="L281" s="8">
        <v>11.425625405</v>
      </c>
      <c r="M281" s="8">
        <v>22.69951137</v>
      </c>
    </row>
    <row r="282" spans="1:13" x14ac:dyDescent="0.2">
      <c r="A282" s="4" t="s">
        <v>261</v>
      </c>
      <c r="B282" s="5">
        <v>33.076999999999899</v>
      </c>
      <c r="C282" s="5">
        <v>153060</v>
      </c>
      <c r="D282" s="5">
        <v>682690</v>
      </c>
      <c r="E282" s="6">
        <f t="shared" si="16"/>
        <v>8.3958643975847701E-3</v>
      </c>
      <c r="F282" s="5">
        <v>639410</v>
      </c>
      <c r="G282" s="6">
        <f t="shared" si="17"/>
        <v>7.8958944695261338E-3</v>
      </c>
      <c r="H282" s="7">
        <f t="shared" si="18"/>
        <v>4.4602770155494573</v>
      </c>
      <c r="I282" s="7">
        <f t="shared" si="19"/>
        <v>4.1775120867633611</v>
      </c>
      <c r="J282" s="8">
        <v>5.1793547159999997</v>
      </c>
      <c r="K282" s="8">
        <v>12.5660031349999</v>
      </c>
      <c r="L282" s="8">
        <v>4.7628051889999998</v>
      </c>
      <c r="M282" s="8">
        <v>12.144009335</v>
      </c>
    </row>
    <row r="283" spans="1:13" x14ac:dyDescent="0.2">
      <c r="A283" s="4" t="s">
        <v>262</v>
      </c>
      <c r="B283" s="5">
        <v>31.661999999999999</v>
      </c>
      <c r="C283" s="5">
        <v>7808</v>
      </c>
      <c r="D283" s="5">
        <v>2275</v>
      </c>
      <c r="E283" s="6">
        <f t="shared" si="16"/>
        <v>2.7978425792827417E-5</v>
      </c>
      <c r="F283" s="5">
        <v>2730</v>
      </c>
      <c r="G283" s="6">
        <f t="shared" si="17"/>
        <v>3.3712003099429701E-5</v>
      </c>
      <c r="H283" s="7">
        <f t="shared" si="18"/>
        <v>0.29136782786885246</v>
      </c>
      <c r="I283" s="7">
        <f t="shared" si="19"/>
        <v>0.34964139344262296</v>
      </c>
      <c r="J283" s="8">
        <v>16.049067749999999</v>
      </c>
      <c r="K283" s="8">
        <v>25.034941060000001</v>
      </c>
      <c r="L283" s="8">
        <v>15.931271299999899</v>
      </c>
      <c r="M283" s="8">
        <v>24.70470839</v>
      </c>
    </row>
    <row r="284" spans="1:13" x14ac:dyDescent="0.2">
      <c r="A284" s="4" t="s">
        <v>263</v>
      </c>
      <c r="B284" s="5">
        <v>23.68</v>
      </c>
      <c r="C284" s="5">
        <v>1947</v>
      </c>
      <c r="D284" s="5">
        <v>1143</v>
      </c>
      <c r="E284" s="6">
        <f t="shared" si="16"/>
        <v>1.4056853046682084E-5</v>
      </c>
      <c r="F284" s="5">
        <v>1366</v>
      </c>
      <c r="G284" s="6">
        <f t="shared" si="17"/>
        <v>1.6868350268798892E-5</v>
      </c>
      <c r="H284" s="7">
        <f t="shared" si="18"/>
        <v>0.5870570107858244</v>
      </c>
      <c r="I284" s="7">
        <f t="shared" si="19"/>
        <v>0.70159219311761689</v>
      </c>
      <c r="J284" s="8">
        <v>13.175965359999999</v>
      </c>
      <c r="K284" s="8">
        <v>19.951164410000001</v>
      </c>
      <c r="L284" s="8">
        <v>8.5358969990000002</v>
      </c>
      <c r="M284" s="8">
        <v>15.1845807</v>
      </c>
    </row>
    <row r="285" spans="1:13" x14ac:dyDescent="0.2">
      <c r="A285" s="4" t="s">
        <v>264</v>
      </c>
      <c r="B285" s="5">
        <v>6.6459999999999999</v>
      </c>
      <c r="C285" s="5">
        <v>21437</v>
      </c>
      <c r="D285" s="5">
        <v>99293</v>
      </c>
      <c r="E285" s="6">
        <f t="shared" si="16"/>
        <v>1.221126080108665E-3</v>
      </c>
      <c r="F285" s="5">
        <v>107073</v>
      </c>
      <c r="G285" s="6">
        <f t="shared" si="17"/>
        <v>1.3222143984854345E-3</v>
      </c>
      <c r="H285" s="7">
        <f t="shared" si="18"/>
        <v>4.6318514717544437</v>
      </c>
      <c r="I285" s="7">
        <f t="shared" si="19"/>
        <v>4.9947753883472501</v>
      </c>
      <c r="J285" s="8">
        <v>7.0549399910000004</v>
      </c>
      <c r="K285" s="8">
        <v>16.597594399999998</v>
      </c>
      <c r="L285" s="8">
        <v>6.9855822585</v>
      </c>
      <c r="M285" s="8">
        <v>15.863003304999999</v>
      </c>
    </row>
    <row r="286" spans="1:13" x14ac:dyDescent="0.2">
      <c r="A286" s="4" t="s">
        <v>265</v>
      </c>
      <c r="B286" s="5">
        <v>16.465</v>
      </c>
      <c r="C286" s="5">
        <v>26962</v>
      </c>
      <c r="D286" s="5">
        <v>109030</v>
      </c>
      <c r="E286" s="6">
        <f t="shared" si="16"/>
        <v>1.3408737425019664E-3</v>
      </c>
      <c r="F286" s="5">
        <v>117449</v>
      </c>
      <c r="G286" s="6">
        <f t="shared" si="17"/>
        <v>1.4503447077014355E-3</v>
      </c>
      <c r="H286" s="7">
        <f t="shared" si="18"/>
        <v>4.0438394777835471</v>
      </c>
      <c r="I286" s="7">
        <f t="shared" si="19"/>
        <v>4.3560937615903867</v>
      </c>
      <c r="J286" s="8">
        <v>7.1801195774999904</v>
      </c>
      <c r="K286" s="8">
        <v>17.062794945</v>
      </c>
      <c r="L286" s="8">
        <v>7.1191676555000001</v>
      </c>
      <c r="M286" s="8">
        <v>16.847143449999901</v>
      </c>
    </row>
    <row r="287" spans="1:13" x14ac:dyDescent="0.2">
      <c r="A287" s="4" t="s">
        <v>266</v>
      </c>
      <c r="B287" s="5">
        <v>17.995000000000001</v>
      </c>
      <c r="C287" s="5">
        <v>6590</v>
      </c>
      <c r="D287" s="5">
        <v>3389</v>
      </c>
      <c r="E287" s="6">
        <f t="shared" si="16"/>
        <v>4.1678630774458073E-5</v>
      </c>
      <c r="F287" s="5">
        <v>4402</v>
      </c>
      <c r="G287" s="6">
        <f t="shared" si="17"/>
        <v>5.4359061407944884E-5</v>
      </c>
      <c r="H287" s="7">
        <f t="shared" si="18"/>
        <v>0.51426403641881635</v>
      </c>
      <c r="I287" s="7">
        <f t="shared" si="19"/>
        <v>0.66798179059180574</v>
      </c>
      <c r="J287" s="8">
        <v>15.765248485000001</v>
      </c>
      <c r="K287" s="8">
        <v>29.417088614999901</v>
      </c>
      <c r="L287" s="8">
        <v>14.984372905000001</v>
      </c>
      <c r="M287" s="8">
        <v>26.98014916</v>
      </c>
    </row>
    <row r="288" spans="1:13" x14ac:dyDescent="0.2">
      <c r="A288" s="4" t="s">
        <v>267</v>
      </c>
      <c r="B288" s="5">
        <v>38.965000000000003</v>
      </c>
      <c r="C288" s="5">
        <v>9268</v>
      </c>
      <c r="D288" s="5">
        <v>4511</v>
      </c>
      <c r="E288" s="6">
        <f t="shared" si="16"/>
        <v>5.5477221429206369E-5</v>
      </c>
      <c r="F288" s="5">
        <v>4505</v>
      </c>
      <c r="G288" s="6">
        <f t="shared" si="17"/>
        <v>5.5630979473601023E-5</v>
      </c>
      <c r="H288" s="7">
        <f t="shared" si="18"/>
        <v>0.48672852826931379</v>
      </c>
      <c r="I288" s="7">
        <f t="shared" si="19"/>
        <v>0.48608113940440223</v>
      </c>
      <c r="J288" s="8">
        <v>15.89415662</v>
      </c>
      <c r="K288" s="8">
        <v>23.908931219999999</v>
      </c>
      <c r="L288" s="8">
        <v>16.512618669999998</v>
      </c>
      <c r="M288" s="8">
        <v>25.053289585000002</v>
      </c>
    </row>
    <row r="289" spans="1:13" x14ac:dyDescent="0.2">
      <c r="A289" s="4" t="s">
        <v>268</v>
      </c>
      <c r="B289" s="5">
        <v>24.745999999999999</v>
      </c>
      <c r="C289" s="5">
        <v>17659</v>
      </c>
      <c r="D289" s="5">
        <v>22384</v>
      </c>
      <c r="E289" s="6">
        <f t="shared" si="16"/>
        <v>2.7528311338314237E-4</v>
      </c>
      <c r="F289" s="5">
        <v>24729</v>
      </c>
      <c r="G289" s="6">
        <f t="shared" si="17"/>
        <v>3.053714742292297E-4</v>
      </c>
      <c r="H289" s="7">
        <f t="shared" si="18"/>
        <v>1.2675689450138738</v>
      </c>
      <c r="I289" s="7">
        <f t="shared" si="19"/>
        <v>1.4003624214281669</v>
      </c>
      <c r="J289" s="8">
        <v>13.491645500000001</v>
      </c>
      <c r="K289" s="8">
        <v>26.545557394999999</v>
      </c>
      <c r="L289" s="8">
        <v>13.80360392</v>
      </c>
      <c r="M289" s="8">
        <v>26.966220685</v>
      </c>
    </row>
    <row r="290" spans="1:13" x14ac:dyDescent="0.2">
      <c r="A290" s="4" t="s">
        <v>269</v>
      </c>
      <c r="B290" s="5">
        <v>14.736000000000001</v>
      </c>
      <c r="C290" s="5">
        <v>3684</v>
      </c>
      <c r="D290" s="5">
        <v>6768</v>
      </c>
      <c r="E290" s="6">
        <f t="shared" si="16"/>
        <v>8.3234279457519106E-5</v>
      </c>
      <c r="F290" s="5">
        <v>7711</v>
      </c>
      <c r="G290" s="6">
        <f t="shared" si="17"/>
        <v>9.522097285703385E-5</v>
      </c>
      <c r="H290" s="7">
        <f t="shared" si="18"/>
        <v>1.8371335504885993</v>
      </c>
      <c r="I290" s="7">
        <f t="shared" si="19"/>
        <v>2.0931053203040175</v>
      </c>
      <c r="J290" s="8">
        <v>10.2335851755</v>
      </c>
      <c r="K290" s="8">
        <v>16.32520456</v>
      </c>
      <c r="L290" s="8">
        <v>9.7358293385000003</v>
      </c>
      <c r="M290" s="8">
        <v>15.44872346</v>
      </c>
    </row>
    <row r="291" spans="1:13" x14ac:dyDescent="0.2">
      <c r="A291" s="4" t="s">
        <v>270</v>
      </c>
      <c r="B291" s="5">
        <v>34.024999999999899</v>
      </c>
      <c r="C291" s="5">
        <v>8963</v>
      </c>
      <c r="D291" s="5">
        <v>4215</v>
      </c>
      <c r="E291" s="6">
        <f t="shared" si="16"/>
        <v>5.183695152385388E-5</v>
      </c>
      <c r="F291" s="5">
        <v>4889</v>
      </c>
      <c r="G291" s="6">
        <f t="shared" si="17"/>
        <v>6.0372887601872458E-5</v>
      </c>
      <c r="H291" s="7">
        <f t="shared" si="18"/>
        <v>0.4702666517906951</v>
      </c>
      <c r="I291" s="7">
        <f t="shared" si="19"/>
        <v>0.54546468816244564</v>
      </c>
      <c r="J291" s="8">
        <v>12.888493835</v>
      </c>
      <c r="K291" s="8">
        <v>20.467700254999901</v>
      </c>
      <c r="L291" s="8">
        <v>12.192156535000001</v>
      </c>
      <c r="M291" s="8">
        <v>19.777674184999999</v>
      </c>
    </row>
    <row r="292" spans="1:13" x14ac:dyDescent="0.2">
      <c r="A292" s="4" t="s">
        <v>271</v>
      </c>
      <c r="B292" s="5">
        <v>3.101</v>
      </c>
      <c r="C292" s="5">
        <v>13787</v>
      </c>
      <c r="D292" s="5">
        <v>68911</v>
      </c>
      <c r="E292" s="6">
        <f t="shared" si="16"/>
        <v>8.474818900261671E-4</v>
      </c>
      <c r="F292" s="5">
        <v>73141</v>
      </c>
      <c r="G292" s="6">
        <f t="shared" si="17"/>
        <v>9.0319766252578305E-4</v>
      </c>
      <c r="H292" s="7">
        <f t="shared" si="18"/>
        <v>4.9982592297091459</v>
      </c>
      <c r="I292" s="7">
        <f t="shared" si="19"/>
        <v>5.3050699934721113</v>
      </c>
      <c r="J292" s="8">
        <v>5.6943454759999996</v>
      </c>
      <c r="K292" s="8">
        <v>16.350672119999999</v>
      </c>
      <c r="L292" s="8">
        <v>5.8531633574999997</v>
      </c>
      <c r="M292" s="8">
        <v>16.00573687</v>
      </c>
    </row>
    <row r="293" spans="1:13" x14ac:dyDescent="0.2">
      <c r="A293" s="4" t="s">
        <v>272</v>
      </c>
      <c r="B293" s="5">
        <v>22.96</v>
      </c>
      <c r="C293" s="5">
        <v>15865</v>
      </c>
      <c r="D293" s="5">
        <v>9145</v>
      </c>
      <c r="E293" s="6">
        <f t="shared" si="16"/>
        <v>1.1246712258259637E-4</v>
      </c>
      <c r="F293" s="5">
        <v>6022</v>
      </c>
      <c r="G293" s="6">
        <f t="shared" si="17"/>
        <v>7.4363986324089981E-5</v>
      </c>
      <c r="H293" s="7">
        <f t="shared" si="18"/>
        <v>0.57642609517806487</v>
      </c>
      <c r="I293" s="7">
        <f t="shared" si="19"/>
        <v>0.37957768673179954</v>
      </c>
      <c r="J293" s="8">
        <v>9.4063520799999996</v>
      </c>
      <c r="K293" s="8">
        <v>16.747203299999999</v>
      </c>
      <c r="L293" s="8">
        <v>8.6296699520000004</v>
      </c>
      <c r="M293" s="8">
        <v>15.416314215</v>
      </c>
    </row>
    <row r="294" spans="1:13" x14ac:dyDescent="0.2">
      <c r="A294" s="4" t="s">
        <v>273</v>
      </c>
      <c r="B294" s="5">
        <v>48.247</v>
      </c>
      <c r="C294" s="5">
        <v>55874</v>
      </c>
      <c r="D294" s="5">
        <v>74694</v>
      </c>
      <c r="E294" s="6">
        <f t="shared" si="16"/>
        <v>9.1860243348107745E-4</v>
      </c>
      <c r="F294" s="5">
        <v>69814</v>
      </c>
      <c r="G294" s="6">
        <f t="shared" si="17"/>
        <v>8.6211347413318136E-4</v>
      </c>
      <c r="H294" s="7">
        <f t="shared" si="18"/>
        <v>1.3368292944840177</v>
      </c>
      <c r="I294" s="7">
        <f t="shared" si="19"/>
        <v>1.2494899237570247</v>
      </c>
      <c r="J294" s="8">
        <v>7.2814756724999903</v>
      </c>
      <c r="K294" s="8">
        <v>14.63432173</v>
      </c>
      <c r="L294" s="8">
        <v>7.2830595864999896</v>
      </c>
      <c r="M294" s="8">
        <v>14.622530014999899</v>
      </c>
    </row>
    <row r="295" spans="1:13" x14ac:dyDescent="0.2">
      <c r="A295" s="4" t="s">
        <v>274</v>
      </c>
      <c r="B295" s="5">
        <v>32.381</v>
      </c>
      <c r="C295" s="5">
        <v>8013</v>
      </c>
      <c r="D295" s="5">
        <v>371</v>
      </c>
      <c r="E295" s="6">
        <f t="shared" si="16"/>
        <v>4.5626355908303175E-6</v>
      </c>
      <c r="F295" s="5">
        <v>435</v>
      </c>
      <c r="G295" s="6">
        <f t="shared" si="17"/>
        <v>5.37169280155748E-6</v>
      </c>
      <c r="H295" s="7">
        <f t="shared" si="18"/>
        <v>4.6299762885311367E-2</v>
      </c>
      <c r="I295" s="7">
        <f t="shared" si="19"/>
        <v>5.4286783976038935E-2</v>
      </c>
      <c r="J295" s="8">
        <v>12.12367871</v>
      </c>
      <c r="K295" s="8">
        <v>19.669811934999998</v>
      </c>
      <c r="L295" s="8">
        <v>15.97848862</v>
      </c>
      <c r="M295" s="8">
        <v>24.47909091</v>
      </c>
    </row>
    <row r="296" spans="1:13" x14ac:dyDescent="0.2">
      <c r="A296" s="4" t="s">
        <v>275</v>
      </c>
      <c r="B296" s="5">
        <v>21.146999999999998</v>
      </c>
      <c r="C296" s="5">
        <v>28961</v>
      </c>
      <c r="D296" s="5">
        <v>72663</v>
      </c>
      <c r="E296" s="6">
        <f t="shared" si="16"/>
        <v>8.9362477071833787E-4</v>
      </c>
      <c r="F296" s="5">
        <v>76223</v>
      </c>
      <c r="G296" s="6">
        <f t="shared" si="17"/>
        <v>9.4125641474279492E-4</v>
      </c>
      <c r="H296" s="7">
        <f t="shared" si="18"/>
        <v>2.5089948551500294</v>
      </c>
      <c r="I296" s="7">
        <f t="shared" si="19"/>
        <v>2.6319187873346914</v>
      </c>
      <c r="J296" s="8">
        <v>8.1450697390000002</v>
      </c>
      <c r="K296" s="8">
        <v>16.387632450000002</v>
      </c>
      <c r="L296" s="8">
        <v>8.1146769560000003</v>
      </c>
      <c r="M296" s="8">
        <v>16.381311844999999</v>
      </c>
    </row>
    <row r="297" spans="1:13" x14ac:dyDescent="0.2">
      <c r="A297" s="4" t="s">
        <v>276</v>
      </c>
      <c r="B297" s="5">
        <v>6.5709999999999997</v>
      </c>
      <c r="C297" s="5">
        <v>3949</v>
      </c>
      <c r="D297" s="5">
        <v>34798</v>
      </c>
      <c r="E297" s="6">
        <f t="shared" si="16"/>
        <v>4.2795308164343232E-4</v>
      </c>
      <c r="F297" s="5">
        <v>34929</v>
      </c>
      <c r="G297" s="6">
        <f t="shared" si="17"/>
        <v>4.3132840888643955E-4</v>
      </c>
      <c r="H297" s="7">
        <f t="shared" si="18"/>
        <v>8.8118511015446952</v>
      </c>
      <c r="I297" s="7">
        <f t="shared" si="19"/>
        <v>8.8450240567232203</v>
      </c>
      <c r="J297" s="8">
        <v>4.4812880689999997</v>
      </c>
      <c r="K297" s="8">
        <v>12.32775316</v>
      </c>
      <c r="L297" s="8">
        <v>4.2299426579999997</v>
      </c>
      <c r="M297" s="8">
        <v>11.586936769999999</v>
      </c>
    </row>
    <row r="298" spans="1:13" x14ac:dyDescent="0.2">
      <c r="A298" s="4" t="s">
        <v>325</v>
      </c>
      <c r="B298" s="5">
        <v>32.811999999999998</v>
      </c>
      <c r="C298" s="5">
        <v>485</v>
      </c>
      <c r="D298" s="5">
        <v>0</v>
      </c>
      <c r="E298" s="6">
        <f t="shared" si="16"/>
        <v>0</v>
      </c>
      <c r="F298" s="5">
        <v>17</v>
      </c>
      <c r="G298" s="6">
        <f t="shared" si="17"/>
        <v>2.0992822442868313E-7</v>
      </c>
      <c r="H298" s="7">
        <f t="shared" si="18"/>
        <v>0</v>
      </c>
      <c r="I298" s="7">
        <f t="shared" si="19"/>
        <v>3.5051546391752578E-2</v>
      </c>
      <c r="J298" s="8"/>
      <c r="K298" s="8"/>
      <c r="L298" s="8">
        <v>29.41477707</v>
      </c>
      <c r="M298" s="8">
        <v>60.46</v>
      </c>
    </row>
    <row r="299" spans="1:13" x14ac:dyDescent="0.2">
      <c r="A299" s="4" t="s">
        <v>277</v>
      </c>
      <c r="B299" s="5">
        <v>12.805</v>
      </c>
      <c r="C299" s="5">
        <v>6085</v>
      </c>
      <c r="D299" s="5">
        <v>4830</v>
      </c>
      <c r="E299" s="6">
        <f t="shared" si="16"/>
        <v>5.9400350144772057E-5</v>
      </c>
      <c r="F299" s="5">
        <v>5782</v>
      </c>
      <c r="G299" s="6">
        <f t="shared" si="17"/>
        <v>7.1400293743920342E-5</v>
      </c>
      <c r="H299" s="7">
        <f t="shared" si="18"/>
        <v>0.79375513557929334</v>
      </c>
      <c r="I299" s="7">
        <f t="shared" si="19"/>
        <v>0.95020542317173373</v>
      </c>
      <c r="J299" s="8">
        <v>13.971065894999899</v>
      </c>
      <c r="K299" s="8">
        <v>24.812191864999999</v>
      </c>
      <c r="L299" s="8">
        <v>14.54181473</v>
      </c>
      <c r="M299" s="8">
        <v>25.562415719999901</v>
      </c>
    </row>
    <row r="300" spans="1:13" x14ac:dyDescent="0.2">
      <c r="A300" s="4" t="s">
        <v>278</v>
      </c>
      <c r="B300" s="5">
        <v>32.975000000000001</v>
      </c>
      <c r="C300" s="5">
        <v>8926</v>
      </c>
      <c r="D300" s="5">
        <v>704</v>
      </c>
      <c r="E300" s="6">
        <f t="shared" si="16"/>
        <v>8.6579392343518689E-6</v>
      </c>
      <c r="F300" s="5">
        <v>1057</v>
      </c>
      <c r="G300" s="6">
        <f t="shared" si="17"/>
        <v>1.3052596071830474E-5</v>
      </c>
      <c r="H300" s="7">
        <f t="shared" si="18"/>
        <v>7.887071476585257E-2</v>
      </c>
      <c r="I300" s="7">
        <f t="shared" si="19"/>
        <v>0.11841810441407125</v>
      </c>
      <c r="J300" s="8">
        <v>18.68004225</v>
      </c>
      <c r="K300" s="8">
        <v>31.350704230000002</v>
      </c>
      <c r="L300" s="8">
        <v>17.92489518</v>
      </c>
      <c r="M300" s="8">
        <v>32.187474280000004</v>
      </c>
    </row>
    <row r="301" spans="1:13" x14ac:dyDescent="0.2">
      <c r="A301" s="4" t="s">
        <v>279</v>
      </c>
      <c r="B301" s="5">
        <v>22.003</v>
      </c>
      <c r="C301" s="5">
        <v>2003</v>
      </c>
      <c r="D301" s="5">
        <v>4897</v>
      </c>
      <c r="E301" s="6">
        <f t="shared" si="16"/>
        <v>6.0224330157132249E-5</v>
      </c>
      <c r="F301" s="5">
        <v>5421</v>
      </c>
      <c r="G301" s="6">
        <f t="shared" si="17"/>
        <v>6.6942406154581833E-5</v>
      </c>
      <c r="H301" s="7">
        <f t="shared" si="18"/>
        <v>2.4448327508736893</v>
      </c>
      <c r="I301" s="7">
        <f t="shared" si="19"/>
        <v>2.7064403394907637</v>
      </c>
      <c r="J301" s="8">
        <v>6.7032468014999997</v>
      </c>
      <c r="K301" s="8">
        <v>13.08563685</v>
      </c>
      <c r="L301" s="8">
        <v>8.0878634309999899</v>
      </c>
      <c r="M301" s="8">
        <v>14.528355354999899</v>
      </c>
    </row>
    <row r="302" spans="1:13" x14ac:dyDescent="0.2">
      <c r="A302" s="4" t="s">
        <v>280</v>
      </c>
      <c r="B302" s="5">
        <v>18.071000000000002</v>
      </c>
      <c r="C302" s="5">
        <v>11292</v>
      </c>
      <c r="D302" s="5">
        <v>13040</v>
      </c>
      <c r="E302" s="6">
        <f t="shared" si="16"/>
        <v>1.6036864718174486E-4</v>
      </c>
      <c r="F302" s="5">
        <v>11869</v>
      </c>
      <c r="G302" s="6">
        <f t="shared" si="17"/>
        <v>1.4656694680847292E-4</v>
      </c>
      <c r="H302" s="7">
        <f t="shared" si="18"/>
        <v>1.1547998583067658</v>
      </c>
      <c r="I302" s="7">
        <f t="shared" si="19"/>
        <v>1.0510981225646476</v>
      </c>
      <c r="J302" s="8">
        <v>9.3113459709999997</v>
      </c>
      <c r="K302" s="8">
        <v>17.44483249</v>
      </c>
      <c r="L302" s="8">
        <v>9.7996876129999997</v>
      </c>
      <c r="M302" s="8">
        <v>18.697582439999898</v>
      </c>
    </row>
    <row r="303" spans="1:13" x14ac:dyDescent="0.2">
      <c r="A303" s="4" t="s">
        <v>281</v>
      </c>
      <c r="B303" s="5">
        <v>18.8569999999999</v>
      </c>
      <c r="C303" s="5">
        <v>327</v>
      </c>
      <c r="D303" s="5">
        <v>13</v>
      </c>
      <c r="E303" s="6">
        <f t="shared" si="16"/>
        <v>1.5987671881615667E-7</v>
      </c>
      <c r="F303" s="5">
        <v>36</v>
      </c>
      <c r="G303" s="6">
        <f t="shared" si="17"/>
        <v>4.4455388702544658E-7</v>
      </c>
      <c r="H303" s="7">
        <f t="shared" si="18"/>
        <v>3.9755351681957186E-2</v>
      </c>
      <c r="I303" s="7">
        <f t="shared" si="19"/>
        <v>0.11009174311926606</v>
      </c>
      <c r="J303" s="8">
        <v>15.37391184</v>
      </c>
      <c r="K303" s="8">
        <v>24.117948720000001</v>
      </c>
      <c r="L303" s="8">
        <v>21.988315870000001</v>
      </c>
      <c r="M303" s="8">
        <v>31.96607143</v>
      </c>
    </row>
    <row r="304" spans="1:13" x14ac:dyDescent="0.2">
      <c r="A304" s="4" t="s">
        <v>282</v>
      </c>
      <c r="B304" s="5">
        <v>21.832999999999998</v>
      </c>
      <c r="C304" s="5">
        <v>7542</v>
      </c>
      <c r="D304" s="5">
        <v>2392</v>
      </c>
      <c r="E304" s="6">
        <f t="shared" si="16"/>
        <v>2.9417316262172829E-5</v>
      </c>
      <c r="F304" s="5">
        <v>2616</v>
      </c>
      <c r="G304" s="6">
        <f t="shared" si="17"/>
        <v>3.2304249123849121E-5</v>
      </c>
      <c r="H304" s="7">
        <f t="shared" si="18"/>
        <v>0.3171572527181119</v>
      </c>
      <c r="I304" s="7">
        <f t="shared" si="19"/>
        <v>0.34685759745425615</v>
      </c>
      <c r="J304" s="8">
        <v>15.076096785000001</v>
      </c>
      <c r="K304" s="8">
        <v>25.586398989999999</v>
      </c>
      <c r="L304" s="8">
        <v>15.45233146</v>
      </c>
      <c r="M304" s="8">
        <v>25.727269594999999</v>
      </c>
    </row>
    <row r="305" spans="1:13" x14ac:dyDescent="0.2">
      <c r="A305" s="4" t="s">
        <v>283</v>
      </c>
      <c r="B305" s="5">
        <v>29.966999999999999</v>
      </c>
      <c r="C305" s="5">
        <v>13457</v>
      </c>
      <c r="D305" s="5">
        <v>3288</v>
      </c>
      <c r="E305" s="6">
        <f t="shared" si="16"/>
        <v>4.0436511651347935E-5</v>
      </c>
      <c r="F305" s="5">
        <v>2713</v>
      </c>
      <c r="G305" s="6">
        <f t="shared" si="17"/>
        <v>3.3502074875001014E-5</v>
      </c>
      <c r="H305" s="7">
        <f t="shared" si="18"/>
        <v>0.24433380396819498</v>
      </c>
      <c r="I305" s="7">
        <f t="shared" si="19"/>
        <v>0.20160511258081296</v>
      </c>
      <c r="J305" s="8">
        <v>14.353289405</v>
      </c>
      <c r="K305" s="8">
        <v>23.450282049999998</v>
      </c>
      <c r="L305" s="8">
        <v>14.28700332</v>
      </c>
      <c r="M305" s="8">
        <v>23.550451025000001</v>
      </c>
    </row>
    <row r="306" spans="1:13" x14ac:dyDescent="0.2">
      <c r="A306" s="4" t="s">
        <v>284</v>
      </c>
      <c r="B306" s="5">
        <v>7.9939999999999998</v>
      </c>
      <c r="C306" s="5">
        <v>24932</v>
      </c>
      <c r="D306" s="5">
        <v>97261</v>
      </c>
      <c r="E306" s="6">
        <f t="shared" si="16"/>
        <v>1.1961361191367857E-3</v>
      </c>
      <c r="F306" s="5">
        <v>104940</v>
      </c>
      <c r="G306" s="6">
        <f t="shared" si="17"/>
        <v>1.2958745806791769E-3</v>
      </c>
      <c r="H306" s="7">
        <f t="shared" si="18"/>
        <v>3.9010508583346701</v>
      </c>
      <c r="I306" s="7">
        <f t="shared" si="19"/>
        <v>4.2090486122252528</v>
      </c>
      <c r="J306" s="8">
        <v>8.6282944495000002</v>
      </c>
      <c r="K306" s="8">
        <v>19.097617565</v>
      </c>
      <c r="L306" s="8">
        <v>8.8281613154999992</v>
      </c>
      <c r="M306" s="8">
        <v>18.651248164999998</v>
      </c>
    </row>
    <row r="307" spans="1:13" x14ac:dyDescent="0.2">
      <c r="A307" s="4" t="s">
        <v>285</v>
      </c>
      <c r="B307" s="5">
        <v>15.974</v>
      </c>
      <c r="C307" s="5">
        <v>1838</v>
      </c>
      <c r="D307" s="5">
        <v>9</v>
      </c>
      <c r="E307" s="6">
        <f t="shared" si="16"/>
        <v>1.1068388225733923E-7</v>
      </c>
      <c r="F307" s="5">
        <v>36</v>
      </c>
      <c r="G307" s="6">
        <f t="shared" si="17"/>
        <v>4.4455388702544658E-7</v>
      </c>
      <c r="H307" s="7">
        <f t="shared" si="18"/>
        <v>4.8966267682263327E-3</v>
      </c>
      <c r="I307" s="7">
        <f t="shared" si="19"/>
        <v>1.9586507072905331E-2</v>
      </c>
      <c r="J307" s="8">
        <v>30.210583150000001</v>
      </c>
      <c r="K307" s="8">
        <v>44.247619049999997</v>
      </c>
      <c r="L307" s="8">
        <v>26.738752600000002</v>
      </c>
      <c r="M307" s="8">
        <v>42.17307692</v>
      </c>
    </row>
    <row r="308" spans="1:13" x14ac:dyDescent="0.2">
      <c r="A308" s="4" t="s">
        <v>286</v>
      </c>
      <c r="B308" s="5">
        <v>21.093</v>
      </c>
      <c r="C308" s="5">
        <v>24070</v>
      </c>
      <c r="D308" s="5">
        <v>55839</v>
      </c>
      <c r="E308" s="6">
        <f t="shared" si="16"/>
        <v>6.8671970015195174E-4</v>
      </c>
      <c r="F308" s="5">
        <v>57212</v>
      </c>
      <c r="G308" s="6">
        <f t="shared" si="17"/>
        <v>7.0649491623610695E-4</v>
      </c>
      <c r="H308" s="7">
        <f t="shared" si="18"/>
        <v>2.3198587453261319</v>
      </c>
      <c r="I308" s="7">
        <f t="shared" si="19"/>
        <v>2.3769007062733691</v>
      </c>
      <c r="J308" s="8">
        <v>8.9198304794999999</v>
      </c>
      <c r="K308" s="8">
        <v>17.57175106</v>
      </c>
      <c r="L308" s="8">
        <v>9.4636287145000004</v>
      </c>
      <c r="M308" s="8">
        <v>18.214653159999902</v>
      </c>
    </row>
    <row r="309" spans="1:13" x14ac:dyDescent="0.2">
      <c r="A309" s="4" t="s">
        <v>287</v>
      </c>
      <c r="B309" s="5">
        <v>13.763999999999999</v>
      </c>
      <c r="C309" s="5">
        <v>60632</v>
      </c>
      <c r="D309" s="5">
        <v>922776</v>
      </c>
      <c r="E309" s="6">
        <f t="shared" si="16"/>
        <v>1.1348492237099831E-2</v>
      </c>
      <c r="F309" s="5">
        <v>937429</v>
      </c>
      <c r="G309" s="6">
        <f t="shared" si="17"/>
        <v>1.1576047382232705E-2</v>
      </c>
      <c r="H309" s="7">
        <f t="shared" si="18"/>
        <v>15.219290143818446</v>
      </c>
      <c r="I309" s="7">
        <f t="shared" si="19"/>
        <v>15.460961208602718</v>
      </c>
      <c r="J309" s="8">
        <v>6.9209002675000004</v>
      </c>
      <c r="K309" s="8">
        <v>17.467082085000001</v>
      </c>
      <c r="L309" s="8">
        <v>6.9351728899999996</v>
      </c>
      <c r="M309" s="8">
        <v>17.140547704999999</v>
      </c>
    </row>
    <row r="310" spans="1:13" x14ac:dyDescent="0.2">
      <c r="A310" s="4" t="s">
        <v>288</v>
      </c>
      <c r="B310" s="5">
        <v>39.976999999999997</v>
      </c>
      <c r="C310" s="5">
        <v>9872</v>
      </c>
      <c r="D310" s="5">
        <v>490</v>
      </c>
      <c r="E310" s="6">
        <f t="shared" si="16"/>
        <v>6.0261224784551364E-6</v>
      </c>
      <c r="F310" s="5">
        <v>934</v>
      </c>
      <c r="G310" s="6">
        <f t="shared" si="17"/>
        <v>1.1533703624493532E-5</v>
      </c>
      <c r="H310" s="7">
        <f t="shared" si="18"/>
        <v>4.9635332252836305E-2</v>
      </c>
      <c r="I310" s="7">
        <f t="shared" si="19"/>
        <v>9.4611021069692061E-2</v>
      </c>
      <c r="J310" s="8">
        <v>18.914655750000001</v>
      </c>
      <c r="K310" s="8">
        <v>30.327664174999999</v>
      </c>
      <c r="L310" s="8">
        <v>20.251057485</v>
      </c>
      <c r="M310" s="8">
        <v>31.92678235</v>
      </c>
    </row>
    <row r="311" spans="1:13" x14ac:dyDescent="0.2">
      <c r="A311" s="4" t="s">
        <v>289</v>
      </c>
      <c r="B311" s="5">
        <v>37.143999999999899</v>
      </c>
      <c r="C311" s="5">
        <v>21822</v>
      </c>
      <c r="D311" s="5">
        <v>11825</v>
      </c>
      <c r="E311" s="6">
        <f t="shared" si="16"/>
        <v>1.4542632307700405E-4</v>
      </c>
      <c r="F311" s="5">
        <v>12108</v>
      </c>
      <c r="G311" s="6">
        <f t="shared" si="17"/>
        <v>1.4951829066955853E-4</v>
      </c>
      <c r="H311" s="7">
        <f t="shared" si="18"/>
        <v>0.54188433690770776</v>
      </c>
      <c r="I311" s="7">
        <f t="shared" si="19"/>
        <v>0.55485290074237004</v>
      </c>
      <c r="J311" s="8">
        <v>9.3461722229999999</v>
      </c>
      <c r="K311" s="8">
        <v>15.957552905</v>
      </c>
      <c r="L311" s="8">
        <v>9.7527890025000001</v>
      </c>
      <c r="M311" s="8">
        <v>16.375079849999999</v>
      </c>
    </row>
    <row r="312" spans="1:13" x14ac:dyDescent="0.2">
      <c r="A312" s="4" t="s">
        <v>290</v>
      </c>
      <c r="B312" s="5">
        <v>27.632999999999999</v>
      </c>
      <c r="C312" s="5">
        <v>5135</v>
      </c>
      <c r="D312" s="5">
        <v>148</v>
      </c>
      <c r="E312" s="6">
        <f t="shared" si="16"/>
        <v>1.8201349526762452E-6</v>
      </c>
      <c r="F312" s="5">
        <v>323</v>
      </c>
      <c r="G312" s="6">
        <f t="shared" si="17"/>
        <v>3.9886362641449795E-6</v>
      </c>
      <c r="H312" s="7">
        <f t="shared" si="18"/>
        <v>2.8821811100292114E-2</v>
      </c>
      <c r="I312" s="7">
        <f t="shared" si="19"/>
        <v>6.2901655306718596E-2</v>
      </c>
      <c r="J312" s="8">
        <v>29.315418385000001</v>
      </c>
      <c r="K312" s="8">
        <v>38.545338540000003</v>
      </c>
      <c r="L312" s="8">
        <v>28.066954819999999</v>
      </c>
      <c r="M312" s="8">
        <v>41.363519949999997</v>
      </c>
    </row>
    <row r="313" spans="1:13" x14ac:dyDescent="0.2">
      <c r="A313" s="4" t="s">
        <v>326</v>
      </c>
      <c r="B313" s="5">
        <v>37.640999999999998</v>
      </c>
      <c r="C313" s="5">
        <v>780</v>
      </c>
      <c r="D313" s="5">
        <v>0</v>
      </c>
      <c r="E313" s="6">
        <f t="shared" si="16"/>
        <v>0</v>
      </c>
      <c r="F313" s="5">
        <v>1</v>
      </c>
      <c r="G313" s="6">
        <f t="shared" si="17"/>
        <v>1.2348719084040184E-8</v>
      </c>
      <c r="H313" s="7">
        <f t="shared" si="18"/>
        <v>0</v>
      </c>
      <c r="I313" s="7">
        <f t="shared" si="19"/>
        <v>1.2820512820512821E-3</v>
      </c>
      <c r="J313" s="8"/>
      <c r="K313" s="8"/>
      <c r="L313" s="8"/>
      <c r="M313" s="8"/>
    </row>
    <row r="314" spans="1:13" x14ac:dyDescent="0.2">
      <c r="A314" s="4" t="s">
        <v>291</v>
      </c>
      <c r="B314" s="5">
        <v>38.814999999999998</v>
      </c>
      <c r="C314" s="5">
        <v>538</v>
      </c>
      <c r="D314" s="5">
        <v>16</v>
      </c>
      <c r="E314" s="6">
        <f t="shared" si="16"/>
        <v>1.9677134623526975E-7</v>
      </c>
      <c r="F314" s="5">
        <v>27</v>
      </c>
      <c r="G314" s="6">
        <f t="shared" si="17"/>
        <v>3.3341541526908497E-7</v>
      </c>
      <c r="H314" s="7">
        <f t="shared" si="18"/>
        <v>2.9739776951672861E-2</v>
      </c>
      <c r="I314" s="7">
        <f t="shared" si="19"/>
        <v>5.0185873605947957E-2</v>
      </c>
      <c r="J314" s="8">
        <v>10.267118760000001</v>
      </c>
      <c r="K314" s="8">
        <v>18.860714290000001</v>
      </c>
      <c r="L314" s="8">
        <v>12.64088149</v>
      </c>
      <c r="M314" s="8">
        <v>23.071333330000002</v>
      </c>
    </row>
    <row r="315" spans="1:13" x14ac:dyDescent="0.2">
      <c r="A315" s="4" t="s">
        <v>292</v>
      </c>
      <c r="B315" s="5">
        <v>4.125</v>
      </c>
      <c r="C315" s="5">
        <v>31915</v>
      </c>
      <c r="D315" s="5">
        <v>565760</v>
      </c>
      <c r="E315" s="6">
        <f t="shared" si="16"/>
        <v>6.9578348028791386E-3</v>
      </c>
      <c r="F315" s="5">
        <v>577497</v>
      </c>
      <c r="G315" s="6">
        <f t="shared" si="17"/>
        <v>7.1313482248759538E-3</v>
      </c>
      <c r="H315" s="7">
        <f t="shared" si="18"/>
        <v>17.727087576374746</v>
      </c>
      <c r="I315" s="7">
        <f t="shared" si="19"/>
        <v>18.094845683847719</v>
      </c>
      <c r="J315" s="8">
        <v>5.7053411589999996</v>
      </c>
      <c r="K315" s="8">
        <v>17.941090979999998</v>
      </c>
      <c r="L315" s="8">
        <v>5.4423249179999997</v>
      </c>
      <c r="M315" s="8">
        <v>16.730801970000002</v>
      </c>
    </row>
    <row r="316" spans="1:13" x14ac:dyDescent="0.2">
      <c r="A316" s="4" t="s">
        <v>293</v>
      </c>
      <c r="B316" s="5">
        <v>15.853999999999999</v>
      </c>
      <c r="C316" s="5">
        <v>12994</v>
      </c>
      <c r="D316" s="5">
        <v>29368</v>
      </c>
      <c r="E316" s="6">
        <f t="shared" si="16"/>
        <v>3.6117380601483762E-4</v>
      </c>
      <c r="F316" s="5">
        <v>31920</v>
      </c>
      <c r="G316" s="6">
        <f t="shared" si="17"/>
        <v>3.9417111316256267E-4</v>
      </c>
      <c r="H316" s="7">
        <f t="shared" si="18"/>
        <v>2.2601200554101895</v>
      </c>
      <c r="I316" s="7">
        <f t="shared" si="19"/>
        <v>2.4565183931045098</v>
      </c>
      <c r="J316" s="8">
        <v>11.935951205</v>
      </c>
      <c r="K316" s="8">
        <v>23.907203135</v>
      </c>
      <c r="L316" s="8">
        <v>11.793329244999899</v>
      </c>
      <c r="M316" s="8">
        <v>23.509258955</v>
      </c>
    </row>
    <row r="317" spans="1:13" x14ac:dyDescent="0.2">
      <c r="A317" s="4" t="s">
        <v>294</v>
      </c>
      <c r="B317" s="5">
        <v>14.596</v>
      </c>
      <c r="C317" s="5">
        <v>16767</v>
      </c>
      <c r="D317" s="5">
        <v>7854</v>
      </c>
      <c r="E317" s="6">
        <f t="shared" si="16"/>
        <v>9.6590134583238049E-5</v>
      </c>
      <c r="F317" s="5">
        <v>8473</v>
      </c>
      <c r="G317" s="6">
        <f t="shared" si="17"/>
        <v>1.0463069679907247E-4</v>
      </c>
      <c r="H317" s="7">
        <f t="shared" si="18"/>
        <v>0.46842011093218822</v>
      </c>
      <c r="I317" s="7">
        <f t="shared" si="19"/>
        <v>0.50533786604640063</v>
      </c>
      <c r="J317" s="8">
        <v>13.844153685</v>
      </c>
      <c r="K317" s="8">
        <v>21.394657264999999</v>
      </c>
      <c r="L317" s="8">
        <v>14.035202134999899</v>
      </c>
      <c r="M317" s="8">
        <v>21.217005019999998</v>
      </c>
    </row>
    <row r="318" spans="1:13" x14ac:dyDescent="0.2">
      <c r="A318" s="4" t="s">
        <v>295</v>
      </c>
      <c r="B318" s="5">
        <v>10.547000000000001</v>
      </c>
      <c r="C318" s="5">
        <v>27982</v>
      </c>
      <c r="D318" s="5">
        <v>248019</v>
      </c>
      <c r="E318" s="6">
        <f t="shared" si="16"/>
        <v>3.0501895326203354E-3</v>
      </c>
      <c r="F318" s="5">
        <v>265455</v>
      </c>
      <c r="G318" s="6">
        <f t="shared" si="17"/>
        <v>3.2780292244538869E-3</v>
      </c>
      <c r="H318" s="7">
        <f t="shared" si="18"/>
        <v>8.8635194053319992</v>
      </c>
      <c r="I318" s="7">
        <f t="shared" si="19"/>
        <v>9.4866342648845681</v>
      </c>
      <c r="J318" s="8">
        <v>9.0809176805000007</v>
      </c>
      <c r="K318" s="8">
        <v>20.490496465</v>
      </c>
      <c r="L318" s="8">
        <v>9.2716029945000002</v>
      </c>
      <c r="M318" s="8">
        <v>20.207596554999999</v>
      </c>
    </row>
    <row r="319" spans="1:13" x14ac:dyDescent="0.2">
      <c r="A319" s="4" t="s">
        <v>296</v>
      </c>
      <c r="B319" s="5">
        <v>21.004999999999999</v>
      </c>
      <c r="C319" s="5">
        <v>2750</v>
      </c>
      <c r="D319" s="5">
        <v>6314</v>
      </c>
      <c r="E319" s="6">
        <f t="shared" si="16"/>
        <v>7.7650892508093327E-5</v>
      </c>
      <c r="F319" s="5">
        <v>6791</v>
      </c>
      <c r="G319" s="6">
        <f t="shared" si="17"/>
        <v>8.3860151299716882E-5</v>
      </c>
      <c r="H319" s="7">
        <f t="shared" si="18"/>
        <v>2.2959999999999998</v>
      </c>
      <c r="I319" s="7">
        <f t="shared" si="19"/>
        <v>2.4694545454545453</v>
      </c>
      <c r="J319" s="8">
        <v>8.9322194634999992</v>
      </c>
      <c r="K319" s="8">
        <v>16.332473409999999</v>
      </c>
      <c r="L319" s="8">
        <v>10.484832733499999</v>
      </c>
      <c r="M319" s="8">
        <v>19.520079214999999</v>
      </c>
    </row>
    <row r="320" spans="1:13" x14ac:dyDescent="0.2">
      <c r="A320" s="4" t="s">
        <v>297</v>
      </c>
      <c r="B320" s="5">
        <v>32.223999999999997</v>
      </c>
      <c r="C320" s="5">
        <v>848</v>
      </c>
      <c r="D320" s="5">
        <v>8</v>
      </c>
      <c r="E320" s="6">
        <f t="shared" si="16"/>
        <v>9.8385673117634874E-8</v>
      </c>
      <c r="F320" s="5">
        <v>18</v>
      </c>
      <c r="G320" s="6">
        <f t="shared" si="17"/>
        <v>2.2227694351272329E-7</v>
      </c>
      <c r="H320" s="7">
        <f t="shared" si="18"/>
        <v>9.433962264150943E-3</v>
      </c>
      <c r="I320" s="7">
        <f t="shared" si="19"/>
        <v>2.1226415094339621E-2</v>
      </c>
      <c r="J320" s="8">
        <v>17.038114820000001</v>
      </c>
      <c r="K320" s="8">
        <v>28.89722222</v>
      </c>
      <c r="L320" s="8">
        <v>21.53407155</v>
      </c>
      <c r="M320" s="8">
        <v>33.264444439999998</v>
      </c>
    </row>
    <row r="321" spans="1:13" x14ac:dyDescent="0.2">
      <c r="A321" s="4" t="s">
        <v>298</v>
      </c>
      <c r="B321" s="5">
        <v>8.141</v>
      </c>
      <c r="C321" s="5">
        <v>4875</v>
      </c>
      <c r="D321" s="5">
        <v>7126</v>
      </c>
      <c r="E321" s="6">
        <f t="shared" si="16"/>
        <v>8.7637038329533274E-5</v>
      </c>
      <c r="F321" s="5">
        <v>8174</v>
      </c>
      <c r="G321" s="6">
        <f t="shared" si="17"/>
        <v>1.0093842979294445E-4</v>
      </c>
      <c r="H321" s="7">
        <f t="shared" si="18"/>
        <v>1.4617435897435898</v>
      </c>
      <c r="I321" s="7">
        <f t="shared" si="19"/>
        <v>1.6767179487179487</v>
      </c>
      <c r="J321" s="8">
        <v>11.456215024999899</v>
      </c>
      <c r="K321" s="8">
        <v>21.515735204999999</v>
      </c>
      <c r="L321" s="8">
        <v>12.8518145</v>
      </c>
      <c r="M321" s="8">
        <v>22.858721745</v>
      </c>
    </row>
    <row r="322" spans="1:13" x14ac:dyDescent="0.2">
      <c r="A322" s="4" t="s">
        <v>345</v>
      </c>
      <c r="B322" s="5">
        <v>13.863</v>
      </c>
      <c r="C322" s="5">
        <v>7669</v>
      </c>
      <c r="D322" s="5">
        <v>9429</v>
      </c>
      <c r="E322" s="6">
        <f t="shared" si="16"/>
        <v>1.159598139782724E-4</v>
      </c>
      <c r="F322" s="5">
        <v>10415</v>
      </c>
      <c r="G322" s="6">
        <f t="shared" si="17"/>
        <v>1.286119092602785E-4</v>
      </c>
      <c r="H322" s="7">
        <f t="shared" si="18"/>
        <v>1.2294953709740515</v>
      </c>
      <c r="I322" s="7">
        <f t="shared" si="19"/>
        <v>1.3580649367583779</v>
      </c>
      <c r="J322" s="8">
        <v>8.6957336894999901</v>
      </c>
      <c r="K322" s="8">
        <v>16.070980644999999</v>
      </c>
      <c r="L322" s="8">
        <v>7.7403717724999996</v>
      </c>
      <c r="M322" s="8">
        <v>15.064712595</v>
      </c>
    </row>
    <row r="323" spans="1:13" x14ac:dyDescent="0.2">
      <c r="A323" s="4" t="s">
        <v>346</v>
      </c>
      <c r="B323" s="5">
        <v>15.673</v>
      </c>
      <c r="C323" s="5">
        <v>6916</v>
      </c>
      <c r="D323" s="5">
        <v>15218</v>
      </c>
      <c r="E323" s="6">
        <f t="shared" ref="E323:E352" si="20">D323/SUM($D$2:$D$352)</f>
        <v>1.8715414668802095E-4</v>
      </c>
      <c r="F323" s="5">
        <v>16333</v>
      </c>
      <c r="G323" s="6">
        <f t="shared" ref="G323:G352" si="21">F323/SUM($F$2:$F$352)</f>
        <v>2.0169162879962832E-4</v>
      </c>
      <c r="H323" s="7">
        <f t="shared" ref="H323:H352" si="22">D323/C323</f>
        <v>2.2004048582995952</v>
      </c>
      <c r="I323" s="7">
        <f t="shared" ref="I323:I352" si="23">F323/C323</f>
        <v>2.3616252168883749</v>
      </c>
      <c r="J323" s="8">
        <v>8.3047529304999994</v>
      </c>
      <c r="K323" s="8">
        <v>16.082677055000001</v>
      </c>
      <c r="L323" s="8">
        <v>8.1002131024999997</v>
      </c>
      <c r="M323" s="8">
        <v>15.617572635</v>
      </c>
    </row>
    <row r="324" spans="1:13" x14ac:dyDescent="0.2">
      <c r="A324" s="4" t="s">
        <v>347</v>
      </c>
      <c r="B324" s="5">
        <v>21.1069999999999</v>
      </c>
      <c r="C324" s="5">
        <v>3701</v>
      </c>
      <c r="D324" s="5">
        <v>102</v>
      </c>
      <c r="E324" s="6">
        <f t="shared" si="20"/>
        <v>1.2544173322498446E-6</v>
      </c>
      <c r="F324" s="5">
        <v>231</v>
      </c>
      <c r="G324" s="6">
        <f t="shared" si="21"/>
        <v>2.8525541084132822E-6</v>
      </c>
      <c r="H324" s="7">
        <f t="shared" si="22"/>
        <v>2.7560118886787353E-2</v>
      </c>
      <c r="I324" s="7">
        <f t="shared" si="23"/>
        <v>6.2415563361253715E-2</v>
      </c>
      <c r="J324" s="8">
        <v>25.959723345</v>
      </c>
      <c r="K324" s="8">
        <v>42.640164609999999</v>
      </c>
      <c r="L324" s="8">
        <v>23.226936054999999</v>
      </c>
      <c r="M324" s="8">
        <v>39.436471194999903</v>
      </c>
    </row>
    <row r="325" spans="1:13" x14ac:dyDescent="0.2">
      <c r="A325" s="4" t="s">
        <v>348</v>
      </c>
      <c r="B325" s="5">
        <v>14.725</v>
      </c>
      <c r="C325" s="5">
        <v>4235</v>
      </c>
      <c r="D325" s="5">
        <v>1802</v>
      </c>
      <c r="E325" s="6">
        <f t="shared" si="20"/>
        <v>2.2161372869747258E-5</v>
      </c>
      <c r="F325" s="5">
        <v>2098</v>
      </c>
      <c r="G325" s="6">
        <f t="shared" si="21"/>
        <v>2.5907612638316306E-5</v>
      </c>
      <c r="H325" s="7">
        <f t="shared" si="22"/>
        <v>0.42550177095631642</v>
      </c>
      <c r="I325" s="7">
        <f t="shared" si="23"/>
        <v>0.49539551357733175</v>
      </c>
      <c r="J325" s="8">
        <v>12.6069133</v>
      </c>
      <c r="K325" s="8">
        <v>22.420869709999899</v>
      </c>
      <c r="L325" s="8">
        <v>14.289257545</v>
      </c>
      <c r="M325" s="8">
        <v>23.733863199999998</v>
      </c>
    </row>
    <row r="326" spans="1:13" x14ac:dyDescent="0.2">
      <c r="A326" s="4" t="s">
        <v>349</v>
      </c>
      <c r="B326" s="5">
        <v>17.533000000000001</v>
      </c>
      <c r="C326" s="5">
        <v>28391</v>
      </c>
      <c r="D326" s="5">
        <v>82955</v>
      </c>
      <c r="E326" s="6">
        <f t="shared" si="20"/>
        <v>1.0201979391841751E-3</v>
      </c>
      <c r="F326" s="5">
        <v>84143</v>
      </c>
      <c r="G326" s="6">
        <f t="shared" si="21"/>
        <v>1.0390582698883931E-3</v>
      </c>
      <c r="H326" s="7">
        <f t="shared" si="22"/>
        <v>2.9218766510513894</v>
      </c>
      <c r="I326" s="7">
        <f t="shared" si="23"/>
        <v>2.9637208974675073</v>
      </c>
      <c r="J326" s="8">
        <v>5.9647695220000001</v>
      </c>
      <c r="K326" s="8">
        <v>13.331494429999999</v>
      </c>
      <c r="L326" s="8">
        <v>5.6693070854999998</v>
      </c>
      <c r="M326" s="8">
        <v>13.065659895</v>
      </c>
    </row>
    <row r="327" spans="1:13" x14ac:dyDescent="0.2">
      <c r="A327" s="4" t="s">
        <v>350</v>
      </c>
      <c r="B327" s="5">
        <v>18.678999999999998</v>
      </c>
      <c r="C327" s="5">
        <v>1306</v>
      </c>
      <c r="D327" s="5">
        <v>163</v>
      </c>
      <c r="E327" s="6">
        <f t="shared" si="20"/>
        <v>2.0046080897718108E-6</v>
      </c>
      <c r="F327" s="5">
        <v>171</v>
      </c>
      <c r="G327" s="6">
        <f t="shared" si="21"/>
        <v>2.1116309633708713E-6</v>
      </c>
      <c r="H327" s="7">
        <f t="shared" si="22"/>
        <v>0.12480857580398162</v>
      </c>
      <c r="I327" s="7">
        <f t="shared" si="23"/>
        <v>0.13093415007656967</v>
      </c>
      <c r="J327" s="8">
        <v>13.36125071</v>
      </c>
      <c r="K327" s="8">
        <v>22.80899123</v>
      </c>
      <c r="L327" s="8">
        <v>13.592435269999999</v>
      </c>
      <c r="M327" s="8">
        <v>23.002880659999999</v>
      </c>
    </row>
    <row r="328" spans="1:13" x14ac:dyDescent="0.2">
      <c r="A328" s="4" t="s">
        <v>351</v>
      </c>
      <c r="B328" s="5">
        <v>26.286000000000001</v>
      </c>
      <c r="C328" s="5">
        <v>2740</v>
      </c>
      <c r="D328" s="5">
        <v>9745</v>
      </c>
      <c r="E328" s="6">
        <f t="shared" si="20"/>
        <v>1.1984604806641899E-4</v>
      </c>
      <c r="F328" s="5">
        <v>11264</v>
      </c>
      <c r="G328" s="6">
        <f t="shared" si="21"/>
        <v>1.3909597176262861E-4</v>
      </c>
      <c r="H328" s="7">
        <f t="shared" si="22"/>
        <v>3.5565693430656933</v>
      </c>
      <c r="I328" s="7">
        <f t="shared" si="23"/>
        <v>4.1109489051094892</v>
      </c>
      <c r="J328" s="8">
        <v>6.7686854304999997</v>
      </c>
      <c r="K328" s="8">
        <v>15.941272195</v>
      </c>
      <c r="L328" s="8">
        <v>6.9415534880000003</v>
      </c>
      <c r="M328" s="8">
        <v>15.821335554999999</v>
      </c>
    </row>
    <row r="329" spans="1:13" x14ac:dyDescent="0.2">
      <c r="A329" s="4" t="s">
        <v>299</v>
      </c>
      <c r="B329" s="5">
        <v>21.452000000000002</v>
      </c>
      <c r="C329" s="5">
        <v>18272</v>
      </c>
      <c r="D329" s="5">
        <v>75544</v>
      </c>
      <c r="E329" s="6">
        <f t="shared" si="20"/>
        <v>9.2905591124982617E-4</v>
      </c>
      <c r="F329" s="5">
        <v>76580</v>
      </c>
      <c r="G329" s="6">
        <f t="shared" si="21"/>
        <v>9.4566490745579728E-4</v>
      </c>
      <c r="H329" s="7">
        <f t="shared" si="22"/>
        <v>4.1344133099824871</v>
      </c>
      <c r="I329" s="7">
        <f t="shared" si="23"/>
        <v>4.1911120840630476</v>
      </c>
      <c r="J329" s="8">
        <v>11.543399519999999</v>
      </c>
      <c r="K329" s="8">
        <v>20.334096150000001</v>
      </c>
      <c r="L329" s="8">
        <v>11.978248794999899</v>
      </c>
      <c r="M329" s="8">
        <v>20.754999080000001</v>
      </c>
    </row>
    <row r="330" spans="1:13" x14ac:dyDescent="0.2">
      <c r="A330" s="4" t="s">
        <v>300</v>
      </c>
      <c r="B330" s="5">
        <v>47.311999999999998</v>
      </c>
      <c r="C330" s="5">
        <v>41094</v>
      </c>
      <c r="D330" s="5">
        <v>41549</v>
      </c>
      <c r="E330" s="6">
        <f t="shared" si="20"/>
        <v>5.1097829154557646E-4</v>
      </c>
      <c r="F330" s="5">
        <v>42298</v>
      </c>
      <c r="G330" s="6">
        <f t="shared" si="21"/>
        <v>5.2232611981673166E-4</v>
      </c>
      <c r="H330" s="7">
        <f t="shared" si="22"/>
        <v>1.011072175986762</v>
      </c>
      <c r="I330" s="7">
        <f t="shared" si="23"/>
        <v>1.0292986810726628</v>
      </c>
      <c r="J330" s="8">
        <v>7.5227533444999999</v>
      </c>
      <c r="K330" s="8">
        <v>15.325598135</v>
      </c>
      <c r="L330" s="8">
        <v>7.7320420839999997</v>
      </c>
      <c r="M330" s="8">
        <v>15.389436974999899</v>
      </c>
    </row>
    <row r="331" spans="1:13" x14ac:dyDescent="0.2">
      <c r="A331" s="4" t="s">
        <v>301</v>
      </c>
      <c r="B331" s="5">
        <v>31.361999999999998</v>
      </c>
      <c r="C331" s="5">
        <v>21951</v>
      </c>
      <c r="D331" s="5">
        <v>22752</v>
      </c>
      <c r="E331" s="6">
        <f t="shared" si="20"/>
        <v>2.7980885434655361E-4</v>
      </c>
      <c r="F331" s="5">
        <v>24459</v>
      </c>
      <c r="G331" s="6">
        <f t="shared" si="21"/>
        <v>3.0203732007653885E-4</v>
      </c>
      <c r="H331" s="7">
        <f t="shared" si="22"/>
        <v>1.036490364903649</v>
      </c>
      <c r="I331" s="7">
        <f t="shared" si="23"/>
        <v>1.1142544758780921</v>
      </c>
      <c r="J331" s="8">
        <v>14.313925924999999</v>
      </c>
      <c r="K331" s="8">
        <v>23.46858791</v>
      </c>
      <c r="L331" s="8">
        <v>14.869354775</v>
      </c>
      <c r="M331" s="8">
        <v>24.22246432</v>
      </c>
    </row>
    <row r="332" spans="1:13" x14ac:dyDescent="0.2">
      <c r="A332" s="4" t="s">
        <v>302</v>
      </c>
      <c r="B332" s="5">
        <v>27.359000000000002</v>
      </c>
      <c r="C332" s="5">
        <v>1607</v>
      </c>
      <c r="D332" s="5">
        <v>166</v>
      </c>
      <c r="E332" s="6">
        <f t="shared" si="20"/>
        <v>2.0415027171909236E-6</v>
      </c>
      <c r="F332" s="5">
        <v>267</v>
      </c>
      <c r="G332" s="6">
        <f t="shared" si="21"/>
        <v>3.2971079954387288E-6</v>
      </c>
      <c r="H332" s="7">
        <f t="shared" si="22"/>
        <v>0.10329807093963908</v>
      </c>
      <c r="I332" s="7">
        <f t="shared" si="23"/>
        <v>0.16614810205351588</v>
      </c>
      <c r="J332" s="8">
        <v>11.42965132</v>
      </c>
      <c r="K332" s="8">
        <v>21.75349099</v>
      </c>
      <c r="L332" s="8">
        <v>12.07507478</v>
      </c>
      <c r="M332" s="8">
        <v>23.717676770000001</v>
      </c>
    </row>
    <row r="333" spans="1:13" x14ac:dyDescent="0.2">
      <c r="A333" s="4" t="s">
        <v>303</v>
      </c>
      <c r="B333" s="5">
        <v>37.253999999999998</v>
      </c>
      <c r="C333" s="5">
        <v>7277</v>
      </c>
      <c r="D333" s="5">
        <v>1862</v>
      </c>
      <c r="E333" s="6">
        <f t="shared" si="20"/>
        <v>2.2899265418129517E-5</v>
      </c>
      <c r="F333" s="5">
        <v>2222</v>
      </c>
      <c r="G333" s="6">
        <f t="shared" si="21"/>
        <v>2.7438853804737286E-5</v>
      </c>
      <c r="H333" s="7">
        <f t="shared" si="22"/>
        <v>0.25587467362924282</v>
      </c>
      <c r="I333" s="7">
        <f t="shared" si="23"/>
        <v>0.3053456094544455</v>
      </c>
      <c r="J333" s="8">
        <v>15.431545065</v>
      </c>
      <c r="K333" s="8">
        <v>24.263666000000001</v>
      </c>
      <c r="L333" s="8">
        <v>16.832999784999998</v>
      </c>
      <c r="M333" s="8">
        <v>25.936963275</v>
      </c>
    </row>
    <row r="334" spans="1:13" x14ac:dyDescent="0.2">
      <c r="A334" s="4" t="s">
        <v>304</v>
      </c>
      <c r="B334" s="5">
        <v>17.329999999999998</v>
      </c>
      <c r="C334" s="5">
        <v>11261</v>
      </c>
      <c r="D334" s="5">
        <v>61691</v>
      </c>
      <c r="E334" s="6">
        <f t="shared" si="20"/>
        <v>7.5868882003750165E-4</v>
      </c>
      <c r="F334" s="5">
        <v>67093</v>
      </c>
      <c r="G334" s="6">
        <f t="shared" si="21"/>
        <v>8.2851260950550802E-4</v>
      </c>
      <c r="H334" s="7">
        <f t="shared" si="22"/>
        <v>5.4782878962791939</v>
      </c>
      <c r="I334" s="7">
        <f t="shared" si="23"/>
        <v>5.9579966255217123</v>
      </c>
      <c r="J334" s="8">
        <v>10.906715795</v>
      </c>
      <c r="K334" s="8">
        <v>22.063296725000001</v>
      </c>
      <c r="L334" s="8">
        <v>10.574481105</v>
      </c>
      <c r="M334" s="8">
        <v>21.392738734999998</v>
      </c>
    </row>
    <row r="335" spans="1:13" x14ac:dyDescent="0.2">
      <c r="A335" s="4" t="s">
        <v>305</v>
      </c>
      <c r="B335" s="5">
        <v>52.112000000000002</v>
      </c>
      <c r="C335" s="5">
        <v>15532</v>
      </c>
      <c r="D335" s="5">
        <v>3739</v>
      </c>
      <c r="E335" s="6">
        <f t="shared" si="20"/>
        <v>4.5983003973354601E-5</v>
      </c>
      <c r="F335" s="5">
        <v>3435</v>
      </c>
      <c r="G335" s="6">
        <f t="shared" si="21"/>
        <v>4.2417850053678032E-5</v>
      </c>
      <c r="H335" s="7">
        <f t="shared" si="22"/>
        <v>0.24072881792428535</v>
      </c>
      <c r="I335" s="7">
        <f t="shared" si="23"/>
        <v>0.22115632243110997</v>
      </c>
      <c r="J335" s="8">
        <v>12.314863369999999</v>
      </c>
      <c r="K335" s="8">
        <v>19.526766289999902</v>
      </c>
      <c r="L335" s="8">
        <v>14.296081729999999</v>
      </c>
      <c r="M335" s="8">
        <v>21.571615045000001</v>
      </c>
    </row>
    <row r="336" spans="1:13" x14ac:dyDescent="0.2">
      <c r="A336" s="4" t="s">
        <v>306</v>
      </c>
      <c r="B336" s="5">
        <v>11.154</v>
      </c>
      <c r="C336" s="5">
        <v>14618</v>
      </c>
      <c r="D336" s="5">
        <v>81981</v>
      </c>
      <c r="E336" s="6">
        <f t="shared" si="20"/>
        <v>1.0082194834821032E-3</v>
      </c>
      <c r="F336" s="5">
        <v>88670</v>
      </c>
      <c r="G336" s="6">
        <f t="shared" si="21"/>
        <v>1.0949609211818431E-3</v>
      </c>
      <c r="H336" s="7">
        <f t="shared" si="22"/>
        <v>5.6082227390887942</v>
      </c>
      <c r="I336" s="7">
        <f t="shared" si="23"/>
        <v>6.0658092762347788</v>
      </c>
      <c r="J336" s="8">
        <v>10.945142300000001</v>
      </c>
      <c r="K336" s="8">
        <v>20.297038245</v>
      </c>
      <c r="L336" s="8">
        <v>11.06872591</v>
      </c>
      <c r="M336" s="8">
        <v>20.813469264999998</v>
      </c>
    </row>
    <row r="337" spans="1:13" x14ac:dyDescent="0.2">
      <c r="A337" s="4" t="s">
        <v>307</v>
      </c>
      <c r="B337" s="5">
        <v>17.832000000000001</v>
      </c>
      <c r="C337" s="5">
        <v>53743</v>
      </c>
      <c r="D337" s="5">
        <v>225559</v>
      </c>
      <c r="E337" s="6">
        <f t="shared" si="20"/>
        <v>2.7739717553425759E-3</v>
      </c>
      <c r="F337" s="5">
        <v>230419</v>
      </c>
      <c r="G337" s="6">
        <f t="shared" si="21"/>
        <v>2.845379502625455E-3</v>
      </c>
      <c r="H337" s="7">
        <f t="shared" si="22"/>
        <v>4.1969930967753939</v>
      </c>
      <c r="I337" s="7">
        <f t="shared" si="23"/>
        <v>4.28742347840649</v>
      </c>
      <c r="J337" s="8">
        <v>6.5772718789999898</v>
      </c>
      <c r="K337" s="8">
        <v>15.289436520000001</v>
      </c>
      <c r="L337" s="8">
        <v>6.8375380569999997</v>
      </c>
      <c r="M337" s="8">
        <v>15.41950044</v>
      </c>
    </row>
    <row r="338" spans="1:13" x14ac:dyDescent="0.2">
      <c r="A338" s="4" t="s">
        <v>308</v>
      </c>
      <c r="B338" s="5">
        <v>20.666</v>
      </c>
      <c r="C338" s="5">
        <v>1496</v>
      </c>
      <c r="D338" s="5">
        <v>567</v>
      </c>
      <c r="E338" s="6">
        <f t="shared" si="20"/>
        <v>6.9730845822123719E-6</v>
      </c>
      <c r="F338" s="5">
        <v>758</v>
      </c>
      <c r="G338" s="6">
        <f t="shared" si="21"/>
        <v>9.3603290657024587E-6</v>
      </c>
      <c r="H338" s="7">
        <f t="shared" si="22"/>
        <v>0.37901069518716579</v>
      </c>
      <c r="I338" s="7">
        <f t="shared" si="23"/>
        <v>0.50668449197860965</v>
      </c>
      <c r="J338" s="8">
        <v>12.109837369999999</v>
      </c>
      <c r="K338" s="8">
        <v>19.508518519999999</v>
      </c>
      <c r="L338" s="8">
        <v>11.95092279</v>
      </c>
      <c r="M338" s="8">
        <v>19.29322638</v>
      </c>
    </row>
    <row r="339" spans="1:13" x14ac:dyDescent="0.2">
      <c r="A339" s="4" t="s">
        <v>309</v>
      </c>
      <c r="B339" s="5">
        <v>6.9580000000000002</v>
      </c>
      <c r="C339" s="5">
        <v>14489</v>
      </c>
      <c r="D339" s="5">
        <v>21609</v>
      </c>
      <c r="E339" s="6">
        <f t="shared" si="20"/>
        <v>2.6575200129987152E-4</v>
      </c>
      <c r="F339" s="5">
        <v>22373</v>
      </c>
      <c r="G339" s="6">
        <f t="shared" si="21"/>
        <v>2.7627789206723102E-4</v>
      </c>
      <c r="H339" s="7">
        <f t="shared" si="22"/>
        <v>1.4914072744840914</v>
      </c>
      <c r="I339" s="7">
        <f t="shared" si="23"/>
        <v>1.5441369314652496</v>
      </c>
      <c r="J339" s="8">
        <v>6.9237318830000003</v>
      </c>
      <c r="K339" s="8">
        <v>15.668339359999999</v>
      </c>
      <c r="L339" s="8">
        <v>7.1572473394999996</v>
      </c>
      <c r="M339" s="8">
        <v>15.96304215</v>
      </c>
    </row>
    <row r="340" spans="1:13" x14ac:dyDescent="0.2">
      <c r="A340" s="4" t="s">
        <v>310</v>
      </c>
      <c r="B340" s="5">
        <v>22.332999999999998</v>
      </c>
      <c r="C340" s="5">
        <v>14219</v>
      </c>
      <c r="D340" s="5">
        <v>9658</v>
      </c>
      <c r="E340" s="6">
        <f t="shared" si="20"/>
        <v>1.1877610387126471E-4</v>
      </c>
      <c r="F340" s="5">
        <v>11197</v>
      </c>
      <c r="G340" s="6">
        <f t="shared" si="21"/>
        <v>1.3826860758399794E-4</v>
      </c>
      <c r="H340" s="7">
        <f t="shared" si="22"/>
        <v>0.67923201350305928</v>
      </c>
      <c r="I340" s="7">
        <f t="shared" si="23"/>
        <v>0.78746747309937404</v>
      </c>
      <c r="J340" s="8">
        <v>8.7858230699999993</v>
      </c>
      <c r="K340" s="8">
        <v>18.571276715</v>
      </c>
      <c r="L340" s="8">
        <v>8.1501031724999997</v>
      </c>
      <c r="M340" s="8">
        <v>17.545561644999999</v>
      </c>
    </row>
    <row r="341" spans="1:13" x14ac:dyDescent="0.2">
      <c r="A341" s="4" t="s">
        <v>311</v>
      </c>
      <c r="B341" s="5">
        <v>25.672000000000001</v>
      </c>
      <c r="C341" s="5">
        <v>2482</v>
      </c>
      <c r="D341" s="5">
        <v>747</v>
      </c>
      <c r="E341" s="6">
        <f t="shared" si="20"/>
        <v>9.1867622273591565E-6</v>
      </c>
      <c r="F341" s="5">
        <v>995</v>
      </c>
      <c r="G341" s="6">
        <f t="shared" si="21"/>
        <v>1.2286975488619983E-5</v>
      </c>
      <c r="H341" s="7">
        <f t="shared" si="22"/>
        <v>0.30096696212731666</v>
      </c>
      <c r="I341" s="7">
        <f t="shared" si="23"/>
        <v>0.40088638195004028</v>
      </c>
      <c r="J341" s="8">
        <v>10.547821170000001</v>
      </c>
      <c r="K341" s="8">
        <v>20.794130320000001</v>
      </c>
      <c r="L341" s="8">
        <v>9.7547599120000008</v>
      </c>
      <c r="M341" s="8">
        <v>20.01673044</v>
      </c>
    </row>
    <row r="342" spans="1:13" x14ac:dyDescent="0.2">
      <c r="A342" s="4" t="s">
        <v>312</v>
      </c>
      <c r="B342" s="5">
        <v>46.8539999999999</v>
      </c>
      <c r="C342" s="5">
        <v>7754</v>
      </c>
      <c r="D342" s="5">
        <v>594</v>
      </c>
      <c r="E342" s="6">
        <f t="shared" si="20"/>
        <v>7.3051362289843898E-6</v>
      </c>
      <c r="F342" s="5">
        <v>692</v>
      </c>
      <c r="G342" s="6">
        <f t="shared" si="21"/>
        <v>8.5453136061558064E-6</v>
      </c>
      <c r="H342" s="7">
        <f t="shared" si="22"/>
        <v>7.660562290430746E-2</v>
      </c>
      <c r="I342" s="7">
        <f t="shared" si="23"/>
        <v>8.9244261026566934E-2</v>
      </c>
      <c r="J342" s="8">
        <v>9.4218826779999993</v>
      </c>
      <c r="K342" s="8">
        <v>17.24939062</v>
      </c>
      <c r="L342" s="8">
        <v>11.925513260000001</v>
      </c>
      <c r="M342" s="8">
        <v>20.327732900000001</v>
      </c>
    </row>
    <row r="343" spans="1:13" x14ac:dyDescent="0.2">
      <c r="A343" s="4" t="s">
        <v>313</v>
      </c>
      <c r="B343" s="5">
        <v>17.143000000000001</v>
      </c>
      <c r="C343" s="5">
        <v>22325</v>
      </c>
      <c r="D343" s="5">
        <v>60737</v>
      </c>
      <c r="E343" s="6">
        <f t="shared" si="20"/>
        <v>7.469563285182237E-4</v>
      </c>
      <c r="F343" s="5">
        <v>65189</v>
      </c>
      <c r="G343" s="6">
        <f t="shared" si="21"/>
        <v>8.0500064836949551E-4</v>
      </c>
      <c r="H343" s="7">
        <f t="shared" si="22"/>
        <v>2.7205823068309072</v>
      </c>
      <c r="I343" s="7">
        <f t="shared" si="23"/>
        <v>2.92</v>
      </c>
      <c r="J343" s="8">
        <v>9.39599057399999</v>
      </c>
      <c r="K343" s="8">
        <v>18.334138719999999</v>
      </c>
      <c r="L343" s="8">
        <v>9.6839902289999902</v>
      </c>
      <c r="M343" s="8">
        <v>18.550719239999999</v>
      </c>
    </row>
    <row r="344" spans="1:13" x14ac:dyDescent="0.2">
      <c r="A344" s="4" t="s">
        <v>314</v>
      </c>
      <c r="B344" s="5">
        <v>44.1099999999999</v>
      </c>
      <c r="C344" s="5">
        <v>10300</v>
      </c>
      <c r="D344" s="5">
        <v>222</v>
      </c>
      <c r="E344" s="6">
        <f t="shared" si="20"/>
        <v>2.7302024290143677E-6</v>
      </c>
      <c r="F344" s="5">
        <v>498</v>
      </c>
      <c r="G344" s="6">
        <f t="shared" si="21"/>
        <v>6.149662103852011E-6</v>
      </c>
      <c r="H344" s="7">
        <f t="shared" si="22"/>
        <v>2.1553398058252429E-2</v>
      </c>
      <c r="I344" s="7">
        <f t="shared" si="23"/>
        <v>4.8349514563106794E-2</v>
      </c>
      <c r="J344" s="8">
        <v>23.644853104999999</v>
      </c>
      <c r="K344" s="8">
        <v>34.761002044999998</v>
      </c>
      <c r="L344" s="8">
        <v>31.259026559999999</v>
      </c>
      <c r="M344" s="8">
        <v>44.572458744999999</v>
      </c>
    </row>
    <row r="345" spans="1:13" x14ac:dyDescent="0.2">
      <c r="A345" s="4" t="s">
        <v>315</v>
      </c>
      <c r="B345" s="5">
        <v>6.3470000000000004</v>
      </c>
      <c r="C345" s="5">
        <v>21374</v>
      </c>
      <c r="D345" s="5">
        <v>100812</v>
      </c>
      <c r="E345" s="6">
        <f t="shared" si="20"/>
        <v>1.239807059791876E-3</v>
      </c>
      <c r="F345" s="5">
        <v>108550</v>
      </c>
      <c r="G345" s="6">
        <f t="shared" si="21"/>
        <v>1.3404534565725618E-3</v>
      </c>
      <c r="H345" s="7">
        <f t="shared" si="22"/>
        <v>4.7165715355104334</v>
      </c>
      <c r="I345" s="7">
        <f t="shared" si="23"/>
        <v>5.0786001684289319</v>
      </c>
      <c r="J345" s="8">
        <v>8.2367887075000006</v>
      </c>
      <c r="K345" s="8">
        <v>21.040146334999999</v>
      </c>
      <c r="L345" s="8">
        <v>8.1335117879999999</v>
      </c>
      <c r="M345" s="8">
        <v>20.025773375</v>
      </c>
    </row>
    <row r="346" spans="1:13" x14ac:dyDescent="0.2">
      <c r="A346" s="4" t="s">
        <v>316</v>
      </c>
      <c r="B346" s="5">
        <v>35.1619999999999</v>
      </c>
      <c r="C346" s="5">
        <v>899</v>
      </c>
      <c r="D346" s="5">
        <v>1</v>
      </c>
      <c r="E346" s="6">
        <f t="shared" si="20"/>
        <v>1.2298209139704359E-8</v>
      </c>
      <c r="F346" s="5">
        <v>12</v>
      </c>
      <c r="G346" s="6">
        <f t="shared" si="21"/>
        <v>1.4818462900848219E-7</v>
      </c>
      <c r="H346" s="7">
        <f t="shared" si="22"/>
        <v>1.1123470522803114E-3</v>
      </c>
      <c r="I346" s="7">
        <f t="shared" si="23"/>
        <v>1.3348164627363738E-2</v>
      </c>
      <c r="J346" s="8">
        <v>16.845953179999999</v>
      </c>
      <c r="K346" s="8">
        <v>35.333333330000002</v>
      </c>
      <c r="L346" s="8">
        <v>11.257405869999999</v>
      </c>
      <c r="M346" s="8">
        <v>24.453703699999998</v>
      </c>
    </row>
    <row r="347" spans="1:13" x14ac:dyDescent="0.2">
      <c r="A347" s="4" t="s">
        <v>317</v>
      </c>
      <c r="B347" s="5">
        <v>2.278</v>
      </c>
      <c r="C347" s="5">
        <v>17497</v>
      </c>
      <c r="D347" s="5">
        <v>139418</v>
      </c>
      <c r="E347" s="6">
        <f t="shared" si="20"/>
        <v>1.7145917218393024E-3</v>
      </c>
      <c r="F347" s="5">
        <v>142574</v>
      </c>
      <c r="G347" s="6">
        <f t="shared" si="21"/>
        <v>1.7606062746879452E-3</v>
      </c>
      <c r="H347" s="7">
        <f t="shared" si="22"/>
        <v>7.9681088186546267</v>
      </c>
      <c r="I347" s="7">
        <f t="shared" si="23"/>
        <v>8.1484825970166312</v>
      </c>
      <c r="J347" s="8">
        <v>5.5850745909999997</v>
      </c>
      <c r="K347" s="8">
        <v>17.416803744999999</v>
      </c>
      <c r="L347" s="8">
        <v>5.5816626819999904</v>
      </c>
      <c r="M347" s="8">
        <v>16.061364175000001</v>
      </c>
    </row>
    <row r="348" spans="1:13" x14ac:dyDescent="0.2">
      <c r="A348" s="4" t="s">
        <v>318</v>
      </c>
      <c r="B348" s="5">
        <v>12.943</v>
      </c>
      <c r="C348" s="5">
        <v>38120</v>
      </c>
      <c r="D348" s="5">
        <v>303055</v>
      </c>
      <c r="E348" s="6">
        <f t="shared" si="20"/>
        <v>3.7270337708331046E-3</v>
      </c>
      <c r="F348" s="5">
        <v>304802</v>
      </c>
      <c r="G348" s="6">
        <f t="shared" si="21"/>
        <v>3.7639142742536161E-3</v>
      </c>
      <c r="H348" s="7">
        <f t="shared" si="22"/>
        <v>7.9500262329485833</v>
      </c>
      <c r="I348" s="7">
        <f t="shared" si="23"/>
        <v>7.9958551941238198</v>
      </c>
      <c r="J348" s="8">
        <v>7.6546426914999897</v>
      </c>
      <c r="K348" s="8">
        <v>17.20206387</v>
      </c>
      <c r="L348" s="8">
        <v>7.8300713305</v>
      </c>
      <c r="M348" s="8">
        <v>16.941328915</v>
      </c>
    </row>
    <row r="349" spans="1:13" x14ac:dyDescent="0.2">
      <c r="A349" s="4" t="s">
        <v>319</v>
      </c>
      <c r="B349" s="5">
        <v>38.441000000000003</v>
      </c>
      <c r="C349" s="5">
        <v>181045</v>
      </c>
      <c r="D349" s="5">
        <v>1266401</v>
      </c>
      <c r="E349" s="6">
        <f t="shared" si="20"/>
        <v>1.5574464352730742E-2</v>
      </c>
      <c r="F349" s="5">
        <v>1230423</v>
      </c>
      <c r="G349" s="6">
        <f t="shared" si="21"/>
        <v>1.5194147981541974E-2</v>
      </c>
      <c r="H349" s="7">
        <f t="shared" si="22"/>
        <v>6.9949515313872244</v>
      </c>
      <c r="I349" s="7">
        <f t="shared" si="23"/>
        <v>6.7962274572620069</v>
      </c>
      <c r="J349" s="8">
        <v>4.9774039060000002</v>
      </c>
      <c r="K349" s="8">
        <v>12.053878770000001</v>
      </c>
      <c r="L349" s="8">
        <v>4.7538994495000004</v>
      </c>
      <c r="M349" s="8">
        <v>11.823029464999999</v>
      </c>
    </row>
    <row r="350" spans="1:13" x14ac:dyDescent="0.2">
      <c r="A350" s="4" t="s">
        <v>320</v>
      </c>
      <c r="B350" s="5">
        <v>32.103000000000002</v>
      </c>
      <c r="C350" s="5">
        <v>1156</v>
      </c>
      <c r="D350" s="5">
        <v>0</v>
      </c>
      <c r="E350" s="6">
        <f t="shared" si="20"/>
        <v>0</v>
      </c>
      <c r="F350" s="5">
        <v>9</v>
      </c>
      <c r="G350" s="6">
        <f t="shared" si="21"/>
        <v>1.1113847175636164E-7</v>
      </c>
      <c r="H350" s="7">
        <f t="shared" si="22"/>
        <v>0</v>
      </c>
      <c r="I350" s="7">
        <f t="shared" si="23"/>
        <v>7.7854671280276812E-3</v>
      </c>
      <c r="J350" s="8"/>
      <c r="K350" s="8"/>
      <c r="L350" s="8">
        <v>22.325760679999998</v>
      </c>
      <c r="M350" s="8">
        <v>47.005555559999998</v>
      </c>
    </row>
    <row r="351" spans="1:13" x14ac:dyDescent="0.2">
      <c r="A351" s="4" t="s">
        <v>321</v>
      </c>
      <c r="B351" s="5">
        <v>22.602</v>
      </c>
      <c r="C351" s="5">
        <v>10955</v>
      </c>
      <c r="D351" s="5">
        <v>17603</v>
      </c>
      <c r="E351" s="6">
        <f t="shared" si="20"/>
        <v>2.1648537548621584E-4</v>
      </c>
      <c r="F351" s="5">
        <v>16822</v>
      </c>
      <c r="G351" s="6">
        <f t="shared" si="21"/>
        <v>2.0773015243172397E-4</v>
      </c>
      <c r="H351" s="7">
        <f t="shared" si="22"/>
        <v>1.6068461889548151</v>
      </c>
      <c r="I351" s="7">
        <f t="shared" si="23"/>
        <v>1.53555454130534</v>
      </c>
      <c r="J351" s="8">
        <v>18.5963724</v>
      </c>
      <c r="K351" s="8">
        <v>27.86776742</v>
      </c>
      <c r="L351" s="8">
        <v>17.186152790000001</v>
      </c>
      <c r="M351" s="8">
        <v>26.620785949999998</v>
      </c>
    </row>
    <row r="352" spans="1:13" x14ac:dyDescent="0.2">
      <c r="A352" s="4" t="s">
        <v>322</v>
      </c>
      <c r="B352" s="5">
        <v>24.917999999999999</v>
      </c>
      <c r="C352" s="5">
        <v>23793</v>
      </c>
      <c r="D352" s="5">
        <v>41673</v>
      </c>
      <c r="E352" s="6">
        <f t="shared" si="20"/>
        <v>5.1250326947889979E-4</v>
      </c>
      <c r="F352" s="5">
        <v>42145</v>
      </c>
      <c r="G352" s="6">
        <f t="shared" si="21"/>
        <v>5.2043676579687349E-4</v>
      </c>
      <c r="H352" s="7">
        <f t="shared" si="22"/>
        <v>1.7514815281805574</v>
      </c>
      <c r="I352" s="7">
        <f t="shared" si="23"/>
        <v>1.7713192955911403</v>
      </c>
      <c r="J352" s="8">
        <v>4.8821200509999896</v>
      </c>
      <c r="K352" s="8">
        <v>11.839443510000001</v>
      </c>
      <c r="L352" s="8">
        <v>5.3069156274999996</v>
      </c>
      <c r="M352" s="8">
        <v>11.898541724999999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39D1-6B52-3C4F-8D75-EF9ADD14315C}">
  <dimension ref="A1:L13"/>
  <sheetViews>
    <sheetView workbookViewId="0">
      <selection activeCell="B4" sqref="B4"/>
    </sheetView>
  </sheetViews>
  <sheetFormatPr baseColWidth="10" defaultRowHeight="15" x14ac:dyDescent="0.2"/>
  <cols>
    <col min="1" max="1" width="3.5" customWidth="1"/>
    <col min="2" max="2" width="27.5" customWidth="1"/>
  </cols>
  <sheetData>
    <row r="1" spans="1:12" x14ac:dyDescent="0.2">
      <c r="A1" s="4" t="s">
        <v>364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">
      <c r="A2" s="9"/>
      <c r="B2" s="9" t="s">
        <v>352</v>
      </c>
      <c r="C2" s="9" t="s">
        <v>369</v>
      </c>
      <c r="D2" s="9"/>
      <c r="E2" s="9"/>
      <c r="F2" s="10" t="s">
        <v>370</v>
      </c>
      <c r="G2" s="9"/>
      <c r="H2" s="9"/>
      <c r="I2" s="9"/>
      <c r="J2" s="9"/>
      <c r="K2" s="9"/>
      <c r="L2" s="9"/>
    </row>
    <row r="3" spans="1:12" x14ac:dyDescent="0.2">
      <c r="A3" s="9"/>
      <c r="B3" s="9" t="s">
        <v>353</v>
      </c>
      <c r="C3" s="9" t="s">
        <v>371</v>
      </c>
      <c r="D3" s="9"/>
      <c r="E3" s="9"/>
      <c r="F3" s="10" t="s">
        <v>372</v>
      </c>
      <c r="G3" s="9"/>
      <c r="H3" s="9"/>
      <c r="I3" s="9"/>
      <c r="J3" s="9"/>
      <c r="K3" s="9"/>
      <c r="L3" s="9"/>
    </row>
    <row r="4" spans="1:12" x14ac:dyDescent="0.2">
      <c r="A4" s="9"/>
      <c r="B4" s="9" t="s">
        <v>354</v>
      </c>
      <c r="C4" s="9" t="s">
        <v>373</v>
      </c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9"/>
      <c r="B5" s="9" t="s">
        <v>355</v>
      </c>
      <c r="C5" s="9" t="s">
        <v>374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9"/>
      <c r="B6" s="9" t="s">
        <v>356</v>
      </c>
      <c r="C6" s="9" t="s">
        <v>375</v>
      </c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9"/>
      <c r="B7" s="9" t="s">
        <v>357</v>
      </c>
      <c r="C7" s="9" t="s">
        <v>376</v>
      </c>
      <c r="D7" s="9"/>
      <c r="E7" s="9"/>
      <c r="F7" s="9"/>
      <c r="G7" s="9"/>
      <c r="H7" s="9"/>
      <c r="I7" s="9"/>
      <c r="J7" s="9"/>
      <c r="K7" s="9"/>
      <c r="L7" s="9"/>
    </row>
    <row r="8" spans="1:12" x14ac:dyDescent="0.2">
      <c r="A8" s="9"/>
      <c r="B8" s="9" t="s">
        <v>358</v>
      </c>
      <c r="C8" s="9" t="s">
        <v>377</v>
      </c>
      <c r="D8" s="9"/>
      <c r="E8" s="9"/>
      <c r="F8" s="9"/>
      <c r="G8" s="9"/>
      <c r="H8" s="9"/>
      <c r="I8" s="9"/>
      <c r="J8" s="9"/>
      <c r="K8" s="9"/>
      <c r="L8" s="9"/>
    </row>
    <row r="9" spans="1:12" x14ac:dyDescent="0.2">
      <c r="A9" s="9"/>
      <c r="B9" s="9" t="s">
        <v>359</v>
      </c>
      <c r="C9" s="9" t="s">
        <v>378</v>
      </c>
      <c r="D9" s="9"/>
      <c r="E9" s="9"/>
      <c r="F9" s="9"/>
      <c r="G9" s="9"/>
      <c r="H9" s="9"/>
      <c r="I9" s="9"/>
      <c r="J9" s="9"/>
      <c r="K9" s="9"/>
      <c r="L9" s="9"/>
    </row>
    <row r="10" spans="1:12" x14ac:dyDescent="0.2">
      <c r="A10" s="9"/>
      <c r="B10" s="9" t="s">
        <v>365</v>
      </c>
      <c r="C10" s="9" t="s">
        <v>380</v>
      </c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">
      <c r="A11" s="9"/>
      <c r="B11" s="9" t="s">
        <v>366</v>
      </c>
      <c r="C11" s="9" t="s">
        <v>379</v>
      </c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9"/>
      <c r="B12" s="9" t="s">
        <v>367</v>
      </c>
      <c r="C12" s="9" t="s">
        <v>381</v>
      </c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9"/>
      <c r="B13" s="9" t="s">
        <v>368</v>
      </c>
      <c r="C13" s="9" t="s">
        <v>382</v>
      </c>
      <c r="D13" s="9"/>
      <c r="E13" s="9"/>
      <c r="F13" s="9"/>
      <c r="G13" s="9"/>
      <c r="H13" s="9"/>
      <c r="I13" s="9"/>
      <c r="J13" s="9"/>
      <c r="K13" s="9"/>
      <c r="L13" s="9"/>
    </row>
  </sheetData>
  <hyperlinks>
    <hyperlink ref="F2" r:id="rId1" xr:uid="{88E130F6-B656-4040-8296-B3E0462FB634}"/>
    <hyperlink ref="F3" r:id="rId2" xr:uid="{04CE325D-98A5-1949-88A6-E2A914717B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Municipality_Data</vt:lpstr>
      <vt:lpstr>Data_Guide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Lubitz, Katherine (DPU)</dc:creator>
  <cp:lastModifiedBy>Microsoft Office User</cp:lastModifiedBy>
  <dcterms:created xsi:type="dcterms:W3CDTF">2019-01-18T14:25:16Z</dcterms:created>
  <dcterms:modified xsi:type="dcterms:W3CDTF">2019-06-11T17:34:37Z</dcterms:modified>
</cp:coreProperties>
</file>