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TNC-Demand-Model\Data Exploration\"/>
    </mc:Choice>
  </mc:AlternateContent>
  <xr:revisionPtr revIDLastSave="0" documentId="13_ncr:1_{FE87E289-08C7-43B4-AEAF-DE516F01B383}" xr6:coauthVersionLast="45" xr6:coauthVersionMax="45" xr10:uidLastSave="{00000000-0000-0000-0000-000000000000}"/>
  <bookViews>
    <workbookView xWindow="-120" yWindow="-120" windowWidth="19440" windowHeight="11160" xr2:uid="{00000000-000D-0000-FFFF-FFFF00000000}"/>
  </bookViews>
  <sheets>
    <sheet name="Trip Miles_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7" i="1" l="1"/>
  <c r="O6" i="1"/>
  <c r="O5" i="1"/>
  <c r="O4" i="1"/>
  <c r="O3" i="1"/>
</calcChain>
</file>

<file path=xl/sharedStrings.xml><?xml version="1.0" encoding="utf-8"?>
<sst xmlns="http://schemas.openxmlformats.org/spreadsheetml/2006/main" count="17" uniqueCount="9">
  <si>
    <t>TOD</t>
  </si>
  <si>
    <t>Min</t>
  </si>
  <si>
    <t>Max</t>
  </si>
  <si>
    <t>Average</t>
  </si>
  <si>
    <t>Sum</t>
  </si>
  <si>
    <t>Trip Length (Miles)</t>
  </si>
  <si>
    <t>Trip Duration (Minutes)</t>
  </si>
  <si>
    <t>Total Trips</t>
  </si>
  <si>
    <t>Sum 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</si>
</sst>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43" fontId="0" fillId="0" borderId="0" xfId="0" applyNumberFormat="1"/>
    <xf numFmtId="165" fontId="0" fillId="0" borderId="0" xfId="1" applyNumberFormat="1" applyFont="1"/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workbookViewId="0">
      <selection activeCell="B1" sqref="B1:O7"/>
    </sheetView>
  </sheetViews>
  <sheetFormatPr defaultRowHeight="15" x14ac:dyDescent="0.25"/>
  <cols>
    <col min="3" max="5" width="9.28515625" bestFit="1" customWidth="1"/>
    <col min="6" max="6" width="13.28515625" bestFit="1" customWidth="1"/>
    <col min="8" max="9" width="9.28515625" bestFit="1" customWidth="1"/>
    <col min="10" max="10" width="14.28515625" bestFit="1" customWidth="1"/>
    <col min="14" max="14" width="12.85546875" bestFit="1" customWidth="1"/>
    <col min="15" max="15" width="13.140625" bestFit="1" customWidth="1"/>
  </cols>
  <sheetData>
    <row r="1" spans="1:15" s="4" customFormat="1" x14ac:dyDescent="0.25">
      <c r="C1" s="5" t="s">
        <v>5</v>
      </c>
      <c r="D1" s="5"/>
      <c r="E1" s="5"/>
      <c r="F1" s="5"/>
      <c r="G1" s="5" t="s">
        <v>6</v>
      </c>
      <c r="H1" s="5"/>
      <c r="I1" s="5"/>
      <c r="J1" s="5"/>
      <c r="K1" s="5" t="s">
        <v>7</v>
      </c>
      <c r="L1" s="5"/>
      <c r="M1" s="5"/>
      <c r="N1" s="5"/>
      <c r="O1" s="5"/>
    </row>
    <row r="2" spans="1:15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s="4" t="s">
        <v>1</v>
      </c>
      <c r="H2" s="4" t="s">
        <v>2</v>
      </c>
      <c r="I2" s="4" t="s">
        <v>3</v>
      </c>
      <c r="J2" s="4" t="s">
        <v>4</v>
      </c>
      <c r="K2" s="1" t="s">
        <v>1</v>
      </c>
      <c r="L2" s="3" t="s">
        <v>2</v>
      </c>
      <c r="M2" s="1" t="s">
        <v>3</v>
      </c>
      <c r="N2" s="3" t="s">
        <v>4</v>
      </c>
      <c r="O2" t="s">
        <v>8</v>
      </c>
    </row>
    <row r="3" spans="1:15" x14ac:dyDescent="0.25">
      <c r="A3">
        <v>0</v>
      </c>
      <c r="B3">
        <v>1</v>
      </c>
      <c r="C3" s="3">
        <v>0</v>
      </c>
      <c r="D3" s="3">
        <v>49.8</v>
      </c>
      <c r="E3" s="3">
        <v>4.4289435809139297</v>
      </c>
      <c r="F3" s="3">
        <v>6976130.8999998998</v>
      </c>
      <c r="G3" s="4">
        <v>0</v>
      </c>
      <c r="H3" s="3">
        <v>119.3</v>
      </c>
      <c r="I3" s="1">
        <v>13.149140627959417</v>
      </c>
      <c r="J3" s="3">
        <v>20711513.833333332</v>
      </c>
      <c r="K3" s="4">
        <v>1.0000004193661001</v>
      </c>
      <c r="L3" s="3">
        <v>76.061446476077506</v>
      </c>
      <c r="M3" s="3">
        <v>1.28969335433053</v>
      </c>
      <c r="N3" s="3">
        <v>162418.82227097001</v>
      </c>
      <c r="O3" s="2">
        <f>N3/10</f>
        <v>16241.882227097001</v>
      </c>
    </row>
    <row r="4" spans="1:15" x14ac:dyDescent="0.25">
      <c r="A4">
        <v>1</v>
      </c>
      <c r="B4">
        <v>2</v>
      </c>
      <c r="C4" s="3">
        <v>0</v>
      </c>
      <c r="D4" s="3">
        <v>48.5</v>
      </c>
      <c r="E4" s="3">
        <v>6.5484179275501804</v>
      </c>
      <c r="F4" s="3">
        <v>1005810.79999999</v>
      </c>
      <c r="G4" s="4">
        <v>0</v>
      </c>
      <c r="H4" s="3">
        <v>118.21666666666667</v>
      </c>
      <c r="I4" s="1">
        <v>18.649745110549667</v>
      </c>
      <c r="J4" s="3">
        <v>2864526.25</v>
      </c>
      <c r="K4" s="4">
        <v>1.00000041311336</v>
      </c>
      <c r="L4" s="3">
        <v>20.3967835689749</v>
      </c>
      <c r="M4" s="3">
        <v>1.1290802197437699</v>
      </c>
      <c r="N4" s="3">
        <v>27111.4742364876</v>
      </c>
      <c r="O4" s="2">
        <f>N4/1</f>
        <v>27111.4742364876</v>
      </c>
    </row>
    <row r="5" spans="1:15" x14ac:dyDescent="0.25">
      <c r="A5">
        <v>2</v>
      </c>
      <c r="B5">
        <v>3</v>
      </c>
      <c r="C5" s="3">
        <v>0</v>
      </c>
      <c r="D5" s="3">
        <v>49.5</v>
      </c>
      <c r="E5" s="3">
        <v>4.27257789236912</v>
      </c>
      <c r="F5" s="3">
        <v>3637395.1000000699</v>
      </c>
      <c r="G5" s="4">
        <v>0</v>
      </c>
      <c r="H5" s="3">
        <v>119.96666666666667</v>
      </c>
      <c r="I5" s="1">
        <v>18.904148641055833</v>
      </c>
      <c r="J5" s="3">
        <v>16093763.383333333</v>
      </c>
      <c r="K5" s="4">
        <v>1.00000008971013</v>
      </c>
      <c r="L5" s="3">
        <v>189.51812437433901</v>
      </c>
      <c r="M5" s="3">
        <v>1.2669113008570101</v>
      </c>
      <c r="N5" s="3">
        <v>98469.413947810404</v>
      </c>
      <c r="O5" s="2">
        <f>N5/2</f>
        <v>49234.706973905202</v>
      </c>
    </row>
    <row r="6" spans="1:15" x14ac:dyDescent="0.25">
      <c r="A6">
        <v>3</v>
      </c>
      <c r="B6">
        <v>4</v>
      </c>
      <c r="C6" s="3">
        <v>0</v>
      </c>
      <c r="D6" s="3">
        <v>49.8</v>
      </c>
      <c r="E6" s="3">
        <v>4.2415548817526201</v>
      </c>
      <c r="F6" s="3">
        <v>1675855.29999999</v>
      </c>
      <c r="G6" s="4">
        <v>0</v>
      </c>
      <c r="H6" s="3">
        <v>116.71666666666667</v>
      </c>
      <c r="I6" s="1">
        <v>16.3741600101914</v>
      </c>
      <c r="J6" s="3">
        <v>6469496.1166666662</v>
      </c>
      <c r="K6" s="6">
        <v>1.0000005587499701</v>
      </c>
      <c r="L6" s="3">
        <v>81.076169843729801</v>
      </c>
      <c r="M6" s="3">
        <v>1.14400052526505</v>
      </c>
      <c r="N6" s="3">
        <v>60749.859893150198</v>
      </c>
      <c r="O6" s="2">
        <f>N6/1</f>
        <v>60749.859893150198</v>
      </c>
    </row>
    <row r="7" spans="1:15" x14ac:dyDescent="0.25">
      <c r="A7">
        <v>4</v>
      </c>
      <c r="B7">
        <v>5</v>
      </c>
      <c r="C7" s="3">
        <v>0</v>
      </c>
      <c r="D7" s="3">
        <v>49.6</v>
      </c>
      <c r="E7" s="3">
        <v>4.84002589065304</v>
      </c>
      <c r="F7" s="3">
        <v>5028714.3000001498</v>
      </c>
      <c r="G7" s="4">
        <v>0</v>
      </c>
      <c r="H7" s="3">
        <v>119.76666666666667</v>
      </c>
      <c r="I7" s="1">
        <v>14.989434961364534</v>
      </c>
      <c r="J7" s="3">
        <v>15573798.083333334</v>
      </c>
      <c r="K7" s="4">
        <v>1.0000000084637499</v>
      </c>
      <c r="L7" s="3">
        <v>145.06420275538801</v>
      </c>
      <c r="M7" s="3">
        <v>1.2056465879525999</v>
      </c>
      <c r="N7" s="3">
        <v>118835.761588136</v>
      </c>
      <c r="O7" s="2">
        <f>N7/4</f>
        <v>29708.940397033999</v>
      </c>
    </row>
    <row r="8" spans="1:15" x14ac:dyDescent="0.25">
      <c r="I8" s="4"/>
      <c r="J8" s="4"/>
      <c r="K8" s="4"/>
    </row>
  </sheetData>
  <mergeCells count="3">
    <mergeCell ref="C1:F1"/>
    <mergeCell ref="G1:J1"/>
    <mergeCell ref="K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Trip Miles_stats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Mucci, Richard A.</dc:creator>
  <cp:lastModifiedBy>Mucci, Richard A.</cp:lastModifiedBy>
  <dcterms:modified xsi:type="dcterms:W3CDTF">2020-12-03T01:50:25Z</dcterms:modified>
</cp:coreProperties>
</file>