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Model" sheetId="1" r:id="rId4"/>
    <sheet state="visible" name="Base model - downgrade Smith" sheetId="2" r:id="rId5"/>
    <sheet state="visible" name="Base model - declining subseque" sheetId="3" r:id="rId6"/>
    <sheet state="visible" name="Jean supporters lean to Toews" sheetId="4" r:id="rId7"/>
    <sheet state="visible" name="Anybody but Smith Strategy" sheetId="5" r:id="rId8"/>
    <sheet state="visible" name="Strong Toews 1st Ballot" sheetId="6" r:id="rId9"/>
    <sheet state="visible" name="Strong Smith 1st Ballot" sheetId="7" r:id="rId10"/>
    <sheet state="visible" name="Aheer overperforms expectations" sheetId="8" r:id="rId11"/>
    <sheet state="visible" name="Aheer REALLY overperforms" sheetId="9" r:id="rId12"/>
    <sheet state="visible" name="PLOT TWIST!!" sheetId="10" r:id="rId13"/>
  </sheets>
  <definedNames/>
  <calcPr/>
</workbook>
</file>

<file path=xl/sharedStrings.xml><?xml version="1.0" encoding="utf-8"?>
<sst xmlns="http://schemas.openxmlformats.org/spreadsheetml/2006/main" count="236" uniqueCount="27">
  <si>
    <t>First Ballot</t>
  </si>
  <si>
    <t>Second Ballot</t>
  </si>
  <si>
    <t xml:space="preserve">Third Ballot </t>
  </si>
  <si>
    <t>Fourth Ballot</t>
  </si>
  <si>
    <t>Fifth Ballot</t>
  </si>
  <si>
    <t xml:space="preserve">FINAL </t>
  </si>
  <si>
    <t>Smith</t>
  </si>
  <si>
    <t>Toews</t>
  </si>
  <si>
    <t>Jean</t>
  </si>
  <si>
    <t>Schulz</t>
  </si>
  <si>
    <t>Loewen</t>
  </si>
  <si>
    <t>Aheer</t>
  </si>
  <si>
    <t>Sawhney</t>
  </si>
  <si>
    <t xml:space="preserve">Distribution: </t>
  </si>
  <si>
    <t>n/a</t>
  </si>
  <si>
    <t xml:space="preserve">n/a </t>
  </si>
  <si>
    <t xml:space="preserve">Base model - Smith starts at 37, not 40. </t>
  </si>
  <si>
    <t>Base model, with subsequent preferences dropping off</t>
  </si>
  <si>
    <t>Adjusted Final</t>
  </si>
  <si>
    <t>What if Jean supporters lean toward Toews?</t>
  </si>
  <si>
    <t xml:space="preserve">What if Toews is able to mount a successful "anybody but Smith" strategy for second preferences? </t>
  </si>
  <si>
    <t>(REVISED TO CHANGE JEAN'S SECOND PREFERENCES)</t>
  </si>
  <si>
    <t xml:space="preserve">What if Toews has stronger first ballot support? </t>
  </si>
  <si>
    <t xml:space="preserve">What if Smith has stronger first ballot support? </t>
  </si>
  <si>
    <t xml:space="preserve">What if Aheer outperforms expectations? </t>
  </si>
  <si>
    <t xml:space="preserve">What if Aheer REALLY outperforms expectations? </t>
  </si>
  <si>
    <t xml:space="preserve">WRITE-IN CANDIDATE TED MORTON WINS ON FIRST BALLOT!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</si>
</sst>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2466975" cy="1847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40.0</v>
      </c>
      <c r="C2" s="2">
        <f>B2+B8*C10</f>
        <v>40</v>
      </c>
      <c r="D2" s="2">
        <f>C2+C7*D10</f>
        <v>40</v>
      </c>
      <c r="E2" s="2">
        <f>D2+D6*E10</f>
        <v>43.75</v>
      </c>
      <c r="F2" s="2">
        <f>E2+E5*F10</f>
        <v>43.75</v>
      </c>
      <c r="G2" s="2">
        <f>F2+F4*G10</f>
        <v>51.525</v>
      </c>
    </row>
    <row r="3">
      <c r="A3" s="1" t="s">
        <v>7</v>
      </c>
      <c r="B3" s="1">
        <v>28.0</v>
      </c>
      <c r="C3" s="2">
        <f>B3+B8*C11</f>
        <v>28.75</v>
      </c>
      <c r="D3" s="2">
        <f>C3+C7*D11</f>
        <v>31.5</v>
      </c>
      <c r="E3" s="2">
        <f>D3+D6*E11</f>
        <v>31.5</v>
      </c>
      <c r="F3" s="2">
        <f>E3+E5*F11</f>
        <v>40.7</v>
      </c>
      <c r="G3" s="2">
        <f>F3+F4*G11</f>
        <v>48.475</v>
      </c>
    </row>
    <row r="4">
      <c r="A4" s="1" t="s">
        <v>8</v>
      </c>
      <c r="B4" s="1">
        <v>12.0</v>
      </c>
      <c r="C4" s="2">
        <f>B4+B8*C12</f>
        <v>12</v>
      </c>
      <c r="D4" s="2">
        <f>C4+C7*D12</f>
        <v>12</v>
      </c>
      <c r="E4" s="2">
        <f>D4+D6*E12</f>
        <v>13.25</v>
      </c>
      <c r="F4" s="2">
        <f>E4+E5*F12</f>
        <v>15.55</v>
      </c>
    </row>
    <row r="5">
      <c r="A5" s="1" t="s">
        <v>9</v>
      </c>
      <c r="B5" s="1">
        <v>8.0</v>
      </c>
      <c r="C5" s="2">
        <f>B5+B8*C13</f>
        <v>8.75</v>
      </c>
      <c r="D5" s="2">
        <f>C5+C7*D13</f>
        <v>11.5</v>
      </c>
      <c r="E5" s="2">
        <f>D5+D6*E13</f>
        <v>11.5</v>
      </c>
    </row>
    <row r="6">
      <c r="A6" s="1" t="s">
        <v>10</v>
      </c>
      <c r="B6" s="1">
        <v>5.0</v>
      </c>
      <c r="C6" s="2">
        <f>B6+B8*C14</f>
        <v>5</v>
      </c>
      <c r="D6" s="2">
        <f>C6+C7*D14</f>
        <v>5</v>
      </c>
    </row>
    <row r="7">
      <c r="A7" s="1" t="s">
        <v>11</v>
      </c>
      <c r="B7" s="1">
        <v>4.0</v>
      </c>
      <c r="C7" s="2">
        <f>B7+B8*C15</f>
        <v>5.5</v>
      </c>
    </row>
    <row r="8">
      <c r="A8" s="1" t="s">
        <v>12</v>
      </c>
      <c r="B8" s="1">
        <v>3.0</v>
      </c>
    </row>
    <row r="10">
      <c r="A10" s="1" t="s">
        <v>13</v>
      </c>
      <c r="B10" s="1" t="s">
        <v>6</v>
      </c>
      <c r="C10" s="3">
        <v>0.0</v>
      </c>
      <c r="D10" s="1">
        <v>0.0</v>
      </c>
      <c r="E10" s="1">
        <v>0.75</v>
      </c>
      <c r="F10" s="1">
        <v>0.0</v>
      </c>
      <c r="G10" s="1">
        <v>0.5</v>
      </c>
    </row>
    <row r="11">
      <c r="B11" s="1" t="s">
        <v>7</v>
      </c>
      <c r="C11" s="1">
        <v>0.25</v>
      </c>
      <c r="D11" s="1">
        <v>0.5</v>
      </c>
      <c r="E11" s="1">
        <v>0.0</v>
      </c>
      <c r="F11" s="1">
        <v>0.8</v>
      </c>
      <c r="G11" s="1">
        <v>0.5</v>
      </c>
    </row>
    <row r="12">
      <c r="B12" s="1" t="s">
        <v>8</v>
      </c>
      <c r="C12" s="1">
        <v>0.0</v>
      </c>
      <c r="D12" s="1">
        <v>0.0</v>
      </c>
      <c r="E12" s="1">
        <v>0.25</v>
      </c>
      <c r="F12" s="1">
        <v>0.2</v>
      </c>
    </row>
    <row r="13">
      <c r="B13" s="1" t="s">
        <v>9</v>
      </c>
      <c r="C13" s="1">
        <v>0.25</v>
      </c>
      <c r="D13" s="1">
        <v>0.5</v>
      </c>
      <c r="E13" s="1">
        <v>0.0</v>
      </c>
      <c r="F13" s="1" t="s">
        <v>14</v>
      </c>
    </row>
    <row r="14">
      <c r="B14" s="1" t="s">
        <v>10</v>
      </c>
      <c r="C14" s="1">
        <v>0.0</v>
      </c>
      <c r="D14" s="1">
        <v>0.0</v>
      </c>
      <c r="E14" s="1" t="s">
        <v>14</v>
      </c>
    </row>
    <row r="15">
      <c r="B15" s="1" t="s">
        <v>11</v>
      </c>
      <c r="C15" s="1">
        <v>0.5</v>
      </c>
      <c r="D15" s="1" t="s">
        <v>15</v>
      </c>
    </row>
    <row r="16">
      <c r="B16" s="1" t="s">
        <v>12</v>
      </c>
      <c r="C16" s="1" t="s">
        <v>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37.0</v>
      </c>
      <c r="C4" s="2">
        <f>B4+B10*C12</f>
        <v>37</v>
      </c>
      <c r="D4" s="2">
        <f>C4+C9*D12</f>
        <v>37</v>
      </c>
      <c r="E4" s="2">
        <f>D4+D8*E12</f>
        <v>40.75</v>
      </c>
      <c r="F4" s="2">
        <f>E4+E7*F12</f>
        <v>40.75</v>
      </c>
      <c r="G4" s="2">
        <f>F4+F6*G12</f>
        <v>49.125</v>
      </c>
    </row>
    <row r="5">
      <c r="A5" s="1" t="s">
        <v>7</v>
      </c>
      <c r="B5" s="1">
        <v>29.0</v>
      </c>
      <c r="C5" s="2">
        <f>B5+B10*C13</f>
        <v>29.75</v>
      </c>
      <c r="D5" s="2">
        <f>C5+C9*D13</f>
        <v>32.5</v>
      </c>
      <c r="E5" s="2">
        <f>D5+D8*E13</f>
        <v>32.5</v>
      </c>
      <c r="F5" s="2">
        <f>E5+E7*F13</f>
        <v>42.5</v>
      </c>
      <c r="G5" s="2">
        <f>F5+F6*G13</f>
        <v>50.875</v>
      </c>
    </row>
    <row r="6">
      <c r="A6" s="1" t="s">
        <v>8</v>
      </c>
      <c r="B6" s="1">
        <v>13.0</v>
      </c>
      <c r="C6" s="2">
        <f>B6+B10*C14</f>
        <v>13</v>
      </c>
      <c r="D6" s="2">
        <f>C6+C9*D14</f>
        <v>13</v>
      </c>
      <c r="E6" s="2">
        <f>D6+D8*E14</f>
        <v>14.25</v>
      </c>
      <c r="F6" s="2">
        <f>E6+E7*F14</f>
        <v>16.75</v>
      </c>
    </row>
    <row r="7">
      <c r="A7" s="1" t="s">
        <v>9</v>
      </c>
      <c r="B7" s="1">
        <v>9.0</v>
      </c>
      <c r="C7" s="2">
        <f>B7+B10*C15</f>
        <v>9.75</v>
      </c>
      <c r="D7" s="2">
        <f>C7+C9*D15</f>
        <v>12.5</v>
      </c>
      <c r="E7" s="2">
        <f>D7+D8*E15</f>
        <v>12.5</v>
      </c>
    </row>
    <row r="8">
      <c r="A8" s="1" t="s">
        <v>10</v>
      </c>
      <c r="B8" s="1">
        <v>5.0</v>
      </c>
      <c r="C8" s="2">
        <f>B8+B10*C16</f>
        <v>5</v>
      </c>
      <c r="D8" s="2">
        <f>C8+C9*D16</f>
        <v>5</v>
      </c>
    </row>
    <row r="9">
      <c r="A9" s="1" t="s">
        <v>11</v>
      </c>
      <c r="B9" s="1">
        <v>4.0</v>
      </c>
      <c r="C9" s="2">
        <f>B9+B10*C17</f>
        <v>5.5</v>
      </c>
    </row>
    <row r="10">
      <c r="A10" s="1" t="s">
        <v>12</v>
      </c>
      <c r="B10" s="1">
        <v>3.0</v>
      </c>
    </row>
    <row r="12">
      <c r="A12" s="1" t="s">
        <v>13</v>
      </c>
      <c r="B12" s="1" t="s">
        <v>6</v>
      </c>
      <c r="C12" s="3">
        <v>0.0</v>
      </c>
      <c r="D12" s="1">
        <v>0.0</v>
      </c>
      <c r="E12" s="1">
        <v>0.75</v>
      </c>
      <c r="F12" s="1">
        <v>0.0</v>
      </c>
      <c r="G12" s="1">
        <v>0.5</v>
      </c>
    </row>
    <row r="13">
      <c r="B13" s="1" t="s">
        <v>7</v>
      </c>
      <c r="C13" s="1">
        <v>0.25</v>
      </c>
      <c r="D13" s="1">
        <v>0.5</v>
      </c>
      <c r="E13" s="1">
        <v>0.0</v>
      </c>
      <c r="F13" s="1">
        <v>0.8</v>
      </c>
      <c r="G13" s="1">
        <v>0.5</v>
      </c>
    </row>
    <row r="14">
      <c r="B14" s="1" t="s">
        <v>8</v>
      </c>
      <c r="C14" s="1">
        <v>0.0</v>
      </c>
      <c r="D14" s="1">
        <v>0.0</v>
      </c>
      <c r="E14" s="1">
        <v>0.25</v>
      </c>
      <c r="F14" s="1">
        <v>0.2</v>
      </c>
    </row>
    <row r="15">
      <c r="B15" s="1" t="s">
        <v>9</v>
      </c>
      <c r="C15" s="1">
        <v>0.25</v>
      </c>
      <c r="D15" s="1">
        <v>0.5</v>
      </c>
      <c r="E15" s="1">
        <v>0.0</v>
      </c>
      <c r="F15" s="1" t="s">
        <v>14</v>
      </c>
    </row>
    <row r="16">
      <c r="B16" s="1" t="s">
        <v>10</v>
      </c>
      <c r="C16" s="1">
        <v>0.0</v>
      </c>
      <c r="D16" s="1">
        <v>0.0</v>
      </c>
      <c r="E16" s="1" t="s">
        <v>14</v>
      </c>
    </row>
    <row r="17">
      <c r="B17" s="1" t="s">
        <v>11</v>
      </c>
      <c r="C17" s="1">
        <v>0.5</v>
      </c>
      <c r="D17" s="1" t="s">
        <v>15</v>
      </c>
    </row>
    <row r="18">
      <c r="B18" s="1" t="s">
        <v>12</v>
      </c>
      <c r="C18" s="1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</row>
    <row r="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>
      <c r="A5" s="1" t="s">
        <v>6</v>
      </c>
      <c r="B5" s="1">
        <v>40.0</v>
      </c>
      <c r="C5" s="2">
        <f>B5+B11*C13</f>
        <v>40</v>
      </c>
      <c r="D5" s="2">
        <f>C5+C10*D13</f>
        <v>40</v>
      </c>
      <c r="E5" s="2">
        <f>D5+D9*E13</f>
        <v>43.5</v>
      </c>
      <c r="F5" s="2">
        <f>E5+E8*F13</f>
        <v>43.5</v>
      </c>
      <c r="G5" s="2">
        <f>F5+F7*G13</f>
        <v>50.08845</v>
      </c>
      <c r="H5" s="2">
        <f>G5/(G5+G6)</f>
        <v>0.5227244503</v>
      </c>
    </row>
    <row r="6">
      <c r="A6" s="1" t="s">
        <v>7</v>
      </c>
      <c r="B6" s="1">
        <v>28.0</v>
      </c>
      <c r="C6" s="2">
        <f>B6+B11*C14</f>
        <v>28.6</v>
      </c>
      <c r="D6" s="2">
        <f>C6+C10*D14</f>
        <v>30.94</v>
      </c>
      <c r="E6" s="2">
        <f>D6+D9*E14</f>
        <v>30.94</v>
      </c>
      <c r="F6" s="2">
        <f>E6+E8*F14</f>
        <v>39.145</v>
      </c>
      <c r="G6" s="2">
        <f>F6+F7*G14</f>
        <v>45.73345</v>
      </c>
      <c r="H6" s="2">
        <f>1-H5</f>
        <v>0.4772755497</v>
      </c>
    </row>
    <row r="7">
      <c r="A7" s="1" t="s">
        <v>8</v>
      </c>
      <c r="B7" s="1">
        <v>12.0</v>
      </c>
      <c r="C7" s="2">
        <f>B7+B11*C15</f>
        <v>12</v>
      </c>
      <c r="D7" s="2">
        <f>C7+C10*D15</f>
        <v>12</v>
      </c>
      <c r="E7" s="2">
        <f>D7+D9*E15</f>
        <v>13</v>
      </c>
      <c r="F7" s="2">
        <f>E7+E8*F15</f>
        <v>14.641</v>
      </c>
    </row>
    <row r="8">
      <c r="A8" s="1" t="s">
        <v>9</v>
      </c>
      <c r="B8" s="1">
        <v>8.0</v>
      </c>
      <c r="C8" s="2">
        <f>B8+B11*C16</f>
        <v>8.6</v>
      </c>
      <c r="D8" s="2">
        <f>C8+C10*D16</f>
        <v>10.94</v>
      </c>
      <c r="E8" s="2">
        <f>D8+D9*E16</f>
        <v>10.94</v>
      </c>
    </row>
    <row r="9">
      <c r="A9" s="1" t="s">
        <v>10</v>
      </c>
      <c r="B9" s="1">
        <v>5.0</v>
      </c>
      <c r="C9" s="2">
        <f>B9+B11*C17</f>
        <v>5</v>
      </c>
      <c r="D9" s="2">
        <f>C9+C10*D17</f>
        <v>5</v>
      </c>
    </row>
    <row r="10">
      <c r="A10" s="1" t="s">
        <v>11</v>
      </c>
      <c r="B10" s="1">
        <v>4.0</v>
      </c>
      <c r="C10" s="2">
        <f>B10+B11*C18</f>
        <v>5.2</v>
      </c>
    </row>
    <row r="11">
      <c r="A11" s="1" t="s">
        <v>12</v>
      </c>
      <c r="B11" s="1">
        <v>3.0</v>
      </c>
    </row>
    <row r="13">
      <c r="A13" s="1" t="s">
        <v>13</v>
      </c>
      <c r="B13" s="1" t="s">
        <v>6</v>
      </c>
      <c r="C13" s="3">
        <v>0.0</v>
      </c>
      <c r="D13" s="1">
        <v>0.0</v>
      </c>
      <c r="E13" s="1">
        <v>0.7</v>
      </c>
      <c r="F13" s="1">
        <v>0.0</v>
      </c>
      <c r="G13" s="1">
        <v>0.45</v>
      </c>
    </row>
    <row r="14">
      <c r="B14" s="1" t="s">
        <v>7</v>
      </c>
      <c r="C14" s="1">
        <v>0.2</v>
      </c>
      <c r="D14" s="1">
        <v>0.45</v>
      </c>
      <c r="E14" s="1">
        <v>0.0</v>
      </c>
      <c r="F14" s="1">
        <v>0.75</v>
      </c>
      <c r="G14" s="1">
        <v>0.45</v>
      </c>
    </row>
    <row r="15">
      <c r="B15" s="1" t="s">
        <v>8</v>
      </c>
      <c r="C15" s="1">
        <v>0.0</v>
      </c>
      <c r="D15" s="1">
        <v>0.0</v>
      </c>
      <c r="E15" s="1">
        <v>0.2</v>
      </c>
      <c r="F15" s="1">
        <v>0.15</v>
      </c>
    </row>
    <row r="16">
      <c r="B16" s="1" t="s">
        <v>9</v>
      </c>
      <c r="C16" s="1">
        <v>0.2</v>
      </c>
      <c r="D16" s="1">
        <v>0.45</v>
      </c>
      <c r="E16" s="1">
        <v>0.0</v>
      </c>
      <c r="F16" s="1" t="s">
        <v>14</v>
      </c>
    </row>
    <row r="17">
      <c r="B17" s="1" t="s">
        <v>10</v>
      </c>
      <c r="C17" s="1">
        <v>0.0</v>
      </c>
      <c r="D17" s="1">
        <v>0.0</v>
      </c>
      <c r="E17" s="1" t="s">
        <v>14</v>
      </c>
    </row>
    <row r="18">
      <c r="B18" s="1" t="s">
        <v>11</v>
      </c>
      <c r="C18" s="1">
        <v>0.4</v>
      </c>
      <c r="D18" s="1" t="s">
        <v>15</v>
      </c>
    </row>
    <row r="19">
      <c r="B19" s="1" t="s">
        <v>12</v>
      </c>
      <c r="C19" s="1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40.0</v>
      </c>
      <c r="C4" s="2">
        <f>B4+B10*C12</f>
        <v>40</v>
      </c>
      <c r="D4" s="2">
        <f>C4+C9*D12</f>
        <v>40</v>
      </c>
      <c r="E4" s="2">
        <f>D4+D8*E12</f>
        <v>43.75</v>
      </c>
      <c r="F4" s="2">
        <f>E4+E7*F12</f>
        <v>43.75</v>
      </c>
      <c r="G4" s="2">
        <f>F4+F6*G12</f>
        <v>49.97</v>
      </c>
    </row>
    <row r="5">
      <c r="A5" s="1" t="s">
        <v>7</v>
      </c>
      <c r="B5" s="1">
        <v>28.0</v>
      </c>
      <c r="C5" s="2">
        <f>B5+B10*C13</f>
        <v>28.75</v>
      </c>
      <c r="D5" s="2">
        <f>C5+C9*D13</f>
        <v>31.5</v>
      </c>
      <c r="E5" s="2">
        <f>D5+D8*E13</f>
        <v>31.5</v>
      </c>
      <c r="F5" s="2">
        <f>E5+E7*F13</f>
        <v>40.7</v>
      </c>
      <c r="G5" s="2">
        <f>F5+F6*G13</f>
        <v>50.03</v>
      </c>
    </row>
    <row r="6">
      <c r="A6" s="1" t="s">
        <v>8</v>
      </c>
      <c r="B6" s="1">
        <v>12.0</v>
      </c>
      <c r="C6" s="2">
        <f>B6+B10*C14</f>
        <v>12</v>
      </c>
      <c r="D6" s="2">
        <f>C6+C9*D14</f>
        <v>12</v>
      </c>
      <c r="E6" s="2">
        <f>D6+D8*E14</f>
        <v>13.25</v>
      </c>
      <c r="F6" s="2">
        <f>E6+E7*F14</f>
        <v>15.55</v>
      </c>
    </row>
    <row r="7">
      <c r="A7" s="1" t="s">
        <v>9</v>
      </c>
      <c r="B7" s="1">
        <v>8.0</v>
      </c>
      <c r="C7" s="2">
        <f>B7+B10*C15</f>
        <v>8.75</v>
      </c>
      <c r="D7" s="2">
        <f>C7+C9*D15</f>
        <v>11.5</v>
      </c>
      <c r="E7" s="2">
        <f>D7+D8*E15</f>
        <v>11.5</v>
      </c>
    </row>
    <row r="8">
      <c r="A8" s="1" t="s">
        <v>10</v>
      </c>
      <c r="B8" s="1">
        <v>5.0</v>
      </c>
      <c r="C8" s="2">
        <f>B8+B10*C16</f>
        <v>5</v>
      </c>
      <c r="D8" s="2">
        <f>C8+C9*D16</f>
        <v>5</v>
      </c>
    </row>
    <row r="9">
      <c r="A9" s="1" t="s">
        <v>11</v>
      </c>
      <c r="B9" s="1">
        <v>4.0</v>
      </c>
      <c r="C9" s="2">
        <f>B9+B10*C17</f>
        <v>5.5</v>
      </c>
    </row>
    <row r="10">
      <c r="A10" s="1" t="s">
        <v>12</v>
      </c>
      <c r="B10" s="1">
        <v>3.0</v>
      </c>
    </row>
    <row r="12">
      <c r="A12" s="1" t="s">
        <v>13</v>
      </c>
      <c r="B12" s="1" t="s">
        <v>6</v>
      </c>
      <c r="C12" s="3">
        <v>0.0</v>
      </c>
      <c r="D12" s="1">
        <v>0.0</v>
      </c>
      <c r="E12" s="1">
        <v>0.75</v>
      </c>
      <c r="F12" s="1">
        <v>0.0</v>
      </c>
      <c r="G12" s="1">
        <v>0.4</v>
      </c>
    </row>
    <row r="13">
      <c r="B13" s="1" t="s">
        <v>7</v>
      </c>
      <c r="C13" s="1">
        <v>0.25</v>
      </c>
      <c r="D13" s="1">
        <v>0.5</v>
      </c>
      <c r="E13" s="1">
        <v>0.0</v>
      </c>
      <c r="F13" s="1">
        <v>0.8</v>
      </c>
      <c r="G13" s="1">
        <v>0.6</v>
      </c>
    </row>
    <row r="14">
      <c r="B14" s="1" t="s">
        <v>8</v>
      </c>
      <c r="C14" s="1">
        <v>0.0</v>
      </c>
      <c r="D14" s="1">
        <v>0.0</v>
      </c>
      <c r="E14" s="1">
        <v>0.25</v>
      </c>
      <c r="F14" s="1">
        <v>0.2</v>
      </c>
    </row>
    <row r="15">
      <c r="B15" s="1" t="s">
        <v>9</v>
      </c>
      <c r="C15" s="1">
        <v>0.25</v>
      </c>
      <c r="D15" s="1">
        <v>0.5</v>
      </c>
      <c r="E15" s="1">
        <v>0.0</v>
      </c>
      <c r="F15" s="1" t="s">
        <v>14</v>
      </c>
    </row>
    <row r="16">
      <c r="B16" s="1" t="s">
        <v>10</v>
      </c>
      <c r="C16" s="1">
        <v>0.0</v>
      </c>
      <c r="D16" s="1">
        <v>0.0</v>
      </c>
      <c r="E16" s="1" t="s">
        <v>14</v>
      </c>
    </row>
    <row r="17">
      <c r="B17" s="1" t="s">
        <v>11</v>
      </c>
      <c r="C17" s="1">
        <v>0.5</v>
      </c>
      <c r="D17" s="1" t="s">
        <v>15</v>
      </c>
    </row>
    <row r="18">
      <c r="B18" s="1" t="s">
        <v>12</v>
      </c>
      <c r="C18" s="1" t="s"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/>
      <c r="C1" s="1"/>
      <c r="D1" s="1"/>
      <c r="E1" s="1"/>
      <c r="F1" s="1"/>
      <c r="G1" s="1" t="s">
        <v>21</v>
      </c>
    </row>
    <row r="2">
      <c r="B2" s="1"/>
      <c r="C2" s="1"/>
      <c r="D2" s="1"/>
      <c r="E2" s="1"/>
      <c r="F2" s="1"/>
      <c r="G2" s="1"/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40.0</v>
      </c>
      <c r="C4" s="2">
        <f>B4+B10*C12</f>
        <v>40</v>
      </c>
      <c r="D4" s="2">
        <f>C4+C9*D12</f>
        <v>40</v>
      </c>
      <c r="E4" s="2">
        <f>D4+D8*E12</f>
        <v>43.75</v>
      </c>
      <c r="F4" s="2">
        <f>E4+E7*F12</f>
        <v>43.75</v>
      </c>
      <c r="G4" s="2">
        <f>F4+F6*G12</f>
        <v>47.3109375</v>
      </c>
    </row>
    <row r="5">
      <c r="A5" s="1" t="s">
        <v>7</v>
      </c>
      <c r="B5" s="1">
        <v>28.0</v>
      </c>
      <c r="C5" s="2">
        <f>B5+B10*C13</f>
        <v>29.5</v>
      </c>
      <c r="D5" s="2">
        <f>C5+C9*D13</f>
        <v>33.0625</v>
      </c>
      <c r="E5" s="2">
        <f>D5+D8*E13</f>
        <v>33.0625</v>
      </c>
      <c r="F5" s="2">
        <f>E5+E7*F13</f>
        <v>42.00625</v>
      </c>
      <c r="G5" s="2">
        <f>F5+F6*G13</f>
        <v>52.6890625</v>
      </c>
    </row>
    <row r="6">
      <c r="A6" s="1" t="s">
        <v>8</v>
      </c>
      <c r="B6" s="1">
        <v>12.0</v>
      </c>
      <c r="C6" s="2">
        <f>B6+B10*C14</f>
        <v>12</v>
      </c>
      <c r="D6" s="2">
        <f>C6+C9*D14</f>
        <v>12</v>
      </c>
      <c r="E6" s="2">
        <f>D6+D8*E14</f>
        <v>13.25</v>
      </c>
      <c r="F6" s="2">
        <f>E6+E7*F14</f>
        <v>14.24375</v>
      </c>
    </row>
    <row r="7">
      <c r="A7" s="1" t="s">
        <v>9</v>
      </c>
      <c r="B7" s="1">
        <v>8.0</v>
      </c>
      <c r="C7" s="2">
        <f>B7+B10*C15</f>
        <v>8.75</v>
      </c>
      <c r="D7" s="2">
        <f>C7+C9*D15</f>
        <v>9.9375</v>
      </c>
      <c r="E7" s="2">
        <f>D7+D8*E15</f>
        <v>9.9375</v>
      </c>
    </row>
    <row r="8">
      <c r="A8" s="1" t="s">
        <v>10</v>
      </c>
      <c r="B8" s="1">
        <v>5.0</v>
      </c>
      <c r="C8" s="2">
        <f>B8+B10*C16</f>
        <v>5</v>
      </c>
      <c r="D8" s="2">
        <f>C8+C9*D16</f>
        <v>5</v>
      </c>
    </row>
    <row r="9">
      <c r="A9" s="1" t="s">
        <v>11</v>
      </c>
      <c r="B9" s="1">
        <v>4.0</v>
      </c>
      <c r="C9" s="2">
        <f>B9+B10*C17</f>
        <v>4.75</v>
      </c>
    </row>
    <row r="10">
      <c r="A10" s="1" t="s">
        <v>12</v>
      </c>
      <c r="B10" s="1">
        <v>3.0</v>
      </c>
    </row>
    <row r="12">
      <c r="A12" s="1" t="s">
        <v>13</v>
      </c>
      <c r="B12" s="1" t="s">
        <v>6</v>
      </c>
      <c r="C12" s="3">
        <v>0.0</v>
      </c>
      <c r="D12" s="1">
        <v>0.0</v>
      </c>
      <c r="E12" s="1">
        <v>0.75</v>
      </c>
      <c r="F12" s="1">
        <v>0.0</v>
      </c>
      <c r="G12" s="1">
        <v>0.25</v>
      </c>
    </row>
    <row r="13">
      <c r="B13" s="1" t="s">
        <v>7</v>
      </c>
      <c r="C13" s="1">
        <v>0.5</v>
      </c>
      <c r="D13" s="1">
        <v>0.75</v>
      </c>
      <c r="E13" s="1">
        <v>0.0</v>
      </c>
      <c r="F13" s="1">
        <v>0.9</v>
      </c>
      <c r="G13" s="1">
        <v>0.75</v>
      </c>
    </row>
    <row r="14">
      <c r="B14" s="1" t="s">
        <v>8</v>
      </c>
      <c r="C14" s="1">
        <v>0.0</v>
      </c>
      <c r="D14" s="1">
        <v>0.0</v>
      </c>
      <c r="E14" s="1">
        <v>0.25</v>
      </c>
      <c r="F14" s="1">
        <v>0.1</v>
      </c>
    </row>
    <row r="15">
      <c r="B15" s="1" t="s">
        <v>9</v>
      </c>
      <c r="C15" s="1">
        <v>0.25</v>
      </c>
      <c r="D15" s="1">
        <v>0.25</v>
      </c>
      <c r="E15" s="1">
        <v>0.0</v>
      </c>
      <c r="F15" s="1" t="s">
        <v>14</v>
      </c>
    </row>
    <row r="16">
      <c r="B16" s="1" t="s">
        <v>10</v>
      </c>
      <c r="C16" s="1">
        <v>0.0</v>
      </c>
      <c r="D16" s="1">
        <v>0.0</v>
      </c>
      <c r="E16" s="1" t="s">
        <v>14</v>
      </c>
    </row>
    <row r="17">
      <c r="B17" s="1" t="s">
        <v>11</v>
      </c>
      <c r="C17" s="1">
        <v>0.25</v>
      </c>
      <c r="D17" s="1" t="s">
        <v>15</v>
      </c>
    </row>
    <row r="18">
      <c r="B18" s="1" t="s">
        <v>12</v>
      </c>
      <c r="C18" s="1" t="s">
        <v>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"/>
      <c r="C1" s="1"/>
      <c r="D1" s="1"/>
      <c r="E1" s="1"/>
      <c r="F1" s="1"/>
      <c r="G1" s="1"/>
    </row>
    <row r="2">
      <c r="B2" s="1"/>
      <c r="C2" s="1"/>
      <c r="D2" s="1"/>
      <c r="E2" s="1"/>
      <c r="F2" s="1"/>
      <c r="G2" s="1"/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40.0</v>
      </c>
      <c r="C4" s="2">
        <f>B4+B10*C12</f>
        <v>40</v>
      </c>
      <c r="D4" s="2">
        <f>C4+C9*D12</f>
        <v>40</v>
      </c>
      <c r="E4" s="2">
        <f>D4+D8*E12</f>
        <v>43</v>
      </c>
      <c r="F4" s="2">
        <f>E4+E7*F12</f>
        <v>43</v>
      </c>
      <c r="G4" s="2">
        <f>F4+F6*G12</f>
        <v>49.75</v>
      </c>
    </row>
    <row r="5">
      <c r="A5" s="1" t="s">
        <v>7</v>
      </c>
      <c r="B5" s="1">
        <v>30.0</v>
      </c>
      <c r="C5" s="2">
        <f>B5+B10*C13</f>
        <v>30.5</v>
      </c>
      <c r="D5" s="2">
        <f>C5+C9*D13</f>
        <v>33.5</v>
      </c>
      <c r="E5" s="2">
        <f>D5+D8*E13</f>
        <v>33.5</v>
      </c>
      <c r="F5" s="2">
        <f>E5+E7*F13</f>
        <v>43.5</v>
      </c>
      <c r="G5" s="2">
        <f>F5+F6*G13</f>
        <v>50.25</v>
      </c>
    </row>
    <row r="6">
      <c r="A6" s="1" t="s">
        <v>8</v>
      </c>
      <c r="B6" s="1">
        <v>10.0</v>
      </c>
      <c r="C6" s="2">
        <f>B6+B10*C14</f>
        <v>10</v>
      </c>
      <c r="D6" s="2">
        <f>C6+C9*D14</f>
        <v>10</v>
      </c>
      <c r="E6" s="2">
        <f>D6+D8*E14</f>
        <v>11</v>
      </c>
      <c r="F6" s="2">
        <f>E6+E7*F14</f>
        <v>13.5</v>
      </c>
    </row>
    <row r="7">
      <c r="A7" s="1" t="s">
        <v>9</v>
      </c>
      <c r="B7" s="1">
        <v>9.0</v>
      </c>
      <c r="C7" s="2">
        <f>B7+B10*C15</f>
        <v>9.5</v>
      </c>
      <c r="D7" s="2">
        <f>C7+C9*D15</f>
        <v>12.5</v>
      </c>
      <c r="E7" s="2">
        <f>D7+D8*E15</f>
        <v>12.5</v>
      </c>
    </row>
    <row r="8">
      <c r="A8" s="1" t="s">
        <v>10</v>
      </c>
      <c r="B8" s="1">
        <v>4.0</v>
      </c>
      <c r="C8" s="2">
        <f>B8+B10*C16</f>
        <v>4</v>
      </c>
      <c r="D8" s="2">
        <f>C8+C9*D16</f>
        <v>4</v>
      </c>
    </row>
    <row r="9">
      <c r="A9" s="1" t="s">
        <v>11</v>
      </c>
      <c r="B9" s="1">
        <v>5.0</v>
      </c>
      <c r="C9" s="2">
        <f>B9+B10*C17</f>
        <v>6</v>
      </c>
    </row>
    <row r="10">
      <c r="A10" s="1" t="s">
        <v>12</v>
      </c>
      <c r="B10" s="1">
        <v>2.0</v>
      </c>
    </row>
    <row r="12">
      <c r="A12" s="1" t="s">
        <v>13</v>
      </c>
      <c r="B12" s="1" t="s">
        <v>6</v>
      </c>
      <c r="C12" s="3">
        <v>0.0</v>
      </c>
      <c r="D12" s="1">
        <v>0.0</v>
      </c>
      <c r="E12" s="1">
        <v>0.75</v>
      </c>
      <c r="F12" s="1">
        <v>0.0</v>
      </c>
      <c r="G12" s="1">
        <v>0.5</v>
      </c>
    </row>
    <row r="13">
      <c r="B13" s="1" t="s">
        <v>7</v>
      </c>
      <c r="C13" s="1">
        <v>0.25</v>
      </c>
      <c r="D13" s="1">
        <v>0.5</v>
      </c>
      <c r="E13" s="1">
        <v>0.0</v>
      </c>
      <c r="F13" s="1">
        <v>0.8</v>
      </c>
      <c r="G13" s="1">
        <v>0.5</v>
      </c>
    </row>
    <row r="14">
      <c r="B14" s="1" t="s">
        <v>8</v>
      </c>
      <c r="C14" s="1">
        <v>0.0</v>
      </c>
      <c r="D14" s="1">
        <v>0.0</v>
      </c>
      <c r="E14" s="1">
        <v>0.25</v>
      </c>
      <c r="F14" s="1">
        <v>0.2</v>
      </c>
    </row>
    <row r="15">
      <c r="B15" s="1" t="s">
        <v>9</v>
      </c>
      <c r="C15" s="1">
        <v>0.25</v>
      </c>
      <c r="D15" s="1">
        <v>0.5</v>
      </c>
      <c r="E15" s="1">
        <v>0.0</v>
      </c>
      <c r="F15" s="1" t="s">
        <v>14</v>
      </c>
    </row>
    <row r="16">
      <c r="B16" s="1" t="s">
        <v>10</v>
      </c>
      <c r="C16" s="1">
        <v>0.0</v>
      </c>
      <c r="D16" s="1">
        <v>0.0</v>
      </c>
      <c r="E16" s="1" t="s">
        <v>14</v>
      </c>
    </row>
    <row r="17">
      <c r="B17" s="1" t="s">
        <v>11</v>
      </c>
      <c r="C17" s="1">
        <v>0.5</v>
      </c>
      <c r="D17" s="1" t="s">
        <v>15</v>
      </c>
    </row>
    <row r="18">
      <c r="B18" s="1" t="s">
        <v>12</v>
      </c>
      <c r="C18" s="1" t="s">
        <v>14</v>
      </c>
    </row>
    <row r="21">
      <c r="B21" s="2">
        <f>sum(B4:B10)</f>
        <v>100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43.0</v>
      </c>
      <c r="C4" s="2">
        <f>B4+B10*C12</f>
        <v>43</v>
      </c>
      <c r="D4" s="2">
        <f>C4+C9*D12</f>
        <v>43</v>
      </c>
      <c r="E4" s="2">
        <f>D4+D8*E12</f>
        <v>46</v>
      </c>
      <c r="F4" s="2">
        <f>E4+E7*F12</f>
        <v>46</v>
      </c>
      <c r="G4" s="2">
        <f>F4+F6*G12</f>
        <v>52.65</v>
      </c>
    </row>
    <row r="5">
      <c r="A5" s="1" t="s">
        <v>7</v>
      </c>
      <c r="B5" s="1">
        <v>28.0</v>
      </c>
      <c r="C5" s="2">
        <f>B5+B10*C13</f>
        <v>28.75</v>
      </c>
      <c r="D5" s="2">
        <f>C5+C9*D13</f>
        <v>31.5</v>
      </c>
      <c r="E5" s="2">
        <f>D5+D8*E13</f>
        <v>31.5</v>
      </c>
      <c r="F5" s="2">
        <f>E5+E7*F13</f>
        <v>40.7</v>
      </c>
      <c r="G5" s="2">
        <f>F5+F6*G13</f>
        <v>47.35</v>
      </c>
    </row>
    <row r="6">
      <c r="A6" s="1" t="s">
        <v>8</v>
      </c>
      <c r="B6" s="1">
        <v>10.0</v>
      </c>
      <c r="C6" s="2">
        <f>B6+B10*C14</f>
        <v>10</v>
      </c>
      <c r="D6" s="2">
        <f>C6+C9*D14</f>
        <v>10</v>
      </c>
      <c r="E6" s="2">
        <f>D6+D8*E14</f>
        <v>11</v>
      </c>
      <c r="F6" s="2">
        <f>E6+E7*F14</f>
        <v>13.3</v>
      </c>
    </row>
    <row r="7">
      <c r="A7" s="1" t="s">
        <v>9</v>
      </c>
      <c r="B7" s="1">
        <v>8.0</v>
      </c>
      <c r="C7" s="2">
        <f>B7+B10*C15</f>
        <v>8.75</v>
      </c>
      <c r="D7" s="2">
        <f>C7+C9*D15</f>
        <v>11.5</v>
      </c>
      <c r="E7" s="2">
        <f>D7+D8*E15</f>
        <v>11.5</v>
      </c>
    </row>
    <row r="8">
      <c r="A8" s="1" t="s">
        <v>10</v>
      </c>
      <c r="B8" s="1">
        <v>4.0</v>
      </c>
      <c r="C8" s="2">
        <f>B8+B10*C16</f>
        <v>4</v>
      </c>
      <c r="D8" s="2">
        <f>C8+C9*D16</f>
        <v>4</v>
      </c>
    </row>
    <row r="9">
      <c r="A9" s="1" t="s">
        <v>11</v>
      </c>
      <c r="B9" s="1">
        <v>4.0</v>
      </c>
      <c r="C9" s="2">
        <f>B9+B10*C17</f>
        <v>5.5</v>
      </c>
    </row>
    <row r="10">
      <c r="A10" s="1" t="s">
        <v>12</v>
      </c>
      <c r="B10" s="1">
        <v>3.0</v>
      </c>
    </row>
    <row r="12">
      <c r="A12" s="1" t="s">
        <v>13</v>
      </c>
      <c r="B12" s="1" t="s">
        <v>6</v>
      </c>
      <c r="C12" s="3">
        <v>0.0</v>
      </c>
      <c r="D12" s="1">
        <v>0.0</v>
      </c>
      <c r="E12" s="1">
        <v>0.75</v>
      </c>
      <c r="F12" s="1">
        <v>0.0</v>
      </c>
      <c r="G12" s="1">
        <v>0.5</v>
      </c>
    </row>
    <row r="13">
      <c r="B13" s="1" t="s">
        <v>7</v>
      </c>
      <c r="C13" s="1">
        <v>0.25</v>
      </c>
      <c r="D13" s="1">
        <v>0.5</v>
      </c>
      <c r="E13" s="1">
        <v>0.0</v>
      </c>
      <c r="F13" s="1">
        <v>0.8</v>
      </c>
      <c r="G13" s="1">
        <v>0.5</v>
      </c>
    </row>
    <row r="14">
      <c r="B14" s="1" t="s">
        <v>8</v>
      </c>
      <c r="C14" s="1">
        <v>0.0</v>
      </c>
      <c r="D14" s="1">
        <v>0.0</v>
      </c>
      <c r="E14" s="1">
        <v>0.25</v>
      </c>
      <c r="F14" s="1">
        <v>0.2</v>
      </c>
    </row>
    <row r="15">
      <c r="B15" s="1" t="s">
        <v>9</v>
      </c>
      <c r="C15" s="1">
        <v>0.25</v>
      </c>
      <c r="D15" s="1">
        <v>0.5</v>
      </c>
      <c r="E15" s="1">
        <v>0.0</v>
      </c>
      <c r="F15" s="1" t="s">
        <v>14</v>
      </c>
    </row>
    <row r="16">
      <c r="B16" s="1" t="s">
        <v>10</v>
      </c>
      <c r="C16" s="1">
        <v>0.0</v>
      </c>
      <c r="D16" s="1">
        <v>0.0</v>
      </c>
      <c r="E16" s="1" t="s">
        <v>14</v>
      </c>
    </row>
    <row r="17">
      <c r="B17" s="1" t="s">
        <v>11</v>
      </c>
      <c r="C17" s="1">
        <v>0.5</v>
      </c>
      <c r="D17" s="1" t="s">
        <v>15</v>
      </c>
    </row>
    <row r="18">
      <c r="B18" s="1" t="s">
        <v>12</v>
      </c>
      <c r="C18" s="1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40.0</v>
      </c>
      <c r="C4" s="2">
        <f>B4+B10*C13</f>
        <v>40</v>
      </c>
      <c r="D4" s="2">
        <f>C4+C9*D13</f>
        <v>43.6</v>
      </c>
      <c r="E4" s="2">
        <f>D4+D8*E13</f>
        <v>43.6</v>
      </c>
      <c r="F4" s="2">
        <f>E4+E7*F13</f>
        <v>43.6</v>
      </c>
      <c r="G4" s="2">
        <f>F4+F6*G13</f>
        <v>50.625</v>
      </c>
    </row>
    <row r="5">
      <c r="A5" s="1" t="s">
        <v>7</v>
      </c>
      <c r="B5" s="1">
        <v>28.0</v>
      </c>
      <c r="C5" s="2">
        <f>B5+B10*C14</f>
        <v>28.5</v>
      </c>
      <c r="D5" s="2">
        <f>C5+C9*D14</f>
        <v>28.5</v>
      </c>
      <c r="E5" s="2">
        <f>D5+D8*E14</f>
        <v>34.35</v>
      </c>
      <c r="F5" s="2">
        <f>E5+E7*F14</f>
        <v>42.35</v>
      </c>
      <c r="G5" s="2">
        <f>F5+F6*G14</f>
        <v>49.375</v>
      </c>
    </row>
    <row r="6">
      <c r="A6" s="1" t="s">
        <v>8</v>
      </c>
      <c r="B6" s="1">
        <v>11.0</v>
      </c>
      <c r="C6" s="2">
        <f>B6+B10*C15</f>
        <v>11</v>
      </c>
      <c r="D6" s="2">
        <f>C6+C9*D15</f>
        <v>11.4</v>
      </c>
      <c r="E6" s="2">
        <f>D6+D8*E15</f>
        <v>12.05</v>
      </c>
      <c r="F6" s="2">
        <f>E6+E7*F15</f>
        <v>14.05</v>
      </c>
    </row>
    <row r="7">
      <c r="A7" s="1" t="s">
        <v>11</v>
      </c>
      <c r="B7" s="1">
        <v>9.0</v>
      </c>
      <c r="C7" s="2">
        <f>B7+B10*C16</f>
        <v>10</v>
      </c>
      <c r="D7" s="2">
        <f>C7+C9*D16</f>
        <v>10</v>
      </c>
      <c r="E7" s="2">
        <f>D7+D8*E16</f>
        <v>10</v>
      </c>
    </row>
    <row r="8">
      <c r="A8" s="1" t="s">
        <v>9</v>
      </c>
      <c r="B8" s="1">
        <v>6.0</v>
      </c>
      <c r="C8" s="2">
        <f>B8+B10*C17</f>
        <v>6.5</v>
      </c>
      <c r="D8" s="2">
        <f>C8+C9*D17</f>
        <v>6.5</v>
      </c>
    </row>
    <row r="9">
      <c r="A9" s="1" t="s">
        <v>10</v>
      </c>
      <c r="B9" s="1">
        <v>4.0</v>
      </c>
      <c r="C9" s="2">
        <f>B9+B10*C18</f>
        <v>4</v>
      </c>
    </row>
    <row r="10">
      <c r="A10" s="1" t="s">
        <v>12</v>
      </c>
      <c r="B10" s="1">
        <v>2.0</v>
      </c>
    </row>
    <row r="13">
      <c r="A13" s="1" t="s">
        <v>13</v>
      </c>
      <c r="B13" s="1" t="s">
        <v>6</v>
      </c>
      <c r="C13" s="3">
        <v>0.0</v>
      </c>
      <c r="D13" s="1">
        <v>0.9</v>
      </c>
      <c r="E13" s="1">
        <v>0.0</v>
      </c>
      <c r="F13" s="1">
        <v>0.0</v>
      </c>
      <c r="G13" s="1">
        <v>0.5</v>
      </c>
    </row>
    <row r="14">
      <c r="B14" s="1" t="s">
        <v>7</v>
      </c>
      <c r="C14" s="1">
        <v>0.25</v>
      </c>
      <c r="D14" s="1">
        <v>0.0</v>
      </c>
      <c r="E14" s="1">
        <v>0.9</v>
      </c>
      <c r="F14" s="1">
        <v>0.8</v>
      </c>
      <c r="G14" s="1">
        <v>0.5</v>
      </c>
    </row>
    <row r="15">
      <c r="B15" s="1" t="s">
        <v>8</v>
      </c>
      <c r="C15" s="1">
        <v>0.0</v>
      </c>
      <c r="D15" s="1">
        <v>0.1</v>
      </c>
      <c r="E15" s="1">
        <v>0.1</v>
      </c>
      <c r="F15" s="1">
        <v>0.2</v>
      </c>
    </row>
    <row r="16">
      <c r="B16" s="1" t="s">
        <v>11</v>
      </c>
      <c r="C16" s="1">
        <v>0.5</v>
      </c>
      <c r="D16" s="1">
        <v>0.0</v>
      </c>
      <c r="E16" s="1">
        <v>0.0</v>
      </c>
      <c r="F16" s="1" t="s">
        <v>14</v>
      </c>
    </row>
    <row r="17">
      <c r="B17" s="1" t="s">
        <v>9</v>
      </c>
      <c r="C17" s="1">
        <v>0.25</v>
      </c>
      <c r="D17" s="1">
        <v>0.0</v>
      </c>
      <c r="E17" s="1" t="s">
        <v>14</v>
      </c>
    </row>
    <row r="18">
      <c r="B18" s="1" t="s">
        <v>10</v>
      </c>
      <c r="C18" s="1">
        <v>0.0</v>
      </c>
      <c r="D18" s="1" t="s">
        <v>15</v>
      </c>
    </row>
    <row r="19">
      <c r="B19" s="1" t="s">
        <v>12</v>
      </c>
      <c r="C19" s="1" t="s">
        <v>14</v>
      </c>
    </row>
    <row r="21">
      <c r="B21" s="2">
        <f>sum(B4:B10)</f>
        <v>100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</row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A4" s="1" t="s">
        <v>6</v>
      </c>
      <c r="B4" s="1">
        <v>40.0</v>
      </c>
      <c r="C4" s="2">
        <f>B4+B10*C13</f>
        <v>40</v>
      </c>
      <c r="D4" s="2">
        <f>C4+C9*D13</f>
        <v>43.6</v>
      </c>
      <c r="E4" s="2">
        <f>D4+D8*E13</f>
        <v>43.6</v>
      </c>
      <c r="F4" s="2">
        <f>E4+E7*F13</f>
        <v>47.23825</v>
      </c>
      <c r="G4" s="2">
        <f>F4+F6*G13</f>
        <v>47.23825</v>
      </c>
    </row>
    <row r="5">
      <c r="A5" s="1" t="s">
        <v>7</v>
      </c>
      <c r="B5" s="1">
        <v>28.0</v>
      </c>
      <c r="C5" s="2">
        <f>B5+B10*C14</f>
        <v>28.5</v>
      </c>
      <c r="D5" s="2">
        <f>C5+C9*D14</f>
        <v>28.5</v>
      </c>
      <c r="E5" s="2">
        <f>D5+D8*E14</f>
        <v>31.75</v>
      </c>
      <c r="F5" s="2">
        <f>E5+E7*F14</f>
        <v>35.38825</v>
      </c>
      <c r="G5" s="2">
        <f>F5+F6*G14</f>
        <v>52.6515</v>
      </c>
    </row>
    <row r="6">
      <c r="A6" s="1" t="s">
        <v>11</v>
      </c>
      <c r="B6" s="1">
        <v>11.0</v>
      </c>
      <c r="C6" s="2">
        <f>B6+B10*C15</f>
        <v>12</v>
      </c>
      <c r="D6" s="2">
        <f>C6+C9*D15</f>
        <v>12</v>
      </c>
      <c r="E6" s="2">
        <f>D6+D8*E15</f>
        <v>13.625</v>
      </c>
      <c r="F6" s="2">
        <f>E6+E7*F15</f>
        <v>17.26325</v>
      </c>
    </row>
    <row r="7">
      <c r="A7" s="1" t="s">
        <v>8</v>
      </c>
      <c r="B7" s="1">
        <v>9.0</v>
      </c>
      <c r="C7" s="2">
        <f>B7+B10*C16</f>
        <v>9</v>
      </c>
      <c r="D7" s="2">
        <f>C7+C9*D16</f>
        <v>9.4</v>
      </c>
      <c r="E7" s="2">
        <f>D7+D8*E16</f>
        <v>11.025</v>
      </c>
    </row>
    <row r="8">
      <c r="A8" s="1" t="s">
        <v>9</v>
      </c>
      <c r="B8" s="1">
        <v>6.0</v>
      </c>
      <c r="C8" s="2">
        <f>B8+B10*C17</f>
        <v>6.5</v>
      </c>
      <c r="D8" s="2">
        <f>C8+C9*D17</f>
        <v>6.5</v>
      </c>
    </row>
    <row r="9">
      <c r="A9" s="1" t="s">
        <v>10</v>
      </c>
      <c r="B9" s="1">
        <v>4.0</v>
      </c>
      <c r="C9" s="2">
        <f>B9+B10*C18</f>
        <v>4</v>
      </c>
    </row>
    <row r="10">
      <c r="A10" s="1" t="s">
        <v>12</v>
      </c>
      <c r="B10" s="1">
        <v>2.0</v>
      </c>
    </row>
    <row r="13">
      <c r="A13" s="1" t="s">
        <v>13</v>
      </c>
      <c r="B13" s="1" t="s">
        <v>6</v>
      </c>
      <c r="C13" s="3">
        <v>0.0</v>
      </c>
      <c r="D13" s="1">
        <v>0.9</v>
      </c>
      <c r="E13" s="1">
        <v>0.0</v>
      </c>
      <c r="F13" s="1">
        <v>0.33</v>
      </c>
      <c r="G13" s="1">
        <v>0.0</v>
      </c>
    </row>
    <row r="14">
      <c r="B14" s="1" t="s">
        <v>7</v>
      </c>
      <c r="C14" s="1">
        <v>0.25</v>
      </c>
      <c r="D14" s="1">
        <v>0.0</v>
      </c>
      <c r="E14" s="1">
        <v>0.5</v>
      </c>
      <c r="F14" s="1">
        <v>0.33</v>
      </c>
      <c r="G14" s="1">
        <v>1.0</v>
      </c>
    </row>
    <row r="15">
      <c r="B15" s="1" t="s">
        <v>11</v>
      </c>
      <c r="C15" s="1">
        <v>0.5</v>
      </c>
      <c r="D15" s="1">
        <v>0.0</v>
      </c>
      <c r="E15" s="1">
        <v>0.25</v>
      </c>
      <c r="F15" s="1">
        <v>0.33</v>
      </c>
    </row>
    <row r="16">
      <c r="B16" s="1" t="s">
        <v>8</v>
      </c>
      <c r="C16" s="1">
        <v>0.0</v>
      </c>
      <c r="D16" s="1">
        <v>0.1</v>
      </c>
      <c r="E16" s="1">
        <v>0.25</v>
      </c>
      <c r="F16" s="1" t="s">
        <v>14</v>
      </c>
    </row>
    <row r="17">
      <c r="B17" s="1" t="s">
        <v>9</v>
      </c>
      <c r="C17" s="1">
        <v>0.25</v>
      </c>
      <c r="D17" s="1">
        <v>0.0</v>
      </c>
      <c r="E17" s="1" t="s">
        <v>14</v>
      </c>
    </row>
    <row r="18">
      <c r="B18" s="1" t="s">
        <v>10</v>
      </c>
      <c r="C18" s="1">
        <v>0.0</v>
      </c>
      <c r="D18" s="1" t="s">
        <v>15</v>
      </c>
    </row>
    <row r="19">
      <c r="B19" s="1" t="s">
        <v>12</v>
      </c>
      <c r="C19" s="1" t="s">
        <v>14</v>
      </c>
    </row>
    <row r="21">
      <c r="B21" s="2">
        <f>sum(B4:B10)</f>
        <v>100</v>
      </c>
    </row>
  </sheetData>
  <drawing r:id="rId1"/>
</worksheet>
</file>