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50" yWindow="585" windowWidth="20775" windowHeight="11955" activeTab="9"/>
  </bookViews>
  <sheets>
    <sheet name="CombinedRes0.txt" sheetId="1" r:id="rId1"/>
    <sheet name="CombinedRes1.txt" sheetId="2" r:id="rId2"/>
    <sheet name="CombinedRes2.txt" sheetId="3" r:id="rId3"/>
    <sheet name="CombinedRes3.txt" sheetId="4" r:id="rId4"/>
    <sheet name="CombinedRes4.txt" sheetId="5" r:id="rId5"/>
    <sheet name="CombinedRes5.txt" sheetId="6" r:id="rId6"/>
    <sheet name="CombinedRes6.txt" sheetId="7" r:id="rId7"/>
    <sheet name="CombinedRes7.txt" sheetId="8" r:id="rId8"/>
    <sheet name="CombinedRes8.txt" sheetId="9" r:id="rId9"/>
    <sheet name="CombinedRes9.txt" sheetId="10" r:id="rId10"/>
  </sheets>
  <calcPr calcId="114210" calcMode="manual"/>
</workbook>
</file>

<file path=xl/calcChain.xml><?xml version="1.0" encoding="utf-8"?>
<calcChain xmlns="http://schemas.openxmlformats.org/spreadsheetml/2006/main">
  <c r="G29" i="2"/>
  <c r="H29"/>
  <c r="I29"/>
  <c r="J29"/>
  <c r="G29" i="3"/>
  <c r="H29"/>
  <c r="I29"/>
  <c r="J29"/>
  <c r="G29" i="4"/>
  <c r="H29"/>
  <c r="I29"/>
  <c r="J29"/>
  <c r="G29" i="5"/>
  <c r="H29"/>
  <c r="I29"/>
  <c r="J29"/>
  <c r="G29" i="6"/>
  <c r="H29"/>
  <c r="I29"/>
  <c r="J29"/>
  <c r="G29" i="7"/>
  <c r="H29"/>
  <c r="I29"/>
  <c r="J29"/>
  <c r="G29" i="8"/>
  <c r="H29"/>
  <c r="I29"/>
  <c r="J29"/>
  <c r="G29" i="9"/>
  <c r="H29"/>
  <c r="I29"/>
  <c r="J29"/>
  <c r="G29" i="10"/>
  <c r="H29"/>
  <c r="I29"/>
  <c r="J29"/>
  <c r="J4" i="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4" i="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4" i="5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4" i="6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4" i="7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4" i="8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4" i="9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4" i="10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4" i="2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3" i="3"/>
  <c r="J3" i="4"/>
  <c r="J3" i="5"/>
  <c r="J3" i="6"/>
  <c r="J3" i="7"/>
  <c r="J3" i="8"/>
  <c r="J3" i="9"/>
  <c r="J3" i="10"/>
  <c r="J3" i="2"/>
  <c r="G4" i="3"/>
  <c r="H4"/>
  <c r="I4"/>
  <c r="G5"/>
  <c r="H5"/>
  <c r="I5"/>
  <c r="G6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G14"/>
  <c r="H14"/>
  <c r="I14"/>
  <c r="G15"/>
  <c r="H15"/>
  <c r="I15"/>
  <c r="G16"/>
  <c r="H16"/>
  <c r="I16"/>
  <c r="G17"/>
  <c r="H17"/>
  <c r="I17"/>
  <c r="G18"/>
  <c r="H18"/>
  <c r="I18"/>
  <c r="G19"/>
  <c r="H19"/>
  <c r="I19"/>
  <c r="G20"/>
  <c r="H20"/>
  <c r="I20"/>
  <c r="G21"/>
  <c r="H21"/>
  <c r="I21"/>
  <c r="G22"/>
  <c r="H22"/>
  <c r="I22"/>
  <c r="G23"/>
  <c r="H23"/>
  <c r="I23"/>
  <c r="G24"/>
  <c r="H24"/>
  <c r="I24"/>
  <c r="G25"/>
  <c r="H25"/>
  <c r="I25"/>
  <c r="G26"/>
  <c r="H26"/>
  <c r="I26"/>
  <c r="G27"/>
  <c r="H27"/>
  <c r="I27"/>
  <c r="G28"/>
  <c r="H28"/>
  <c r="I28"/>
  <c r="G4" i="4"/>
  <c r="H4"/>
  <c r="I4"/>
  <c r="G5"/>
  <c r="H5"/>
  <c r="I5"/>
  <c r="G6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G14"/>
  <c r="H14"/>
  <c r="I14"/>
  <c r="G15"/>
  <c r="H15"/>
  <c r="I15"/>
  <c r="G16"/>
  <c r="H16"/>
  <c r="I16"/>
  <c r="G17"/>
  <c r="H17"/>
  <c r="I17"/>
  <c r="G18"/>
  <c r="H18"/>
  <c r="I18"/>
  <c r="G19"/>
  <c r="H19"/>
  <c r="I19"/>
  <c r="G20"/>
  <c r="H20"/>
  <c r="I20"/>
  <c r="G21"/>
  <c r="H21"/>
  <c r="I21"/>
  <c r="G22"/>
  <c r="H22"/>
  <c r="I22"/>
  <c r="G23"/>
  <c r="H23"/>
  <c r="I23"/>
  <c r="G24"/>
  <c r="H24"/>
  <c r="I24"/>
  <c r="G25"/>
  <c r="H25"/>
  <c r="I25"/>
  <c r="G26"/>
  <c r="H26"/>
  <c r="I26"/>
  <c r="G27"/>
  <c r="H27"/>
  <c r="I27"/>
  <c r="G28"/>
  <c r="H28"/>
  <c r="I28"/>
  <c r="G4" i="5"/>
  <c r="H4"/>
  <c r="I4"/>
  <c r="G5"/>
  <c r="H5"/>
  <c r="I5"/>
  <c r="G6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G14"/>
  <c r="H14"/>
  <c r="I14"/>
  <c r="G15"/>
  <c r="H15"/>
  <c r="I15"/>
  <c r="G16"/>
  <c r="H16"/>
  <c r="I16"/>
  <c r="G17"/>
  <c r="H17"/>
  <c r="I17"/>
  <c r="G18"/>
  <c r="H18"/>
  <c r="I18"/>
  <c r="G19"/>
  <c r="H19"/>
  <c r="I19"/>
  <c r="G20"/>
  <c r="H20"/>
  <c r="I20"/>
  <c r="G21"/>
  <c r="H21"/>
  <c r="I21"/>
  <c r="G22"/>
  <c r="H22"/>
  <c r="I22"/>
  <c r="G23"/>
  <c r="H23"/>
  <c r="I23"/>
  <c r="G24"/>
  <c r="H24"/>
  <c r="I24"/>
  <c r="G25"/>
  <c r="H25"/>
  <c r="I25"/>
  <c r="G26"/>
  <c r="H26"/>
  <c r="I26"/>
  <c r="G27"/>
  <c r="H27"/>
  <c r="I27"/>
  <c r="G28"/>
  <c r="H28"/>
  <c r="I28"/>
  <c r="G4" i="6"/>
  <c r="H4"/>
  <c r="I4"/>
  <c r="G5"/>
  <c r="H5"/>
  <c r="I5"/>
  <c r="G6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G14"/>
  <c r="H14"/>
  <c r="I14"/>
  <c r="G15"/>
  <c r="H15"/>
  <c r="I15"/>
  <c r="G16"/>
  <c r="H16"/>
  <c r="I16"/>
  <c r="G17"/>
  <c r="H17"/>
  <c r="I17"/>
  <c r="G18"/>
  <c r="H18"/>
  <c r="I18"/>
  <c r="G19"/>
  <c r="H19"/>
  <c r="I19"/>
  <c r="G20"/>
  <c r="H20"/>
  <c r="I20"/>
  <c r="G21"/>
  <c r="H21"/>
  <c r="I21"/>
  <c r="G22"/>
  <c r="H22"/>
  <c r="I22"/>
  <c r="G23"/>
  <c r="H23"/>
  <c r="I23"/>
  <c r="G24"/>
  <c r="H24"/>
  <c r="I24"/>
  <c r="G25"/>
  <c r="H25"/>
  <c r="I25"/>
  <c r="G26"/>
  <c r="H26"/>
  <c r="I26"/>
  <c r="G27"/>
  <c r="H27"/>
  <c r="I27"/>
  <c r="G28"/>
  <c r="H28"/>
  <c r="I28"/>
  <c r="G4" i="7"/>
  <c r="H4"/>
  <c r="I4"/>
  <c r="G5"/>
  <c r="H5"/>
  <c r="I5"/>
  <c r="G6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G14"/>
  <c r="H14"/>
  <c r="I14"/>
  <c r="G15"/>
  <c r="H15"/>
  <c r="I15"/>
  <c r="G16"/>
  <c r="H16"/>
  <c r="I16"/>
  <c r="G17"/>
  <c r="H17"/>
  <c r="I17"/>
  <c r="G18"/>
  <c r="H18"/>
  <c r="I18"/>
  <c r="G19"/>
  <c r="H19"/>
  <c r="I19"/>
  <c r="G20"/>
  <c r="H20"/>
  <c r="I20"/>
  <c r="G21"/>
  <c r="H21"/>
  <c r="I21"/>
  <c r="G22"/>
  <c r="H22"/>
  <c r="I22"/>
  <c r="G23"/>
  <c r="H23"/>
  <c r="I23"/>
  <c r="G24"/>
  <c r="H24"/>
  <c r="I24"/>
  <c r="G25"/>
  <c r="H25"/>
  <c r="I25"/>
  <c r="G26"/>
  <c r="H26"/>
  <c r="I26"/>
  <c r="G27"/>
  <c r="H27"/>
  <c r="I27"/>
  <c r="G28"/>
  <c r="H28"/>
  <c r="I28"/>
  <c r="G4" i="8"/>
  <c r="H4"/>
  <c r="I4"/>
  <c r="G5"/>
  <c r="H5"/>
  <c r="I5"/>
  <c r="G6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G14"/>
  <c r="H14"/>
  <c r="I14"/>
  <c r="G15"/>
  <c r="H15"/>
  <c r="I15"/>
  <c r="G16"/>
  <c r="H16"/>
  <c r="I16"/>
  <c r="G17"/>
  <c r="H17"/>
  <c r="I17"/>
  <c r="G18"/>
  <c r="H18"/>
  <c r="I18"/>
  <c r="G19"/>
  <c r="H19"/>
  <c r="I19"/>
  <c r="G20"/>
  <c r="H20"/>
  <c r="I20"/>
  <c r="G21"/>
  <c r="H21"/>
  <c r="I21"/>
  <c r="G22"/>
  <c r="H22"/>
  <c r="I22"/>
  <c r="G23"/>
  <c r="H23"/>
  <c r="I23"/>
  <c r="G24"/>
  <c r="H24"/>
  <c r="I24"/>
  <c r="G25"/>
  <c r="H25"/>
  <c r="I25"/>
  <c r="G26"/>
  <c r="H26"/>
  <c r="I26"/>
  <c r="G27"/>
  <c r="H27"/>
  <c r="I27"/>
  <c r="G28"/>
  <c r="H28"/>
  <c r="I28"/>
  <c r="G4" i="9"/>
  <c r="H4"/>
  <c r="I4"/>
  <c r="G5"/>
  <c r="H5"/>
  <c r="I5"/>
  <c r="G6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G14"/>
  <c r="H14"/>
  <c r="I14"/>
  <c r="G15"/>
  <c r="H15"/>
  <c r="I15"/>
  <c r="G16"/>
  <c r="H16"/>
  <c r="I16"/>
  <c r="G17"/>
  <c r="H17"/>
  <c r="I17"/>
  <c r="G18"/>
  <c r="H18"/>
  <c r="I18"/>
  <c r="G19"/>
  <c r="H19"/>
  <c r="I19"/>
  <c r="G20"/>
  <c r="H20"/>
  <c r="I20"/>
  <c r="G21"/>
  <c r="H21"/>
  <c r="I21"/>
  <c r="G22"/>
  <c r="H22"/>
  <c r="I22"/>
  <c r="G23"/>
  <c r="H23"/>
  <c r="I23"/>
  <c r="G24"/>
  <c r="H24"/>
  <c r="I24"/>
  <c r="G25"/>
  <c r="H25"/>
  <c r="I25"/>
  <c r="G26"/>
  <c r="H26"/>
  <c r="I26"/>
  <c r="G27"/>
  <c r="H27"/>
  <c r="I27"/>
  <c r="G28"/>
  <c r="H28"/>
  <c r="I28"/>
  <c r="G4" i="10"/>
  <c r="H4"/>
  <c r="I4"/>
  <c r="G5"/>
  <c r="H5"/>
  <c r="I5"/>
  <c r="G6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G14"/>
  <c r="H14"/>
  <c r="I14"/>
  <c r="G15"/>
  <c r="H15"/>
  <c r="I15"/>
  <c r="G16"/>
  <c r="H16"/>
  <c r="I16"/>
  <c r="G17"/>
  <c r="H17"/>
  <c r="I17"/>
  <c r="G18"/>
  <c r="H18"/>
  <c r="I18"/>
  <c r="G19"/>
  <c r="H19"/>
  <c r="I19"/>
  <c r="G20"/>
  <c r="H20"/>
  <c r="I20"/>
  <c r="G21"/>
  <c r="H21"/>
  <c r="I21"/>
  <c r="G22"/>
  <c r="H22"/>
  <c r="I22"/>
  <c r="G23"/>
  <c r="H23"/>
  <c r="I23"/>
  <c r="G24"/>
  <c r="H24"/>
  <c r="I24"/>
  <c r="G25"/>
  <c r="H25"/>
  <c r="I25"/>
  <c r="G26"/>
  <c r="H26"/>
  <c r="I26"/>
  <c r="G27"/>
  <c r="H27"/>
  <c r="I27"/>
  <c r="G28"/>
  <c r="H28"/>
  <c r="I28"/>
  <c r="G4" i="2"/>
  <c r="H4"/>
  <c r="I4"/>
  <c r="G5"/>
  <c r="H5"/>
  <c r="I5"/>
  <c r="G6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G14"/>
  <c r="H14"/>
  <c r="I14"/>
  <c r="G15"/>
  <c r="H15"/>
  <c r="I15"/>
  <c r="G16"/>
  <c r="H16"/>
  <c r="I16"/>
  <c r="G17"/>
  <c r="H17"/>
  <c r="I17"/>
  <c r="G18"/>
  <c r="H18"/>
  <c r="I18"/>
  <c r="G19"/>
  <c r="H19"/>
  <c r="I19"/>
  <c r="G20"/>
  <c r="H20"/>
  <c r="I20"/>
  <c r="G21"/>
  <c r="H21"/>
  <c r="I21"/>
  <c r="G22"/>
  <c r="H22"/>
  <c r="I22"/>
  <c r="G23"/>
  <c r="H23"/>
  <c r="I23"/>
  <c r="G24"/>
  <c r="H24"/>
  <c r="I24"/>
  <c r="G25"/>
  <c r="H25"/>
  <c r="I25"/>
  <c r="G26"/>
  <c r="H26"/>
  <c r="I26"/>
  <c r="G27"/>
  <c r="H27"/>
  <c r="I27"/>
  <c r="G28"/>
  <c r="H28"/>
  <c r="I28"/>
  <c r="H3" i="3"/>
  <c r="I3"/>
  <c r="H3" i="4"/>
  <c r="I3"/>
  <c r="H3" i="5"/>
  <c r="I3"/>
  <c r="H3" i="6"/>
  <c r="I3"/>
  <c r="H3" i="7"/>
  <c r="I3"/>
  <c r="H3" i="8"/>
  <c r="I3"/>
  <c r="H3" i="9"/>
  <c r="I3"/>
  <c r="H3" i="10"/>
  <c r="I3"/>
  <c r="H3" i="2"/>
  <c r="I3"/>
  <c r="G3" i="3"/>
  <c r="G3" i="4"/>
  <c r="G3" i="5"/>
  <c r="G3" i="6"/>
  <c r="G3" i="7"/>
  <c r="G3" i="8"/>
  <c r="G3" i="9"/>
  <c r="G3" i="10"/>
  <c r="G3" i="2"/>
</calcChain>
</file>

<file path=xl/sharedStrings.xml><?xml version="1.0" encoding="utf-8"?>
<sst xmlns="http://schemas.openxmlformats.org/spreadsheetml/2006/main" count="466" uniqueCount="47">
  <si>
    <t>IPEC</t>
  </si>
  <si>
    <t>HPEV</t>
  </si>
  <si>
    <t>stream</t>
  </si>
  <si>
    <t>Deaerator</t>
  </si>
  <si>
    <t>LPEC</t>
  </si>
  <si>
    <t>IPEV</t>
  </si>
  <si>
    <t>HPEC</t>
  </si>
  <si>
    <t>GT</t>
  </si>
  <si>
    <t>COND</t>
  </si>
  <si>
    <t>Mixer2</t>
  </si>
  <si>
    <t>Mixer1</t>
  </si>
  <si>
    <t>ECH [MW]</t>
  </si>
  <si>
    <t>LPEV</t>
  </si>
  <si>
    <t>IPSH</t>
  </si>
  <si>
    <t>m [kg/s]</t>
  </si>
  <si>
    <t>S [kW/K]</t>
  </si>
  <si>
    <t>IPST</t>
  </si>
  <si>
    <t>Exergy table</t>
  </si>
  <si>
    <t>Compressor</t>
  </si>
  <si>
    <t>Mixer_fg</t>
  </si>
  <si>
    <t>RH</t>
  </si>
  <si>
    <t>eff</t>
  </si>
  <si>
    <t>First row is zeros - ignore</t>
  </si>
  <si>
    <t>p [bar]</t>
  </si>
  <si>
    <t>CC</t>
  </si>
  <si>
    <t>ED</t>
  </si>
  <si>
    <t>EPH [MW]</t>
  </si>
  <si>
    <t>LPP</t>
  </si>
  <si>
    <t>H [MW]</t>
  </si>
  <si>
    <t>COND_P</t>
  </si>
  <si>
    <t>CT</t>
  </si>
  <si>
    <t>LPSH</t>
  </si>
  <si>
    <t>name</t>
  </si>
  <si>
    <t>T [K]</t>
  </si>
  <si>
    <t>Ef</t>
  </si>
  <si>
    <t>HPSH</t>
  </si>
  <si>
    <t>LPST</t>
  </si>
  <si>
    <t>HPST</t>
  </si>
  <si>
    <t>IPP</t>
  </si>
  <si>
    <t>E [MW]</t>
  </si>
  <si>
    <t>Ep</t>
  </si>
  <si>
    <t>HPP</t>
  </si>
  <si>
    <t>Ef_diff</t>
  </si>
  <si>
    <t>Ep_diff</t>
  </si>
  <si>
    <t>ED_diff</t>
  </si>
  <si>
    <t>eff_diff</t>
  </si>
  <si>
    <t>TOTAL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</si>
</sst>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8"/>
      <name val="Calibri"/>
      <family val="2"/>
      <charset val="161"/>
    </font>
    <font>
      <b/>
      <sz val="11"/>
      <color indexed="10"/>
      <name val="Calibri"/>
      <family val="2"/>
      <charset val="161"/>
    </font>
    <font>
      <b/>
      <sz val="11"/>
      <name val="Calibri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2" fontId="0" fillId="2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91"/>
  <sheetViews>
    <sheetView tabSelected="1" topLeftCell="A4" workbookViewId="0">
      <selection activeCell="E31" sqref="E31"/>
    </sheetView>
  </sheetViews>
  <sheetFormatPr defaultRowHeight="15"/>
  <cols>
    <col min="1" max="1" width="12.85546875" style="5" customWidth="1"/>
    <col min="2" max="2" width="9.5703125" style="1" bestFit="1" customWidth="1"/>
    <col min="3" max="4" width="9.28515625" style="1" bestFit="1" customWidth="1"/>
    <col min="5" max="5" width="10.28515625" style="2" bestFit="1" customWidth="1"/>
    <col min="6" max="6" width="9.5703125" style="2" bestFit="1" customWidth="1"/>
    <col min="7" max="9" width="9.28515625" style="2" bestFit="1" customWidth="1"/>
  </cols>
  <sheetData>
    <row r="2" spans="1:5">
      <c r="A2" s="5" t="s">
        <v>32</v>
      </c>
      <c r="B2" s="3" t="s">
        <v>34</v>
      </c>
      <c r="C2" s="3" t="s">
        <v>40</v>
      </c>
      <c r="D2" s="3" t="s">
        <v>25</v>
      </c>
      <c r="E2" s="4" t="s">
        <v>21</v>
      </c>
    </row>
    <row r="3" spans="1:5">
      <c r="A3" s="5" t="s">
        <v>18</v>
      </c>
      <c r="B3" s="1">
        <v>242.67517676767676</v>
      </c>
      <c r="C3" s="1">
        <v>231.29750211000001</v>
      </c>
      <c r="D3" s="1">
        <v>11.377674657676749</v>
      </c>
      <c r="E3" s="2">
        <v>95.311562225184204</v>
      </c>
    </row>
    <row r="4" spans="1:5">
      <c r="A4" s="5" t="s">
        <v>24</v>
      </c>
      <c r="B4" s="1">
        <v>729.62306253999998</v>
      </c>
      <c r="C4" s="1">
        <v>508.75784892000001</v>
      </c>
      <c r="D4" s="1">
        <v>220.86521361999996</v>
      </c>
      <c r="E4" s="2">
        <v>69.728860700878471</v>
      </c>
    </row>
    <row r="5" spans="1:5">
      <c r="A5" s="5" t="s">
        <v>7</v>
      </c>
      <c r="B5" s="1">
        <v>551.14816612000004</v>
      </c>
      <c r="C5" s="1">
        <v>533.04202516897681</v>
      </c>
      <c r="D5" s="1">
        <v>18.106140951023235</v>
      </c>
      <c r="E5" s="2">
        <v>96.714832405505817</v>
      </c>
    </row>
    <row r="6" spans="1:5">
      <c r="A6" s="5" t="s">
        <v>20</v>
      </c>
      <c r="B6" s="1">
        <v>26.468146329999996</v>
      </c>
      <c r="C6" s="1">
        <v>23.892724200000004</v>
      </c>
      <c r="D6" s="1">
        <v>2.5754221299999926</v>
      </c>
      <c r="E6" s="2">
        <v>90.26972989385014</v>
      </c>
    </row>
    <row r="7" spans="1:5">
      <c r="A7" s="5" t="s">
        <v>35</v>
      </c>
      <c r="B7" s="1">
        <v>35.071145099999995</v>
      </c>
      <c r="C7" s="1">
        <v>31.722943439999995</v>
      </c>
      <c r="D7" s="1">
        <v>3.3482016600000009</v>
      </c>
      <c r="E7" s="2">
        <v>90.453115658319348</v>
      </c>
    </row>
    <row r="8" spans="1:5">
      <c r="A8" s="5" t="s">
        <v>1</v>
      </c>
      <c r="B8" s="1">
        <v>43.636941930000006</v>
      </c>
      <c r="C8" s="1">
        <v>39.909864639999995</v>
      </c>
      <c r="D8" s="1">
        <v>3.7270772900000111</v>
      </c>
      <c r="E8" s="2">
        <v>91.458894401952392</v>
      </c>
    </row>
    <row r="9" spans="1:5">
      <c r="A9" s="5" t="s">
        <v>6</v>
      </c>
      <c r="B9" s="1">
        <v>28.915578549999999</v>
      </c>
      <c r="C9" s="1">
        <v>24.913222170000001</v>
      </c>
      <c r="D9" s="1">
        <v>4.0023563799999984</v>
      </c>
      <c r="E9" s="2">
        <v>86.158477261386153</v>
      </c>
    </row>
    <row r="10" spans="1:5">
      <c r="A10" s="5" t="s">
        <v>13</v>
      </c>
      <c r="B10" s="1">
        <v>0.17869834999999767</v>
      </c>
      <c r="C10" s="1">
        <v>0.12332422000000065</v>
      </c>
      <c r="D10" s="1">
        <v>5.5374129999997024E-2</v>
      </c>
      <c r="E10" s="2">
        <v>69.012511867066621</v>
      </c>
    </row>
    <row r="11" spans="1:5">
      <c r="A11" s="5" t="s">
        <v>5</v>
      </c>
      <c r="B11" s="1">
        <v>6.1000515100000001</v>
      </c>
      <c r="C11" s="1">
        <v>5.66811036</v>
      </c>
      <c r="D11" s="1">
        <v>0.43194115000000011</v>
      </c>
      <c r="E11" s="2">
        <v>92.919057334320769</v>
      </c>
    </row>
    <row r="12" spans="1:5">
      <c r="A12" s="5" t="s">
        <v>0</v>
      </c>
      <c r="B12" s="1">
        <v>1.0609123300000007</v>
      </c>
      <c r="C12" s="1">
        <v>0.87492228999999988</v>
      </c>
      <c r="D12" s="1">
        <v>0.18599004000000086</v>
      </c>
      <c r="E12" s="2">
        <v>82.468858666200944</v>
      </c>
    </row>
    <row r="13" spans="1:5">
      <c r="A13" s="5" t="s">
        <v>31</v>
      </c>
      <c r="B13" s="1">
        <v>1.4251543700000013</v>
      </c>
      <c r="C13" s="1">
        <v>1.0441638500000003</v>
      </c>
      <c r="D13" s="1">
        <v>0.380990520000001</v>
      </c>
      <c r="E13" s="2">
        <v>73.266719169517017</v>
      </c>
    </row>
    <row r="14" spans="1:5">
      <c r="A14" s="5" t="s">
        <v>12</v>
      </c>
      <c r="B14" s="1">
        <v>19.025936789999999</v>
      </c>
      <c r="C14" s="1">
        <v>15.478876400000001</v>
      </c>
      <c r="D14" s="1">
        <v>3.5470603899999986</v>
      </c>
      <c r="E14" s="2">
        <v>81.356710951208839</v>
      </c>
    </row>
    <row r="15" spans="1:5">
      <c r="A15" s="5" t="s">
        <v>4</v>
      </c>
      <c r="B15" s="1">
        <v>11.494074039999997</v>
      </c>
      <c r="C15" s="1">
        <v>7.7092154199999996</v>
      </c>
      <c r="D15" s="1">
        <v>3.7848586199999978</v>
      </c>
      <c r="E15" s="2">
        <v>67.071217682881752</v>
      </c>
    </row>
    <row r="16" spans="1:5">
      <c r="A16" s="5" t="s">
        <v>37</v>
      </c>
      <c r="B16" s="1">
        <v>31.288013620000001</v>
      </c>
      <c r="C16" s="1">
        <v>29.175208603199973</v>
      </c>
      <c r="D16" s="1">
        <v>2.1128050168000279</v>
      </c>
      <c r="E16" s="2">
        <v>93.247238247654437</v>
      </c>
    </row>
    <row r="17" spans="1:5">
      <c r="A17" s="5" t="s">
        <v>16</v>
      </c>
      <c r="B17" s="1">
        <v>37.39347669</v>
      </c>
      <c r="C17" s="1">
        <v>35.211637716750062</v>
      </c>
      <c r="D17" s="1">
        <v>2.1818389732499384</v>
      </c>
      <c r="E17" s="2">
        <v>94.165188245698957</v>
      </c>
    </row>
    <row r="18" spans="1:5">
      <c r="A18" s="5" t="s">
        <v>36</v>
      </c>
      <c r="B18" s="1">
        <v>70.991941650000001</v>
      </c>
      <c r="C18" s="1">
        <v>61.35051396375006</v>
      </c>
      <c r="D18" s="1">
        <v>9.6414276862499406</v>
      </c>
      <c r="E18" s="2">
        <v>86.418982968822718</v>
      </c>
    </row>
    <row r="19" spans="1:5">
      <c r="A19" s="5" t="s">
        <v>10</v>
      </c>
      <c r="B19" s="1">
        <v>1.8064619099199766</v>
      </c>
      <c r="C19" s="1">
        <v>1.626947519919981</v>
      </c>
      <c r="D19" s="1">
        <v>0.17951438999999558</v>
      </c>
      <c r="E19" s="2">
        <v>90.062652912070106</v>
      </c>
    </row>
    <row r="20" spans="1:5">
      <c r="A20" s="5" t="s">
        <v>9</v>
      </c>
      <c r="B20" s="1">
        <v>0.62572927752738206</v>
      </c>
      <c r="C20" s="1">
        <v>0.5813357475273766</v>
      </c>
      <c r="D20" s="1">
        <v>4.4393530000005454E-2</v>
      </c>
      <c r="E20" s="2">
        <v>92.905313592576348</v>
      </c>
    </row>
    <row r="21" spans="1:5">
      <c r="A21" s="5" t="s">
        <v>29</v>
      </c>
      <c r="B21" s="1">
        <v>4.4620623478774143E-2</v>
      </c>
      <c r="C21" s="1">
        <v>3.5150120000000007E-2</v>
      </c>
      <c r="D21" s="1">
        <v>9.4705034787741366E-3</v>
      </c>
      <c r="E21" s="2">
        <v>78.775501684150115</v>
      </c>
    </row>
    <row r="22" spans="1:5">
      <c r="A22" s="5" t="s">
        <v>27</v>
      </c>
      <c r="B22" s="1">
        <v>2.799484105885798E-3</v>
      </c>
      <c r="C22" s="1">
        <v>1.8810199999999E-3</v>
      </c>
      <c r="D22" s="1">
        <v>9.1846410588589805E-4</v>
      </c>
      <c r="E22" s="2">
        <v>67.191665637434212</v>
      </c>
    </row>
    <row r="23" spans="1:5">
      <c r="A23" s="5" t="s">
        <v>41</v>
      </c>
      <c r="B23" s="1">
        <v>1.1216718332903433</v>
      </c>
      <c r="C23" s="1">
        <v>0.95663085999999975</v>
      </c>
      <c r="D23" s="1">
        <v>0.16504097329034351</v>
      </c>
      <c r="E23" s="2">
        <v>85.286162280975901</v>
      </c>
    </row>
    <row r="24" spans="1:5">
      <c r="A24" s="5" t="s">
        <v>38</v>
      </c>
      <c r="B24" s="1">
        <v>2.9420190349930563E-2</v>
      </c>
      <c r="C24" s="1">
        <v>1.9223839999999992E-2</v>
      </c>
      <c r="D24" s="1">
        <v>1.019635034993057E-2</v>
      </c>
      <c r="E24" s="2">
        <v>65.342337256649884</v>
      </c>
    </row>
    <row r="25" spans="1:5">
      <c r="A25" s="5" t="s">
        <v>30</v>
      </c>
      <c r="B25" s="1">
        <v>1</v>
      </c>
      <c r="C25" s="1">
        <v>1</v>
      </c>
      <c r="D25" s="1">
        <v>0</v>
      </c>
      <c r="E25" s="2">
        <v>100</v>
      </c>
    </row>
    <row r="26" spans="1:5">
      <c r="A26" s="5" t="s">
        <v>3</v>
      </c>
      <c r="B26" s="1">
        <v>0.55689002225061968</v>
      </c>
      <c r="C26" s="1">
        <v>0.5315064535497368</v>
      </c>
      <c r="D26" s="1">
        <v>2.5383568700882875E-2</v>
      </c>
      <c r="E26" s="2">
        <v>95.441906357327525</v>
      </c>
    </row>
    <row r="27" spans="1:5">
      <c r="A27" s="5" t="s">
        <v>19</v>
      </c>
      <c r="B27" s="1">
        <v>0.17817312007977659</v>
      </c>
      <c r="C27" s="1">
        <v>0.17802909481571411</v>
      </c>
      <c r="D27" s="1">
        <v>1.4402526406248617E-4</v>
      </c>
      <c r="E27" s="2">
        <v>99.919165548654036</v>
      </c>
    </row>
    <row r="28" spans="1:5">
      <c r="A28" s="5" t="s">
        <v>8</v>
      </c>
      <c r="B28" s="1">
        <v>12.42752849</v>
      </c>
      <c r="C28" s="1">
        <v>1</v>
      </c>
      <c r="D28" s="1">
        <v>11.42752849</v>
      </c>
      <c r="E28" s="2">
        <v>8.0466522430800715</v>
      </c>
    </row>
    <row r="29" spans="1:5">
      <c r="A29" s="10" t="s">
        <v>46</v>
      </c>
      <c r="B29" s="1">
        <v>730.57957412999997</v>
      </c>
      <c r="C29" s="1">
        <v>415.09132284500004</v>
      </c>
      <c r="D29" s="1">
        <v>315.48825128499993</v>
      </c>
      <c r="E29" s="2">
        <v>56.816716144754729</v>
      </c>
    </row>
    <row r="36" spans="1:9">
      <c r="A36" s="5" t="s">
        <v>17</v>
      </c>
    </row>
    <row r="37" spans="1:9">
      <c r="A37" s="5" t="s">
        <v>22</v>
      </c>
    </row>
    <row r="38" spans="1:9">
      <c r="A38" s="5" t="s">
        <v>2</v>
      </c>
      <c r="B38" s="3" t="s">
        <v>14</v>
      </c>
      <c r="C38" s="3" t="s">
        <v>33</v>
      </c>
      <c r="D38" s="3" t="s">
        <v>23</v>
      </c>
      <c r="E38" s="4" t="s">
        <v>28</v>
      </c>
      <c r="F38" s="4" t="s">
        <v>15</v>
      </c>
      <c r="G38" s="4" t="s">
        <v>26</v>
      </c>
      <c r="H38" s="4" t="s">
        <v>11</v>
      </c>
      <c r="I38" s="4" t="s">
        <v>39</v>
      </c>
    </row>
    <row r="39" spans="1:9">
      <c r="A39" s="5">
        <v>0</v>
      </c>
      <c r="B39" s="1">
        <v>0</v>
      </c>
      <c r="C39" s="1">
        <v>0</v>
      </c>
      <c r="D39" s="1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5">
        <v>1</v>
      </c>
      <c r="B40" s="1">
        <v>614.49987999999996</v>
      </c>
      <c r="C40" s="1">
        <v>288.14999999999998</v>
      </c>
      <c r="D40" s="1">
        <v>1.0129999999999999</v>
      </c>
      <c r="E40" s="2">
        <v>-60.968713999999999</v>
      </c>
      <c r="F40" s="2">
        <v>4218.6315640000003</v>
      </c>
      <c r="G40" s="2">
        <v>5.7999999999999995E-7</v>
      </c>
      <c r="H40" s="2">
        <v>0.95651101000000005</v>
      </c>
      <c r="I40" s="2">
        <v>0.95651158999999997</v>
      </c>
    </row>
    <row r="41" spans="1:9">
      <c r="A41" s="5">
        <v>2</v>
      </c>
      <c r="B41" s="1">
        <v>614.49987999999996</v>
      </c>
      <c r="C41" s="1">
        <v>666.05</v>
      </c>
      <c r="D41" s="1">
        <v>17</v>
      </c>
      <c r="E41" s="2">
        <v>179.27971099999999</v>
      </c>
      <c r="F41" s="2">
        <v>4249.6949780000004</v>
      </c>
      <c r="G41" s="2">
        <v>231.29750268999999</v>
      </c>
      <c r="H41" s="2">
        <v>0.95651101000000005</v>
      </c>
      <c r="I41" s="2">
        <v>232.2540137</v>
      </c>
    </row>
    <row r="42" spans="1:9">
      <c r="A42" s="5">
        <v>3</v>
      </c>
      <c r="B42" s="1">
        <v>13.99999</v>
      </c>
      <c r="C42" s="1">
        <v>288.14999999999998</v>
      </c>
      <c r="D42" s="1">
        <v>50</v>
      </c>
      <c r="E42" s="2">
        <v>-65.648021</v>
      </c>
      <c r="F42" s="2">
        <v>133.09326899999999</v>
      </c>
      <c r="G42" s="2">
        <v>8.1517934499999996</v>
      </c>
      <c r="H42" s="2">
        <v>721.47126908999996</v>
      </c>
      <c r="I42" s="2">
        <v>729.62306253999998</v>
      </c>
    </row>
    <row r="43" spans="1:9">
      <c r="A43" s="5">
        <v>4</v>
      </c>
      <c r="B43" s="1">
        <v>628.49987999999996</v>
      </c>
      <c r="C43" s="1">
        <v>1537.17</v>
      </c>
      <c r="D43" s="1">
        <v>16.489999999999998</v>
      </c>
      <c r="E43" s="2">
        <v>104.826032</v>
      </c>
      <c r="F43" s="2">
        <v>5118.7852869999997</v>
      </c>
      <c r="G43" s="2">
        <v>735.74305865999997</v>
      </c>
      <c r="H43" s="2">
        <v>5.2688039499999997</v>
      </c>
      <c r="I43" s="2">
        <v>741.01186261999999</v>
      </c>
    </row>
    <row r="44" spans="1:9">
      <c r="A44" s="5">
        <v>5</v>
      </c>
      <c r="B44" s="1">
        <v>628.49987999999996</v>
      </c>
      <c r="C44" s="1">
        <v>853.78</v>
      </c>
      <c r="D44" s="1">
        <v>1.0580000000000001</v>
      </c>
      <c r="E44" s="2">
        <v>-433.18873500000001</v>
      </c>
      <c r="F44" s="2">
        <v>5164.3636269999997</v>
      </c>
      <c r="G44" s="2">
        <v>184.59489253999999</v>
      </c>
      <c r="H44" s="2">
        <v>5.2688039499999997</v>
      </c>
      <c r="I44" s="2">
        <v>189.8636965</v>
      </c>
    </row>
    <row r="45" spans="1:9">
      <c r="A45" s="5">
        <v>6</v>
      </c>
      <c r="B45" s="1">
        <v>268.49993999999998</v>
      </c>
      <c r="C45" s="1">
        <v>853.78</v>
      </c>
      <c r="D45" s="1">
        <v>1.0580000000000001</v>
      </c>
      <c r="E45" s="2">
        <v>-185.06153</v>
      </c>
      <c r="F45" s="2">
        <v>2206.25551</v>
      </c>
      <c r="G45" s="2">
        <v>78.860345280000004</v>
      </c>
      <c r="H45" s="2">
        <v>2.25087321</v>
      </c>
      <c r="I45" s="2">
        <v>81.111218489999999</v>
      </c>
    </row>
    <row r="46" spans="1:9">
      <c r="A46" s="5">
        <v>7</v>
      </c>
      <c r="B46" s="1">
        <v>268.49993999999998</v>
      </c>
      <c r="C46" s="1">
        <v>720.76</v>
      </c>
      <c r="D46" s="1">
        <v>1.05</v>
      </c>
      <c r="E46" s="2">
        <v>-226.57851199999999</v>
      </c>
      <c r="F46" s="2">
        <v>2154.02981</v>
      </c>
      <c r="G46" s="2">
        <v>52.39219894</v>
      </c>
      <c r="H46" s="2">
        <v>2.25087321</v>
      </c>
      <c r="I46" s="2">
        <v>54.643072160000003</v>
      </c>
    </row>
    <row r="47" spans="1:9">
      <c r="A47" s="5">
        <v>8</v>
      </c>
      <c r="B47" s="1">
        <v>359.99991</v>
      </c>
      <c r="C47" s="1">
        <v>853.78</v>
      </c>
      <c r="D47" s="1">
        <v>1.0580000000000001</v>
      </c>
      <c r="E47" s="2">
        <v>-248.127184</v>
      </c>
      <c r="F47" s="2">
        <v>2958.1078670000002</v>
      </c>
      <c r="G47" s="2">
        <v>105.7345383</v>
      </c>
      <c r="H47" s="2">
        <v>3.01793048</v>
      </c>
      <c r="I47" s="2">
        <v>108.75246878999999</v>
      </c>
    </row>
    <row r="48" spans="1:9">
      <c r="A48" s="5">
        <v>9</v>
      </c>
      <c r="B48" s="1">
        <v>359.99991</v>
      </c>
      <c r="C48" s="1">
        <v>722.44</v>
      </c>
      <c r="D48" s="1">
        <v>1.05</v>
      </c>
      <c r="E48" s="2">
        <v>-303.098411</v>
      </c>
      <c r="F48" s="2">
        <v>2889.046331</v>
      </c>
      <c r="G48" s="2">
        <v>70.663393209999995</v>
      </c>
      <c r="H48" s="2">
        <v>3.01793048</v>
      </c>
      <c r="I48" s="2">
        <v>73.681323689999999</v>
      </c>
    </row>
    <row r="49" spans="1:9">
      <c r="A49" s="5">
        <v>10</v>
      </c>
      <c r="B49" s="1">
        <v>628.49987999999996</v>
      </c>
      <c r="C49" s="1">
        <v>721.73</v>
      </c>
      <c r="D49" s="1">
        <v>1.05</v>
      </c>
      <c r="E49" s="2">
        <v>-529.67695900000001</v>
      </c>
      <c r="F49" s="2">
        <v>5043.0768509999998</v>
      </c>
      <c r="G49" s="2">
        <v>123.05545399</v>
      </c>
      <c r="H49" s="2">
        <v>5.2688039499999997</v>
      </c>
      <c r="I49" s="2">
        <v>128.32425795</v>
      </c>
    </row>
    <row r="50" spans="1:9">
      <c r="A50" s="5">
        <v>11</v>
      </c>
      <c r="B50" s="1">
        <v>628.49987999999996</v>
      </c>
      <c r="C50" s="1">
        <v>614.33000000000004</v>
      </c>
      <c r="D50" s="1">
        <v>1.0429999999999999</v>
      </c>
      <c r="E50" s="2">
        <v>-605.92991199999994</v>
      </c>
      <c r="F50" s="2">
        <v>4929.8857660000003</v>
      </c>
      <c r="G50" s="2">
        <v>79.418512059999998</v>
      </c>
      <c r="H50" s="2">
        <v>5.2688039499999997</v>
      </c>
      <c r="I50" s="2">
        <v>84.687316019999997</v>
      </c>
    </row>
    <row r="51" spans="1:9">
      <c r="A51" s="5">
        <v>12</v>
      </c>
      <c r="B51" s="1">
        <v>628.49987999999996</v>
      </c>
      <c r="C51" s="1">
        <v>531.07000000000005</v>
      </c>
      <c r="D51" s="1">
        <v>1.038</v>
      </c>
      <c r="E51" s="2">
        <v>-663.69283199999995</v>
      </c>
      <c r="F51" s="2">
        <v>4829.7735259999999</v>
      </c>
      <c r="G51" s="2">
        <v>50.502933519999999</v>
      </c>
      <c r="H51" s="2">
        <v>5.2688039499999997</v>
      </c>
      <c r="I51" s="2">
        <v>55.771737469999998</v>
      </c>
    </row>
    <row r="52" spans="1:9">
      <c r="A52" s="5">
        <v>13</v>
      </c>
      <c r="B52" s="1">
        <v>628.49987999999996</v>
      </c>
      <c r="C52" s="1">
        <v>530.5</v>
      </c>
      <c r="D52" s="1">
        <v>1.038</v>
      </c>
      <c r="E52" s="2">
        <v>-664.08341800000005</v>
      </c>
      <c r="F52" s="2">
        <v>4829.0381889999999</v>
      </c>
      <c r="G52" s="2">
        <v>50.324235170000001</v>
      </c>
      <c r="H52" s="2">
        <v>5.2688039499999997</v>
      </c>
      <c r="I52" s="2">
        <v>55.59303912</v>
      </c>
    </row>
    <row r="53" spans="1:9">
      <c r="A53" s="5">
        <v>14</v>
      </c>
      <c r="B53" s="1">
        <v>628.49987999999996</v>
      </c>
      <c r="C53" s="1">
        <v>510.77</v>
      </c>
      <c r="D53" s="1">
        <v>1.0369999999999999</v>
      </c>
      <c r="E53" s="2">
        <v>-677.60834799999998</v>
      </c>
      <c r="F53" s="2">
        <v>4803.2707819999996</v>
      </c>
      <c r="G53" s="2">
        <v>44.224183660000001</v>
      </c>
      <c r="H53" s="2">
        <v>5.2688039499999997</v>
      </c>
      <c r="I53" s="2">
        <v>49.49298761</v>
      </c>
    </row>
    <row r="54" spans="1:9">
      <c r="A54" s="5">
        <v>15</v>
      </c>
      <c r="B54" s="1">
        <v>628.49987999999996</v>
      </c>
      <c r="C54" s="1">
        <v>507.23</v>
      </c>
      <c r="D54" s="1">
        <v>1.0369999999999999</v>
      </c>
      <c r="E54" s="2">
        <v>-680.02987800000005</v>
      </c>
      <c r="F54" s="2">
        <v>4798.5488740000001</v>
      </c>
      <c r="G54" s="2">
        <v>43.16327132</v>
      </c>
      <c r="H54" s="2">
        <v>5.2688039499999997</v>
      </c>
      <c r="I54" s="2">
        <v>48.432075279999999</v>
      </c>
    </row>
    <row r="55" spans="1:9">
      <c r="A55" s="5">
        <v>16</v>
      </c>
      <c r="B55" s="1">
        <v>628.49987999999996</v>
      </c>
      <c r="C55" s="1">
        <v>502.42</v>
      </c>
      <c r="D55" s="1">
        <v>1.0369999999999999</v>
      </c>
      <c r="E55" s="2">
        <v>-683.31453999999997</v>
      </c>
      <c r="F55" s="2">
        <v>4792.0956120000001</v>
      </c>
      <c r="G55" s="2">
        <v>41.738116959999999</v>
      </c>
      <c r="H55" s="2">
        <v>5.2688039499999997</v>
      </c>
      <c r="I55" s="2">
        <v>47.006920909999998</v>
      </c>
    </row>
    <row r="56" spans="1:9">
      <c r="A56" s="5">
        <v>17</v>
      </c>
      <c r="B56" s="1">
        <v>628.49987999999996</v>
      </c>
      <c r="C56" s="1">
        <v>429.52</v>
      </c>
      <c r="D56" s="1">
        <v>1.032</v>
      </c>
      <c r="E56" s="2">
        <v>-732.71428300000002</v>
      </c>
      <c r="F56" s="2">
        <v>4686.6859089999998</v>
      </c>
      <c r="G56" s="2">
        <v>22.71218017</v>
      </c>
      <c r="H56" s="2">
        <v>5.2688039499999997</v>
      </c>
      <c r="I56" s="2">
        <v>27.980984119999999</v>
      </c>
    </row>
    <row r="57" spans="1:9">
      <c r="A57" s="5">
        <v>18</v>
      </c>
      <c r="B57" s="1">
        <v>628.49987999999996</v>
      </c>
      <c r="C57" s="1">
        <v>368.49</v>
      </c>
      <c r="D57" s="1">
        <v>1.028</v>
      </c>
      <c r="E57" s="2">
        <v>-773.57398699999999</v>
      </c>
      <c r="F57" s="2">
        <v>4584.7749919999997</v>
      </c>
      <c r="G57" s="2">
        <v>11.21810612</v>
      </c>
      <c r="H57" s="2">
        <v>5.2688039499999997</v>
      </c>
      <c r="I57" s="2">
        <v>16.486910080000001</v>
      </c>
    </row>
    <row r="58" spans="1:9">
      <c r="A58" s="5">
        <v>19</v>
      </c>
      <c r="B58" s="1">
        <v>94.579790000000003</v>
      </c>
      <c r="C58" s="1">
        <v>306.04000000000002</v>
      </c>
      <c r="D58" s="1">
        <v>3.7280000000000002</v>
      </c>
      <c r="E58" s="2">
        <v>-1497.4551280000001</v>
      </c>
      <c r="F58" s="2">
        <v>377.55703999999997</v>
      </c>
      <c r="G58" s="2">
        <v>0.23665717</v>
      </c>
      <c r="H58" s="2">
        <v>0.23624866</v>
      </c>
      <c r="I58" s="2">
        <v>0.47290583000000003</v>
      </c>
    </row>
    <row r="59" spans="1:9">
      <c r="A59" s="5">
        <v>20</v>
      </c>
      <c r="B59" s="1">
        <v>94.579790000000003</v>
      </c>
      <c r="C59" s="1">
        <v>408.77</v>
      </c>
      <c r="D59" s="1">
        <v>3.6160000000000001</v>
      </c>
      <c r="E59" s="2">
        <v>-1456.5721249999999</v>
      </c>
      <c r="F59" s="2">
        <v>492.68384099999997</v>
      </c>
      <c r="G59" s="2">
        <v>7.9458725899999996</v>
      </c>
      <c r="H59" s="2">
        <v>0.23624866</v>
      </c>
      <c r="I59" s="2">
        <v>8.1821212499999998</v>
      </c>
    </row>
    <row r="60" spans="1:9">
      <c r="A60" s="5">
        <v>21</v>
      </c>
      <c r="B60" s="1">
        <v>95.406170000000003</v>
      </c>
      <c r="C60" s="1">
        <v>413.16</v>
      </c>
      <c r="D60" s="1">
        <v>3.6160000000000001</v>
      </c>
      <c r="E60" s="2">
        <v>-1467.5047010000001</v>
      </c>
      <c r="F60" s="2">
        <v>501.35438699999997</v>
      </c>
      <c r="G60" s="2">
        <v>8.5514491499999998</v>
      </c>
      <c r="H60" s="2">
        <v>0.23831287000000001</v>
      </c>
      <c r="I60" s="2">
        <v>8.7897620199999995</v>
      </c>
    </row>
    <row r="61" spans="1:9">
      <c r="A61" s="5">
        <v>22</v>
      </c>
      <c r="B61" s="1">
        <v>72.433790000000002</v>
      </c>
      <c r="C61" s="1">
        <v>413.16</v>
      </c>
      <c r="D61" s="1">
        <v>3.6160000000000001</v>
      </c>
      <c r="E61" s="2">
        <v>-1114.151488</v>
      </c>
      <c r="F61" s="2">
        <v>380.635739</v>
      </c>
      <c r="G61" s="2">
        <v>6.4923879199999996</v>
      </c>
      <c r="H61" s="2">
        <v>0.18093069000000001</v>
      </c>
      <c r="I61" s="2">
        <v>6.6733186099999999</v>
      </c>
    </row>
    <row r="62" spans="1:9">
      <c r="A62" s="5">
        <v>23</v>
      </c>
      <c r="B62" s="1">
        <v>7.2248200000000002</v>
      </c>
      <c r="C62" s="1">
        <v>413.16</v>
      </c>
      <c r="D62" s="1">
        <v>3.6160000000000001</v>
      </c>
      <c r="E62" s="2">
        <v>-111.129665</v>
      </c>
      <c r="F62" s="2">
        <v>37.966042000000002</v>
      </c>
      <c r="G62" s="2">
        <v>0.64757522000000001</v>
      </c>
      <c r="H62" s="2">
        <v>1.8046710000000001E-2</v>
      </c>
      <c r="I62" s="2">
        <v>0.66562193000000003</v>
      </c>
    </row>
    <row r="63" spans="1:9">
      <c r="A63" s="5">
        <v>24</v>
      </c>
      <c r="B63" s="1">
        <v>7.2248200000000002</v>
      </c>
      <c r="C63" s="1">
        <v>413.64</v>
      </c>
      <c r="D63" s="1">
        <v>25.131</v>
      </c>
      <c r="E63" s="2">
        <v>-111.104812</v>
      </c>
      <c r="F63" s="2">
        <v>37.985576000000002</v>
      </c>
      <c r="G63" s="2">
        <v>0.66679906</v>
      </c>
      <c r="H63" s="2">
        <v>1.8046710000000001E-2</v>
      </c>
      <c r="I63" s="2">
        <v>0.68484577000000002</v>
      </c>
    </row>
    <row r="64" spans="1:9">
      <c r="A64" s="5">
        <v>25</v>
      </c>
      <c r="B64" s="1">
        <v>7.2248200000000002</v>
      </c>
      <c r="C64" s="1">
        <v>489.77</v>
      </c>
      <c r="D64" s="1">
        <v>24.376999999999999</v>
      </c>
      <c r="E64" s="2">
        <v>-108.681259</v>
      </c>
      <c r="F64" s="2">
        <v>43.359969</v>
      </c>
      <c r="G64" s="2">
        <v>1.54172135</v>
      </c>
      <c r="H64" s="2">
        <v>1.8046710000000001E-2</v>
      </c>
      <c r="I64" s="2">
        <v>1.5597680599999999</v>
      </c>
    </row>
    <row r="65" spans="1:9">
      <c r="A65" s="5">
        <v>26</v>
      </c>
      <c r="B65" s="1">
        <v>7.2248200000000002</v>
      </c>
      <c r="C65" s="1">
        <v>495.77</v>
      </c>
      <c r="D65" s="1">
        <v>24.376999999999999</v>
      </c>
      <c r="E65" s="2">
        <v>-95.144701999999995</v>
      </c>
      <c r="F65" s="2">
        <v>70.666684000000004</v>
      </c>
      <c r="G65" s="2">
        <v>7.2098317099999996</v>
      </c>
      <c r="H65" s="2">
        <v>1.8046710000000001E-2</v>
      </c>
      <c r="I65" s="2">
        <v>7.2278784199999997</v>
      </c>
    </row>
    <row r="66" spans="1:9">
      <c r="A66" s="5">
        <v>27</v>
      </c>
      <c r="B66" s="1">
        <v>7.2248200000000002</v>
      </c>
      <c r="C66" s="1">
        <v>511.07</v>
      </c>
      <c r="D66" s="1">
        <v>23.158000000000001</v>
      </c>
      <c r="E66" s="2">
        <v>-94.753812999999994</v>
      </c>
      <c r="F66" s="2">
        <v>71.595246000000003</v>
      </c>
      <c r="G66" s="2">
        <v>7.3331559300000002</v>
      </c>
      <c r="H66" s="2">
        <v>1.8046710000000001E-2</v>
      </c>
      <c r="I66" s="2">
        <v>7.3512026400000003</v>
      </c>
    </row>
    <row r="67" spans="1:9">
      <c r="A67" s="5">
        <v>28</v>
      </c>
      <c r="B67" s="1">
        <v>72.433790000000002</v>
      </c>
      <c r="C67" s="1">
        <v>578.29</v>
      </c>
      <c r="D67" s="1">
        <v>23.158000000000001</v>
      </c>
      <c r="E67" s="2">
        <v>-937.553631</v>
      </c>
      <c r="F67" s="2">
        <v>740.66358000000002</v>
      </c>
      <c r="G67" s="2">
        <v>79.348222939999999</v>
      </c>
      <c r="H67" s="2">
        <v>0.18093069000000001</v>
      </c>
      <c r="I67" s="2">
        <v>79.529153629999996</v>
      </c>
    </row>
    <row r="68" spans="1:9">
      <c r="A68" s="5">
        <v>29</v>
      </c>
      <c r="B68" s="1">
        <v>72.433790000000002</v>
      </c>
      <c r="C68" s="1">
        <v>833.78</v>
      </c>
      <c r="D68" s="1">
        <v>22</v>
      </c>
      <c r="E68" s="2">
        <v>-896.01415299999996</v>
      </c>
      <c r="F68" s="2">
        <v>801.90513099999998</v>
      </c>
      <c r="G68" s="2">
        <v>103.24094714</v>
      </c>
      <c r="H68" s="2">
        <v>0.18093069000000001</v>
      </c>
      <c r="I68" s="2">
        <v>103.42187783</v>
      </c>
    </row>
    <row r="69" spans="1:9">
      <c r="A69" s="5">
        <v>30</v>
      </c>
      <c r="B69" s="1">
        <v>72.433800000000005</v>
      </c>
      <c r="C69" s="1">
        <v>590.38</v>
      </c>
      <c r="D69" s="1">
        <v>4.0999999999999996</v>
      </c>
      <c r="E69" s="2">
        <v>-932.12309800000003</v>
      </c>
      <c r="F69" s="2">
        <v>806.36343999999997</v>
      </c>
      <c r="G69" s="2">
        <v>65.847470430000001</v>
      </c>
      <c r="H69" s="2">
        <v>0.18093070999999999</v>
      </c>
      <c r="I69" s="2">
        <v>66.02840114</v>
      </c>
    </row>
    <row r="70" spans="1:9">
      <c r="A70" s="5">
        <v>31</v>
      </c>
      <c r="B70" s="1">
        <v>22.145990000000001</v>
      </c>
      <c r="C70" s="1">
        <v>487.23</v>
      </c>
      <c r="D70" s="1">
        <v>4.0999999999999996</v>
      </c>
      <c r="E70" s="2">
        <v>-289.69050199999998</v>
      </c>
      <c r="F70" s="2">
        <v>237.78319200000001</v>
      </c>
      <c r="G70" s="2">
        <v>17.953021140000001</v>
      </c>
      <c r="H70" s="2">
        <v>5.5317970000000001E-2</v>
      </c>
      <c r="I70" s="2">
        <v>18.008339100000001</v>
      </c>
    </row>
    <row r="71" spans="1:9">
      <c r="A71" s="5">
        <v>32</v>
      </c>
      <c r="B71" s="1">
        <v>22.145990000000001</v>
      </c>
      <c r="C71" s="1">
        <v>419.52</v>
      </c>
      <c r="D71" s="1">
        <v>4.3159999999999998</v>
      </c>
      <c r="E71" s="2">
        <v>-292.97790099999997</v>
      </c>
      <c r="F71" s="2">
        <v>229.99823599999999</v>
      </c>
      <c r="G71" s="2">
        <v>16.908857279999999</v>
      </c>
      <c r="H71" s="2">
        <v>5.5317970000000001E-2</v>
      </c>
      <c r="I71" s="2">
        <v>16.96417525</v>
      </c>
    </row>
    <row r="72" spans="1:9">
      <c r="A72" s="5">
        <v>33</v>
      </c>
      <c r="B72" s="1">
        <v>0.82638999999999996</v>
      </c>
      <c r="C72" s="1">
        <v>419.52</v>
      </c>
      <c r="D72" s="1">
        <v>4.3159999999999998</v>
      </c>
      <c r="E72" s="2">
        <v>-10.932592</v>
      </c>
      <c r="F72" s="2">
        <v>8.5824800000000003</v>
      </c>
      <c r="G72" s="2">
        <v>0.63096105000000002</v>
      </c>
      <c r="H72" s="2">
        <v>2.0642099999999999E-3</v>
      </c>
      <c r="I72" s="2">
        <v>0.63302526000000003</v>
      </c>
    </row>
    <row r="73" spans="1:9">
      <c r="A73" s="5">
        <v>34</v>
      </c>
      <c r="B73" s="1">
        <v>22.972380000000001</v>
      </c>
      <c r="C73" s="1">
        <v>413.16</v>
      </c>
      <c r="D73" s="1">
        <v>3.6160000000000001</v>
      </c>
      <c r="E73" s="2">
        <v>-353.35321199999998</v>
      </c>
      <c r="F73" s="2">
        <v>120.718648</v>
      </c>
      <c r="G73" s="2">
        <v>2.0590612300000002</v>
      </c>
      <c r="H73" s="2">
        <v>5.7382179999999998E-2</v>
      </c>
      <c r="I73" s="2">
        <v>2.1164434000000001</v>
      </c>
    </row>
    <row r="74" spans="1:9">
      <c r="A74" s="5">
        <v>35</v>
      </c>
      <c r="B74" s="1">
        <v>22.972380000000001</v>
      </c>
      <c r="C74" s="1">
        <v>413.17</v>
      </c>
      <c r="D74" s="1">
        <v>4.3159999999999998</v>
      </c>
      <c r="E74" s="2">
        <v>-353.350998</v>
      </c>
      <c r="F74" s="2">
        <v>120.71980499999999</v>
      </c>
      <c r="G74" s="2">
        <v>2.0609422400000001</v>
      </c>
      <c r="H74" s="2">
        <v>5.7382179999999998E-2</v>
      </c>
      <c r="I74" s="2">
        <v>2.11832442</v>
      </c>
    </row>
    <row r="75" spans="1:9">
      <c r="A75" s="5">
        <v>36</v>
      </c>
      <c r="B75" s="1">
        <v>22.972380000000001</v>
      </c>
      <c r="C75" s="1">
        <v>419.52</v>
      </c>
      <c r="D75" s="1">
        <v>4.3159999999999998</v>
      </c>
      <c r="E75" s="2">
        <v>-303.91049900000002</v>
      </c>
      <c r="F75" s="2">
        <v>238.58072000000001</v>
      </c>
      <c r="G75" s="2">
        <v>17.539818650000001</v>
      </c>
      <c r="H75" s="2">
        <v>5.7382179999999998E-2</v>
      </c>
      <c r="I75" s="2">
        <v>17.597200820000001</v>
      </c>
    </row>
    <row r="76" spans="1:9">
      <c r="A76" s="5">
        <v>37</v>
      </c>
      <c r="B76" s="1">
        <v>65.208979999999997</v>
      </c>
      <c r="C76" s="1">
        <v>413.16</v>
      </c>
      <c r="D76" s="1">
        <v>3.6160000000000001</v>
      </c>
      <c r="E76" s="2">
        <v>-1003.021882</v>
      </c>
      <c r="F76" s="2">
        <v>342.66971699999999</v>
      </c>
      <c r="G76" s="2">
        <v>5.84481304</v>
      </c>
      <c r="H76" s="2">
        <v>0.16288399000000001</v>
      </c>
      <c r="I76" s="2">
        <v>6.0076970300000001</v>
      </c>
    </row>
    <row r="77" spans="1:9">
      <c r="A77" s="5">
        <v>38</v>
      </c>
      <c r="B77" s="1">
        <v>65.208979999999997</v>
      </c>
      <c r="C77" s="1">
        <v>414.9</v>
      </c>
      <c r="D77" s="1">
        <v>134.56299999999999</v>
      </c>
      <c r="E77" s="2">
        <v>-1001.9798039999999</v>
      </c>
      <c r="F77" s="2">
        <v>342.966252</v>
      </c>
      <c r="G77" s="2">
        <v>6.8014438999999998</v>
      </c>
      <c r="H77" s="2">
        <v>0.16288399000000001</v>
      </c>
      <c r="I77" s="2">
        <v>6.9643278899999999</v>
      </c>
    </row>
    <row r="78" spans="1:9">
      <c r="A78" s="5">
        <v>39</v>
      </c>
      <c r="B78" s="1">
        <v>65.208979999999997</v>
      </c>
      <c r="C78" s="1">
        <v>598.32000000000005</v>
      </c>
      <c r="D78" s="1">
        <v>130.52600000000001</v>
      </c>
      <c r="E78" s="2">
        <v>-944.17694100000006</v>
      </c>
      <c r="F78" s="2">
        <v>457.10694899999999</v>
      </c>
      <c r="G78" s="2">
        <v>31.71466607</v>
      </c>
      <c r="H78" s="2">
        <v>0.16288399000000001</v>
      </c>
      <c r="I78" s="2">
        <v>31.877550060000001</v>
      </c>
    </row>
    <row r="79" spans="1:9">
      <c r="A79" s="5">
        <v>40</v>
      </c>
      <c r="B79" s="1">
        <v>65.208979999999997</v>
      </c>
      <c r="C79" s="1">
        <v>604.32000000000005</v>
      </c>
      <c r="D79" s="1">
        <v>130.52600000000001</v>
      </c>
      <c r="E79" s="2">
        <v>-867.88216</v>
      </c>
      <c r="F79" s="2">
        <v>583.37769500000002</v>
      </c>
      <c r="G79" s="2">
        <v>71.624530710000002</v>
      </c>
      <c r="H79" s="2">
        <v>0.16288399000000001</v>
      </c>
      <c r="I79" s="2">
        <v>71.787414699999999</v>
      </c>
    </row>
    <row r="80" spans="1:9">
      <c r="A80" s="5">
        <v>41</v>
      </c>
      <c r="B80" s="1">
        <v>65.208979999999997</v>
      </c>
      <c r="C80" s="1">
        <v>833.78</v>
      </c>
      <c r="D80" s="1">
        <v>124</v>
      </c>
      <c r="E80" s="2">
        <v>-812.88106800000003</v>
      </c>
      <c r="F80" s="2">
        <v>664.16252499999996</v>
      </c>
      <c r="G80" s="2">
        <v>103.34747415</v>
      </c>
      <c r="H80" s="2">
        <v>0.16288399000000001</v>
      </c>
      <c r="I80" s="2">
        <v>103.51035813999999</v>
      </c>
    </row>
    <row r="81" spans="1:9">
      <c r="A81" s="5">
        <v>42</v>
      </c>
      <c r="B81" s="1">
        <v>65.208969999999994</v>
      </c>
      <c r="C81" s="1">
        <v>586.35</v>
      </c>
      <c r="D81" s="1">
        <v>23.158000000000001</v>
      </c>
      <c r="E81" s="2">
        <v>-842.799756</v>
      </c>
      <c r="F81" s="2">
        <v>668.91420400000004</v>
      </c>
      <c r="G81" s="2">
        <v>72.059460549999997</v>
      </c>
      <c r="H81" s="2">
        <v>0.16288396999999999</v>
      </c>
      <c r="I81" s="2">
        <v>72.222344519999993</v>
      </c>
    </row>
    <row r="82" spans="1:9">
      <c r="A82" s="5">
        <v>43</v>
      </c>
      <c r="B82" s="1">
        <v>94.579790000000003</v>
      </c>
      <c r="C82" s="1">
        <v>566.17999999999995</v>
      </c>
      <c r="D82" s="1">
        <v>4.0999999999999996</v>
      </c>
      <c r="E82" s="2">
        <v>-1221.8135219999999</v>
      </c>
      <c r="F82" s="2">
        <v>1044.7695550000001</v>
      </c>
      <c r="G82" s="2">
        <v>83.620977190000005</v>
      </c>
      <c r="H82" s="2">
        <v>0.23624866</v>
      </c>
      <c r="I82" s="2">
        <v>83.857225850000006</v>
      </c>
    </row>
    <row r="83" spans="1:9">
      <c r="A83" s="5">
        <v>44</v>
      </c>
      <c r="B83" s="1">
        <v>94.579790000000003</v>
      </c>
      <c r="C83" s="1">
        <v>306.02999999999997</v>
      </c>
      <c r="D83" s="1">
        <v>0.05</v>
      </c>
      <c r="E83" s="2">
        <v>-1284.727447</v>
      </c>
      <c r="F83" s="2">
        <v>1072.8036219999999</v>
      </c>
      <c r="G83" s="2">
        <v>12.62903554</v>
      </c>
      <c r="H83" s="2">
        <v>0.23624866</v>
      </c>
      <c r="I83" s="2">
        <v>12.8652842</v>
      </c>
    </row>
    <row r="84" spans="1:9">
      <c r="A84" s="5">
        <v>45</v>
      </c>
      <c r="B84" s="1">
        <v>94.579790000000003</v>
      </c>
      <c r="C84" s="1">
        <v>306.02999999999997</v>
      </c>
      <c r="D84" s="1">
        <v>0.05</v>
      </c>
      <c r="E84" s="2">
        <v>-1497.4932590000001</v>
      </c>
      <c r="F84" s="2">
        <v>377.54669799999999</v>
      </c>
      <c r="G84" s="2">
        <v>0.20150704999999999</v>
      </c>
      <c r="H84" s="2">
        <v>0.23624866</v>
      </c>
      <c r="I84" s="2">
        <v>0.43775571000000002</v>
      </c>
    </row>
    <row r="85" spans="1:9">
      <c r="A85" s="5">
        <v>46</v>
      </c>
      <c r="B85" s="1">
        <v>19004.03125</v>
      </c>
      <c r="C85" s="1">
        <v>288.14999999999998</v>
      </c>
      <c r="D85" s="1">
        <v>1.0129999999999999</v>
      </c>
      <c r="E85" s="2">
        <v>-1885.5192460000001</v>
      </c>
      <c r="F85" s="2">
        <v>130465.454855</v>
      </c>
      <c r="G85" s="2">
        <v>1.783E-5</v>
      </c>
      <c r="H85" s="2">
        <v>29.581071980000001</v>
      </c>
      <c r="I85" s="2">
        <v>29.581089810000002</v>
      </c>
    </row>
    <row r="86" spans="1:9">
      <c r="A86" s="5">
        <v>47</v>
      </c>
      <c r="B86" s="1">
        <v>368.03073000000001</v>
      </c>
      <c r="C86" s="1">
        <v>288.14999999999998</v>
      </c>
      <c r="D86" s="1">
        <v>1.0129999999999999</v>
      </c>
      <c r="E86" s="2">
        <v>-5854.5619909999996</v>
      </c>
      <c r="F86" s="2">
        <v>1376.4477730000001</v>
      </c>
      <c r="G86" s="2">
        <v>0</v>
      </c>
      <c r="H86" s="2">
        <v>0.91929543000000002</v>
      </c>
      <c r="I86" s="2">
        <v>0.91929543000000002</v>
      </c>
    </row>
    <row r="87" spans="1:9">
      <c r="A87" s="5">
        <v>48</v>
      </c>
      <c r="B87" s="1">
        <v>271.48617999999999</v>
      </c>
      <c r="C87" s="1">
        <v>294.14999999999998</v>
      </c>
      <c r="D87" s="1">
        <v>1.0129999999999999</v>
      </c>
      <c r="E87" s="2">
        <v>-4311.9304739999998</v>
      </c>
      <c r="F87" s="2">
        <v>1038.790659</v>
      </c>
      <c r="G87" s="2">
        <v>7.0013439999999996E-2</v>
      </c>
      <c r="H87" s="2">
        <v>0.67813902000000004</v>
      </c>
      <c r="I87" s="2">
        <v>0.74815246000000002</v>
      </c>
    </row>
    <row r="88" spans="1:9">
      <c r="A88" s="5">
        <v>49</v>
      </c>
      <c r="B88" s="1">
        <v>19100.57617</v>
      </c>
      <c r="C88" s="1">
        <v>288.27999999999997</v>
      </c>
      <c r="D88" s="1">
        <v>1.0129999999999999</v>
      </c>
      <c r="E88" s="2">
        <v>-2998.2574840000002</v>
      </c>
      <c r="F88" s="2">
        <v>131503.06991600001</v>
      </c>
      <c r="G88" s="2">
        <v>1.4506600000000001E-3</v>
      </c>
      <c r="H88" s="2">
        <v>27.267286089999999</v>
      </c>
      <c r="I88" s="2">
        <v>27.268736749999999</v>
      </c>
    </row>
    <row r="89" spans="1:9">
      <c r="A89" s="5">
        <v>50</v>
      </c>
      <c r="B89" s="1">
        <v>27148.617190000001</v>
      </c>
      <c r="C89" s="1">
        <v>296.02999999999997</v>
      </c>
      <c r="D89" s="1">
        <v>1.333</v>
      </c>
      <c r="E89" s="2">
        <v>-430979.218582</v>
      </c>
      <c r="F89" s="2">
        <v>104600.724692</v>
      </c>
      <c r="G89" s="2">
        <v>12.877963299999999</v>
      </c>
      <c r="H89" s="2">
        <v>67.813901150000007</v>
      </c>
      <c r="I89" s="2">
        <v>80.691864460000005</v>
      </c>
    </row>
    <row r="90" spans="1:9">
      <c r="A90" s="5">
        <v>51</v>
      </c>
      <c r="B90" s="1">
        <v>27148.617190000001</v>
      </c>
      <c r="C90" s="1">
        <v>294.14999999999998</v>
      </c>
      <c r="D90" s="1">
        <v>1.0129999999999999</v>
      </c>
      <c r="E90" s="2">
        <v>-431193.04159099999</v>
      </c>
      <c r="F90" s="2">
        <v>103879.06448099999</v>
      </c>
      <c r="G90" s="2">
        <v>7.0013441199999997</v>
      </c>
      <c r="H90" s="2">
        <v>67.813901150000007</v>
      </c>
      <c r="I90" s="2">
        <v>74.815245270000005</v>
      </c>
    </row>
    <row r="91" spans="1:9">
      <c r="A91" s="5">
        <v>52</v>
      </c>
      <c r="B91" s="1">
        <v>27148.617190000001</v>
      </c>
      <c r="C91" s="1">
        <v>294.14999999999998</v>
      </c>
      <c r="D91" s="1">
        <v>1.3740000000000001</v>
      </c>
      <c r="E91" s="2">
        <v>-431191.98448099999</v>
      </c>
      <c r="F91" s="2">
        <v>103879.319735</v>
      </c>
      <c r="G91" s="2">
        <v>7.9849021000000002</v>
      </c>
      <c r="H91" s="2">
        <v>67.813901150000007</v>
      </c>
      <c r="I91" s="2">
        <v>75.798803250000006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J91"/>
  <sheetViews>
    <sheetView tabSelected="1" workbookViewId="0">
      <selection activeCell="E31" sqref="E31"/>
    </sheetView>
  </sheetViews>
  <sheetFormatPr defaultRowHeight="15"/>
  <cols>
    <col min="1" max="1" width="12.85546875" style="5" customWidth="1"/>
    <col min="2" max="2" width="9.5703125" style="1" bestFit="1" customWidth="1"/>
    <col min="3" max="4" width="9.28515625" style="1" bestFit="1" customWidth="1"/>
    <col min="5" max="5" width="10.28515625" style="2" bestFit="1" customWidth="1"/>
    <col min="6" max="6" width="9.5703125" style="2" bestFit="1" customWidth="1"/>
    <col min="7" max="9" width="9.28515625" style="2" bestFit="1" customWidth="1"/>
  </cols>
  <sheetData>
    <row r="2" spans="1:10">
      <c r="A2" s="5" t="s">
        <v>32</v>
      </c>
      <c r="B2" s="3" t="s">
        <v>34</v>
      </c>
      <c r="C2" s="3" t="s">
        <v>40</v>
      </c>
      <c r="D2" s="3" t="s">
        <v>25</v>
      </c>
      <c r="E2" s="4" t="s">
        <v>21</v>
      </c>
      <c r="G2" s="4" t="s">
        <v>42</v>
      </c>
      <c r="H2" s="4" t="s">
        <v>43</v>
      </c>
      <c r="I2" s="4" t="s">
        <v>44</v>
      </c>
      <c r="J2" s="8" t="s">
        <v>45</v>
      </c>
    </row>
    <row r="3" spans="1:10">
      <c r="A3" s="5" t="s">
        <v>18</v>
      </c>
      <c r="B3" s="1">
        <v>240.8711595959596</v>
      </c>
      <c r="C3" s="1">
        <v>229.57806540999999</v>
      </c>
      <c r="D3" s="1">
        <v>11.293094185959603</v>
      </c>
      <c r="E3" s="2">
        <v>95.311562328631297</v>
      </c>
      <c r="G3" s="2">
        <f ca="1">B3-CombinedRes0.txt!B3</f>
        <v>-1.8040171717171631</v>
      </c>
      <c r="H3" s="2">
        <f ca="1">C3-CombinedRes0.txt!C3</f>
        <v>-1.719436700000017</v>
      </c>
      <c r="I3" s="9">
        <f ca="1">D3-CombinedRes0.txt!D3</f>
        <v>-8.4580471717146111E-2</v>
      </c>
      <c r="J3" s="2">
        <f ca="1">(E3-CombinedRes0.txt!E3)/CombinedRes0.txt!E3*100</f>
        <v>1.0853572248174279E-7</v>
      </c>
    </row>
    <row r="4" spans="1:10">
      <c r="A4" s="5" t="s">
        <v>24</v>
      </c>
      <c r="B4" s="1">
        <v>724.19912031000001</v>
      </c>
      <c r="C4" s="1">
        <v>504.97581766999997</v>
      </c>
      <c r="D4" s="1">
        <v>219.22330264000004</v>
      </c>
      <c r="E4" s="2">
        <v>69.728863721049606</v>
      </c>
      <c r="G4" s="2">
        <f ca="1">B4-CombinedRes0.txt!B4</f>
        <v>-5.423942229999966</v>
      </c>
      <c r="H4" s="2">
        <f ca="1">C4-CombinedRes0.txt!C4</f>
        <v>-3.7820312500000455</v>
      </c>
      <c r="I4" s="9">
        <f ca="1">D4-CombinedRes0.txt!D4</f>
        <v>-1.6419109799999205</v>
      </c>
      <c r="J4" s="2">
        <f ca="1">(E4-CombinedRes0.txt!E4)/CombinedRes0.txt!E4*100</f>
        <v>4.3313071589678532E-6</v>
      </c>
    </row>
    <row r="5" spans="1:10">
      <c r="A5" s="5" t="s">
        <v>7</v>
      </c>
      <c r="B5" s="1">
        <v>547.05100773999993</v>
      </c>
      <c r="C5" s="1">
        <v>529.07946568990963</v>
      </c>
      <c r="D5" s="1">
        <v>17.971542050090306</v>
      </c>
      <c r="E5" s="2">
        <v>96.714832475250319</v>
      </c>
      <c r="G5" s="2">
        <f ca="1">B5-CombinedRes0.txt!B5</f>
        <v>-4.0971583800001099</v>
      </c>
      <c r="H5" s="2">
        <f ca="1">C5-CombinedRes0.txt!C5</f>
        <v>-3.9625594790671812</v>
      </c>
      <c r="I5" s="9">
        <f ca="1">D5-CombinedRes0.txt!D5</f>
        <v>-0.1345989009329287</v>
      </c>
      <c r="J5" s="2">
        <f ca="1">(E5-CombinedRes0.txt!E5)/CombinedRes0.txt!E5*100</f>
        <v>7.211355279720627E-8</v>
      </c>
    </row>
    <row r="6" spans="1:10">
      <c r="A6" s="5" t="s">
        <v>20</v>
      </c>
      <c r="B6" s="1">
        <v>26.271384730000008</v>
      </c>
      <c r="C6" s="1">
        <v>23.71510748</v>
      </c>
      <c r="D6" s="1">
        <v>2.5562772500000079</v>
      </c>
      <c r="E6" s="2">
        <v>90.269727780732751</v>
      </c>
      <c r="G6" s="2">
        <f ca="1">B6-CombinedRes0.txt!B6</f>
        <v>-0.19676159999998788</v>
      </c>
      <c r="H6" s="2">
        <f ca="1">C6-CombinedRes0.txt!C6</f>
        <v>-0.17761672000000317</v>
      </c>
      <c r="I6" s="2">
        <f ca="1">D6-CombinedRes0.txt!D6</f>
        <v>-1.914487999998471E-2</v>
      </c>
      <c r="J6" s="2">
        <f ca="1">(E6-CombinedRes0.txt!E6)/CombinedRes0.txt!E6*100</f>
        <v>-2.340892558333411E-6</v>
      </c>
    </row>
    <row r="7" spans="1:10">
      <c r="A7" s="5" t="s">
        <v>35</v>
      </c>
      <c r="B7" s="1">
        <v>34.810432169999999</v>
      </c>
      <c r="C7" s="1">
        <v>31.487118519999996</v>
      </c>
      <c r="D7" s="1">
        <v>3.3233136500000029</v>
      </c>
      <c r="E7" s="2">
        <v>90.45311005111833</v>
      </c>
      <c r="G7" s="2">
        <f ca="1">B7-CombinedRes0.txt!B7</f>
        <v>-0.26071292999999685</v>
      </c>
      <c r="H7" s="2">
        <f ca="1">C7-CombinedRes0.txt!C7</f>
        <v>-0.23582491999999888</v>
      </c>
      <c r="I7" s="2">
        <f ca="1">D7-CombinedRes0.txt!D7</f>
        <v>-2.4888009999997962E-2</v>
      </c>
      <c r="J7" s="2">
        <f ca="1">(E7-CombinedRes0.txt!E7)/CombinedRes0.txt!E7*100</f>
        <v>-6.1990136849967362E-6</v>
      </c>
    </row>
    <row r="8" spans="1:10">
      <c r="A8" s="5" t="s">
        <v>1</v>
      </c>
      <c r="B8" s="1">
        <v>43.312539749999999</v>
      </c>
      <c r="C8" s="1">
        <v>39.613179030000005</v>
      </c>
      <c r="D8" s="1">
        <v>3.6993607199999943</v>
      </c>
      <c r="E8" s="2">
        <v>91.458915267142714</v>
      </c>
      <c r="G8" s="2">
        <f ca="1">B8-CombinedRes0.txt!B8</f>
        <v>-0.32440218000000698</v>
      </c>
      <c r="H8" s="2">
        <f ca="1">C8-CombinedRes0.txt!C8</f>
        <v>-0.29668560999999016</v>
      </c>
      <c r="I8" s="2">
        <f ca="1">D8-CombinedRes0.txt!D8</f>
        <v>-2.7716570000016816E-2</v>
      </c>
      <c r="J8" s="2">
        <f ca="1">(E8-CombinedRes0.txt!E8)/CombinedRes0.txt!E8*100</f>
        <v>2.2813735567896899E-5</v>
      </c>
    </row>
    <row r="9" spans="1:10">
      <c r="A9" s="5" t="s">
        <v>6</v>
      </c>
      <c r="B9" s="1">
        <v>28.700635440000006</v>
      </c>
      <c r="C9" s="1">
        <v>24.728019970000002</v>
      </c>
      <c r="D9" s="1">
        <v>3.9726154700000045</v>
      </c>
      <c r="E9" s="2">
        <v>86.158440713603923</v>
      </c>
      <c r="G9" s="2">
        <f ca="1">B9-CombinedRes0.txt!B9</f>
        <v>-0.214943109999993</v>
      </c>
      <c r="H9" s="2">
        <f ca="1">C9-CombinedRes0.txt!C9</f>
        <v>-0.1852021999999991</v>
      </c>
      <c r="I9" s="2">
        <f ca="1">D9-CombinedRes0.txt!D9</f>
        <v>-2.9740909999993903E-2</v>
      </c>
      <c r="J9" s="2">
        <f ca="1">(E9-CombinedRes0.txt!E9)/CombinedRes0.txt!E9*100</f>
        <v>-4.2419252744065235E-5</v>
      </c>
    </row>
    <row r="10" spans="1:10">
      <c r="A10" s="5" t="s">
        <v>13</v>
      </c>
      <c r="B10" s="1">
        <v>0.17736992999999757</v>
      </c>
      <c r="C10" s="1">
        <v>0.12240745000000075</v>
      </c>
      <c r="D10" s="1">
        <v>5.4962479999996816E-2</v>
      </c>
      <c r="E10" s="2">
        <v>69.01251525554666</v>
      </c>
      <c r="G10" s="2">
        <f ca="1">B10-CombinedRes0.txt!B10</f>
        <v>-1.3284200000001078E-3</v>
      </c>
      <c r="H10" s="2">
        <f ca="1">C10-CombinedRes0.txt!C10</f>
        <v>-9.1676999999990016E-4</v>
      </c>
      <c r="I10" s="2">
        <f ca="1">D10-CombinedRes0.txt!D10</f>
        <v>-4.1165000000020768E-4</v>
      </c>
      <c r="J10" s="2">
        <f ca="1">(E10-CombinedRes0.txt!E10)/CombinedRes0.txt!E10*100</f>
        <v>4.9099503077159765E-6</v>
      </c>
    </row>
    <row r="11" spans="1:10">
      <c r="A11" s="5" t="s">
        <v>5</v>
      </c>
      <c r="B11" s="1">
        <v>6.0547045900000001</v>
      </c>
      <c r="C11" s="1">
        <v>5.6259745799999994</v>
      </c>
      <c r="D11" s="1">
        <v>0.42873001000000066</v>
      </c>
      <c r="E11" s="2">
        <v>92.919059821546142</v>
      </c>
      <c r="G11" s="2">
        <f ca="1">B11-CombinedRes0.txt!B11</f>
        <v>-4.5346920000000068E-2</v>
      </c>
      <c r="H11" s="2">
        <f ca="1">C11-CombinedRes0.txt!C11</f>
        <v>-4.2135780000000622E-2</v>
      </c>
      <c r="I11" s="2">
        <f ca="1">D11-CombinedRes0.txt!D11</f>
        <v>-3.2111399999994461E-3</v>
      </c>
      <c r="J11" s="2">
        <f ca="1">(E11-CombinedRes0.txt!E11)/CombinedRes0.txt!E11*100</f>
        <v>2.676765611457473E-6</v>
      </c>
    </row>
    <row r="12" spans="1:10">
      <c r="A12" s="5" t="s">
        <v>0</v>
      </c>
      <c r="B12" s="1">
        <v>1.0530256500000021</v>
      </c>
      <c r="C12" s="1">
        <v>0.86841826999999994</v>
      </c>
      <c r="D12" s="1">
        <v>0.18460738000000221</v>
      </c>
      <c r="E12" s="2">
        <v>82.468861988309413</v>
      </c>
      <c r="G12" s="2">
        <f ca="1">B12-CombinedRes0.txt!B12</f>
        <v>-7.8866799999985915E-3</v>
      </c>
      <c r="H12" s="2">
        <f ca="1">C12-CombinedRes0.txt!C12</f>
        <v>-6.5040199999999437E-3</v>
      </c>
      <c r="I12" s="2">
        <f ca="1">D12-CombinedRes0.txt!D12</f>
        <v>-1.3826599999986477E-3</v>
      </c>
      <c r="J12" s="2">
        <f ca="1">(E12-CombinedRes0.txt!E12)/CombinedRes0.txt!E12*100</f>
        <v>4.0283187168290714E-6</v>
      </c>
    </row>
    <row r="13" spans="1:10">
      <c r="A13" s="5" t="s">
        <v>31</v>
      </c>
      <c r="B13" s="1">
        <v>1.4145599699999991</v>
      </c>
      <c r="C13" s="1">
        <v>1.0364019400000011</v>
      </c>
      <c r="D13" s="1">
        <v>0.37815802999999804</v>
      </c>
      <c r="E13" s="2">
        <v>73.266737500001625</v>
      </c>
      <c r="G13" s="2">
        <f ca="1">B13-CombinedRes0.txt!B13</f>
        <v>-1.0594400000002224E-2</v>
      </c>
      <c r="H13" s="2">
        <f ca="1">C13-CombinedRes0.txt!C13</f>
        <v>-7.7619099999992613E-3</v>
      </c>
      <c r="I13" s="2">
        <f ca="1">D13-CombinedRes0.txt!D13</f>
        <v>-2.8324900000029629E-3</v>
      </c>
      <c r="J13" s="2">
        <f ca="1">(E13-CombinedRes0.txt!E13)/CombinedRes0.txt!E13*100</f>
        <v>2.5018841863411987E-5</v>
      </c>
    </row>
    <row r="14" spans="1:10">
      <c r="A14" s="5" t="s">
        <v>12</v>
      </c>
      <c r="B14" s="1">
        <v>18.884500640000002</v>
      </c>
      <c r="C14" s="1">
        <v>15.363807940000001</v>
      </c>
      <c r="D14" s="1">
        <v>3.5206927000000015</v>
      </c>
      <c r="E14" s="2">
        <v>81.356707454881359</v>
      </c>
      <c r="G14" s="2">
        <f ca="1">B14-CombinedRes0.txt!B14</f>
        <v>-0.14143614999999699</v>
      </c>
      <c r="H14" s="2">
        <f ca="1">C14-CombinedRes0.txt!C14</f>
        <v>-0.11506845999999982</v>
      </c>
      <c r="I14" s="2">
        <f ca="1">D14-CombinedRes0.txt!D14</f>
        <v>-2.6367689999997168E-2</v>
      </c>
      <c r="J14" s="2">
        <f ca="1">(E14-CombinedRes0.txt!E14)/CombinedRes0.txt!E14*100</f>
        <v>-4.2975280577359052E-6</v>
      </c>
    </row>
    <row r="15" spans="1:10">
      <c r="A15" s="5" t="s">
        <v>4</v>
      </c>
      <c r="B15" s="1">
        <v>11.408628709999999</v>
      </c>
      <c r="C15" s="1">
        <v>7.65190606</v>
      </c>
      <c r="D15" s="1">
        <v>3.7567226499999986</v>
      </c>
      <c r="E15" s="2">
        <v>67.071216484527014</v>
      </c>
      <c r="G15" s="2">
        <f ca="1">B15-CombinedRes0.txt!B15</f>
        <v>-8.5445329999998876E-2</v>
      </c>
      <c r="H15" s="2">
        <f ca="1">C15-CombinedRes0.txt!C15</f>
        <v>-5.7309359999999643E-2</v>
      </c>
      <c r="I15" s="2">
        <f ca="1">D15-CombinedRes0.txt!D15</f>
        <v>-2.8135969999999233E-2</v>
      </c>
      <c r="J15" s="2">
        <f ca="1">(E15-CombinedRes0.txt!E15)/CombinedRes0.txt!E15*100</f>
        <v>-1.7866899983443417E-6</v>
      </c>
    </row>
    <row r="16" spans="1:10">
      <c r="A16" s="5" t="s">
        <v>37</v>
      </c>
      <c r="B16" s="1">
        <v>31.055413529999996</v>
      </c>
      <c r="C16" s="1">
        <v>28.958419106099992</v>
      </c>
      <c r="D16" s="1">
        <v>2.0969944239000036</v>
      </c>
      <c r="E16" s="2">
        <v>93.247572047706669</v>
      </c>
      <c r="G16" s="2">
        <f ca="1">B16-CombinedRes0.txt!B16</f>
        <v>-0.23260009000000537</v>
      </c>
      <c r="H16" s="2">
        <f ca="1">C16-CombinedRes0.txt!C16</f>
        <v>-0.21678949709998108</v>
      </c>
      <c r="I16" s="2">
        <f ca="1">D16-CombinedRes0.txt!D16</f>
        <v>-1.581059290002429E-2</v>
      </c>
      <c r="J16" s="2">
        <f ca="1">(E16-CombinedRes0.txt!E16)/CombinedRes0.txt!E16*100</f>
        <v>3.5797312446444785E-4</v>
      </c>
    </row>
    <row r="17" spans="1:10">
      <c r="A17" s="5" t="s">
        <v>16</v>
      </c>
      <c r="B17" s="1">
        <v>37.115496329999999</v>
      </c>
      <c r="C17" s="1">
        <v>34.949877227099982</v>
      </c>
      <c r="D17" s="1">
        <v>2.1656191029000169</v>
      </c>
      <c r="E17" s="2">
        <v>94.165188891332235</v>
      </c>
      <c r="G17" s="2">
        <f ca="1">B17-CombinedRes0.txt!B17</f>
        <v>-0.27798036000000081</v>
      </c>
      <c r="H17" s="2">
        <f ca="1">C17-CombinedRes0.txt!C17</f>
        <v>-0.26176048965007936</v>
      </c>
      <c r="I17" s="2">
        <f ca="1">D17-CombinedRes0.txt!D17</f>
        <v>-1.621987034992145E-2</v>
      </c>
      <c r="J17" s="2">
        <f ca="1">(E17-CombinedRes0.txt!E17)/CombinedRes0.txt!E17*100</f>
        <v>6.8563902480702287E-7</v>
      </c>
    </row>
    <row r="18" spans="1:10">
      <c r="A18" s="6" t="s">
        <v>36</v>
      </c>
      <c r="B18" s="1">
        <v>70.646559830000001</v>
      </c>
      <c r="C18" s="1">
        <v>63.939015508500134</v>
      </c>
      <c r="D18" s="1">
        <v>6.7075443214998671</v>
      </c>
      <c r="E18" s="2">
        <v>90.505490518376931</v>
      </c>
      <c r="G18" s="2">
        <f ca="1">B18-CombinedRes0.txt!B18</f>
        <v>-0.34538182000000006</v>
      </c>
      <c r="H18" s="2">
        <f ca="1">C18-CombinedRes0.txt!C18</f>
        <v>2.5885015447500734</v>
      </c>
      <c r="I18" s="2">
        <f ca="1">D18-CombinedRes0.txt!D18</f>
        <v>-2.9338833647500735</v>
      </c>
      <c r="J18" s="2">
        <f ca="1">(E18-CombinedRes0.txt!E18)/CombinedRes0.txt!E18*100</f>
        <v>4.728715160913775</v>
      </c>
    </row>
    <row r="19" spans="1:10">
      <c r="A19" s="5" t="s">
        <v>10</v>
      </c>
      <c r="B19" s="1">
        <v>1.7930313676993537</v>
      </c>
      <c r="C19" s="1">
        <v>1.614854587699349</v>
      </c>
      <c r="D19" s="1">
        <v>0.1781767800000047</v>
      </c>
      <c r="E19" s="2">
        <v>90.062818575861044</v>
      </c>
      <c r="G19" s="2">
        <f ca="1">B19-CombinedRes0.txt!B19</f>
        <v>-1.3430542220622899E-2</v>
      </c>
      <c r="H19" s="2">
        <f ca="1">C19-CombinedRes0.txt!C19</f>
        <v>-1.2092932220632013E-2</v>
      </c>
      <c r="I19" s="2">
        <f ca="1">D19-CombinedRes0.txt!D19</f>
        <v>-1.3376099999908853E-3</v>
      </c>
      <c r="J19" s="2">
        <f ca="1">(E19-CombinedRes0.txt!E19)/CombinedRes0.txt!E19*100</f>
        <v>1.8394282822146383E-4</v>
      </c>
    </row>
    <row r="20" spans="1:10">
      <c r="A20" s="5" t="s">
        <v>9</v>
      </c>
      <c r="B20" s="1">
        <v>0.62107643727518935</v>
      </c>
      <c r="C20" s="1">
        <v>0.57701238684101397</v>
      </c>
      <c r="D20" s="1">
        <v>4.4064050434175384E-2</v>
      </c>
      <c r="E20" s="2">
        <v>92.905212983526653</v>
      </c>
      <c r="G20" s="2">
        <f ca="1">B20-CombinedRes0.txt!B20</f>
        <v>-4.6528402521927026E-3</v>
      </c>
      <c r="H20" s="2">
        <f ca="1">C20-CombinedRes0.txt!C20</f>
        <v>-4.3233606863626317E-3</v>
      </c>
      <c r="I20" s="2">
        <f ca="1">D20-CombinedRes0.txt!D20</f>
        <v>-3.2947956583007088E-4</v>
      </c>
      <c r="J20" s="2">
        <f ca="1">(E20-CombinedRes0.txt!E20)/CombinedRes0.txt!E20*100</f>
        <v>-1.082920296001412E-4</v>
      </c>
    </row>
    <row r="21" spans="1:10">
      <c r="A21" s="5" t="s">
        <v>29</v>
      </c>
      <c r="B21" s="1">
        <v>4.4287118517067237E-2</v>
      </c>
      <c r="C21" s="1">
        <v>3.4888819999999987E-2</v>
      </c>
      <c r="D21" s="1">
        <v>9.3982985170672495E-3</v>
      </c>
      <c r="E21" s="2">
        <v>78.778708500880768</v>
      </c>
      <c r="G21" s="2">
        <f ca="1">B21-CombinedRes0.txt!B21</f>
        <v>-3.3350496170690691E-4</v>
      </c>
      <c r="H21" s="2">
        <f ca="1">C21-CombinedRes0.txt!C21</f>
        <v>-2.6130000000001985E-4</v>
      </c>
      <c r="I21" s="2">
        <f ca="1">D21-CombinedRes0.txt!D21</f>
        <v>-7.2204961706887061E-5</v>
      </c>
      <c r="J21" s="2">
        <f ca="1">(E21-CombinedRes0.txt!E21)/CombinedRes0.txt!E21*100</f>
        <v>4.0708299688284877E-3</v>
      </c>
    </row>
    <row r="22" spans="1:10">
      <c r="A22" s="5" t="s">
        <v>27</v>
      </c>
      <c r="B22" s="1">
        <v>2.7792529651534262E-3</v>
      </c>
      <c r="C22" s="1">
        <v>1.8670300000001028E-3</v>
      </c>
      <c r="D22" s="1">
        <v>9.1222296515332344E-4</v>
      </c>
      <c r="E22" s="2">
        <v>67.177404266870496</v>
      </c>
      <c r="G22" s="2">
        <f ca="1">B22-CombinedRes0.txt!B22</f>
        <v>-2.0231140732371831E-5</v>
      </c>
      <c r="H22" s="2">
        <f ca="1">C22-CombinedRes0.txt!C22</f>
        <v>-1.398999999979722E-5</v>
      </c>
      <c r="I22" s="2">
        <f ca="1">D22-CombinedRes0.txt!D22</f>
        <v>-6.2411407325746113E-6</v>
      </c>
      <c r="J22" s="2">
        <f ca="1">(E22-CombinedRes0.txt!E22)/CombinedRes0.txt!E22*100</f>
        <v>-2.1224910006949784E-2</v>
      </c>
    </row>
    <row r="23" spans="1:10">
      <c r="A23" s="5" t="s">
        <v>41</v>
      </c>
      <c r="B23" s="1">
        <v>1.1133331180572978</v>
      </c>
      <c r="C23" s="1">
        <v>0.94951936000000003</v>
      </c>
      <c r="D23" s="1">
        <v>0.16381375805729781</v>
      </c>
      <c r="E23" s="2">
        <v>85.286186550962981</v>
      </c>
      <c r="G23" s="2">
        <f ca="1">B23-CombinedRes0.txt!B23</f>
        <v>-8.3387152330454128E-3</v>
      </c>
      <c r="H23" s="2">
        <f ca="1">C23-CombinedRes0.txt!C23</f>
        <v>-7.1114999999997153E-3</v>
      </c>
      <c r="I23" s="2">
        <f ca="1">D23-CombinedRes0.txt!D23</f>
        <v>-1.2272152330456976E-3</v>
      </c>
      <c r="J23" s="2">
        <f ca="1">(E23-CombinedRes0.txt!E23)/CombinedRes0.txt!E23*100</f>
        <v>2.8457121800894581E-5</v>
      </c>
    </row>
    <row r="24" spans="1:10">
      <c r="A24" s="5" t="s">
        <v>38</v>
      </c>
      <c r="B24" s="1">
        <v>2.9201193238305855E-2</v>
      </c>
      <c r="C24" s="1">
        <v>1.9080929999999996E-2</v>
      </c>
      <c r="D24" s="1">
        <v>1.0120263238305859E-2</v>
      </c>
      <c r="E24" s="2">
        <v>65.342980488104885</v>
      </c>
      <c r="G24" s="2">
        <f ca="1">B24-CombinedRes0.txt!B24</f>
        <v>-2.1899711162470803E-4</v>
      </c>
      <c r="H24" s="2">
        <f ca="1">C24-CombinedRes0.txt!C24</f>
        <v>-1.429099999999961E-4</v>
      </c>
      <c r="I24" s="2">
        <f ca="1">D24-CombinedRes0.txt!D24</f>
        <v>-7.6087111624711934E-5</v>
      </c>
      <c r="J24" s="2">
        <f ca="1">(E24-CombinedRes0.txt!E24)/CombinedRes0.txt!E24*100</f>
        <v>9.8440227577817883E-4</v>
      </c>
    </row>
    <row r="25" spans="1:10">
      <c r="A25" s="5" t="s">
        <v>30</v>
      </c>
      <c r="B25" s="1">
        <v>1</v>
      </c>
      <c r="C25" s="1">
        <v>1</v>
      </c>
      <c r="D25" s="1">
        <v>0</v>
      </c>
      <c r="E25" s="2">
        <v>100</v>
      </c>
      <c r="G25" s="2">
        <f ca="1">B25-CombinedRes0.txt!B25</f>
        <v>0</v>
      </c>
      <c r="H25" s="2">
        <f ca="1">C25-CombinedRes0.txt!C25</f>
        <v>0</v>
      </c>
      <c r="I25" s="2">
        <f ca="1">D25-CombinedRes0.txt!D25</f>
        <v>0</v>
      </c>
      <c r="J25" s="2">
        <f ca="1">(E25-CombinedRes0.txt!E25)/CombinedRes0.txt!E25*100</f>
        <v>0</v>
      </c>
    </row>
    <row r="26" spans="1:10">
      <c r="A26" s="5" t="s">
        <v>3</v>
      </c>
      <c r="B26" s="1">
        <v>0.55275023616836838</v>
      </c>
      <c r="C26" s="1">
        <v>0.5275542248693128</v>
      </c>
      <c r="D26" s="1">
        <v>2.5196011299055576E-2</v>
      </c>
      <c r="E26" s="2">
        <v>95.441700491398635</v>
      </c>
      <c r="G26" s="2">
        <f ca="1">B26-CombinedRes0.txt!B26</f>
        <v>-4.1397860822512955E-3</v>
      </c>
      <c r="H26" s="2">
        <f ca="1">C26-CombinedRes0.txt!C26</f>
        <v>-3.952228680423997E-3</v>
      </c>
      <c r="I26" s="2">
        <f ca="1">D26-CombinedRes0.txt!D26</f>
        <v>-1.8755740182729852E-4</v>
      </c>
      <c r="J26" s="2">
        <f ca="1">(E26-CombinedRes0.txt!E26)/CombinedRes0.txt!E26*100</f>
        <v>-2.1569762879615568E-4</v>
      </c>
    </row>
    <row r="27" spans="1:10">
      <c r="A27" s="5" t="s">
        <v>19</v>
      </c>
      <c r="B27" s="1">
        <v>0.17684904804333743</v>
      </c>
      <c r="C27" s="1">
        <v>0.17670608277925801</v>
      </c>
      <c r="D27" s="1">
        <v>1.429652640794199E-4</v>
      </c>
      <c r="E27" s="2">
        <v>99.91915972086862</v>
      </c>
      <c r="G27" s="2">
        <f ca="1">B27-CombinedRes0.txt!B27</f>
        <v>-1.3240720364391667E-3</v>
      </c>
      <c r="H27" s="2">
        <f ca="1">C27-CombinedRes0.txt!C27</f>
        <v>-1.3230120364561004E-3</v>
      </c>
      <c r="I27" s="2">
        <f ca="1">D27-CombinedRes0.txt!D27</f>
        <v>-1.0599999830662732E-6</v>
      </c>
      <c r="J27" s="2">
        <f ca="1">(E27-CombinedRes0.txt!E27)/CombinedRes0.txt!E27*100</f>
        <v>-5.8325000845787449E-6</v>
      </c>
    </row>
    <row r="28" spans="1:10">
      <c r="A28" s="5" t="s">
        <v>8</v>
      </c>
      <c r="B28" s="1">
        <v>12.152780249999999</v>
      </c>
      <c r="C28" s="1">
        <v>1</v>
      </c>
      <c r="D28" s="1">
        <v>11.152780249999999</v>
      </c>
      <c r="E28" s="2">
        <v>8.228569754645239</v>
      </c>
      <c r="G28" s="2">
        <f ca="1">B28-CombinedRes0.txt!B28</f>
        <v>-0.27474824000000098</v>
      </c>
      <c r="H28" s="2">
        <f ca="1">C28-CombinedRes0.txt!C28</f>
        <v>0</v>
      </c>
      <c r="I28" s="2">
        <f ca="1">D28-CombinedRes0.txt!D28</f>
        <v>-0.27474824000000098</v>
      </c>
      <c r="J28" s="2">
        <f ca="1">(E28-CombinedRes0.txt!E28)/CombinedRes0.txt!E28*100</f>
        <v>2.2607850578060229</v>
      </c>
    </row>
    <row r="29" spans="1:10">
      <c r="A29" s="10" t="s">
        <v>46</v>
      </c>
      <c r="B29" s="1">
        <v>725.14852130999998</v>
      </c>
      <c r="C29" s="1">
        <v>415.05026179565016</v>
      </c>
      <c r="D29" s="1">
        <v>310.09825951434982</v>
      </c>
      <c r="E29" s="2">
        <v>57.236586657565113</v>
      </c>
      <c r="G29" s="2">
        <f ca="1">B29-CombinedRes0.txt!B29</f>
        <v>-5.4310528199999908</v>
      </c>
      <c r="H29" s="2">
        <f ca="1">C29-CombinedRes0.txt!C29</f>
        <v>-4.1061049349877976E-2</v>
      </c>
      <c r="I29" s="2">
        <f ca="1">D29-CombinedRes0.txt!D29</f>
        <v>-5.3899917706501128</v>
      </c>
      <c r="J29" s="2">
        <f ca="1">(E29-CombinedRes0.txt!E29)/CombinedRes0.txt!E29*100</f>
        <v>0.73899116545324306</v>
      </c>
    </row>
    <row r="36" spans="1:9">
      <c r="A36" s="5" t="s">
        <v>17</v>
      </c>
    </row>
    <row r="37" spans="1:9">
      <c r="A37" s="5" t="s">
        <v>22</v>
      </c>
    </row>
    <row r="38" spans="1:9">
      <c r="A38" s="5" t="s">
        <v>2</v>
      </c>
      <c r="B38" s="3" t="s">
        <v>14</v>
      </c>
      <c r="C38" s="3" t="s">
        <v>33</v>
      </c>
      <c r="D38" s="3" t="s">
        <v>23</v>
      </c>
      <c r="E38" s="4" t="s">
        <v>28</v>
      </c>
      <c r="F38" s="4" t="s">
        <v>15</v>
      </c>
      <c r="G38" s="4" t="s">
        <v>26</v>
      </c>
      <c r="H38" s="4" t="s">
        <v>11</v>
      </c>
      <c r="I38" s="4" t="s">
        <v>39</v>
      </c>
    </row>
    <row r="39" spans="1:9">
      <c r="A39" s="5">
        <v>0</v>
      </c>
      <c r="B39" s="1">
        <v>0</v>
      </c>
      <c r="C39" s="1">
        <v>0</v>
      </c>
      <c r="D39" s="1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5">
        <v>1</v>
      </c>
      <c r="B40" s="1">
        <v>609.93176000000005</v>
      </c>
      <c r="C40" s="1">
        <v>288.14999999999998</v>
      </c>
      <c r="D40" s="1">
        <v>1.0129999999999999</v>
      </c>
      <c r="E40" s="2">
        <v>-60.515479999999997</v>
      </c>
      <c r="F40" s="2">
        <v>4187.2707849999997</v>
      </c>
      <c r="G40" s="2">
        <v>5.7000000000000005E-7</v>
      </c>
      <c r="H40" s="2">
        <v>0.94940042999999996</v>
      </c>
      <c r="I40" s="2">
        <v>0.94940100000000005</v>
      </c>
    </row>
    <row r="41" spans="1:9">
      <c r="A41" s="5">
        <v>2</v>
      </c>
      <c r="B41" s="1">
        <v>609.93176000000005</v>
      </c>
      <c r="C41" s="1">
        <v>666.05</v>
      </c>
      <c r="D41" s="1">
        <v>17</v>
      </c>
      <c r="E41" s="2">
        <v>177.946968</v>
      </c>
      <c r="F41" s="2">
        <v>4218.1032770000002</v>
      </c>
      <c r="G41" s="2">
        <v>229.57806597999999</v>
      </c>
      <c r="H41" s="2">
        <v>0.94940042999999996</v>
      </c>
      <c r="I41" s="2">
        <v>230.52746640999999</v>
      </c>
    </row>
    <row r="42" spans="1:9">
      <c r="A42" s="5">
        <v>3</v>
      </c>
      <c r="B42" s="1">
        <v>13.89592</v>
      </c>
      <c r="C42" s="1">
        <v>288.14999999999998</v>
      </c>
      <c r="D42" s="1">
        <v>50</v>
      </c>
      <c r="E42" s="2">
        <v>-65.160000999999994</v>
      </c>
      <c r="F42" s="2">
        <v>132.10386800000001</v>
      </c>
      <c r="G42" s="2">
        <v>8.0911938600000006</v>
      </c>
      <c r="H42" s="2">
        <v>716.10792645000004</v>
      </c>
      <c r="I42" s="2">
        <v>724.19912031000001</v>
      </c>
    </row>
    <row r="43" spans="1:9">
      <c r="A43" s="5">
        <v>4</v>
      </c>
      <c r="B43" s="1">
        <v>623.82770000000005</v>
      </c>
      <c r="C43" s="1">
        <v>1537.17</v>
      </c>
      <c r="D43" s="1">
        <v>16.489999999999998</v>
      </c>
      <c r="E43" s="2">
        <v>104.04677</v>
      </c>
      <c r="F43" s="2">
        <v>5080.7329529999997</v>
      </c>
      <c r="G43" s="2">
        <v>730.27364767999995</v>
      </c>
      <c r="H43" s="2">
        <v>5.2296364000000004</v>
      </c>
      <c r="I43" s="2">
        <v>735.50328407999996</v>
      </c>
    </row>
    <row r="44" spans="1:9">
      <c r="A44" s="5">
        <v>5</v>
      </c>
      <c r="B44" s="1">
        <v>623.82770000000005</v>
      </c>
      <c r="C44" s="1">
        <v>853.78</v>
      </c>
      <c r="D44" s="1">
        <v>1.0580000000000001</v>
      </c>
      <c r="E44" s="2">
        <v>-429.96847100000002</v>
      </c>
      <c r="F44" s="2">
        <v>5125.972471</v>
      </c>
      <c r="G44" s="2">
        <v>183.22263993999999</v>
      </c>
      <c r="H44" s="2">
        <v>5.2296364000000004</v>
      </c>
      <c r="I44" s="2">
        <v>188.45227634</v>
      </c>
    </row>
    <row r="45" spans="1:9">
      <c r="A45" s="5">
        <v>6</v>
      </c>
      <c r="B45" s="1">
        <v>266.50394</v>
      </c>
      <c r="C45" s="1">
        <v>853.78</v>
      </c>
      <c r="D45" s="1">
        <v>1.0580000000000001</v>
      </c>
      <c r="E45" s="2">
        <v>-183.685801</v>
      </c>
      <c r="F45" s="2">
        <v>2189.8544230000002</v>
      </c>
      <c r="G45" s="2">
        <v>78.274105210000002</v>
      </c>
      <c r="H45" s="2">
        <v>2.23414044</v>
      </c>
      <c r="I45" s="2">
        <v>80.508245650000006</v>
      </c>
    </row>
    <row r="46" spans="1:9">
      <c r="A46" s="5">
        <v>7</v>
      </c>
      <c r="B46" s="1">
        <v>266.50394</v>
      </c>
      <c r="C46" s="1">
        <v>720.76</v>
      </c>
      <c r="D46" s="1">
        <v>1.05</v>
      </c>
      <c r="E46" s="2">
        <v>-224.894149</v>
      </c>
      <c r="F46" s="2">
        <v>2138.0169639999999</v>
      </c>
      <c r="G46" s="2">
        <v>52.002720480000001</v>
      </c>
      <c r="H46" s="2">
        <v>2.23414044</v>
      </c>
      <c r="I46" s="2">
        <v>54.236860919999998</v>
      </c>
    </row>
    <row r="47" spans="1:9">
      <c r="A47" s="5">
        <v>8</v>
      </c>
      <c r="B47" s="1">
        <v>357.32373000000001</v>
      </c>
      <c r="C47" s="1">
        <v>853.78</v>
      </c>
      <c r="D47" s="1">
        <v>1.0580000000000001</v>
      </c>
      <c r="E47" s="2">
        <v>-246.28264899999999</v>
      </c>
      <c r="F47" s="2">
        <v>2936.1177969999999</v>
      </c>
      <c r="G47" s="2">
        <v>104.94852576</v>
      </c>
      <c r="H47" s="2">
        <v>2.9954957000000002</v>
      </c>
      <c r="I47" s="2">
        <v>107.94402146</v>
      </c>
    </row>
    <row r="48" spans="1:9">
      <c r="A48" s="5">
        <v>9</v>
      </c>
      <c r="B48" s="1">
        <v>357.32373000000001</v>
      </c>
      <c r="C48" s="1">
        <v>722.44</v>
      </c>
      <c r="D48" s="1">
        <v>1.05</v>
      </c>
      <c r="E48" s="2">
        <v>-300.84522900000002</v>
      </c>
      <c r="F48" s="2">
        <v>2867.5696520000001</v>
      </c>
      <c r="G48" s="2">
        <v>70.138093580000003</v>
      </c>
      <c r="H48" s="2">
        <v>2.9954957000000002</v>
      </c>
      <c r="I48" s="2">
        <v>73.133589290000003</v>
      </c>
    </row>
    <row r="49" spans="1:9">
      <c r="A49" s="5">
        <v>10</v>
      </c>
      <c r="B49" s="1">
        <v>623.82770000000005</v>
      </c>
      <c r="C49" s="1">
        <v>721.73</v>
      </c>
      <c r="D49" s="1">
        <v>1.05</v>
      </c>
      <c r="E49" s="2">
        <v>-525.73941400000001</v>
      </c>
      <c r="F49" s="2">
        <v>5005.5873240000001</v>
      </c>
      <c r="G49" s="2">
        <v>122.14067695999999</v>
      </c>
      <c r="H49" s="2">
        <v>5.2296364000000004</v>
      </c>
      <c r="I49" s="2">
        <v>127.37031337000001</v>
      </c>
    </row>
    <row r="50" spans="1:9">
      <c r="A50" s="5">
        <v>11</v>
      </c>
      <c r="B50" s="1">
        <v>623.82770000000005</v>
      </c>
      <c r="C50" s="1">
        <v>614.33000000000004</v>
      </c>
      <c r="D50" s="1">
        <v>1.0429999999999999</v>
      </c>
      <c r="E50" s="2">
        <v>-601.42549199999996</v>
      </c>
      <c r="F50" s="2">
        <v>4893.2377200000001</v>
      </c>
      <c r="G50" s="2">
        <v>78.828137220000002</v>
      </c>
      <c r="H50" s="2">
        <v>5.2296364000000004</v>
      </c>
      <c r="I50" s="2">
        <v>84.057773620000006</v>
      </c>
    </row>
    <row r="51" spans="1:9">
      <c r="A51" s="5">
        <v>12</v>
      </c>
      <c r="B51" s="1">
        <v>623.82770000000005</v>
      </c>
      <c r="C51" s="1">
        <v>531.07000000000005</v>
      </c>
      <c r="D51" s="1">
        <v>1.038</v>
      </c>
      <c r="E51" s="2">
        <v>-658.75903300000004</v>
      </c>
      <c r="F51" s="2">
        <v>4793.8696650000002</v>
      </c>
      <c r="G51" s="2">
        <v>50.127501770000002</v>
      </c>
      <c r="H51" s="2">
        <v>5.2296364000000004</v>
      </c>
      <c r="I51" s="2">
        <v>55.35713818</v>
      </c>
    </row>
    <row r="52" spans="1:9">
      <c r="A52" s="5">
        <v>13</v>
      </c>
      <c r="B52" s="1">
        <v>623.82770000000005</v>
      </c>
      <c r="C52" s="1">
        <v>530.5</v>
      </c>
      <c r="D52" s="1">
        <v>1.038</v>
      </c>
      <c r="E52" s="2">
        <v>-659.14671499999997</v>
      </c>
      <c r="F52" s="2">
        <v>4793.139795</v>
      </c>
      <c r="G52" s="2">
        <v>49.950131839999997</v>
      </c>
      <c r="H52" s="2">
        <v>5.2296364000000004</v>
      </c>
      <c r="I52" s="2">
        <v>55.179768250000002</v>
      </c>
    </row>
    <row r="53" spans="1:9">
      <c r="A53" s="5">
        <v>14</v>
      </c>
      <c r="B53" s="1">
        <v>623.82770000000005</v>
      </c>
      <c r="C53" s="1">
        <v>510.77</v>
      </c>
      <c r="D53" s="1">
        <v>1.0369999999999999</v>
      </c>
      <c r="E53" s="2">
        <v>-672.571102</v>
      </c>
      <c r="F53" s="2">
        <v>4767.5639389999997</v>
      </c>
      <c r="G53" s="2">
        <v>43.895427259999998</v>
      </c>
      <c r="H53" s="2">
        <v>5.2296364000000004</v>
      </c>
      <c r="I53" s="2">
        <v>49.125063660000002</v>
      </c>
    </row>
    <row r="54" spans="1:9">
      <c r="A54" s="5">
        <v>15</v>
      </c>
      <c r="B54" s="1">
        <v>623.82770000000005</v>
      </c>
      <c r="C54" s="1">
        <v>507.23</v>
      </c>
      <c r="D54" s="1">
        <v>1.0369999999999999</v>
      </c>
      <c r="E54" s="2">
        <v>-674.97463100000004</v>
      </c>
      <c r="F54" s="2">
        <v>4762.877133</v>
      </c>
      <c r="G54" s="2">
        <v>42.842401600000002</v>
      </c>
      <c r="H54" s="2">
        <v>5.2296364000000004</v>
      </c>
      <c r="I54" s="2">
        <v>48.07203801</v>
      </c>
    </row>
    <row r="55" spans="1:9">
      <c r="A55" s="5">
        <v>16</v>
      </c>
      <c r="B55" s="1">
        <v>623.82770000000005</v>
      </c>
      <c r="C55" s="1">
        <v>502.42</v>
      </c>
      <c r="D55" s="1">
        <v>1.0369999999999999</v>
      </c>
      <c r="E55" s="2">
        <v>-678.23487499999999</v>
      </c>
      <c r="F55" s="2">
        <v>4756.4718430000003</v>
      </c>
      <c r="G55" s="2">
        <v>41.427841639999997</v>
      </c>
      <c r="H55" s="2">
        <v>5.2296364000000004</v>
      </c>
      <c r="I55" s="2">
        <v>46.657478040000001</v>
      </c>
    </row>
    <row r="56" spans="1:9">
      <c r="A56" s="5">
        <v>17</v>
      </c>
      <c r="B56" s="1">
        <v>623.82770000000005</v>
      </c>
      <c r="C56" s="1">
        <v>429.52</v>
      </c>
      <c r="D56" s="1">
        <v>1.032</v>
      </c>
      <c r="E56" s="2">
        <v>-727.26738699999999</v>
      </c>
      <c r="F56" s="2">
        <v>4651.8457410000001</v>
      </c>
      <c r="G56" s="2">
        <v>22.543341000000002</v>
      </c>
      <c r="H56" s="2">
        <v>5.2296364000000004</v>
      </c>
      <c r="I56" s="2">
        <v>27.772977399999998</v>
      </c>
    </row>
    <row r="57" spans="1:9">
      <c r="A57" s="5">
        <v>18</v>
      </c>
      <c r="B57" s="1">
        <v>623.82770000000005</v>
      </c>
      <c r="C57" s="1">
        <v>368.49</v>
      </c>
      <c r="D57" s="1">
        <v>1.028</v>
      </c>
      <c r="E57" s="2">
        <v>-767.82334600000002</v>
      </c>
      <c r="F57" s="2">
        <v>4550.6924159999999</v>
      </c>
      <c r="G57" s="2">
        <v>11.13471229</v>
      </c>
      <c r="H57" s="2">
        <v>5.2296364000000004</v>
      </c>
      <c r="I57" s="2">
        <v>16.36434869</v>
      </c>
    </row>
    <row r="58" spans="1:9">
      <c r="A58" s="5">
        <v>19</v>
      </c>
      <c r="B58" s="1">
        <v>93.876689999999996</v>
      </c>
      <c r="C58" s="1">
        <v>306.04000000000002</v>
      </c>
      <c r="D58" s="1">
        <v>3.7280000000000002</v>
      </c>
      <c r="E58" s="2">
        <v>-1486.323232</v>
      </c>
      <c r="F58" s="2">
        <v>374.75032800000002</v>
      </c>
      <c r="G58" s="2">
        <v>0.23489789</v>
      </c>
      <c r="H58" s="2">
        <v>0.23449242000000001</v>
      </c>
      <c r="I58" s="2">
        <v>0.46939030999999998</v>
      </c>
    </row>
    <row r="59" spans="1:9">
      <c r="A59" s="5">
        <v>20</v>
      </c>
      <c r="B59" s="1">
        <v>93.876689999999996</v>
      </c>
      <c r="C59" s="1">
        <v>408.77</v>
      </c>
      <c r="D59" s="1">
        <v>3.6160000000000001</v>
      </c>
      <c r="E59" s="2">
        <v>-1445.744148</v>
      </c>
      <c r="F59" s="2">
        <v>489.02129000000002</v>
      </c>
      <c r="G59" s="2">
        <v>7.8868039599999999</v>
      </c>
      <c r="H59" s="2">
        <v>0.23449242000000001</v>
      </c>
      <c r="I59" s="2">
        <v>8.1212963699999996</v>
      </c>
    </row>
    <row r="60" spans="1:9">
      <c r="A60" s="5">
        <v>21</v>
      </c>
      <c r="B60" s="1">
        <v>94.696939999999998</v>
      </c>
      <c r="C60" s="1">
        <v>413.16</v>
      </c>
      <c r="D60" s="1">
        <v>3.6160000000000001</v>
      </c>
      <c r="E60" s="2">
        <v>-1456.595476</v>
      </c>
      <c r="F60" s="2">
        <v>497.62738899999999</v>
      </c>
      <c r="G60" s="2">
        <v>8.4878788699999994</v>
      </c>
      <c r="H60" s="2">
        <v>0.23654127999999999</v>
      </c>
      <c r="I60" s="2">
        <v>8.7244201500000003</v>
      </c>
    </row>
    <row r="61" spans="1:9">
      <c r="A61" s="5">
        <v>22</v>
      </c>
      <c r="B61" s="1">
        <v>71.895330000000001</v>
      </c>
      <c r="C61" s="1">
        <v>413.16</v>
      </c>
      <c r="D61" s="1">
        <v>3.6160000000000001</v>
      </c>
      <c r="E61" s="2">
        <v>-1105.8690859999999</v>
      </c>
      <c r="F61" s="2">
        <v>377.80616199999997</v>
      </c>
      <c r="G61" s="2">
        <v>6.4441246799999998</v>
      </c>
      <c r="H61" s="2">
        <v>0.17958568</v>
      </c>
      <c r="I61" s="2">
        <v>6.6237103599999996</v>
      </c>
    </row>
    <row r="62" spans="1:9">
      <c r="A62" s="5">
        <v>23</v>
      </c>
      <c r="B62" s="1">
        <v>7.1711099999999997</v>
      </c>
      <c r="C62" s="1">
        <v>413.16</v>
      </c>
      <c r="D62" s="1">
        <v>3.6160000000000001</v>
      </c>
      <c r="E62" s="2">
        <v>-110.303546</v>
      </c>
      <c r="F62" s="2">
        <v>37.683808999999997</v>
      </c>
      <c r="G62" s="2">
        <v>0.64276126</v>
      </c>
      <c r="H62" s="2">
        <v>1.7912549999999999E-2</v>
      </c>
      <c r="I62" s="2">
        <v>0.66067381000000003</v>
      </c>
    </row>
    <row r="63" spans="1:9">
      <c r="A63" s="5">
        <v>24</v>
      </c>
      <c r="B63" s="1">
        <v>7.1711099999999997</v>
      </c>
      <c r="C63" s="1">
        <v>413.64</v>
      </c>
      <c r="D63" s="1">
        <v>25.131</v>
      </c>
      <c r="E63" s="2">
        <v>-110.27887800000001</v>
      </c>
      <c r="F63" s="2">
        <v>37.703197000000003</v>
      </c>
      <c r="G63" s="2">
        <v>0.66184219</v>
      </c>
      <c r="H63" s="2">
        <v>1.7912549999999999E-2</v>
      </c>
      <c r="I63" s="2">
        <v>0.67975474000000002</v>
      </c>
    </row>
    <row r="64" spans="1:9">
      <c r="A64" s="5">
        <v>25</v>
      </c>
      <c r="B64" s="1">
        <v>7.1711099999999997</v>
      </c>
      <c r="C64" s="1">
        <v>489.77</v>
      </c>
      <c r="D64" s="1">
        <v>24.376999999999999</v>
      </c>
      <c r="E64" s="2">
        <v>-107.873341</v>
      </c>
      <c r="F64" s="2">
        <v>43.037638000000001</v>
      </c>
      <c r="G64" s="2">
        <v>1.53026046</v>
      </c>
      <c r="H64" s="2">
        <v>1.7912549999999999E-2</v>
      </c>
      <c r="I64" s="2">
        <v>1.54817301</v>
      </c>
    </row>
    <row r="65" spans="1:9">
      <c r="A65" s="5">
        <v>26</v>
      </c>
      <c r="B65" s="1">
        <v>7.1711099999999997</v>
      </c>
      <c r="C65" s="1">
        <v>495.77</v>
      </c>
      <c r="D65" s="1">
        <v>24.376999999999999</v>
      </c>
      <c r="E65" s="2">
        <v>-94.437411999999995</v>
      </c>
      <c r="F65" s="2">
        <v>70.141360000000006</v>
      </c>
      <c r="G65" s="2">
        <v>7.1562350400000003</v>
      </c>
      <c r="H65" s="2">
        <v>1.7912549999999999E-2</v>
      </c>
      <c r="I65" s="2">
        <v>7.1741475899999996</v>
      </c>
    </row>
    <row r="66" spans="1:9">
      <c r="A66" s="5">
        <v>27</v>
      </c>
      <c r="B66" s="1">
        <v>7.1711099999999997</v>
      </c>
      <c r="C66" s="1">
        <v>511.07</v>
      </c>
      <c r="D66" s="1">
        <v>23.158000000000001</v>
      </c>
      <c r="E66" s="2">
        <v>-94.049429000000003</v>
      </c>
      <c r="F66" s="2">
        <v>71.063018999999997</v>
      </c>
      <c r="G66" s="2">
        <v>7.2786424900000002</v>
      </c>
      <c r="H66" s="2">
        <v>1.7912549999999999E-2</v>
      </c>
      <c r="I66" s="2">
        <v>7.2965550400000003</v>
      </c>
    </row>
    <row r="67" spans="1:9">
      <c r="A67" s="5">
        <v>28</v>
      </c>
      <c r="B67" s="1">
        <v>71.895319999999998</v>
      </c>
      <c r="C67" s="1">
        <v>578.29</v>
      </c>
      <c r="D67" s="1">
        <v>23.158000000000001</v>
      </c>
      <c r="E67" s="2">
        <v>-930.58392700000002</v>
      </c>
      <c r="F67" s="2">
        <v>735.15754200000003</v>
      </c>
      <c r="G67" s="2">
        <v>78.758354170000004</v>
      </c>
      <c r="H67" s="2">
        <v>0.17958566000000001</v>
      </c>
      <c r="I67" s="2">
        <v>78.937939830000005</v>
      </c>
    </row>
    <row r="68" spans="1:9">
      <c r="A68" s="5">
        <v>29</v>
      </c>
      <c r="B68" s="1">
        <v>71.895319999999998</v>
      </c>
      <c r="C68" s="1">
        <v>833.78</v>
      </c>
      <c r="D68" s="1">
        <v>22</v>
      </c>
      <c r="E68" s="2">
        <v>-889.353251</v>
      </c>
      <c r="F68" s="2">
        <v>795.94382800000005</v>
      </c>
      <c r="G68" s="2">
        <v>102.47346164</v>
      </c>
      <c r="H68" s="2">
        <v>0.17958566000000001</v>
      </c>
      <c r="I68" s="2">
        <v>102.65304731000001</v>
      </c>
    </row>
    <row r="69" spans="1:9">
      <c r="A69" s="5">
        <v>30</v>
      </c>
      <c r="B69" s="1">
        <v>71.895330000000001</v>
      </c>
      <c r="C69" s="1">
        <v>590.38</v>
      </c>
      <c r="D69" s="1">
        <v>4.0999999999999996</v>
      </c>
      <c r="E69" s="2">
        <v>-925.19376499999998</v>
      </c>
      <c r="F69" s="2">
        <v>800.36899500000004</v>
      </c>
      <c r="G69" s="2">
        <v>65.357965300000004</v>
      </c>
      <c r="H69" s="2">
        <v>0.17958568</v>
      </c>
      <c r="I69" s="2">
        <v>65.537550980000006</v>
      </c>
    </row>
    <row r="70" spans="1:9">
      <c r="A70" s="5">
        <v>31</v>
      </c>
      <c r="B70" s="1">
        <v>21.981359999999999</v>
      </c>
      <c r="C70" s="1">
        <v>487.23</v>
      </c>
      <c r="D70" s="1">
        <v>4.0999999999999996</v>
      </c>
      <c r="E70" s="2">
        <v>-287.53697399999999</v>
      </c>
      <c r="F70" s="2">
        <v>236.01553899999999</v>
      </c>
      <c r="G70" s="2">
        <v>17.819560630000002</v>
      </c>
      <c r="H70" s="2">
        <v>5.4906740000000002E-2</v>
      </c>
      <c r="I70" s="2">
        <v>17.874467370000001</v>
      </c>
    </row>
    <row r="71" spans="1:9">
      <c r="A71" s="5">
        <v>32</v>
      </c>
      <c r="B71" s="1">
        <v>21.981359999999999</v>
      </c>
      <c r="C71" s="1">
        <v>419.52</v>
      </c>
      <c r="D71" s="1">
        <v>4.3159999999999998</v>
      </c>
      <c r="E71" s="2">
        <v>-290.799936</v>
      </c>
      <c r="F71" s="2">
        <v>228.288455</v>
      </c>
      <c r="G71" s="2">
        <v>16.78315869</v>
      </c>
      <c r="H71" s="2">
        <v>5.4906740000000002E-2</v>
      </c>
      <c r="I71" s="2">
        <v>16.83806543</v>
      </c>
    </row>
    <row r="72" spans="1:9">
      <c r="A72" s="5">
        <v>33</v>
      </c>
      <c r="B72" s="1">
        <v>0.82023999999999997</v>
      </c>
      <c r="C72" s="1">
        <v>419.52</v>
      </c>
      <c r="D72" s="1">
        <v>4.3159999999999998</v>
      </c>
      <c r="E72" s="2">
        <v>-10.851311000000001</v>
      </c>
      <c r="F72" s="2">
        <v>8.5186709999999994</v>
      </c>
      <c r="G72" s="2">
        <v>0.62626999999999999</v>
      </c>
      <c r="H72" s="2">
        <v>2.0488699999999999E-3</v>
      </c>
      <c r="I72" s="2">
        <v>0.62831886999999997</v>
      </c>
    </row>
    <row r="73" spans="1:9">
      <c r="A73" s="5">
        <v>34</v>
      </c>
      <c r="B73" s="1">
        <v>22.80161</v>
      </c>
      <c r="C73" s="1">
        <v>413.16</v>
      </c>
      <c r="D73" s="1">
        <v>3.6160000000000001</v>
      </c>
      <c r="E73" s="2">
        <v>-350.72641900000002</v>
      </c>
      <c r="F73" s="2">
        <v>119.821237</v>
      </c>
      <c r="G73" s="2">
        <v>2.0437543599999999</v>
      </c>
      <c r="H73" s="2">
        <v>5.6955609999999997E-2</v>
      </c>
      <c r="I73" s="2">
        <v>2.10070997</v>
      </c>
    </row>
    <row r="74" spans="1:9">
      <c r="A74" s="5">
        <v>35</v>
      </c>
      <c r="B74" s="1">
        <v>22.80161</v>
      </c>
      <c r="C74" s="1">
        <v>413.17</v>
      </c>
      <c r="D74" s="1">
        <v>4.3159999999999998</v>
      </c>
      <c r="E74" s="2">
        <v>-350.724221</v>
      </c>
      <c r="F74" s="2">
        <v>119.82238599999999</v>
      </c>
      <c r="G74" s="2">
        <v>2.04562139</v>
      </c>
      <c r="H74" s="2">
        <v>5.6955609999999997E-2</v>
      </c>
      <c r="I74" s="2">
        <v>2.1025770000000001</v>
      </c>
    </row>
    <row r="75" spans="1:9">
      <c r="A75" s="5">
        <v>36</v>
      </c>
      <c r="B75" s="1">
        <v>22.80161</v>
      </c>
      <c r="C75" s="1">
        <v>419.52</v>
      </c>
      <c r="D75" s="1">
        <v>4.3159999999999998</v>
      </c>
      <c r="E75" s="2">
        <v>-301.65125799999998</v>
      </c>
      <c r="F75" s="2">
        <v>236.80713399999999</v>
      </c>
      <c r="G75" s="2">
        <v>17.409429329999998</v>
      </c>
      <c r="H75" s="2">
        <v>5.6955609999999997E-2</v>
      </c>
      <c r="I75" s="2">
        <v>17.466384940000001</v>
      </c>
    </row>
    <row r="76" spans="1:9">
      <c r="A76" s="5">
        <v>37</v>
      </c>
      <c r="B76" s="1">
        <v>64.724220000000003</v>
      </c>
      <c r="C76" s="1">
        <v>413.16</v>
      </c>
      <c r="D76" s="1">
        <v>3.6160000000000001</v>
      </c>
      <c r="E76" s="2">
        <v>-995.56552599999998</v>
      </c>
      <c r="F76" s="2">
        <v>340.12234799999999</v>
      </c>
      <c r="G76" s="2">
        <v>5.80136334</v>
      </c>
      <c r="H76" s="2">
        <v>0.16167313</v>
      </c>
      <c r="I76" s="2">
        <v>5.9630364699999996</v>
      </c>
    </row>
    <row r="77" spans="1:9">
      <c r="A77" s="5">
        <v>38</v>
      </c>
      <c r="B77" s="1">
        <v>64.724220000000003</v>
      </c>
      <c r="C77" s="1">
        <v>414.9</v>
      </c>
      <c r="D77" s="1">
        <v>134.56299999999999</v>
      </c>
      <c r="E77" s="2">
        <v>-994.53119500000003</v>
      </c>
      <c r="F77" s="2">
        <v>340.41667799999999</v>
      </c>
      <c r="G77" s="2">
        <v>6.7508827</v>
      </c>
      <c r="H77" s="2">
        <v>0.16167313</v>
      </c>
      <c r="I77" s="2">
        <v>6.9125558299999996</v>
      </c>
    </row>
    <row r="78" spans="1:9">
      <c r="A78" s="5">
        <v>39</v>
      </c>
      <c r="B78" s="1">
        <v>64.724220000000003</v>
      </c>
      <c r="C78" s="1">
        <v>598.32000000000005</v>
      </c>
      <c r="D78" s="1">
        <v>130.52600000000001</v>
      </c>
      <c r="E78" s="2">
        <v>-937.15803100000005</v>
      </c>
      <c r="F78" s="2">
        <v>453.708865</v>
      </c>
      <c r="G78" s="2">
        <v>31.478902680000001</v>
      </c>
      <c r="H78" s="2">
        <v>0.16167313</v>
      </c>
      <c r="I78" s="2">
        <v>31.640575800000001</v>
      </c>
    </row>
    <row r="79" spans="1:9">
      <c r="A79" s="5">
        <v>40</v>
      </c>
      <c r="B79" s="1">
        <v>64.724220000000003</v>
      </c>
      <c r="C79" s="1">
        <v>604.32000000000005</v>
      </c>
      <c r="D79" s="1">
        <v>130.52600000000001</v>
      </c>
      <c r="E79" s="2">
        <v>-861.43041800000003</v>
      </c>
      <c r="F79" s="2">
        <v>579.04092900000001</v>
      </c>
      <c r="G79" s="2">
        <v>71.092081699999994</v>
      </c>
      <c r="H79" s="2">
        <v>0.16167313</v>
      </c>
      <c r="I79" s="2">
        <v>71.253754830000005</v>
      </c>
    </row>
    <row r="80" spans="1:9">
      <c r="A80" s="5">
        <v>41</v>
      </c>
      <c r="B80" s="1">
        <v>64.724220000000003</v>
      </c>
      <c r="C80" s="1">
        <v>833.78</v>
      </c>
      <c r="D80" s="1">
        <v>124</v>
      </c>
      <c r="E80" s="2">
        <v>-806.83819800000003</v>
      </c>
      <c r="F80" s="2">
        <v>659.22521200000006</v>
      </c>
      <c r="G80" s="2">
        <v>102.57920022</v>
      </c>
      <c r="H80" s="2">
        <v>0.16167313</v>
      </c>
      <c r="I80" s="2">
        <v>102.74087335</v>
      </c>
    </row>
    <row r="81" spans="1:9">
      <c r="A81" s="5">
        <v>42</v>
      </c>
      <c r="B81" s="1">
        <v>64.724220000000003</v>
      </c>
      <c r="C81" s="1">
        <v>586.35</v>
      </c>
      <c r="D81" s="1">
        <v>23.158000000000001</v>
      </c>
      <c r="E81" s="2">
        <v>-836.53457200000003</v>
      </c>
      <c r="F81" s="2">
        <v>663.94164599999999</v>
      </c>
      <c r="G81" s="2">
        <v>71.523786689999994</v>
      </c>
      <c r="H81" s="2">
        <v>0.16167313</v>
      </c>
      <c r="I81" s="2">
        <v>71.685459820000005</v>
      </c>
    </row>
    <row r="82" spans="1:9">
      <c r="A82" s="5">
        <v>43</v>
      </c>
      <c r="B82" s="1">
        <v>93.876689999999996</v>
      </c>
      <c r="C82" s="1">
        <v>566.17999999999995</v>
      </c>
      <c r="D82" s="1">
        <v>4.0999999999999996</v>
      </c>
      <c r="E82" s="2">
        <v>-1212.7307109999999</v>
      </c>
      <c r="F82" s="2">
        <v>1037.0028669999999</v>
      </c>
      <c r="G82" s="2">
        <v>82.999349159999994</v>
      </c>
      <c r="H82" s="2">
        <v>0.23449242000000001</v>
      </c>
      <c r="I82" s="2">
        <v>83.233841569999996</v>
      </c>
    </row>
    <row r="83" spans="1:9">
      <c r="A83" s="5">
        <v>44</v>
      </c>
      <c r="B83" s="1">
        <v>93.876689999999996</v>
      </c>
      <c r="C83" s="1">
        <v>306.02999999999997</v>
      </c>
      <c r="D83" s="1">
        <v>0.05</v>
      </c>
      <c r="E83" s="2">
        <v>-1278.2991010000001</v>
      </c>
      <c r="F83" s="2">
        <v>1054.6262220000001</v>
      </c>
      <c r="G83" s="2">
        <v>12.352789319999999</v>
      </c>
      <c r="H83" s="2">
        <v>0.23449242000000001</v>
      </c>
      <c r="I83" s="2">
        <v>12.58728174</v>
      </c>
    </row>
    <row r="84" spans="1:9">
      <c r="A84" s="5">
        <v>45</v>
      </c>
      <c r="B84" s="1">
        <v>93.876689999999996</v>
      </c>
      <c r="C84" s="1">
        <v>306.02999999999997</v>
      </c>
      <c r="D84" s="1">
        <v>0.05</v>
      </c>
      <c r="E84" s="2">
        <v>-1486.3610779999999</v>
      </c>
      <c r="F84" s="2">
        <v>374.74006300000002</v>
      </c>
      <c r="G84" s="2">
        <v>0.20000908000000001</v>
      </c>
      <c r="H84" s="2">
        <v>0.23449242000000001</v>
      </c>
      <c r="I84" s="2">
        <v>0.43450148999999999</v>
      </c>
    </row>
    <row r="85" spans="1:9">
      <c r="A85" s="5">
        <v>46</v>
      </c>
      <c r="B85" s="1">
        <v>18583.876950000002</v>
      </c>
      <c r="C85" s="1">
        <v>288.14999999999998</v>
      </c>
      <c r="D85" s="1">
        <v>1.0129999999999999</v>
      </c>
      <c r="E85" s="2">
        <v>-1843.8328799999999</v>
      </c>
      <c r="F85" s="2">
        <v>127581.034138</v>
      </c>
      <c r="G85" s="2">
        <v>1.7430000000000001E-5</v>
      </c>
      <c r="H85" s="2">
        <v>28.927073140000001</v>
      </c>
      <c r="I85" s="2">
        <v>28.927090570000001</v>
      </c>
    </row>
    <row r="86" spans="1:9">
      <c r="A86" s="5">
        <v>47</v>
      </c>
      <c r="B86" s="1">
        <v>359.89404000000002</v>
      </c>
      <c r="C86" s="1">
        <v>288.14999999999998</v>
      </c>
      <c r="D86" s="1">
        <v>1.0129999999999999</v>
      </c>
      <c r="E86" s="2">
        <v>-5725.1251220000004</v>
      </c>
      <c r="F86" s="2">
        <v>1346.0162760000001</v>
      </c>
      <c r="G86" s="2">
        <v>0</v>
      </c>
      <c r="H86" s="2">
        <v>0.89897097999999998</v>
      </c>
      <c r="I86" s="2">
        <v>0.89897097999999998</v>
      </c>
    </row>
    <row r="87" spans="1:9">
      <c r="A87" s="5">
        <v>48</v>
      </c>
      <c r="B87" s="1">
        <v>265.48394999999999</v>
      </c>
      <c r="C87" s="1">
        <v>294.14999999999998</v>
      </c>
      <c r="D87" s="1">
        <v>1.0129999999999999</v>
      </c>
      <c r="E87" s="2">
        <v>-4216.5989570000002</v>
      </c>
      <c r="F87" s="2">
        <v>1015.824266</v>
      </c>
      <c r="G87" s="2">
        <v>6.8465529999999997E-2</v>
      </c>
      <c r="H87" s="2">
        <v>0.66314620000000002</v>
      </c>
      <c r="I87" s="2">
        <v>0.73161173000000002</v>
      </c>
    </row>
    <row r="88" spans="1:9">
      <c r="A88" s="5">
        <v>49</v>
      </c>
      <c r="B88" s="1">
        <v>18678.287110000001</v>
      </c>
      <c r="C88" s="1">
        <v>288.27999999999997</v>
      </c>
      <c r="D88" s="1">
        <v>1.0129999999999999</v>
      </c>
      <c r="E88" s="2">
        <v>-2931.969885</v>
      </c>
      <c r="F88" s="2">
        <v>128595.70693299999</v>
      </c>
      <c r="G88" s="2">
        <v>1.41859E-3</v>
      </c>
      <c r="H88" s="2">
        <v>26.664441620000002</v>
      </c>
      <c r="I88" s="2">
        <v>26.665860210000002</v>
      </c>
    </row>
    <row r="89" spans="1:9">
      <c r="A89" s="5">
        <v>50</v>
      </c>
      <c r="B89" s="1">
        <v>26548.396479999999</v>
      </c>
      <c r="C89" s="1">
        <v>296.02999999999997</v>
      </c>
      <c r="D89" s="1">
        <v>1.333</v>
      </c>
      <c r="E89" s="2">
        <v>-421450.82721600001</v>
      </c>
      <c r="F89" s="2">
        <v>102288.138379</v>
      </c>
      <c r="G89" s="2">
        <v>12.593248239999999</v>
      </c>
      <c r="H89" s="2">
        <v>66.314623780000005</v>
      </c>
      <c r="I89" s="2">
        <v>78.907872019999999</v>
      </c>
    </row>
    <row r="90" spans="1:9">
      <c r="A90" s="5">
        <v>51</v>
      </c>
      <c r="B90" s="1">
        <v>26548.396479999999</v>
      </c>
      <c r="C90" s="1">
        <v>294.14999999999998</v>
      </c>
      <c r="D90" s="1">
        <v>1.0129999999999999</v>
      </c>
      <c r="E90" s="2">
        <v>-421659.92287499999</v>
      </c>
      <c r="F90" s="2">
        <v>101582.433139</v>
      </c>
      <c r="G90" s="2">
        <v>6.8465534799999999</v>
      </c>
      <c r="H90" s="2">
        <v>66.314623780000005</v>
      </c>
      <c r="I90" s="2">
        <v>73.161177260000002</v>
      </c>
    </row>
    <row r="91" spans="1:9">
      <c r="A91" s="5">
        <v>52</v>
      </c>
      <c r="B91" s="1">
        <v>26548.396479999999</v>
      </c>
      <c r="C91" s="1">
        <v>294.14999999999998</v>
      </c>
      <c r="D91" s="1">
        <v>1.3740000000000001</v>
      </c>
      <c r="E91" s="2">
        <v>-421658.88913700002</v>
      </c>
      <c r="F91" s="2">
        <v>101582.68275000001</v>
      </c>
      <c r="G91" s="2">
        <v>7.8083662699999996</v>
      </c>
      <c r="H91" s="2">
        <v>66.314623780000005</v>
      </c>
      <c r="I91" s="2">
        <v>74.122990049999999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91"/>
  <sheetViews>
    <sheetView tabSelected="1" workbookViewId="0">
      <selection activeCell="E31" sqref="E31"/>
    </sheetView>
  </sheetViews>
  <sheetFormatPr defaultRowHeight="15"/>
  <cols>
    <col min="1" max="1" width="12.85546875" style="5" customWidth="1"/>
    <col min="2" max="2" width="9.5703125" style="1" bestFit="1" customWidth="1"/>
    <col min="3" max="4" width="9.28515625" style="1" bestFit="1" customWidth="1"/>
    <col min="5" max="5" width="10.28515625" style="2" bestFit="1" customWidth="1"/>
    <col min="6" max="6" width="9.5703125" style="2" bestFit="1" customWidth="1"/>
    <col min="7" max="9" width="9.28515625" style="2" bestFit="1" customWidth="1"/>
  </cols>
  <sheetData>
    <row r="2" spans="1:10">
      <c r="A2" s="5" t="s">
        <v>32</v>
      </c>
      <c r="B2" s="3" t="s">
        <v>34</v>
      </c>
      <c r="C2" s="3" t="s">
        <v>40</v>
      </c>
      <c r="D2" s="3" t="s">
        <v>25</v>
      </c>
      <c r="E2" s="4" t="s">
        <v>21</v>
      </c>
      <c r="G2" s="4" t="s">
        <v>42</v>
      </c>
      <c r="H2" s="4" t="s">
        <v>43</v>
      </c>
      <c r="I2" s="4" t="s">
        <v>44</v>
      </c>
      <c r="J2" s="8" t="s">
        <v>45</v>
      </c>
    </row>
    <row r="3" spans="1:10">
      <c r="A3" s="6" t="s">
        <v>18</v>
      </c>
      <c r="B3" s="1">
        <v>229.395201010101</v>
      </c>
      <c r="C3" s="1">
        <v>223.19581692</v>
      </c>
      <c r="D3" s="1">
        <v>6.199384090101006</v>
      </c>
      <c r="E3" s="2">
        <v>97.297509249189545</v>
      </c>
      <c r="G3" s="2">
        <f ca="1">B3-CombinedRes0.txt!B3</f>
        <v>-13.279975757575755</v>
      </c>
      <c r="H3" s="2">
        <f ca="1">C3-CombinedRes0.txt!C3</f>
        <v>-8.101685190000012</v>
      </c>
      <c r="I3" s="2">
        <f ca="1">D3-CombinedRes0.txt!D3</f>
        <v>-5.1782905675757434</v>
      </c>
      <c r="J3" s="2">
        <f ca="1">(E3-CombinedRes0.txt!E3)/CombinedRes0.txt!E3*100</f>
        <v>2.0836370505745356</v>
      </c>
    </row>
    <row r="4" spans="1:10">
      <c r="A4" s="5" t="s">
        <v>24</v>
      </c>
      <c r="B4" s="1">
        <v>724.18833504999998</v>
      </c>
      <c r="C4" s="1">
        <v>502.19428614000003</v>
      </c>
      <c r="D4" s="1">
        <v>221.99404890999995</v>
      </c>
      <c r="E4" s="2">
        <v>69.345812661471157</v>
      </c>
      <c r="G4" s="2">
        <f ca="1">B4-CombinedRes0.txt!B4</f>
        <v>-5.4347274900000002</v>
      </c>
      <c r="H4" s="2">
        <f ca="1">C4-CombinedRes0.txt!C4</f>
        <v>-6.5635627799999838</v>
      </c>
      <c r="I4" s="9">
        <f ca="1">D4-CombinedRes0.txt!D4</f>
        <v>1.1288352899999836</v>
      </c>
      <c r="J4" s="2">
        <f ca="1">(E4-CombinedRes0.txt!E4)/CombinedRes0.txt!E4*100</f>
        <v>-0.54933930593030278</v>
      </c>
    </row>
    <row r="5" spans="1:10">
      <c r="A5" s="5" t="s">
        <v>7</v>
      </c>
      <c r="B5" s="1">
        <v>542.00750992999997</v>
      </c>
      <c r="C5" s="1">
        <v>523.75473185075089</v>
      </c>
      <c r="D5" s="1">
        <v>18.252778079249083</v>
      </c>
      <c r="E5" s="2">
        <v>96.632375429335582</v>
      </c>
      <c r="G5" s="2">
        <f ca="1">B5-CombinedRes0.txt!B5</f>
        <v>-9.1406561900000725</v>
      </c>
      <c r="H5" s="2">
        <f ca="1">C5-CombinedRes0.txt!C5</f>
        <v>-9.2872933182259203</v>
      </c>
      <c r="I5" s="9">
        <f ca="1">D5-CombinedRes0.txt!D5</f>
        <v>0.14663712822584785</v>
      </c>
      <c r="J5" s="2">
        <f ca="1">(E5-CombinedRes0.txt!E5)/CombinedRes0.txt!E5*100</f>
        <v>-8.5257839071166935E-2</v>
      </c>
    </row>
    <row r="6" spans="1:10">
      <c r="A6" s="5" t="s">
        <v>20</v>
      </c>
      <c r="B6" s="1">
        <v>25.58672722</v>
      </c>
      <c r="C6" s="1">
        <v>23.02776326</v>
      </c>
      <c r="D6" s="1">
        <v>2.5589639599999998</v>
      </c>
      <c r="E6" s="2">
        <v>89.998861761422262</v>
      </c>
      <c r="G6" s="2">
        <f ca="1">B6-CombinedRes0.txt!B6</f>
        <v>-0.88141910999999595</v>
      </c>
      <c r="H6" s="2">
        <f ca="1">C6-CombinedRes0.txt!C6</f>
        <v>-0.86496094000000312</v>
      </c>
      <c r="I6" s="2">
        <f ca="1">D6-CombinedRes0.txt!D6</f>
        <v>-1.6458169999992833E-2</v>
      </c>
      <c r="J6" s="2">
        <f ca="1">(E6-CombinedRes0.txt!E6)/CombinedRes0.txt!E6*100</f>
        <v>-0.3000652962475876</v>
      </c>
    </row>
    <row r="7" spans="1:10">
      <c r="A7" s="5" t="s">
        <v>35</v>
      </c>
      <c r="B7" s="1">
        <v>32.76604639</v>
      </c>
      <c r="C7" s="1">
        <v>29.624546050000006</v>
      </c>
      <c r="D7" s="1">
        <v>3.1415003399999932</v>
      </c>
      <c r="E7" s="2">
        <v>90.412330182872594</v>
      </c>
      <c r="G7" s="2">
        <f ca="1">B7-CombinedRes0.txt!B7</f>
        <v>-2.3050987099999958</v>
      </c>
      <c r="H7" s="2">
        <f ca="1">C7-CombinedRes0.txt!C7</f>
        <v>-2.0983973899999881</v>
      </c>
      <c r="I7" s="2">
        <f ca="1">D7-CombinedRes0.txt!D7</f>
        <v>-0.20670132000000763</v>
      </c>
      <c r="J7" s="2">
        <f ca="1">(E7-CombinedRes0.txt!E7)/CombinedRes0.txt!E7*100</f>
        <v>-4.5090183074310036E-2</v>
      </c>
    </row>
    <row r="8" spans="1:10">
      <c r="A8" s="5" t="s">
        <v>1</v>
      </c>
      <c r="B8" s="1">
        <v>41.920760910000013</v>
      </c>
      <c r="C8" s="1">
        <v>38.398816959999998</v>
      </c>
      <c r="D8" s="1">
        <v>3.5219439500000149</v>
      </c>
      <c r="E8" s="2">
        <v>91.598568648213941</v>
      </c>
      <c r="G8" s="2">
        <f ca="1">B8-CombinedRes0.txt!B8</f>
        <v>-1.7161810199999934</v>
      </c>
      <c r="H8" s="2">
        <f ca="1">C8-CombinedRes0.txt!C8</f>
        <v>-1.5110476799999972</v>
      </c>
      <c r="I8" s="2">
        <f ca="1">D8-CombinedRes0.txt!D8</f>
        <v>-0.20513333999999617</v>
      </c>
      <c r="J8" s="2">
        <f ca="1">(E8-CombinedRes0.txt!E8)/CombinedRes0.txt!E8*100</f>
        <v>0.1527180567563996</v>
      </c>
    </row>
    <row r="9" spans="1:10">
      <c r="A9" s="5" t="s">
        <v>6</v>
      </c>
      <c r="B9" s="1">
        <v>27.894438729999997</v>
      </c>
      <c r="C9" s="1">
        <v>23.96997</v>
      </c>
      <c r="D9" s="1">
        <v>3.9244687299999974</v>
      </c>
      <c r="E9" s="2">
        <v>85.930999479909602</v>
      </c>
      <c r="G9" s="2">
        <f ca="1">B9-CombinedRes0.txt!B9</f>
        <v>-1.0211398200000019</v>
      </c>
      <c r="H9" s="2">
        <f ca="1">C9-CombinedRes0.txt!C9</f>
        <v>-0.94325217000000094</v>
      </c>
      <c r="I9" s="2">
        <f ca="1">D9-CombinedRes0.txt!D9</f>
        <v>-7.7887650000000974E-2</v>
      </c>
      <c r="J9" s="2">
        <f ca="1">(E9-CombinedRes0.txt!E9)/CombinedRes0.txt!E9*100</f>
        <v>-0.26402251839529745</v>
      </c>
    </row>
    <row r="10" spans="1:10">
      <c r="A10" s="5" t="s">
        <v>13</v>
      </c>
      <c r="B10" s="1">
        <v>0.22722841999999588</v>
      </c>
      <c r="C10" s="1">
        <v>0.16315080000000037</v>
      </c>
      <c r="D10" s="1">
        <v>6.4077619999995505E-2</v>
      </c>
      <c r="E10" s="2">
        <v>71.80034962176093</v>
      </c>
      <c r="G10" s="2">
        <f ca="1">B10-CombinedRes0.txt!B10</f>
        <v>4.8530069999998204E-2</v>
      </c>
      <c r="H10" s="2">
        <f ca="1">C10-CombinedRes0.txt!C10</f>
        <v>3.9826579999999723E-2</v>
      </c>
      <c r="I10" s="2">
        <f ca="1">D10-CombinedRes0.txt!D10</f>
        <v>8.7034899999984816E-3</v>
      </c>
      <c r="J10" s="2">
        <f ca="1">(E10-CombinedRes0.txt!E10)/CombinedRes0.txt!E10*100</f>
        <v>4.0396120634824904</v>
      </c>
    </row>
    <row r="11" spans="1:10">
      <c r="A11" s="5" t="s">
        <v>5</v>
      </c>
      <c r="B11" s="1">
        <v>6.8105233100000007</v>
      </c>
      <c r="C11" s="1">
        <v>6.3174576299999998</v>
      </c>
      <c r="D11" s="1">
        <v>0.49306568000000084</v>
      </c>
      <c r="E11" s="2">
        <v>92.760237979421873</v>
      </c>
      <c r="G11" s="2">
        <f ca="1">B11-CombinedRes0.txt!B11</f>
        <v>0.71047180000000054</v>
      </c>
      <c r="H11" s="2">
        <f ca="1">C11-CombinedRes0.txt!C11</f>
        <v>0.64934726999999981</v>
      </c>
      <c r="I11" s="2">
        <f ca="1">D11-CombinedRes0.txt!D11</f>
        <v>6.1124530000000732E-2</v>
      </c>
      <c r="J11" s="2">
        <f ca="1">(E11-CombinedRes0.txt!E11)/CombinedRes0.txt!E11*100</f>
        <v>-0.17092226229487756</v>
      </c>
    </row>
    <row r="12" spans="1:10">
      <c r="A12" s="5" t="s">
        <v>0</v>
      </c>
      <c r="B12" s="1">
        <v>1.1805481900000032</v>
      </c>
      <c r="C12" s="1">
        <v>0.97515485000000002</v>
      </c>
      <c r="D12" s="1">
        <v>0.2053933400000032</v>
      </c>
      <c r="E12" s="2">
        <v>82.601867357909157</v>
      </c>
      <c r="G12" s="2">
        <f ca="1">B12-CombinedRes0.txt!B12</f>
        <v>0.11963586000000248</v>
      </c>
      <c r="H12" s="2">
        <f ca="1">C12-CombinedRes0.txt!C12</f>
        <v>0.10023256000000014</v>
      </c>
      <c r="I12" s="2">
        <f ca="1">D12-CombinedRes0.txt!D12</f>
        <v>1.9403300000002344E-2</v>
      </c>
      <c r="J12" s="2">
        <f ca="1">(E12-CombinedRes0.txt!E12)/CombinedRes0.txt!E12*100</f>
        <v>0.16128353642746002</v>
      </c>
    </row>
    <row r="13" spans="1:10">
      <c r="A13" s="5" t="s">
        <v>31</v>
      </c>
      <c r="B13" s="1">
        <v>1.3975294599999941</v>
      </c>
      <c r="C13" s="1">
        <v>1.023096510000002</v>
      </c>
      <c r="D13" s="1">
        <v>0.3744329499999921</v>
      </c>
      <c r="E13" s="2">
        <v>73.20750934295198</v>
      </c>
      <c r="G13" s="2">
        <f ca="1">B13-CombinedRes0.txt!B13</f>
        <v>-2.7624910000007219E-2</v>
      </c>
      <c r="H13" s="2">
        <f ca="1">C13-CombinedRes0.txt!C13</f>
        <v>-2.1067339999998325E-2</v>
      </c>
      <c r="I13" s="2">
        <f ca="1">D13-CombinedRes0.txt!D13</f>
        <v>-6.5575700000088943E-3</v>
      </c>
      <c r="J13" s="2">
        <f ca="1">(E13-CombinedRes0.txt!E13)/CombinedRes0.txt!E13*100</f>
        <v>-8.0814082077353827E-2</v>
      </c>
    </row>
    <row r="14" spans="1:10">
      <c r="A14" s="5" t="s">
        <v>12</v>
      </c>
      <c r="B14" s="1">
        <v>18.773691070000002</v>
      </c>
      <c r="C14" s="1">
        <v>15.282325050000001</v>
      </c>
      <c r="D14" s="1">
        <v>3.491366020000001</v>
      </c>
      <c r="E14" s="2">
        <v>81.402879130257261</v>
      </c>
      <c r="G14" s="2">
        <f ca="1">B14-CombinedRes0.txt!B14</f>
        <v>-0.25224571999999768</v>
      </c>
      <c r="H14" s="2">
        <f ca="1">C14-CombinedRes0.txt!C14</f>
        <v>-0.19655135000000001</v>
      </c>
      <c r="I14" s="2">
        <f ca="1">D14-CombinedRes0.txt!D14</f>
        <v>-5.5694369999997662E-2</v>
      </c>
      <c r="J14" s="2">
        <f ca="1">(E14-CombinedRes0.txt!E14)/CombinedRes0.txt!E14*100</f>
        <v>5.6747843550497022E-2</v>
      </c>
    </row>
    <row r="15" spans="1:10">
      <c r="A15" s="5" t="s">
        <v>4</v>
      </c>
      <c r="B15" s="1">
        <v>11.293873440000002</v>
      </c>
      <c r="C15" s="1">
        <v>7.5530269699999995</v>
      </c>
      <c r="D15" s="1">
        <v>3.7408464700000028</v>
      </c>
      <c r="E15" s="2">
        <v>66.877205682588198</v>
      </c>
      <c r="G15" s="2">
        <f ca="1">B15-CombinedRes0.txt!B15</f>
        <v>-0.20020059999999518</v>
      </c>
      <c r="H15" s="2">
        <f ca="1">C15-CombinedRes0.txt!C15</f>
        <v>-0.15618845000000015</v>
      </c>
      <c r="I15" s="2">
        <f ca="1">D15-CombinedRes0.txt!D15</f>
        <v>-4.4012149999995032E-2</v>
      </c>
      <c r="J15" s="2">
        <f ca="1">(E15-CombinedRes0.txt!E15)/CombinedRes0.txt!E15*100</f>
        <v>-0.28926267778655679</v>
      </c>
    </row>
    <row r="16" spans="1:10">
      <c r="A16" s="5" t="s">
        <v>37</v>
      </c>
      <c r="B16" s="1">
        <v>29.698740080000007</v>
      </c>
      <c r="C16" s="1">
        <v>27.679741966800048</v>
      </c>
      <c r="D16" s="1">
        <v>2.0189981131999595</v>
      </c>
      <c r="E16" s="2">
        <v>93.201738162085832</v>
      </c>
      <c r="G16" s="2">
        <f ca="1">B16-CombinedRes0.txt!B16</f>
        <v>-1.5892735399999935</v>
      </c>
      <c r="H16" s="2">
        <f ca="1">C16-CombinedRes0.txt!C16</f>
        <v>-1.4954666363999252</v>
      </c>
      <c r="I16" s="2">
        <f ca="1">D16-CombinedRes0.txt!D16</f>
        <v>-9.3806903600068381E-2</v>
      </c>
      <c r="J16" s="2">
        <f ca="1">(E16-CombinedRes0.txt!E16)/CombinedRes0.txt!E16*100</f>
        <v>-4.879510259356095E-2</v>
      </c>
    </row>
    <row r="17" spans="1:10">
      <c r="A17" s="5" t="s">
        <v>16</v>
      </c>
      <c r="B17" s="1">
        <v>36.154721289999998</v>
      </c>
      <c r="C17" s="1">
        <v>34.032106028250013</v>
      </c>
      <c r="D17" s="1">
        <v>2.1226152617499849</v>
      </c>
      <c r="E17" s="2">
        <v>94.12907862095156</v>
      </c>
      <c r="G17" s="2">
        <f ca="1">B17-CombinedRes0.txt!B17</f>
        <v>-1.2387554000000023</v>
      </c>
      <c r="H17" s="2">
        <f ca="1">C17-CombinedRes0.txt!C17</f>
        <v>-1.1795316885000489</v>
      </c>
      <c r="I17" s="2">
        <f ca="1">D17-CombinedRes0.txt!D17</f>
        <v>-5.9223711499953424E-2</v>
      </c>
      <c r="J17" s="2">
        <f ca="1">(E17-CombinedRes0.txt!E17)/CombinedRes0.txt!E17*100</f>
        <v>-3.8347106207846378E-2</v>
      </c>
    </row>
    <row r="18" spans="1:10">
      <c r="A18" s="5" t="s">
        <v>36</v>
      </c>
      <c r="B18" s="1">
        <v>69.097571189999996</v>
      </c>
      <c r="C18" s="1">
        <v>59.71331512575</v>
      </c>
      <c r="D18" s="1">
        <v>9.3842560642499961</v>
      </c>
      <c r="E18" s="2">
        <v>86.418833683103301</v>
      </c>
      <c r="G18" s="2">
        <f ca="1">B18-CombinedRes0.txt!B18</f>
        <v>-1.8943704600000046</v>
      </c>
      <c r="H18" s="2">
        <f ca="1">C18-CombinedRes0.txt!C18</f>
        <v>-1.6371988380000602</v>
      </c>
      <c r="I18" s="2">
        <f ca="1">D18-CombinedRes0.txt!D18</f>
        <v>-0.25717162199994448</v>
      </c>
      <c r="J18" s="2">
        <f ca="1">(E18-CombinedRes0.txt!E18)/CombinedRes0.txt!E18*100</f>
        <v>-1.727464433021423E-4</v>
      </c>
    </row>
    <row r="19" spans="1:10">
      <c r="A19" s="5" t="s">
        <v>10</v>
      </c>
      <c r="B19" s="1">
        <v>1.6578425128538696</v>
      </c>
      <c r="C19" s="1">
        <v>1.4989243928538669</v>
      </c>
      <c r="D19" s="1">
        <v>0.15891812000000272</v>
      </c>
      <c r="E19" s="2">
        <v>90.414160647476976</v>
      </c>
      <c r="G19" s="2">
        <f ca="1">B19-CombinedRes0.txt!B19</f>
        <v>-0.14861939706610694</v>
      </c>
      <c r="H19" s="2">
        <f ca="1">C19-CombinedRes0.txt!C19</f>
        <v>-0.12802312706611407</v>
      </c>
      <c r="I19" s="2">
        <f ca="1">D19-CombinedRes0.txt!D19</f>
        <v>-2.0596269999992867E-2</v>
      </c>
      <c r="J19" s="2">
        <f ca="1">(E19-CombinedRes0.txt!E19)/CombinedRes0.txt!E19*100</f>
        <v>0.39029245091198139</v>
      </c>
    </row>
    <row r="20" spans="1:10">
      <c r="A20" s="5" t="s">
        <v>9</v>
      </c>
      <c r="B20" s="1">
        <v>0.59754173568218227</v>
      </c>
      <c r="C20" s="1">
        <v>0.55957503568218803</v>
      </c>
      <c r="D20" s="1">
        <v>3.7966699999994247E-2</v>
      </c>
      <c r="E20" s="2">
        <v>93.646184403061042</v>
      </c>
      <c r="G20" s="2">
        <f ca="1">B20-CombinedRes0.txt!B20</f>
        <v>-2.8187541845199782E-2</v>
      </c>
      <c r="H20" s="2">
        <f ca="1">C20-CombinedRes0.txt!C20</f>
        <v>-2.1760711845188574E-2</v>
      </c>
      <c r="I20" s="2">
        <f ca="1">D20-CombinedRes0.txt!D20</f>
        <v>-6.4268300000112077E-3</v>
      </c>
      <c r="J20" s="2">
        <f ca="1">(E20-CombinedRes0.txt!E20)/CombinedRes0.txt!E20*100</f>
        <v>0.79744718771811285</v>
      </c>
    </row>
    <row r="21" spans="1:10">
      <c r="A21" s="5" t="s">
        <v>29</v>
      </c>
      <c r="B21" s="1">
        <v>4.3714894214749583E-2</v>
      </c>
      <c r="C21" s="1">
        <v>3.4437969999999984E-2</v>
      </c>
      <c r="D21" s="1">
        <v>9.2769242147495989E-3</v>
      </c>
      <c r="E21" s="2">
        <v>78.77857334121255</v>
      </c>
      <c r="G21" s="2">
        <f ca="1">B21-CombinedRes0.txt!B21</f>
        <v>-9.0572926402456011E-4</v>
      </c>
      <c r="H21" s="2">
        <f ca="1">C21-CombinedRes0.txt!C21</f>
        <v>-7.1215000000002249E-4</v>
      </c>
      <c r="I21" s="2">
        <f ca="1">D21-CombinedRes0.txt!D21</f>
        <v>-1.9357926402453762E-4</v>
      </c>
      <c r="J21" s="2">
        <f ca="1">(E21-CombinedRes0.txt!E21)/CombinedRes0.txt!E21*100</f>
        <v>3.8992542056421825E-3</v>
      </c>
    </row>
    <row r="22" spans="1:10">
      <c r="A22" s="5" t="s">
        <v>27</v>
      </c>
      <c r="B22" s="1">
        <v>2.7653440558280448E-3</v>
      </c>
      <c r="C22" s="1">
        <v>1.8571199999999344E-3</v>
      </c>
      <c r="D22" s="1">
        <v>9.0822405582811037E-4</v>
      </c>
      <c r="E22" s="2">
        <v>67.156923786246367</v>
      </c>
      <c r="G22" s="2">
        <f ca="1">B22-CombinedRes0.txt!B22</f>
        <v>-3.4140050057753293E-5</v>
      </c>
      <c r="H22" s="2">
        <f ca="1">C22-CombinedRes0.txt!C22</f>
        <v>-2.3899999999965615E-5</v>
      </c>
      <c r="I22" s="2">
        <f ca="1">D22-CombinedRes0.txt!D22</f>
        <v>-1.0240050057787678E-5</v>
      </c>
      <c r="J22" s="2">
        <f ca="1">(E22-CombinedRes0.txt!E22)/CombinedRes0.txt!E22*100</f>
        <v>-5.1705596011434957E-2</v>
      </c>
    </row>
    <row r="23" spans="1:10">
      <c r="A23" s="5" t="s">
        <v>41</v>
      </c>
      <c r="B23" s="1">
        <v>1.0792032635840061</v>
      </c>
      <c r="C23" s="1">
        <v>0.92041137000000006</v>
      </c>
      <c r="D23" s="1">
        <v>0.15879189358400603</v>
      </c>
      <c r="E23" s="2">
        <v>85.286192236237099</v>
      </c>
      <c r="G23" s="2">
        <f ca="1">B23-CombinedRes0.txt!B23</f>
        <v>-4.2468569706337167E-2</v>
      </c>
      <c r="H23" s="2">
        <f ca="1">C23-CombinedRes0.txt!C23</f>
        <v>-3.6219489999999688E-2</v>
      </c>
      <c r="I23" s="2">
        <f ca="1">D23-CombinedRes0.txt!D23</f>
        <v>-6.2490797063374792E-3</v>
      </c>
      <c r="J23" s="2">
        <f ca="1">(E23-CombinedRes0.txt!E23)/CombinedRes0.txt!E23*100</f>
        <v>3.5123237341912761E-5</v>
      </c>
    </row>
    <row r="24" spans="1:10">
      <c r="A24" s="5" t="s">
        <v>38</v>
      </c>
      <c r="B24" s="1">
        <v>3.2790378332319299E-2</v>
      </c>
      <c r="C24" s="1">
        <v>2.1426150000000033E-2</v>
      </c>
      <c r="D24" s="1">
        <v>1.1364228332319266E-2</v>
      </c>
      <c r="E24" s="2">
        <v>65.342795934994442</v>
      </c>
      <c r="G24" s="2">
        <f ca="1">B24-CombinedRes0.txt!B24</f>
        <v>3.3701879823887365E-3</v>
      </c>
      <c r="H24" s="2">
        <f ca="1">C24-CombinedRes0.txt!C24</f>
        <v>2.2023100000000406E-3</v>
      </c>
      <c r="I24" s="2">
        <f ca="1">D24-CombinedRes0.txt!D24</f>
        <v>1.1678779823886959E-3</v>
      </c>
      <c r="J24" s="2">
        <f ca="1">(E24-CombinedRes0.txt!E24)/CombinedRes0.txt!E24*100</f>
        <v>7.0196194965585523E-4</v>
      </c>
    </row>
    <row r="25" spans="1:10">
      <c r="A25" s="5" t="s">
        <v>30</v>
      </c>
      <c r="B25" s="1">
        <v>1</v>
      </c>
      <c r="C25" s="1">
        <v>1</v>
      </c>
      <c r="D25" s="1">
        <v>0</v>
      </c>
      <c r="E25" s="2">
        <v>100</v>
      </c>
      <c r="G25" s="2">
        <f ca="1">B25-CombinedRes0.txt!B25</f>
        <v>0</v>
      </c>
      <c r="H25" s="2">
        <f ca="1">C25-CombinedRes0.txt!C25</f>
        <v>0</v>
      </c>
      <c r="I25" s="2">
        <f ca="1">D25-CombinedRes0.txt!D25</f>
        <v>0</v>
      </c>
      <c r="J25" s="2">
        <f ca="1">(E25-CombinedRes0.txt!E25)/CombinedRes0.txt!E25*100</f>
        <v>0</v>
      </c>
    </row>
    <row r="26" spans="1:10">
      <c r="A26" s="5" t="s">
        <v>3</v>
      </c>
      <c r="B26" s="1">
        <v>0.5456078000998853</v>
      </c>
      <c r="C26" s="1">
        <v>0.52073733880079165</v>
      </c>
      <c r="D26" s="1">
        <v>2.4870461299093649E-2</v>
      </c>
      <c r="E26" s="2">
        <v>95.441696160769595</v>
      </c>
      <c r="G26" s="2">
        <f ca="1">B26-CombinedRes0.txt!B26</f>
        <v>-1.1282222150734378E-2</v>
      </c>
      <c r="H26" s="2">
        <f ca="1">C26-CombinedRes0.txt!C26</f>
        <v>-1.0769114748945152E-2</v>
      </c>
      <c r="I26" s="2">
        <f ca="1">D26-CombinedRes0.txt!D26</f>
        <v>-5.1310740178922565E-4</v>
      </c>
      <c r="J26" s="2">
        <f ca="1">(E26-CombinedRes0.txt!E26)/CombinedRes0.txt!E26*100</f>
        <v>-2.2023507906790467E-4</v>
      </c>
    </row>
    <row r="27" spans="1:10">
      <c r="A27" s="5" t="s">
        <v>19</v>
      </c>
      <c r="B27" s="1">
        <v>0.65907694815305573</v>
      </c>
      <c r="C27" s="1">
        <v>0.65715505815307784</v>
      </c>
      <c r="D27" s="1">
        <v>1.9218899999778882E-3</v>
      </c>
      <c r="E27" s="2">
        <v>99.708396719781561</v>
      </c>
      <c r="G27" s="2">
        <f ca="1">B27-CombinedRes0.txt!B27</f>
        <v>0.48090382807327914</v>
      </c>
      <c r="H27" s="2">
        <f ca="1">C27-CombinedRes0.txt!C27</f>
        <v>0.47912596333736374</v>
      </c>
      <c r="I27" s="2">
        <f ca="1">D27-CombinedRes0.txt!D27</f>
        <v>1.7778647359154021E-3</v>
      </c>
      <c r="J27" s="2">
        <f ca="1">(E27-CombinedRes0.txt!E27)/CombinedRes0.txt!E27*100</f>
        <v>-0.21093934053106558</v>
      </c>
    </row>
    <row r="28" spans="1:10">
      <c r="A28" s="5" t="s">
        <v>8</v>
      </c>
      <c r="B28" s="1">
        <v>12.140653129999999</v>
      </c>
      <c r="C28" s="1">
        <v>1</v>
      </c>
      <c r="D28" s="1">
        <v>11.140653129999999</v>
      </c>
      <c r="E28" s="2">
        <v>8.2367891520511645</v>
      </c>
      <c r="G28" s="2">
        <f ca="1">B28-CombinedRes0.txt!B28</f>
        <v>-0.28687536000000158</v>
      </c>
      <c r="H28" s="2">
        <f ca="1">C28-CombinedRes0.txt!C28</f>
        <v>0</v>
      </c>
      <c r="I28" s="2">
        <f ca="1">D28-CombinedRes0.txt!D28</f>
        <v>-0.28687536000000158</v>
      </c>
      <c r="J28" s="2">
        <f ca="1">(E28-CombinedRes0.txt!E28)/CombinedRes0.txt!E28*100</f>
        <v>2.362931853238794</v>
      </c>
    </row>
    <row r="29" spans="1:10">
      <c r="A29" s="10" t="s">
        <v>46</v>
      </c>
      <c r="B29" s="1">
        <v>725.13772188999997</v>
      </c>
      <c r="C29" s="1">
        <v>414.80656135144994</v>
      </c>
      <c r="D29" s="1">
        <v>310.33116053855002</v>
      </c>
      <c r="E29" s="2">
        <v>57.20383160736661</v>
      </c>
      <c r="G29" s="2">
        <f ca="1">B29-CombinedRes0.txt!B29</f>
        <v>-5.4418522400000029</v>
      </c>
      <c r="H29" s="2">
        <f ca="1">C29-CombinedRes0.txt!C29</f>
        <v>-0.28476149355009284</v>
      </c>
      <c r="I29" s="2">
        <f ca="1">D29-CombinedRes0.txt!D29</f>
        <v>-5.1570907464499101</v>
      </c>
      <c r="J29" s="2">
        <f ca="1">(E29-CombinedRes0.txt!E29)/CombinedRes0.txt!E29*100</f>
        <v>0.68134078996330572</v>
      </c>
    </row>
    <row r="36" spans="1:9">
      <c r="A36" s="5" t="s">
        <v>17</v>
      </c>
    </row>
    <row r="37" spans="1:9">
      <c r="A37" s="5" t="s">
        <v>22</v>
      </c>
    </row>
    <row r="38" spans="1:9">
      <c r="A38" s="5" t="s">
        <v>2</v>
      </c>
      <c r="B38" s="3" t="s">
        <v>14</v>
      </c>
      <c r="C38" s="3" t="s">
        <v>33</v>
      </c>
      <c r="D38" s="3" t="s">
        <v>23</v>
      </c>
      <c r="E38" s="4" t="s">
        <v>28</v>
      </c>
      <c r="F38" s="4" t="s">
        <v>15</v>
      </c>
      <c r="G38" s="4" t="s">
        <v>26</v>
      </c>
      <c r="H38" s="4" t="s">
        <v>11</v>
      </c>
      <c r="I38" s="4" t="s">
        <v>39</v>
      </c>
    </row>
    <row r="39" spans="1:9">
      <c r="A39" s="5">
        <v>0</v>
      </c>
      <c r="B39" s="1">
        <v>0</v>
      </c>
      <c r="C39" s="1">
        <v>0</v>
      </c>
      <c r="D39" s="1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5">
        <v>1</v>
      </c>
      <c r="B40" s="1">
        <v>609.92267000000004</v>
      </c>
      <c r="C40" s="1">
        <v>288.14999999999998</v>
      </c>
      <c r="D40" s="1">
        <v>1.0129999999999999</v>
      </c>
      <c r="E40" s="2">
        <v>-60.514578</v>
      </c>
      <c r="F40" s="2">
        <v>4187.2083519999996</v>
      </c>
      <c r="G40" s="2">
        <v>5.7000000000000005E-7</v>
      </c>
      <c r="H40" s="2">
        <v>0.94938626999999998</v>
      </c>
      <c r="I40" s="2">
        <v>0.94938683999999995</v>
      </c>
    </row>
    <row r="41" spans="1:9">
      <c r="A41" s="5">
        <v>2</v>
      </c>
      <c r="B41" s="1">
        <v>609.92267000000004</v>
      </c>
      <c r="C41" s="1">
        <v>648.66</v>
      </c>
      <c r="D41" s="1">
        <v>17</v>
      </c>
      <c r="E41" s="2">
        <v>166.586671</v>
      </c>
      <c r="F41" s="2">
        <v>4200.7618190000003</v>
      </c>
      <c r="G41" s="2">
        <v>223.19581749</v>
      </c>
      <c r="H41" s="2">
        <v>0.94938626999999998</v>
      </c>
      <c r="I41" s="2">
        <v>224.14520375999999</v>
      </c>
    </row>
    <row r="42" spans="1:9">
      <c r="A42" s="5">
        <v>3</v>
      </c>
      <c r="B42" s="1">
        <v>13.895709999999999</v>
      </c>
      <c r="C42" s="1">
        <v>288.14999999999998</v>
      </c>
      <c r="D42" s="1">
        <v>50</v>
      </c>
      <c r="E42" s="2">
        <v>-65.159030000000001</v>
      </c>
      <c r="F42" s="2">
        <v>132.1019</v>
      </c>
      <c r="G42" s="2">
        <v>8.0910733599999993</v>
      </c>
      <c r="H42" s="2">
        <v>716.09726168999998</v>
      </c>
      <c r="I42" s="2">
        <v>724.18833504999998</v>
      </c>
    </row>
    <row r="43" spans="1:9">
      <c r="A43" s="5">
        <v>4</v>
      </c>
      <c r="B43" s="1">
        <v>623.81841999999995</v>
      </c>
      <c r="C43" s="1">
        <v>1523.34</v>
      </c>
      <c r="D43" s="1">
        <v>16.489999999999998</v>
      </c>
      <c r="E43" s="2">
        <v>92.769026999999994</v>
      </c>
      <c r="F43" s="2">
        <v>5073.2885239999996</v>
      </c>
      <c r="G43" s="2">
        <v>721.10993126999995</v>
      </c>
      <c r="H43" s="2">
        <v>5.2295586299999997</v>
      </c>
      <c r="I43" s="2">
        <v>726.33948989999999</v>
      </c>
    </row>
    <row r="44" spans="1:9">
      <c r="A44" s="5">
        <v>5</v>
      </c>
      <c r="B44" s="1">
        <v>623.81841999999995</v>
      </c>
      <c r="C44" s="1">
        <v>845.31</v>
      </c>
      <c r="D44" s="1">
        <v>1.0580000000000001</v>
      </c>
      <c r="E44" s="2">
        <v>-436.192993</v>
      </c>
      <c r="F44" s="2">
        <v>5118.5617849999999</v>
      </c>
      <c r="G44" s="2">
        <v>179.10242134000001</v>
      </c>
      <c r="H44" s="2">
        <v>5.2295586299999997</v>
      </c>
      <c r="I44" s="2">
        <v>184.33197996999999</v>
      </c>
    </row>
    <row r="45" spans="1:9">
      <c r="A45" s="5">
        <v>6</v>
      </c>
      <c r="B45" s="1">
        <v>266.5</v>
      </c>
      <c r="C45" s="1">
        <v>845.31</v>
      </c>
      <c r="D45" s="1">
        <v>1.0580000000000001</v>
      </c>
      <c r="E45" s="2">
        <v>-186.34498300000001</v>
      </c>
      <c r="F45" s="2">
        <v>2186.6887400000001</v>
      </c>
      <c r="G45" s="2">
        <v>76.513924119999999</v>
      </c>
      <c r="H45" s="2">
        <v>2.2341074399999998</v>
      </c>
      <c r="I45" s="2">
        <v>78.748031560000001</v>
      </c>
    </row>
    <row r="46" spans="1:9">
      <c r="A46" s="5">
        <v>7</v>
      </c>
      <c r="B46" s="1">
        <v>266.5</v>
      </c>
      <c r="C46" s="1">
        <v>714.87</v>
      </c>
      <c r="D46" s="1">
        <v>1.05</v>
      </c>
      <c r="E46" s="2">
        <v>-226.686362</v>
      </c>
      <c r="F46" s="2">
        <v>2135.4839780000002</v>
      </c>
      <c r="G46" s="2">
        <v>50.927196899999998</v>
      </c>
      <c r="H46" s="2">
        <v>2.2341074399999998</v>
      </c>
      <c r="I46" s="2">
        <v>53.161304340000001</v>
      </c>
    </row>
    <row r="47" spans="1:9">
      <c r="A47" s="5">
        <v>8</v>
      </c>
      <c r="B47" s="1">
        <v>357.31842</v>
      </c>
      <c r="C47" s="1">
        <v>845.31</v>
      </c>
      <c r="D47" s="1">
        <v>1.0580000000000001</v>
      </c>
      <c r="E47" s="2">
        <v>-249.84801100000001</v>
      </c>
      <c r="F47" s="2">
        <v>2931.8730449999998</v>
      </c>
      <c r="G47" s="2">
        <v>102.58849721</v>
      </c>
      <c r="H47" s="2">
        <v>2.9954511899999998</v>
      </c>
      <c r="I47" s="2">
        <v>105.5839484</v>
      </c>
    </row>
    <row r="48" spans="1:9">
      <c r="A48" s="5">
        <v>9</v>
      </c>
      <c r="B48" s="1">
        <v>357.31842</v>
      </c>
      <c r="C48" s="1">
        <v>721.16</v>
      </c>
      <c r="D48" s="1">
        <v>1.05</v>
      </c>
      <c r="E48" s="2">
        <v>-301.36440099999999</v>
      </c>
      <c r="F48" s="2">
        <v>2866.801575</v>
      </c>
      <c r="G48" s="2">
        <v>69.82245082</v>
      </c>
      <c r="H48" s="2">
        <v>2.9954511899999998</v>
      </c>
      <c r="I48" s="2">
        <v>72.817902009999997</v>
      </c>
    </row>
    <row r="49" spans="1:9">
      <c r="A49" s="5">
        <v>10</v>
      </c>
      <c r="B49" s="1">
        <v>623.81841999999995</v>
      </c>
      <c r="C49" s="1">
        <v>718.48</v>
      </c>
      <c r="D49" s="1">
        <v>1.05</v>
      </c>
      <c r="E49" s="2">
        <v>-528.05074500000001</v>
      </c>
      <c r="F49" s="2">
        <v>5002.2922870000002</v>
      </c>
      <c r="G49" s="2">
        <v>120.74772582999999</v>
      </c>
      <c r="H49" s="2">
        <v>5.2295586299999997</v>
      </c>
      <c r="I49" s="2">
        <v>125.97728446000001</v>
      </c>
    </row>
    <row r="50" spans="1:9">
      <c r="A50" s="5">
        <v>11</v>
      </c>
      <c r="B50" s="1">
        <v>623.81841999999995</v>
      </c>
      <c r="C50" s="1">
        <v>614.33000000000004</v>
      </c>
      <c r="D50" s="1">
        <v>1.0429999999999999</v>
      </c>
      <c r="E50" s="2">
        <v>-601.41654800000003</v>
      </c>
      <c r="F50" s="2">
        <v>4893.164949</v>
      </c>
      <c r="G50" s="2">
        <v>78.826964919999995</v>
      </c>
      <c r="H50" s="2">
        <v>5.2295586299999997</v>
      </c>
      <c r="I50" s="2">
        <v>84.056523549999994</v>
      </c>
    </row>
    <row r="51" spans="1:9">
      <c r="A51" s="5">
        <v>12</v>
      </c>
      <c r="B51" s="1">
        <v>623.81841999999995</v>
      </c>
      <c r="C51" s="1">
        <v>533.64</v>
      </c>
      <c r="D51" s="1">
        <v>1.038</v>
      </c>
      <c r="E51" s="2">
        <v>-656.99269600000002</v>
      </c>
      <c r="F51" s="2">
        <v>4797.0979379999999</v>
      </c>
      <c r="G51" s="2">
        <v>50.932526189999997</v>
      </c>
      <c r="H51" s="2">
        <v>5.2295586299999997</v>
      </c>
      <c r="I51" s="2">
        <v>56.162084819999997</v>
      </c>
    </row>
    <row r="52" spans="1:9">
      <c r="A52" s="5">
        <v>13</v>
      </c>
      <c r="B52" s="1">
        <v>623.81841999999995</v>
      </c>
      <c r="C52" s="1">
        <v>532.91999999999996</v>
      </c>
      <c r="D52" s="1">
        <v>1.038</v>
      </c>
      <c r="E52" s="2">
        <v>-657.48670100000004</v>
      </c>
      <c r="F52" s="2">
        <v>4796.172114</v>
      </c>
      <c r="G52" s="2">
        <v>50.705297770000001</v>
      </c>
      <c r="H52" s="2">
        <v>5.2295586299999997</v>
      </c>
      <c r="I52" s="2">
        <v>55.934856400000001</v>
      </c>
    </row>
    <row r="53" spans="1:9">
      <c r="A53" s="5">
        <v>14</v>
      </c>
      <c r="B53" s="1">
        <v>623.81841999999995</v>
      </c>
      <c r="C53" s="1">
        <v>510.77</v>
      </c>
      <c r="D53" s="1">
        <v>1.0369999999999999</v>
      </c>
      <c r="E53" s="2">
        <v>-672.56110000000001</v>
      </c>
      <c r="F53" s="2">
        <v>4767.4930379999996</v>
      </c>
      <c r="G53" s="2">
        <v>43.894774460000001</v>
      </c>
      <c r="H53" s="2">
        <v>5.2295586299999997</v>
      </c>
      <c r="I53" s="2">
        <v>49.12433309</v>
      </c>
    </row>
    <row r="54" spans="1:9">
      <c r="A54" s="5">
        <v>15</v>
      </c>
      <c r="B54" s="1">
        <v>623.81841999999995</v>
      </c>
      <c r="C54" s="1">
        <v>506.79</v>
      </c>
      <c r="D54" s="1">
        <v>1.0369999999999999</v>
      </c>
      <c r="E54" s="2">
        <v>-675.26004799999998</v>
      </c>
      <c r="F54" s="2">
        <v>4762.2235609999998</v>
      </c>
      <c r="G54" s="2">
        <v>42.714226269999997</v>
      </c>
      <c r="H54" s="2">
        <v>5.2295586299999997</v>
      </c>
      <c r="I54" s="2">
        <v>47.943784899999997</v>
      </c>
    </row>
    <row r="55" spans="1:9">
      <c r="A55" s="5">
        <v>16</v>
      </c>
      <c r="B55" s="1">
        <v>623.81841999999995</v>
      </c>
      <c r="C55" s="1">
        <v>502.04</v>
      </c>
      <c r="D55" s="1">
        <v>1.0369999999999999</v>
      </c>
      <c r="E55" s="2">
        <v>-678.48409000000004</v>
      </c>
      <c r="F55" s="2">
        <v>4755.8848040000003</v>
      </c>
      <c r="G55" s="2">
        <v>41.316696810000003</v>
      </c>
      <c r="H55" s="2">
        <v>5.2295586299999997</v>
      </c>
      <c r="I55" s="2">
        <v>46.546255440000003</v>
      </c>
    </row>
    <row r="56" spans="1:9">
      <c r="A56" s="5">
        <v>17</v>
      </c>
      <c r="B56" s="1">
        <v>623.81841999999995</v>
      </c>
      <c r="C56" s="1">
        <v>429.52</v>
      </c>
      <c r="D56" s="1">
        <v>1.032</v>
      </c>
      <c r="E56" s="2">
        <v>-727.25657100000001</v>
      </c>
      <c r="F56" s="2">
        <v>4651.7765609999997</v>
      </c>
      <c r="G56" s="2">
        <v>22.543005740000002</v>
      </c>
      <c r="H56" s="2">
        <v>5.2295586299999997</v>
      </c>
      <c r="I56" s="2">
        <v>27.772564370000001</v>
      </c>
    </row>
    <row r="57" spans="1:9">
      <c r="A57" s="5">
        <v>18</v>
      </c>
      <c r="B57" s="1">
        <v>623.81841999999995</v>
      </c>
      <c r="C57" s="1">
        <v>369.28</v>
      </c>
      <c r="D57" s="1">
        <v>1.028</v>
      </c>
      <c r="E57" s="2">
        <v>-767.28838900000005</v>
      </c>
      <c r="F57" s="2">
        <v>4552.0439779999997</v>
      </c>
      <c r="G57" s="2">
        <v>11.249132299999999</v>
      </c>
      <c r="H57" s="2">
        <v>5.2295586299999997</v>
      </c>
      <c r="I57" s="2">
        <v>16.478690929999999</v>
      </c>
    </row>
    <row r="58" spans="1:9">
      <c r="A58" s="5">
        <v>19</v>
      </c>
      <c r="B58" s="1">
        <v>92.663600000000002</v>
      </c>
      <c r="C58" s="1">
        <v>306.04000000000002</v>
      </c>
      <c r="D58" s="1">
        <v>3.7280000000000002</v>
      </c>
      <c r="E58" s="2">
        <v>-1467.1167359999999</v>
      </c>
      <c r="F58" s="2">
        <v>369.90774699999997</v>
      </c>
      <c r="G58" s="2">
        <v>0.2318625</v>
      </c>
      <c r="H58" s="2">
        <v>0.23146227</v>
      </c>
      <c r="I58" s="2">
        <v>0.46332477</v>
      </c>
    </row>
    <row r="59" spans="1:9">
      <c r="A59" s="5">
        <v>20</v>
      </c>
      <c r="B59" s="1">
        <v>92.663600000000002</v>
      </c>
      <c r="C59" s="1">
        <v>408.77</v>
      </c>
      <c r="D59" s="1">
        <v>3.6160000000000001</v>
      </c>
      <c r="E59" s="2">
        <v>-1427.062021</v>
      </c>
      <c r="F59" s="2">
        <v>482.70208200000002</v>
      </c>
      <c r="G59" s="2">
        <v>7.7848894700000004</v>
      </c>
      <c r="H59" s="2">
        <v>0.23146227</v>
      </c>
      <c r="I59" s="2">
        <v>8.0163517399999993</v>
      </c>
    </row>
    <row r="60" spans="1:9">
      <c r="A60" s="5">
        <v>21</v>
      </c>
      <c r="B60" s="1">
        <v>93.473249999999993</v>
      </c>
      <c r="C60" s="1">
        <v>413.16</v>
      </c>
      <c r="D60" s="1">
        <v>3.6160000000000001</v>
      </c>
      <c r="E60" s="2">
        <v>-1437.7731590000001</v>
      </c>
      <c r="F60" s="2">
        <v>491.19698199999999</v>
      </c>
      <c r="G60" s="2">
        <v>8.3781973900000004</v>
      </c>
      <c r="H60" s="2">
        <v>0.23348467000000001</v>
      </c>
      <c r="I60" s="2">
        <v>8.6116820599999997</v>
      </c>
    </row>
    <row r="61" spans="1:9">
      <c r="A61" s="5">
        <v>22</v>
      </c>
      <c r="B61" s="1">
        <v>70.792569999999998</v>
      </c>
      <c r="C61" s="1">
        <v>413.16</v>
      </c>
      <c r="D61" s="1">
        <v>3.6160000000000001</v>
      </c>
      <c r="E61" s="2">
        <v>-1088.9068090000001</v>
      </c>
      <c r="F61" s="2">
        <v>372.01121499999999</v>
      </c>
      <c r="G61" s="2">
        <v>6.3452820299999999</v>
      </c>
      <c r="H61" s="2">
        <v>0.17683112000000001</v>
      </c>
      <c r="I61" s="2">
        <v>6.52211315</v>
      </c>
    </row>
    <row r="62" spans="1:9">
      <c r="A62" s="5">
        <v>23</v>
      </c>
      <c r="B62" s="1">
        <v>8.0525099999999998</v>
      </c>
      <c r="C62" s="1">
        <v>413.16</v>
      </c>
      <c r="D62" s="1">
        <v>3.6160000000000001</v>
      </c>
      <c r="E62" s="2">
        <v>-123.86086400000001</v>
      </c>
      <c r="F62" s="2">
        <v>42.315494999999999</v>
      </c>
      <c r="G62" s="2">
        <v>0.72176251000000002</v>
      </c>
      <c r="H62" s="2">
        <v>2.0114170000000001E-2</v>
      </c>
      <c r="I62" s="2">
        <v>0.74187667999999996</v>
      </c>
    </row>
    <row r="63" spans="1:9">
      <c r="A63" s="5">
        <v>24</v>
      </c>
      <c r="B63" s="1">
        <v>8.0525099999999998</v>
      </c>
      <c r="C63" s="1">
        <v>413.64</v>
      </c>
      <c r="D63" s="1">
        <v>25.131</v>
      </c>
      <c r="E63" s="2">
        <v>-123.833164</v>
      </c>
      <c r="F63" s="2">
        <v>42.337266</v>
      </c>
      <c r="G63" s="2">
        <v>0.74318865999999995</v>
      </c>
      <c r="H63" s="2">
        <v>2.0114170000000001E-2</v>
      </c>
      <c r="I63" s="2">
        <v>0.76330282999999999</v>
      </c>
    </row>
    <row r="64" spans="1:9">
      <c r="A64" s="5">
        <v>25</v>
      </c>
      <c r="B64" s="1">
        <v>8.0525099999999998</v>
      </c>
      <c r="C64" s="1">
        <v>489.77</v>
      </c>
      <c r="D64" s="1">
        <v>24.376999999999999</v>
      </c>
      <c r="E64" s="2">
        <v>-121.131964</v>
      </c>
      <c r="F64" s="2">
        <v>48.327359000000001</v>
      </c>
      <c r="G64" s="2">
        <v>1.71834351</v>
      </c>
      <c r="H64" s="2">
        <v>2.0114170000000001E-2</v>
      </c>
      <c r="I64" s="2">
        <v>1.73845768</v>
      </c>
    </row>
    <row r="65" spans="1:9">
      <c r="A65" s="5">
        <v>26</v>
      </c>
      <c r="B65" s="1">
        <v>8.0525000000000002</v>
      </c>
      <c r="C65" s="1">
        <v>495.77</v>
      </c>
      <c r="D65" s="1">
        <v>24.376999999999999</v>
      </c>
      <c r="E65" s="2">
        <v>-106.04462599999999</v>
      </c>
      <c r="F65" s="2">
        <v>78.762369000000007</v>
      </c>
      <c r="G65" s="2">
        <v>8.0358011499999993</v>
      </c>
      <c r="H65" s="2">
        <v>2.0114159999999999E-2</v>
      </c>
      <c r="I65" s="2">
        <v>8.0559153099999996</v>
      </c>
    </row>
    <row r="66" spans="1:9">
      <c r="A66" s="5">
        <v>27</v>
      </c>
      <c r="B66" s="1">
        <v>8.0525000000000002</v>
      </c>
      <c r="C66" s="1">
        <v>513.64</v>
      </c>
      <c r="D66" s="1">
        <v>23.158000000000001</v>
      </c>
      <c r="E66" s="2">
        <v>-105.550229</v>
      </c>
      <c r="F66" s="2">
        <v>79.911929999999998</v>
      </c>
      <c r="G66" s="2">
        <v>8.1989519499999997</v>
      </c>
      <c r="H66" s="2">
        <v>2.0114159999999999E-2</v>
      </c>
      <c r="I66" s="2">
        <v>8.21906611</v>
      </c>
    </row>
    <row r="67" spans="1:9">
      <c r="A67" s="5">
        <v>28</v>
      </c>
      <c r="B67" s="1">
        <v>70.792559999999995</v>
      </c>
      <c r="C67" s="1">
        <v>571.73</v>
      </c>
      <c r="D67" s="1">
        <v>23.158000000000001</v>
      </c>
      <c r="E67" s="2">
        <v>-917.41438200000005</v>
      </c>
      <c r="F67" s="2">
        <v>721.96113800000001</v>
      </c>
      <c r="G67" s="2">
        <v>76.999509160000002</v>
      </c>
      <c r="H67" s="2">
        <v>0.17683109999999999</v>
      </c>
      <c r="I67" s="2">
        <v>77.176340269999997</v>
      </c>
    </row>
    <row r="68" spans="1:9">
      <c r="A68" s="5">
        <v>29</v>
      </c>
      <c r="B68" s="1">
        <v>70.792559999999995</v>
      </c>
      <c r="C68" s="1">
        <v>825.31</v>
      </c>
      <c r="D68" s="1">
        <v>22</v>
      </c>
      <c r="E68" s="2">
        <v>-877.05178699999999</v>
      </c>
      <c r="F68" s="2">
        <v>782.12019399999997</v>
      </c>
      <c r="G68" s="2">
        <v>100.02727242</v>
      </c>
      <c r="H68" s="2">
        <v>0.17683109999999999</v>
      </c>
      <c r="I68" s="2">
        <v>100.20410353</v>
      </c>
    </row>
    <row r="69" spans="1:9">
      <c r="A69" s="5">
        <v>30</v>
      </c>
      <c r="B69" s="1">
        <v>70.792569999999998</v>
      </c>
      <c r="C69" s="1">
        <v>583.86</v>
      </c>
      <c r="D69" s="1">
        <v>4.0999999999999996</v>
      </c>
      <c r="E69" s="2">
        <v>-911.951142</v>
      </c>
      <c r="F69" s="2">
        <v>786.47728400000005</v>
      </c>
      <c r="G69" s="2">
        <v>63.872551119999997</v>
      </c>
      <c r="H69" s="2">
        <v>0.17683112000000001</v>
      </c>
      <c r="I69" s="2">
        <v>64.04938224</v>
      </c>
    </row>
    <row r="70" spans="1:9">
      <c r="A70" s="5">
        <v>31</v>
      </c>
      <c r="B70" s="1">
        <v>21.871030000000001</v>
      </c>
      <c r="C70" s="1">
        <v>486.79</v>
      </c>
      <c r="D70" s="1">
        <v>4.0999999999999996</v>
      </c>
      <c r="E70" s="2">
        <v>-286.11359099999999</v>
      </c>
      <c r="F70" s="2">
        <v>234.79016200000001</v>
      </c>
      <c r="G70" s="2">
        <v>17.722015859999999</v>
      </c>
      <c r="H70" s="2">
        <v>5.4631150000000003E-2</v>
      </c>
      <c r="I70" s="2">
        <v>17.776647000000001</v>
      </c>
    </row>
    <row r="71" spans="1:9">
      <c r="A71" s="5">
        <v>32</v>
      </c>
      <c r="B71" s="1">
        <v>21.871030000000001</v>
      </c>
      <c r="C71" s="1">
        <v>419.52</v>
      </c>
      <c r="D71" s="1">
        <v>4.3159999999999998</v>
      </c>
      <c r="E71" s="2">
        <v>-289.34032999999999</v>
      </c>
      <c r="F71" s="2">
        <v>227.14261099999999</v>
      </c>
      <c r="G71" s="2">
        <v>16.698919350000001</v>
      </c>
      <c r="H71" s="2">
        <v>5.4631150000000003E-2</v>
      </c>
      <c r="I71" s="2">
        <v>16.753550489999999</v>
      </c>
    </row>
    <row r="72" spans="1:9">
      <c r="A72" s="5">
        <v>33</v>
      </c>
      <c r="B72" s="1">
        <v>0.80964000000000003</v>
      </c>
      <c r="C72" s="1">
        <v>419.52</v>
      </c>
      <c r="D72" s="1">
        <v>4.3159999999999998</v>
      </c>
      <c r="E72" s="2">
        <v>-10.711093</v>
      </c>
      <c r="F72" s="2">
        <v>8.408595</v>
      </c>
      <c r="G72" s="2">
        <v>0.61817747000000001</v>
      </c>
      <c r="H72" s="2">
        <v>2.0223900000000002E-3</v>
      </c>
      <c r="I72" s="2">
        <v>0.62019986000000005</v>
      </c>
    </row>
    <row r="73" spans="1:9">
      <c r="A73" s="5">
        <v>34</v>
      </c>
      <c r="B73" s="1">
        <v>22.680679999999999</v>
      </c>
      <c r="C73" s="1">
        <v>413.16</v>
      </c>
      <c r="D73" s="1">
        <v>3.6160000000000001</v>
      </c>
      <c r="E73" s="2">
        <v>-348.86631999999997</v>
      </c>
      <c r="F73" s="2">
        <v>119.18575800000001</v>
      </c>
      <c r="G73" s="2">
        <v>2.0329151900000002</v>
      </c>
      <c r="H73" s="2">
        <v>5.6653540000000002E-2</v>
      </c>
      <c r="I73" s="2">
        <v>2.0895687299999999</v>
      </c>
    </row>
    <row r="74" spans="1:9">
      <c r="A74" s="5">
        <v>35</v>
      </c>
      <c r="B74" s="1">
        <v>22.680679999999999</v>
      </c>
      <c r="C74" s="1">
        <v>413.17</v>
      </c>
      <c r="D74" s="1">
        <v>4.3159999999999998</v>
      </c>
      <c r="E74" s="2">
        <v>-348.86413299999998</v>
      </c>
      <c r="F74" s="2">
        <v>119.18690100000001</v>
      </c>
      <c r="G74" s="2">
        <v>2.0347723100000001</v>
      </c>
      <c r="H74" s="2">
        <v>5.6653540000000002E-2</v>
      </c>
      <c r="I74" s="2">
        <v>2.0914258499999998</v>
      </c>
    </row>
    <row r="75" spans="1:9">
      <c r="A75" s="5">
        <v>36</v>
      </c>
      <c r="B75" s="1">
        <v>22.680679999999999</v>
      </c>
      <c r="C75" s="1">
        <v>419.52</v>
      </c>
      <c r="D75" s="1">
        <v>4.3159999999999998</v>
      </c>
      <c r="E75" s="2">
        <v>-300.05143199999998</v>
      </c>
      <c r="F75" s="2">
        <v>235.55121299999999</v>
      </c>
      <c r="G75" s="2">
        <v>17.317097360000002</v>
      </c>
      <c r="H75" s="2">
        <v>5.6653540000000002E-2</v>
      </c>
      <c r="I75" s="2">
        <v>17.373750900000001</v>
      </c>
    </row>
    <row r="76" spans="1:9">
      <c r="A76" s="5">
        <v>37</v>
      </c>
      <c r="B76" s="1">
        <v>62.740070000000003</v>
      </c>
      <c r="C76" s="1">
        <v>413.16</v>
      </c>
      <c r="D76" s="1">
        <v>3.6160000000000001</v>
      </c>
      <c r="E76" s="2">
        <v>-965.04596100000003</v>
      </c>
      <c r="F76" s="2">
        <v>329.69572499999998</v>
      </c>
      <c r="G76" s="2">
        <v>5.6235196099999998</v>
      </c>
      <c r="H76" s="2">
        <v>0.15671695999999999</v>
      </c>
      <c r="I76" s="2">
        <v>5.7802365599999996</v>
      </c>
    </row>
    <row r="77" spans="1:9">
      <c r="A77" s="5">
        <v>38</v>
      </c>
      <c r="B77" s="1">
        <v>62.740070000000003</v>
      </c>
      <c r="C77" s="1">
        <v>414.9</v>
      </c>
      <c r="D77" s="1">
        <v>134.56299999999999</v>
      </c>
      <c r="E77" s="2">
        <v>-964.04333799999995</v>
      </c>
      <c r="F77" s="2">
        <v>329.98103300000002</v>
      </c>
      <c r="G77" s="2">
        <v>6.5439309699999999</v>
      </c>
      <c r="H77" s="2">
        <v>0.15671695999999999</v>
      </c>
      <c r="I77" s="2">
        <v>6.7006479299999997</v>
      </c>
    </row>
    <row r="78" spans="1:9">
      <c r="A78" s="5">
        <v>39</v>
      </c>
      <c r="B78" s="1">
        <v>62.740070000000003</v>
      </c>
      <c r="C78" s="1">
        <v>598.32000000000005</v>
      </c>
      <c r="D78" s="1">
        <v>130.52600000000001</v>
      </c>
      <c r="E78" s="2">
        <v>-908.42897700000003</v>
      </c>
      <c r="F78" s="2">
        <v>439.80018999999999</v>
      </c>
      <c r="G78" s="2">
        <v>30.513900970000002</v>
      </c>
      <c r="H78" s="2">
        <v>0.15671695999999999</v>
      </c>
      <c r="I78" s="2">
        <v>30.670617929999999</v>
      </c>
    </row>
    <row r="79" spans="1:9">
      <c r="A79" s="5">
        <v>40</v>
      </c>
      <c r="B79" s="1">
        <v>62.740070000000003</v>
      </c>
      <c r="C79" s="1">
        <v>604.32000000000005</v>
      </c>
      <c r="D79" s="1">
        <v>130.52600000000001</v>
      </c>
      <c r="E79" s="2">
        <v>-835.02283299999999</v>
      </c>
      <c r="F79" s="2">
        <v>561.29013599999996</v>
      </c>
      <c r="G79" s="2">
        <v>68.912717939999993</v>
      </c>
      <c r="H79" s="2">
        <v>0.15671695999999999</v>
      </c>
      <c r="I79" s="2">
        <v>69.069434889999997</v>
      </c>
    </row>
    <row r="80" spans="1:9">
      <c r="A80" s="5">
        <v>41</v>
      </c>
      <c r="B80" s="1">
        <v>62.740070000000003</v>
      </c>
      <c r="C80" s="1">
        <v>825.31</v>
      </c>
      <c r="D80" s="1">
        <v>124</v>
      </c>
      <c r="E80" s="2">
        <v>-783.47907799999996</v>
      </c>
      <c r="F80" s="2">
        <v>637.35888</v>
      </c>
      <c r="G80" s="2">
        <v>98.53726399</v>
      </c>
      <c r="H80" s="2">
        <v>0.15671695999999999</v>
      </c>
      <c r="I80" s="2">
        <v>98.693980940000003</v>
      </c>
    </row>
    <row r="81" spans="1:9">
      <c r="A81" s="5">
        <v>42</v>
      </c>
      <c r="B81" s="1">
        <v>62.74006</v>
      </c>
      <c r="C81" s="1">
        <v>579.75</v>
      </c>
      <c r="D81" s="1">
        <v>23.158000000000001</v>
      </c>
      <c r="E81" s="2">
        <v>-811.86419000000001</v>
      </c>
      <c r="F81" s="2">
        <v>641.91749000000004</v>
      </c>
      <c r="G81" s="2">
        <v>68.838523910000006</v>
      </c>
      <c r="H81" s="2">
        <v>0.15671694999999999</v>
      </c>
      <c r="I81" s="2">
        <v>68.995240859999996</v>
      </c>
    </row>
    <row r="82" spans="1:9">
      <c r="A82" s="5">
        <v>43</v>
      </c>
      <c r="B82" s="1">
        <v>92.663600000000002</v>
      </c>
      <c r="C82" s="1">
        <v>560.89</v>
      </c>
      <c r="D82" s="1">
        <v>4.0999999999999996</v>
      </c>
      <c r="E82" s="2">
        <v>-1198.064734</v>
      </c>
      <c r="F82" s="2">
        <v>1021.818955</v>
      </c>
      <c r="G82" s="2">
        <v>81.435648850000007</v>
      </c>
      <c r="H82" s="2">
        <v>0.23146227</v>
      </c>
      <c r="I82" s="2">
        <v>81.667111120000001</v>
      </c>
    </row>
    <row r="83" spans="1:9">
      <c r="A83" s="5">
        <v>44</v>
      </c>
      <c r="B83" s="1">
        <v>92.663600000000002</v>
      </c>
      <c r="C83" s="1">
        <v>306.02999999999997</v>
      </c>
      <c r="D83" s="1">
        <v>0.05</v>
      </c>
      <c r="E83" s="2">
        <v>-1259.299739</v>
      </c>
      <c r="F83" s="2">
        <v>1049.105323</v>
      </c>
      <c r="G83" s="2">
        <v>12.33807766</v>
      </c>
      <c r="H83" s="2">
        <v>0.23146227</v>
      </c>
      <c r="I83" s="2">
        <v>12.569539929999999</v>
      </c>
    </row>
    <row r="84" spans="1:9">
      <c r="A84" s="5">
        <v>45</v>
      </c>
      <c r="B84" s="1">
        <v>92.663600000000002</v>
      </c>
      <c r="C84" s="1">
        <v>306.02999999999997</v>
      </c>
      <c r="D84" s="1">
        <v>0.05</v>
      </c>
      <c r="E84" s="2">
        <v>-1467.1540930000001</v>
      </c>
      <c r="F84" s="2">
        <v>369.89761399999998</v>
      </c>
      <c r="G84" s="2">
        <v>0.19742452999999999</v>
      </c>
      <c r="H84" s="2">
        <v>0.23146227</v>
      </c>
      <c r="I84" s="2">
        <v>0.42888680000000001</v>
      </c>
    </row>
    <row r="85" spans="1:9">
      <c r="A85" s="5">
        <v>46</v>
      </c>
      <c r="B85" s="1">
        <v>18565.335940000001</v>
      </c>
      <c r="C85" s="1">
        <v>288.14999999999998</v>
      </c>
      <c r="D85" s="1">
        <v>1.0129999999999999</v>
      </c>
      <c r="E85" s="2">
        <v>-1841.993299</v>
      </c>
      <c r="F85" s="2">
        <v>127453.747353</v>
      </c>
      <c r="G85" s="2">
        <v>1.7410000000000001E-5</v>
      </c>
      <c r="H85" s="2">
        <v>28.898212780000001</v>
      </c>
      <c r="I85" s="2">
        <v>28.8982302</v>
      </c>
    </row>
    <row r="86" spans="1:9">
      <c r="A86" s="5">
        <v>47</v>
      </c>
      <c r="B86" s="1">
        <v>359.53496999999999</v>
      </c>
      <c r="C86" s="1">
        <v>288.14999999999998</v>
      </c>
      <c r="D86" s="1">
        <v>1.0129999999999999</v>
      </c>
      <c r="E86" s="2">
        <v>-5719.4131079999997</v>
      </c>
      <c r="F86" s="2">
        <v>1344.673342</v>
      </c>
      <c r="G86" s="2">
        <v>0</v>
      </c>
      <c r="H86" s="2">
        <v>0.89807406999999995</v>
      </c>
      <c r="I86" s="2">
        <v>0.89807406999999995</v>
      </c>
    </row>
    <row r="87" spans="1:9">
      <c r="A87" s="5">
        <v>48</v>
      </c>
      <c r="B87" s="1">
        <v>265.21908999999999</v>
      </c>
      <c r="C87" s="1">
        <v>294.14999999999998</v>
      </c>
      <c r="D87" s="1">
        <v>1.0129999999999999</v>
      </c>
      <c r="E87" s="2">
        <v>-4212.3922359999997</v>
      </c>
      <c r="F87" s="2">
        <v>1014.810821</v>
      </c>
      <c r="G87" s="2">
        <v>6.8397230000000003E-2</v>
      </c>
      <c r="H87" s="2">
        <v>0.66248459999999998</v>
      </c>
      <c r="I87" s="2">
        <v>0.73088182999999995</v>
      </c>
    </row>
    <row r="88" spans="1:9">
      <c r="A88" s="5">
        <v>49</v>
      </c>
      <c r="B88" s="1">
        <v>18659.652340000001</v>
      </c>
      <c r="C88" s="1">
        <v>288.27999999999997</v>
      </c>
      <c r="D88" s="1">
        <v>1.0129999999999999</v>
      </c>
      <c r="E88" s="2">
        <v>-2929.0447469999999</v>
      </c>
      <c r="F88" s="2">
        <v>128467.410861</v>
      </c>
      <c r="G88" s="2">
        <v>1.4171699999999999E-3</v>
      </c>
      <c r="H88" s="2">
        <v>26.63783931</v>
      </c>
      <c r="I88" s="2">
        <v>26.639256490000001</v>
      </c>
    </row>
    <row r="89" spans="1:9">
      <c r="A89" s="5">
        <v>50</v>
      </c>
      <c r="B89" s="1">
        <v>26521.908200000002</v>
      </c>
      <c r="C89" s="1">
        <v>296.02999999999997</v>
      </c>
      <c r="D89" s="1">
        <v>1.333</v>
      </c>
      <c r="E89" s="2">
        <v>-421030.33070699999</v>
      </c>
      <c r="F89" s="2">
        <v>102186.08185800001</v>
      </c>
      <c r="G89" s="2">
        <v>12.58068351</v>
      </c>
      <c r="H89" s="2">
        <v>66.248459319999995</v>
      </c>
      <c r="I89" s="2">
        <v>78.829142829999995</v>
      </c>
    </row>
    <row r="90" spans="1:9">
      <c r="A90" s="5">
        <v>51</v>
      </c>
      <c r="B90" s="1">
        <v>26521.908200000002</v>
      </c>
      <c r="C90" s="1">
        <v>294.14999999999998</v>
      </c>
      <c r="D90" s="1">
        <v>1.0129999999999999</v>
      </c>
      <c r="E90" s="2">
        <v>-421239.21774400002</v>
      </c>
      <c r="F90" s="2">
        <v>101481.08072500001</v>
      </c>
      <c r="G90" s="2">
        <v>6.8397224300000001</v>
      </c>
      <c r="H90" s="2">
        <v>66.248459319999995</v>
      </c>
      <c r="I90" s="2">
        <v>73.088181750000004</v>
      </c>
    </row>
    <row r="91" spans="1:9">
      <c r="A91" s="5">
        <v>52</v>
      </c>
      <c r="B91" s="1">
        <v>26521.908200000002</v>
      </c>
      <c r="C91" s="1">
        <v>294.14999999999998</v>
      </c>
      <c r="D91" s="1">
        <v>1.3740000000000001</v>
      </c>
      <c r="E91" s="2">
        <v>-421238.18503699999</v>
      </c>
      <c r="F91" s="2">
        <v>101481.33008699999</v>
      </c>
      <c r="G91" s="2">
        <v>7.8005755900000002</v>
      </c>
      <c r="H91" s="2">
        <v>66.248459319999995</v>
      </c>
      <c r="I91" s="2">
        <v>74.049034899999995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91"/>
  <sheetViews>
    <sheetView tabSelected="1" workbookViewId="0">
      <selection activeCell="E31" sqref="E31"/>
    </sheetView>
  </sheetViews>
  <sheetFormatPr defaultRowHeight="15"/>
  <cols>
    <col min="1" max="1" width="12.85546875" style="5" customWidth="1"/>
    <col min="2" max="2" width="9.5703125" style="1" bestFit="1" customWidth="1"/>
    <col min="3" max="4" width="9.28515625" style="1" bestFit="1" customWidth="1"/>
    <col min="5" max="5" width="10.28515625" style="2" bestFit="1" customWidth="1"/>
    <col min="6" max="6" width="9.5703125" style="2" bestFit="1" customWidth="1"/>
    <col min="7" max="9" width="9.28515625" style="2" bestFit="1" customWidth="1"/>
  </cols>
  <sheetData>
    <row r="2" spans="1:10">
      <c r="A2" s="5" t="s">
        <v>32</v>
      </c>
      <c r="B2" s="3" t="s">
        <v>34</v>
      </c>
      <c r="C2" s="3" t="s">
        <v>40</v>
      </c>
      <c r="D2" s="3" t="s">
        <v>25</v>
      </c>
      <c r="E2" s="4" t="s">
        <v>21</v>
      </c>
      <c r="G2" s="4" t="s">
        <v>42</v>
      </c>
      <c r="H2" s="4" t="s">
        <v>43</v>
      </c>
      <c r="I2" s="4" t="s">
        <v>44</v>
      </c>
      <c r="J2" s="8" t="s">
        <v>45</v>
      </c>
    </row>
    <row r="3" spans="1:10">
      <c r="A3" s="6" t="s">
        <v>18</v>
      </c>
      <c r="B3" s="1">
        <v>224.43359090909092</v>
      </c>
      <c r="C3" s="1">
        <v>218.36828538</v>
      </c>
      <c r="D3" s="1">
        <v>6.0653055290909208</v>
      </c>
      <c r="E3" s="2">
        <v>97.29750546496949</v>
      </c>
      <c r="G3" s="2">
        <f ca="1">B3-CombinedRes0.txt!B3</f>
        <v>-18.241585858585836</v>
      </c>
      <c r="H3" s="2">
        <f ca="1">C3-CombinedRes0.txt!C3</f>
        <v>-12.929216730000007</v>
      </c>
      <c r="I3" s="2">
        <f ca="1">D3-CombinedRes0.txt!D3</f>
        <v>-5.3123691285858285</v>
      </c>
      <c r="J3" s="2">
        <f ca="1">(E3-CombinedRes0.txt!E3)/CombinedRes0.txt!E3*100</f>
        <v>2.0836330802062326</v>
      </c>
    </row>
    <row r="4" spans="1:10">
      <c r="A4" s="5" t="s">
        <v>24</v>
      </c>
      <c r="B4" s="1">
        <v>721.44077755000001</v>
      </c>
      <c r="C4" s="1">
        <v>501.45084976000004</v>
      </c>
      <c r="D4" s="1">
        <v>219.98992778999997</v>
      </c>
      <c r="E4" s="2">
        <v>69.506862567835185</v>
      </c>
      <c r="G4" s="2">
        <f ca="1">B4-CombinedRes0.txt!B4</f>
        <v>-8.182284989999971</v>
      </c>
      <c r="H4" s="2">
        <f ca="1">C4-CombinedRes0.txt!C4</f>
        <v>-7.3069991599999753</v>
      </c>
      <c r="I4" s="9">
        <f ca="1">D4-CombinedRes0.txt!D4</f>
        <v>-0.87528582999999571</v>
      </c>
      <c r="J4" s="2">
        <f ca="1">(E4-CombinedRes0.txt!E4)/CombinedRes0.txt!E4*100</f>
        <v>-0.31837338343388283</v>
      </c>
    </row>
    <row r="5" spans="1:10">
      <c r="A5" s="5" t="s">
        <v>7</v>
      </c>
      <c r="B5" s="1">
        <v>535.71185985000011</v>
      </c>
      <c r="C5" s="1">
        <v>517.72337732399092</v>
      </c>
      <c r="D5" s="1">
        <v>17.988482526009193</v>
      </c>
      <c r="E5" s="2">
        <v>96.642134723124101</v>
      </c>
      <c r="G5" s="2">
        <f ca="1">B5-CombinedRes0.txt!B5</f>
        <v>-15.436306269999932</v>
      </c>
      <c r="H5" s="2">
        <f ca="1">C5-CombinedRes0.txt!C5</f>
        <v>-15.31864784498589</v>
      </c>
      <c r="I5" s="9">
        <f ca="1">D5-CombinedRes0.txt!D5</f>
        <v>-0.11765842501404222</v>
      </c>
      <c r="J5" s="2">
        <f ca="1">(E5-CombinedRes0.txt!E5)/CombinedRes0.txt!E5*100</f>
        <v>-7.5167045812485747E-2</v>
      </c>
    </row>
    <row r="6" spans="1:10">
      <c r="A6" s="5" t="s">
        <v>20</v>
      </c>
      <c r="B6" s="1">
        <v>25.765108429999998</v>
      </c>
      <c r="C6" s="1">
        <v>23.261195170000008</v>
      </c>
      <c r="D6" s="1">
        <v>2.5039132599999903</v>
      </c>
      <c r="E6" s="2">
        <v>90.281767038540693</v>
      </c>
      <c r="G6" s="2">
        <f ca="1">B6-CombinedRes0.txt!B6</f>
        <v>-0.70303789999999822</v>
      </c>
      <c r="H6" s="2">
        <f ca="1">C6-CombinedRes0.txt!C6</f>
        <v>-0.63152902999999583</v>
      </c>
      <c r="I6" s="2">
        <f ca="1">D6-CombinedRes0.txt!D6</f>
        <v>-7.1508870000002389E-2</v>
      </c>
      <c r="J6" s="2">
        <f ca="1">(E6-CombinedRes0.txt!E6)/CombinedRes0.txt!E6*100</f>
        <v>1.3334641307453767E-2</v>
      </c>
    </row>
    <row r="7" spans="1:10">
      <c r="A7" s="5" t="s">
        <v>35</v>
      </c>
      <c r="B7" s="1">
        <v>34.191961640000002</v>
      </c>
      <c r="C7" s="1">
        <v>30.928413489999997</v>
      </c>
      <c r="D7" s="1">
        <v>3.2635481500000054</v>
      </c>
      <c r="E7" s="2">
        <v>90.455218146413415</v>
      </c>
      <c r="G7" s="2">
        <f ca="1">B7-CombinedRes0.txt!B7</f>
        <v>-0.87918345999999303</v>
      </c>
      <c r="H7" s="2">
        <f ca="1">C7-CombinedRes0.txt!C7</f>
        <v>-0.7945299499999976</v>
      </c>
      <c r="I7" s="2">
        <f ca="1">D7-CombinedRes0.txt!D7</f>
        <v>-8.4653509999995435E-2</v>
      </c>
      <c r="J7" s="2">
        <f ca="1">(E7-CombinedRes0.txt!E7)/CombinedRes0.txt!E7*100</f>
        <v>2.3243954381949889E-3</v>
      </c>
    </row>
    <row r="8" spans="1:10">
      <c r="A8" s="5" t="s">
        <v>1</v>
      </c>
      <c r="B8" s="1">
        <v>42.491341509999998</v>
      </c>
      <c r="C8" s="1">
        <v>38.859597670000007</v>
      </c>
      <c r="D8" s="1">
        <v>3.6317438399999915</v>
      </c>
      <c r="E8" s="2">
        <v>91.452979098941157</v>
      </c>
      <c r="G8" s="2">
        <f ca="1">B8-CombinedRes0.txt!B8</f>
        <v>-1.1456004200000081</v>
      </c>
      <c r="H8" s="2">
        <f ca="1">C8-CombinedRes0.txt!C8</f>
        <v>-1.0502669699999885</v>
      </c>
      <c r="I8" s="2">
        <f ca="1">D8-CombinedRes0.txt!D8</f>
        <v>-9.5333450000019582E-2</v>
      </c>
      <c r="J8" s="2">
        <f ca="1">(E8-CombinedRes0.txt!E8)/CombinedRes0.txt!E8*100</f>
        <v>-6.4677176013504005E-3</v>
      </c>
    </row>
    <row r="9" spans="1:10">
      <c r="A9" s="5" t="s">
        <v>6</v>
      </c>
      <c r="B9" s="1">
        <v>28.151071239999993</v>
      </c>
      <c r="C9" s="1">
        <v>24.257606449999997</v>
      </c>
      <c r="D9" s="1">
        <v>3.8934647899999959</v>
      </c>
      <c r="E9" s="2">
        <v>86.169390298484444</v>
      </c>
      <c r="G9" s="2">
        <f ca="1">B9-CombinedRes0.txt!B9</f>
        <v>-0.76450731000000616</v>
      </c>
      <c r="H9" s="2">
        <f ca="1">C9-CombinedRes0.txt!C9</f>
        <v>-0.65561572000000368</v>
      </c>
      <c r="I9" s="2">
        <f ca="1">D9-CombinedRes0.txt!D9</f>
        <v>-0.10889159000000248</v>
      </c>
      <c r="J9" s="2">
        <f ca="1">(E9-CombinedRes0.txt!E9)/CombinedRes0.txt!E9*100</f>
        <v>1.2666237200529052E-2</v>
      </c>
    </row>
    <row r="10" spans="1:10">
      <c r="A10" s="5" t="s">
        <v>13</v>
      </c>
      <c r="B10" s="1">
        <v>0.17162027000000535</v>
      </c>
      <c r="C10" s="1">
        <v>0.11819062999999996</v>
      </c>
      <c r="D10" s="1">
        <v>5.3429640000005385E-2</v>
      </c>
      <c r="E10" s="2">
        <v>68.867523632258752</v>
      </c>
      <c r="G10" s="2">
        <f ca="1">B10-CombinedRes0.txt!B10</f>
        <v>-7.0780799999923261E-3</v>
      </c>
      <c r="H10" s="2">
        <f ca="1">C10-CombinedRes0.txt!C10</f>
        <v>-5.1335900000006873E-3</v>
      </c>
      <c r="I10" s="2">
        <f ca="1">D10-CombinedRes0.txt!D10</f>
        <v>-1.9444899999916387E-3</v>
      </c>
      <c r="J10" s="2">
        <f ca="1">(E10-CombinedRes0.txt!E10)/CombinedRes0.txt!E10*100</f>
        <v>-0.21008978065767012</v>
      </c>
    </row>
    <row r="11" spans="1:10">
      <c r="A11" s="5" t="s">
        <v>5</v>
      </c>
      <c r="B11" s="1">
        <v>5.8967770699999988</v>
      </c>
      <c r="C11" s="1">
        <v>5.4796527099999999</v>
      </c>
      <c r="D11" s="1">
        <v>0.41712435999999897</v>
      </c>
      <c r="E11" s="2">
        <v>92.926231481225059</v>
      </c>
      <c r="G11" s="2">
        <f ca="1">B11-CombinedRes0.txt!B11</f>
        <v>-0.20327444000000128</v>
      </c>
      <c r="H11" s="2">
        <f ca="1">C11-CombinedRes0.txt!C11</f>
        <v>-0.18845765000000014</v>
      </c>
      <c r="I11" s="2">
        <f ca="1">D11-CombinedRes0.txt!D11</f>
        <v>-1.4816790000001134E-2</v>
      </c>
      <c r="J11" s="2">
        <f ca="1">(E11-CombinedRes0.txt!E11)/CombinedRes0.txt!E11*100</f>
        <v>7.7208563131221809E-3</v>
      </c>
    </row>
    <row r="12" spans="1:10">
      <c r="A12" s="5" t="s">
        <v>0</v>
      </c>
      <c r="B12" s="1">
        <v>1.0257184899999956</v>
      </c>
      <c r="C12" s="1">
        <v>0.84583220999999997</v>
      </c>
      <c r="D12" s="1">
        <v>0.17988627999999562</v>
      </c>
      <c r="E12" s="2">
        <v>82.462412274541691</v>
      </c>
      <c r="G12" s="2">
        <f ca="1">B12-CombinedRes0.txt!B12</f>
        <v>-3.5193840000005139E-2</v>
      </c>
      <c r="H12" s="2">
        <f ca="1">C12-CombinedRes0.txt!C12</f>
        <v>-2.9090079999999907E-2</v>
      </c>
      <c r="I12" s="2">
        <f ca="1">D12-CombinedRes0.txt!D12</f>
        <v>-6.1037600000052317E-3</v>
      </c>
      <c r="J12" s="2">
        <f ca="1">(E12-CombinedRes0.txt!E12)/CombinedRes0.txt!E12*100</f>
        <v>-7.8167586692878196E-3</v>
      </c>
    </row>
    <row r="13" spans="1:10">
      <c r="A13" s="5" t="s">
        <v>31</v>
      </c>
      <c r="B13" s="1">
        <v>1.3863899199999992</v>
      </c>
      <c r="C13" s="1">
        <v>1.0158084299999999</v>
      </c>
      <c r="D13" s="1">
        <v>0.37058148999999929</v>
      </c>
      <c r="E13" s="2">
        <v>73.270038633864303</v>
      </c>
      <c r="G13" s="2">
        <f ca="1">B13-CombinedRes0.txt!B13</f>
        <v>-3.8764450000002171E-2</v>
      </c>
      <c r="H13" s="2">
        <f ca="1">C13-CombinedRes0.txt!C13</f>
        <v>-2.8355420000000464E-2</v>
      </c>
      <c r="I13" s="2">
        <f ca="1">D13-CombinedRes0.txt!D13</f>
        <v>-1.0409030000001707E-2</v>
      </c>
      <c r="J13" s="2">
        <f ca="1">(E13-CombinedRes0.txt!E13)/CombinedRes0.txt!E13*100</f>
        <v>4.530657827881068E-3</v>
      </c>
    </row>
    <row r="14" spans="1:10">
      <c r="A14" s="5" t="s">
        <v>12</v>
      </c>
      <c r="B14" s="1">
        <v>18.503202350000002</v>
      </c>
      <c r="C14" s="1">
        <v>15.053262339999998</v>
      </c>
      <c r="D14" s="1">
        <v>3.4499400100000042</v>
      </c>
      <c r="E14" s="2">
        <v>81.354903087897085</v>
      </c>
      <c r="G14" s="2">
        <f ca="1">B14-CombinedRes0.txt!B14</f>
        <v>-0.52273443999999714</v>
      </c>
      <c r="H14" s="2">
        <f ca="1">C14-CombinedRes0.txt!C14</f>
        <v>-0.42561406000000268</v>
      </c>
      <c r="I14" s="2">
        <f ca="1">D14-CombinedRes0.txt!D14</f>
        <v>-9.7120379999994455E-2</v>
      </c>
      <c r="J14" s="2">
        <f ca="1">(E14-CombinedRes0.txt!E14)/CombinedRes0.txt!E14*100</f>
        <v>-2.2221440500934048E-3</v>
      </c>
    </row>
    <row r="15" spans="1:10">
      <c r="A15" s="5" t="s">
        <v>4</v>
      </c>
      <c r="B15" s="1">
        <v>11.180561060000002</v>
      </c>
      <c r="C15" s="1">
        <v>7.5001018100000003</v>
      </c>
      <c r="D15" s="1">
        <v>3.680459250000002</v>
      </c>
      <c r="E15" s="2">
        <v>67.081622914548063</v>
      </c>
      <c r="G15" s="2">
        <f ca="1">B15-CombinedRes0.txt!B15</f>
        <v>-0.31351297999999517</v>
      </c>
      <c r="H15" s="2">
        <f ca="1">C15-CombinedRes0.txt!C15</f>
        <v>-0.20911360999999928</v>
      </c>
      <c r="I15" s="2">
        <f ca="1">D15-CombinedRes0.txt!D15</f>
        <v>-0.10439936999999588</v>
      </c>
      <c r="J15" s="2">
        <f ca="1">(E15-CombinedRes0.txt!E15)/CombinedRes0.txt!E15*100</f>
        <v>1.5513706215247586E-2</v>
      </c>
    </row>
    <row r="16" spans="1:10">
      <c r="A16" s="5" t="s">
        <v>37</v>
      </c>
      <c r="B16" s="1">
        <v>30.482735689999998</v>
      </c>
      <c r="C16" s="1">
        <v>28.424973050100064</v>
      </c>
      <c r="D16" s="1">
        <v>2.0577626398999342</v>
      </c>
      <c r="E16" s="2">
        <v>93.249416125813823</v>
      </c>
      <c r="G16" s="2">
        <f ca="1">B16-CombinedRes0.txt!B16</f>
        <v>-0.80527793000000258</v>
      </c>
      <c r="H16" s="2">
        <f ca="1">C16-CombinedRes0.txt!C16</f>
        <v>-0.75023555309990897</v>
      </c>
      <c r="I16" s="2">
        <f ca="1">D16-CombinedRes0.txt!D16</f>
        <v>-5.5042376900093615E-2</v>
      </c>
      <c r="J16" s="2">
        <f ca="1">(E16-CombinedRes0.txt!E16)/CombinedRes0.txt!E16*100</f>
        <v>2.3355953487892386E-3</v>
      </c>
    </row>
    <row r="17" spans="1:10">
      <c r="A17" s="5" t="s">
        <v>16</v>
      </c>
      <c r="B17" s="1">
        <v>36.40086239</v>
      </c>
      <c r="C17" s="1">
        <v>34.277522028750006</v>
      </c>
      <c r="D17" s="1">
        <v>2.1233403612499941</v>
      </c>
      <c r="E17" s="2">
        <v>94.166785559912142</v>
      </c>
      <c r="G17" s="2">
        <f ca="1">B17-CombinedRes0.txt!B17</f>
        <v>-0.99261429999999962</v>
      </c>
      <c r="H17" s="2">
        <f ca="1">C17-CombinedRes0.txt!C17</f>
        <v>-0.9341156880000554</v>
      </c>
      <c r="I17" s="2">
        <f ca="1">D17-CombinedRes0.txt!D17</f>
        <v>-5.8498611999944217E-2</v>
      </c>
      <c r="J17" s="2">
        <f ca="1">(E17-CombinedRes0.txt!E17)/CombinedRes0.txt!E17*100</f>
        <v>1.6962895130818146E-3</v>
      </c>
    </row>
    <row r="18" spans="1:10">
      <c r="A18" s="5" t="s">
        <v>36</v>
      </c>
      <c r="B18" s="1">
        <v>69.08665332999999</v>
      </c>
      <c r="C18" s="1">
        <v>59.704030722600052</v>
      </c>
      <c r="D18" s="1">
        <v>9.3826226073999379</v>
      </c>
      <c r="E18" s="2">
        <v>86.41905179198244</v>
      </c>
      <c r="G18" s="2">
        <f ca="1">B18-CombinedRes0.txt!B18</f>
        <v>-1.905288320000011</v>
      </c>
      <c r="H18" s="2">
        <f ca="1">C18-CombinedRes0.txt!C18</f>
        <v>-1.6464832411500083</v>
      </c>
      <c r="I18" s="2">
        <f ca="1">D18-CombinedRes0.txt!D18</f>
        <v>-0.2588050788500027</v>
      </c>
      <c r="J18" s="2">
        <f ca="1">(E18-CombinedRes0.txt!E18)/CombinedRes0.txt!E18*100</f>
        <v>7.963893737001204E-5</v>
      </c>
    </row>
    <row r="19" spans="1:10">
      <c r="A19" s="5" t="s">
        <v>10</v>
      </c>
      <c r="B19" s="1">
        <v>1.7623500031669728</v>
      </c>
      <c r="C19" s="1">
        <v>1.5869536931669628</v>
      </c>
      <c r="D19" s="1">
        <v>0.17539631000000999</v>
      </c>
      <c r="E19" s="2">
        <v>90.047589316264094</v>
      </c>
      <c r="G19" s="2">
        <f ca="1">B19-CombinedRes0.txt!B19</f>
        <v>-4.4111906753003804E-2</v>
      </c>
      <c r="H19" s="2">
        <f ca="1">C19-CombinedRes0.txt!C19</f>
        <v>-3.9993826753018213E-2</v>
      </c>
      <c r="I19" s="2">
        <f ca="1">D19-CombinedRes0.txt!D19</f>
        <v>-4.118079999985591E-3</v>
      </c>
      <c r="J19" s="2">
        <f ca="1">(E19-CombinedRes0.txt!E19)/CombinedRes0.txt!E19*100</f>
        <v>-1.6725685196858468E-2</v>
      </c>
    </row>
    <row r="20" spans="1:10">
      <c r="A20" s="5" t="s">
        <v>9</v>
      </c>
      <c r="B20" s="1">
        <v>0.60891914906308298</v>
      </c>
      <c r="C20" s="1">
        <v>0.56551450906307177</v>
      </c>
      <c r="D20" s="1">
        <v>4.3404640000011208E-2</v>
      </c>
      <c r="E20" s="2">
        <v>92.871854979959821</v>
      </c>
      <c r="G20" s="2">
        <f ca="1">B20-CombinedRes0.txt!B20</f>
        <v>-1.6810128464299079E-2</v>
      </c>
      <c r="H20" s="2">
        <f ca="1">C20-CombinedRes0.txt!C20</f>
        <v>-1.5821238464304832E-2</v>
      </c>
      <c r="I20" s="2">
        <f ca="1">D20-CombinedRes0.txt!D20</f>
        <v>-9.8888999999424687E-4</v>
      </c>
      <c r="J20" s="2">
        <f ca="1">(E20-CombinedRes0.txt!E20)/CombinedRes0.txt!E20*100</f>
        <v>-3.6013669533753394E-2</v>
      </c>
    </row>
    <row r="21" spans="1:10">
      <c r="A21" s="5" t="s">
        <v>29</v>
      </c>
      <c r="B21" s="1">
        <v>4.3409473881318522E-2</v>
      </c>
      <c r="C21" s="1">
        <v>3.4196669999999985E-2</v>
      </c>
      <c r="D21" s="1">
        <v>9.2128038813185376E-3</v>
      </c>
      <c r="E21" s="2">
        <v>78.776974108218084</v>
      </c>
      <c r="G21" s="2">
        <f ca="1">B21-CombinedRes0.txt!B21</f>
        <v>-1.2111495974556213E-3</v>
      </c>
      <c r="H21" s="2">
        <f ca="1">C21-CombinedRes0.txt!C21</f>
        <v>-9.5345000000002234E-4</v>
      </c>
      <c r="I21" s="2">
        <f ca="1">D21-CombinedRes0.txt!D21</f>
        <v>-2.5769959745559901E-4</v>
      </c>
      <c r="J21" s="2">
        <f ca="1">(E21-CombinedRes0.txt!E21)/CombinedRes0.txt!E21*100</f>
        <v>1.8691395630502535E-3</v>
      </c>
    </row>
    <row r="22" spans="1:10">
      <c r="A22" s="5" t="s">
        <v>27</v>
      </c>
      <c r="B22" s="1">
        <v>2.7236173279956517E-3</v>
      </c>
      <c r="C22" s="1">
        <v>1.8292899999998724E-3</v>
      </c>
      <c r="D22" s="1">
        <v>8.9432732799577929E-4</v>
      </c>
      <c r="E22" s="2">
        <v>67.163987436739973</v>
      </c>
      <c r="G22" s="2">
        <f ca="1">B22-CombinedRes0.txt!B22</f>
        <v>-7.5866777890146349E-5</v>
      </c>
      <c r="H22" s="2">
        <f ca="1">C22-CombinedRes0.txt!C22</f>
        <v>-5.1730000000027587E-5</v>
      </c>
      <c r="I22" s="2">
        <f ca="1">D22-CombinedRes0.txt!D22</f>
        <v>-2.4136777890118762E-5</v>
      </c>
      <c r="J22" s="2">
        <f ca="1">(E22-CombinedRes0.txt!E22)/CombinedRes0.txt!E22*100</f>
        <v>-4.1192907530513016E-2</v>
      </c>
    </row>
    <row r="23" spans="1:10">
      <c r="A23" s="5" t="s">
        <v>41</v>
      </c>
      <c r="B23" s="1">
        <v>1.0921531903901491</v>
      </c>
      <c r="C23" s="1">
        <v>0.93145618999999957</v>
      </c>
      <c r="D23" s="1">
        <v>0.16069700039014956</v>
      </c>
      <c r="E23" s="2">
        <v>85.286221584652992</v>
      </c>
      <c r="G23" s="2">
        <f ca="1">B23-CombinedRes0.txt!B23</f>
        <v>-2.9518642900194125E-2</v>
      </c>
      <c r="H23" s="2">
        <f ca="1">C23-CombinedRes0.txt!C23</f>
        <v>-2.5174670000000177E-2</v>
      </c>
      <c r="I23" s="2">
        <f ca="1">D23-CombinedRes0.txt!D23</f>
        <v>-4.3439729001939487E-3</v>
      </c>
      <c r="J23" s="2">
        <f ca="1">(E23-CombinedRes0.txt!E23)/CombinedRes0.txt!E23*100</f>
        <v>6.9534934513130022E-5</v>
      </c>
    </row>
    <row r="24" spans="1:10">
      <c r="A24" s="5" t="s">
        <v>38</v>
      </c>
      <c r="B24" s="1">
        <v>2.8441214072643498E-2</v>
      </c>
      <c r="C24" s="1">
        <v>1.8584670000000081E-2</v>
      </c>
      <c r="D24" s="1">
        <v>9.8565440726434174E-3</v>
      </c>
      <c r="E24" s="2">
        <v>65.344151457570703</v>
      </c>
      <c r="G24" s="2">
        <f ca="1">B24-CombinedRes0.txt!B24</f>
        <v>-9.7897627728706429E-4</v>
      </c>
      <c r="H24" s="2">
        <f ca="1">C24-CombinedRes0.txt!C24</f>
        <v>-6.391699999999112E-4</v>
      </c>
      <c r="I24" s="2">
        <f ca="1">D24-CombinedRes0.txt!D24</f>
        <v>-3.398062772871531E-4</v>
      </c>
      <c r="J24" s="2">
        <f ca="1">(E24-CombinedRes0.txt!E24)/CombinedRes0.txt!E24*100</f>
        <v>2.7764555064709513E-3</v>
      </c>
    </row>
    <row r="25" spans="1:10">
      <c r="A25" s="5" t="s">
        <v>30</v>
      </c>
      <c r="B25" s="1">
        <v>1</v>
      </c>
      <c r="C25" s="1">
        <v>1</v>
      </c>
      <c r="D25" s="1">
        <v>0</v>
      </c>
      <c r="E25" s="2">
        <v>100</v>
      </c>
      <c r="G25" s="2">
        <f ca="1">B25-CombinedRes0.txt!B25</f>
        <v>0</v>
      </c>
      <c r="H25" s="2">
        <f ca="1">C25-CombinedRes0.txt!C25</f>
        <v>0</v>
      </c>
      <c r="I25" s="2">
        <f ca="1">D25-CombinedRes0.txt!D25</f>
        <v>0</v>
      </c>
      <c r="J25" s="2">
        <f ca="1">(E25-CombinedRes0.txt!E25)/CombinedRes0.txt!E25*100</f>
        <v>0</v>
      </c>
    </row>
    <row r="26" spans="1:10">
      <c r="A26" s="5" t="s">
        <v>3</v>
      </c>
      <c r="B26" s="1">
        <v>0.54178457956137949</v>
      </c>
      <c r="C26" s="1">
        <v>0.51708879956137876</v>
      </c>
      <c r="D26" s="1">
        <v>2.4695780000000722E-2</v>
      </c>
      <c r="E26" s="2">
        <v>95.441771336497979</v>
      </c>
      <c r="G26" s="2">
        <f ca="1">B26-CombinedRes0.txt!B26</f>
        <v>-1.5105442689240189E-2</v>
      </c>
      <c r="H26" s="2">
        <f ca="1">C26-CombinedRes0.txt!C26</f>
        <v>-1.4417653988358037E-2</v>
      </c>
      <c r="I26" s="2">
        <f ca="1">D26-CombinedRes0.txt!D26</f>
        <v>-6.877887008821526E-4</v>
      </c>
      <c r="J26" s="2">
        <f ca="1">(E26-CombinedRes0.txt!E26)/CombinedRes0.txt!E26*100</f>
        <v>-1.41469124726824E-4</v>
      </c>
    </row>
    <row r="27" spans="1:10">
      <c r="A27" s="5" t="s">
        <v>19</v>
      </c>
      <c r="B27" s="1">
        <v>0.15104449100692055</v>
      </c>
      <c r="C27" s="1">
        <v>0.1509480553508066</v>
      </c>
      <c r="D27" s="1">
        <v>9.6435656113946777E-5</v>
      </c>
      <c r="E27" s="2">
        <v>99.936154138776544</v>
      </c>
      <c r="G27" s="2">
        <f ca="1">B27-CombinedRes0.txt!B27</f>
        <v>-2.7128629072856042E-2</v>
      </c>
      <c r="H27" s="2">
        <f ca="1">C27-CombinedRes0.txt!C27</f>
        <v>-2.7081039464907503E-2</v>
      </c>
      <c r="I27" s="2">
        <f ca="1">D27-CombinedRes0.txt!D27</f>
        <v>-4.7589607948539392E-5</v>
      </c>
      <c r="J27" s="2">
        <f ca="1">(E27-CombinedRes0.txt!E27)/CombinedRes0.txt!E27*100</f>
        <v>1.7002333865805075E-2</v>
      </c>
    </row>
    <row r="28" spans="1:10">
      <c r="A28" s="5" t="s">
        <v>8</v>
      </c>
      <c r="B28" s="1">
        <v>12.091980009999999</v>
      </c>
      <c r="C28" s="1">
        <v>1</v>
      </c>
      <c r="D28" s="1">
        <v>11.091980009999999</v>
      </c>
      <c r="E28" s="2">
        <v>8.2699442041171558</v>
      </c>
      <c r="G28" s="2">
        <f ca="1">B28-CombinedRes0.txt!B28</f>
        <v>-0.3355484800000017</v>
      </c>
      <c r="H28" s="2">
        <f ca="1">C28-CombinedRes0.txt!C28</f>
        <v>0</v>
      </c>
      <c r="I28" s="2">
        <f ca="1">D28-CombinedRes0.txt!D28</f>
        <v>-0.3355484800000017</v>
      </c>
      <c r="J28" s="2">
        <f ca="1">(E28-CombinedRes0.txt!E28)/CombinedRes0.txt!E28*100</f>
        <v>2.774967207376335</v>
      </c>
    </row>
    <row r="29" spans="1:10">
      <c r="A29" s="10" t="s">
        <v>46</v>
      </c>
      <c r="B29" s="1">
        <v>722.36942685999998</v>
      </c>
      <c r="C29" s="1">
        <v>414.71024539635022</v>
      </c>
      <c r="D29" s="1">
        <v>307.65918146364976</v>
      </c>
      <c r="E29" s="2">
        <v>57.409717241081935</v>
      </c>
      <c r="G29" s="2">
        <f ca="1">B29-CombinedRes0.txt!B29</f>
        <v>-8.2101472699999931</v>
      </c>
      <c r="H29" s="2">
        <f ca="1">C29-CombinedRes0.txt!C29</f>
        <v>-0.38107744864981896</v>
      </c>
      <c r="I29" s="2">
        <f ca="1">D29-CombinedRes0.txt!D29</f>
        <v>-7.8290698213501742</v>
      </c>
      <c r="J29" s="2">
        <f ca="1">(E29-CombinedRes0.txt!E29)/CombinedRes0.txt!E29*100</f>
        <v>1.0437088528953149</v>
      </c>
    </row>
    <row r="36" spans="1:9">
      <c r="A36" s="5" t="s">
        <v>17</v>
      </c>
    </row>
    <row r="37" spans="1:9">
      <c r="A37" s="5" t="s">
        <v>22</v>
      </c>
    </row>
    <row r="38" spans="1:9">
      <c r="A38" s="5" t="s">
        <v>2</v>
      </c>
      <c r="B38" s="3" t="s">
        <v>14</v>
      </c>
      <c r="C38" s="3" t="s">
        <v>33</v>
      </c>
      <c r="D38" s="3" t="s">
        <v>23</v>
      </c>
      <c r="E38" s="4" t="s">
        <v>28</v>
      </c>
      <c r="F38" s="4" t="s">
        <v>15</v>
      </c>
      <c r="G38" s="4" t="s">
        <v>26</v>
      </c>
      <c r="H38" s="4" t="s">
        <v>11</v>
      </c>
      <c r="I38" s="4" t="s">
        <v>39</v>
      </c>
    </row>
    <row r="39" spans="1:9">
      <c r="A39" s="5">
        <v>0</v>
      </c>
      <c r="B39" s="1">
        <v>0</v>
      </c>
      <c r="C39" s="1">
        <v>0</v>
      </c>
      <c r="D39" s="1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5">
        <v>1</v>
      </c>
      <c r="B40" s="1">
        <v>596.72852</v>
      </c>
      <c r="C40" s="1">
        <v>288.14999999999998</v>
      </c>
      <c r="D40" s="1">
        <v>1.0129999999999999</v>
      </c>
      <c r="E40" s="2">
        <v>-59.245578000000002</v>
      </c>
      <c r="F40" s="2">
        <v>4096.6495969999996</v>
      </c>
      <c r="G40" s="2">
        <v>5.6000000000000004E-7</v>
      </c>
      <c r="H40" s="2">
        <v>0.92864875000000002</v>
      </c>
      <c r="I40" s="2">
        <v>0.92864930999999995</v>
      </c>
    </row>
    <row r="41" spans="1:9">
      <c r="A41" s="5">
        <v>2</v>
      </c>
      <c r="B41" s="1">
        <v>596.72852</v>
      </c>
      <c r="C41" s="1">
        <v>648.66</v>
      </c>
      <c r="D41" s="1">
        <v>17</v>
      </c>
      <c r="E41" s="2">
        <v>162.94367700000001</v>
      </c>
      <c r="F41" s="2">
        <v>4109.9099459999998</v>
      </c>
      <c r="G41" s="2">
        <v>218.36828593999999</v>
      </c>
      <c r="H41" s="2">
        <v>0.92864875000000002</v>
      </c>
      <c r="I41" s="2">
        <v>219.29693469</v>
      </c>
    </row>
    <row r="42" spans="1:9">
      <c r="A42" s="5">
        <v>3</v>
      </c>
      <c r="B42" s="1">
        <v>13.84299</v>
      </c>
      <c r="C42" s="1">
        <v>288.14999999999998</v>
      </c>
      <c r="D42" s="1">
        <v>50</v>
      </c>
      <c r="E42" s="2">
        <v>-64.911817999999997</v>
      </c>
      <c r="F42" s="2">
        <v>131.600708</v>
      </c>
      <c r="G42" s="2">
        <v>8.0603759799999999</v>
      </c>
      <c r="H42" s="2">
        <v>713.38040157</v>
      </c>
      <c r="I42" s="2">
        <v>721.44077755000001</v>
      </c>
    </row>
    <row r="43" spans="1:9">
      <c r="A43" s="5">
        <v>4</v>
      </c>
      <c r="B43" s="1">
        <v>610.57153000000005</v>
      </c>
      <c r="C43" s="1">
        <v>1537.17</v>
      </c>
      <c r="D43" s="1">
        <v>16.489999999999998</v>
      </c>
      <c r="E43" s="2">
        <v>89.453523000000004</v>
      </c>
      <c r="F43" s="2">
        <v>4975.2133729999996</v>
      </c>
      <c r="G43" s="2">
        <v>715.49788317000002</v>
      </c>
      <c r="H43" s="2">
        <v>5.2499012799999996</v>
      </c>
      <c r="I43" s="2">
        <v>720.74778445000004</v>
      </c>
    </row>
    <row r="44" spans="1:9">
      <c r="A44" s="5">
        <v>5</v>
      </c>
      <c r="B44" s="1">
        <v>610.57153000000005</v>
      </c>
      <c r="C44" s="1">
        <v>854.16</v>
      </c>
      <c r="D44" s="1">
        <v>1.0580000000000001</v>
      </c>
      <c r="E44" s="2">
        <v>-433.49949800000002</v>
      </c>
      <c r="F44" s="2">
        <v>5019.4918379999999</v>
      </c>
      <c r="G44" s="2">
        <v>179.78602332</v>
      </c>
      <c r="H44" s="2">
        <v>5.2499012799999996</v>
      </c>
      <c r="I44" s="2">
        <v>185.03592459999999</v>
      </c>
    </row>
    <row r="45" spans="1:9">
      <c r="A45" s="5">
        <v>6</v>
      </c>
      <c r="B45" s="1">
        <v>260.84082000000001</v>
      </c>
      <c r="C45" s="1">
        <v>854.16</v>
      </c>
      <c r="D45" s="1">
        <v>1.0580000000000001</v>
      </c>
      <c r="E45" s="2">
        <v>-185.19429500000001</v>
      </c>
      <c r="F45" s="2">
        <v>2144.3652339999999</v>
      </c>
      <c r="G45" s="2">
        <v>76.805961719999999</v>
      </c>
      <c r="H45" s="2">
        <v>2.2427979100000002</v>
      </c>
      <c r="I45" s="2">
        <v>79.048759619999998</v>
      </c>
    </row>
    <row r="46" spans="1:9">
      <c r="A46" s="5">
        <v>7</v>
      </c>
      <c r="B46" s="1">
        <v>260.84082000000001</v>
      </c>
      <c r="C46" s="1">
        <v>721.03</v>
      </c>
      <c r="D46" s="1">
        <v>1.05</v>
      </c>
      <c r="E46" s="2">
        <v>-225.5994</v>
      </c>
      <c r="F46" s="2">
        <v>2093.5583750000001</v>
      </c>
      <c r="G46" s="2">
        <v>51.04085328</v>
      </c>
      <c r="H46" s="2">
        <v>2.2427979100000002</v>
      </c>
      <c r="I46" s="2">
        <v>53.28365119</v>
      </c>
    </row>
    <row r="47" spans="1:9">
      <c r="A47" s="5">
        <v>8</v>
      </c>
      <c r="B47" s="1">
        <v>349.73068000000001</v>
      </c>
      <c r="C47" s="1">
        <v>854.16</v>
      </c>
      <c r="D47" s="1">
        <v>1.0580000000000001</v>
      </c>
      <c r="E47" s="2">
        <v>-248.305181</v>
      </c>
      <c r="F47" s="2">
        <v>2875.1263530000001</v>
      </c>
      <c r="G47" s="2">
        <v>102.98005262</v>
      </c>
      <c r="H47" s="2">
        <v>3.0071031100000001</v>
      </c>
      <c r="I47" s="2">
        <v>105.98715573</v>
      </c>
    </row>
    <row r="48" spans="1:9">
      <c r="A48" s="5">
        <v>9</v>
      </c>
      <c r="B48" s="1">
        <v>349.73068000000001</v>
      </c>
      <c r="C48" s="1">
        <v>722.5</v>
      </c>
      <c r="D48" s="1">
        <v>1.05</v>
      </c>
      <c r="E48" s="2">
        <v>-301.89132000000001</v>
      </c>
      <c r="F48" s="2">
        <v>2807.8205149999999</v>
      </c>
      <c r="G48" s="2">
        <v>68.788090980000007</v>
      </c>
      <c r="H48" s="2">
        <v>3.0071031100000001</v>
      </c>
      <c r="I48" s="2">
        <v>71.795194089999995</v>
      </c>
    </row>
    <row r="49" spans="1:9">
      <c r="A49" s="5">
        <v>10</v>
      </c>
      <c r="B49" s="1">
        <v>610.57153000000005</v>
      </c>
      <c r="C49" s="1">
        <v>721.87</v>
      </c>
      <c r="D49" s="1">
        <v>1.05</v>
      </c>
      <c r="E49" s="2">
        <v>-527.49073699999997</v>
      </c>
      <c r="F49" s="2">
        <v>4901.3795010000003</v>
      </c>
      <c r="G49" s="2">
        <v>119.82885371</v>
      </c>
      <c r="H49" s="2">
        <v>5.2499012799999996</v>
      </c>
      <c r="I49" s="2">
        <v>125.07875498999999</v>
      </c>
    </row>
    <row r="50" spans="1:9">
      <c r="A50" s="5">
        <v>11</v>
      </c>
      <c r="B50" s="1">
        <v>610.57153000000005</v>
      </c>
      <c r="C50" s="1">
        <v>614.33000000000004</v>
      </c>
      <c r="D50" s="1">
        <v>1.0429999999999999</v>
      </c>
      <c r="E50" s="2">
        <v>-601.73701200000005</v>
      </c>
      <c r="F50" s="2">
        <v>4791.1767140000002</v>
      </c>
      <c r="G50" s="2">
        <v>77.337512200000006</v>
      </c>
      <c r="H50" s="2">
        <v>5.2499012799999996</v>
      </c>
      <c r="I50" s="2">
        <v>82.587413479999995</v>
      </c>
    </row>
    <row r="51" spans="1:9">
      <c r="A51" s="5">
        <v>12</v>
      </c>
      <c r="B51" s="1">
        <v>610.57153000000005</v>
      </c>
      <c r="C51" s="1">
        <v>530.95000000000005</v>
      </c>
      <c r="D51" s="1">
        <v>1.038</v>
      </c>
      <c r="E51" s="2">
        <v>-657.97983899999997</v>
      </c>
      <c r="F51" s="2">
        <v>4693.6866710000004</v>
      </c>
      <c r="G51" s="2">
        <v>49.186440959999999</v>
      </c>
      <c r="H51" s="2">
        <v>5.2499012799999996</v>
      </c>
      <c r="I51" s="2">
        <v>54.436342240000002</v>
      </c>
    </row>
    <row r="52" spans="1:9">
      <c r="A52" s="5">
        <v>13</v>
      </c>
      <c r="B52" s="1">
        <v>610.57153000000005</v>
      </c>
      <c r="C52" s="1">
        <v>530.39</v>
      </c>
      <c r="D52" s="1">
        <v>1.038</v>
      </c>
      <c r="E52" s="2">
        <v>-658.35504700000001</v>
      </c>
      <c r="F52" s="2">
        <v>4692.9801369999996</v>
      </c>
      <c r="G52" s="2">
        <v>49.014820690000001</v>
      </c>
      <c r="H52" s="2">
        <v>5.2499012799999996</v>
      </c>
      <c r="I52" s="2">
        <v>54.264721969999997</v>
      </c>
    </row>
    <row r="53" spans="1:9">
      <c r="A53" s="5">
        <v>14</v>
      </c>
      <c r="B53" s="1">
        <v>610.57153000000005</v>
      </c>
      <c r="C53" s="1">
        <v>510.77</v>
      </c>
      <c r="D53" s="1">
        <v>1.0369999999999999</v>
      </c>
      <c r="E53" s="2">
        <v>-671.43030399999998</v>
      </c>
      <c r="F53" s="2">
        <v>4668.0678330000001</v>
      </c>
      <c r="G53" s="2">
        <v>43.118043630000003</v>
      </c>
      <c r="H53" s="2">
        <v>5.2499012799999996</v>
      </c>
      <c r="I53" s="2">
        <v>48.367944899999998</v>
      </c>
    </row>
    <row r="54" spans="1:9">
      <c r="A54" s="5">
        <v>15</v>
      </c>
      <c r="B54" s="1">
        <v>610.57153000000005</v>
      </c>
      <c r="C54" s="1">
        <v>507.25</v>
      </c>
      <c r="D54" s="1">
        <v>1.0369999999999999</v>
      </c>
      <c r="E54" s="2">
        <v>-673.77132700000004</v>
      </c>
      <c r="F54" s="2">
        <v>4663.5031820000004</v>
      </c>
      <c r="G54" s="2">
        <v>42.092325129999999</v>
      </c>
      <c r="H54" s="2">
        <v>5.2499012799999996</v>
      </c>
      <c r="I54" s="2">
        <v>47.342226410000002</v>
      </c>
    </row>
    <row r="55" spans="1:9">
      <c r="A55" s="5">
        <v>16</v>
      </c>
      <c r="B55" s="1">
        <v>610.57153000000005</v>
      </c>
      <c r="C55" s="1">
        <v>502.44</v>
      </c>
      <c r="D55" s="1">
        <v>1.0369999999999999</v>
      </c>
      <c r="E55" s="2">
        <v>-676.96652200000005</v>
      </c>
      <c r="F55" s="2">
        <v>4657.2258769999999</v>
      </c>
      <c r="G55" s="2">
        <v>40.70593521</v>
      </c>
      <c r="H55" s="2">
        <v>5.2499012799999996</v>
      </c>
      <c r="I55" s="2">
        <v>45.955836490000003</v>
      </c>
    </row>
    <row r="56" spans="1:9">
      <c r="A56" s="5">
        <v>17</v>
      </c>
      <c r="B56" s="1">
        <v>610.57153000000005</v>
      </c>
      <c r="C56" s="1">
        <v>429.52</v>
      </c>
      <c r="D56" s="1">
        <v>1.032</v>
      </c>
      <c r="E56" s="2">
        <v>-725.00800100000004</v>
      </c>
      <c r="F56" s="2">
        <v>4554.7158069999996</v>
      </c>
      <c r="G56" s="2">
        <v>22.202732869999998</v>
      </c>
      <c r="H56" s="2">
        <v>5.2499012799999996</v>
      </c>
      <c r="I56" s="2">
        <v>27.452634140000001</v>
      </c>
    </row>
    <row r="57" spans="1:9">
      <c r="A57" s="5">
        <v>18</v>
      </c>
      <c r="B57" s="1">
        <v>610.57153000000005</v>
      </c>
      <c r="C57" s="1">
        <v>368.45</v>
      </c>
      <c r="D57" s="1">
        <v>1.028</v>
      </c>
      <c r="E57" s="2">
        <v>-764.75943500000005</v>
      </c>
      <c r="F57" s="2">
        <v>4455.5630309999997</v>
      </c>
      <c r="G57" s="2">
        <v>11.022171800000001</v>
      </c>
      <c r="H57" s="2">
        <v>5.2499012799999996</v>
      </c>
      <c r="I57" s="2">
        <v>16.272073079999998</v>
      </c>
    </row>
    <row r="58" spans="1:9">
      <c r="A58" s="5">
        <v>19</v>
      </c>
      <c r="B58" s="1">
        <v>92.014300000000006</v>
      </c>
      <c r="C58" s="1">
        <v>306.04000000000002</v>
      </c>
      <c r="D58" s="1">
        <v>3.7280000000000002</v>
      </c>
      <c r="E58" s="2">
        <v>-1456.8364369999999</v>
      </c>
      <c r="F58" s="2">
        <v>367.31574999999998</v>
      </c>
      <c r="G58" s="2">
        <v>0.23023780999999999</v>
      </c>
      <c r="H58" s="2">
        <v>0.22984038000000001</v>
      </c>
      <c r="I58" s="2">
        <v>0.46007819</v>
      </c>
    </row>
    <row r="59" spans="1:9">
      <c r="A59" s="5">
        <v>20</v>
      </c>
      <c r="B59" s="1">
        <v>92.014300000000006</v>
      </c>
      <c r="C59" s="1">
        <v>408.77</v>
      </c>
      <c r="D59" s="1">
        <v>3.6160000000000001</v>
      </c>
      <c r="E59" s="2">
        <v>-1417.0623909999999</v>
      </c>
      <c r="F59" s="2">
        <v>479.31971900000002</v>
      </c>
      <c r="G59" s="2">
        <v>7.7303396299999996</v>
      </c>
      <c r="H59" s="2">
        <v>0.22984038000000001</v>
      </c>
      <c r="I59" s="2">
        <v>7.9601800000000003</v>
      </c>
    </row>
    <row r="60" spans="1:9">
      <c r="A60" s="5">
        <v>21</v>
      </c>
      <c r="B60" s="1">
        <v>92.818269999999998</v>
      </c>
      <c r="C60" s="1">
        <v>413.16</v>
      </c>
      <c r="D60" s="1">
        <v>3.6160000000000001</v>
      </c>
      <c r="E60" s="2">
        <v>-1427.698429</v>
      </c>
      <c r="F60" s="2">
        <v>487.75507900000002</v>
      </c>
      <c r="G60" s="2">
        <v>8.3194898899999998</v>
      </c>
      <c r="H60" s="2">
        <v>0.23184859999999999</v>
      </c>
      <c r="I60" s="2">
        <v>8.5513384800000001</v>
      </c>
    </row>
    <row r="61" spans="1:9">
      <c r="A61" s="5">
        <v>22</v>
      </c>
      <c r="B61" s="1">
        <v>70.477549999999994</v>
      </c>
      <c r="C61" s="1">
        <v>413.16</v>
      </c>
      <c r="D61" s="1">
        <v>3.6160000000000001</v>
      </c>
      <c r="E61" s="2">
        <v>-1084.061199</v>
      </c>
      <c r="F61" s="2">
        <v>370.355773</v>
      </c>
      <c r="G61" s="2">
        <v>6.3170456699999997</v>
      </c>
      <c r="H61" s="2">
        <v>0.17604423</v>
      </c>
      <c r="I61" s="2">
        <v>6.4930899000000002</v>
      </c>
    </row>
    <row r="62" spans="1:9">
      <c r="A62" s="5">
        <v>23</v>
      </c>
      <c r="B62" s="1">
        <v>6.9846000000000004</v>
      </c>
      <c r="C62" s="1">
        <v>413.16</v>
      </c>
      <c r="D62" s="1">
        <v>3.6160000000000001</v>
      </c>
      <c r="E62" s="2">
        <v>-107.434742</v>
      </c>
      <c r="F62" s="2">
        <v>36.703718000000002</v>
      </c>
      <c r="G62" s="2">
        <v>0.62604415000000002</v>
      </c>
      <c r="H62" s="2">
        <v>1.7446679999999999E-2</v>
      </c>
      <c r="I62" s="2">
        <v>0.64349082999999996</v>
      </c>
    </row>
    <row r="63" spans="1:9">
      <c r="A63" s="5">
        <v>24</v>
      </c>
      <c r="B63" s="1">
        <v>6.9846000000000004</v>
      </c>
      <c r="C63" s="1">
        <v>413.64</v>
      </c>
      <c r="D63" s="1">
        <v>25.131</v>
      </c>
      <c r="E63" s="2">
        <v>-107.41071599999999</v>
      </c>
      <c r="F63" s="2">
        <v>36.722602000000002</v>
      </c>
      <c r="G63" s="2">
        <v>0.64462881999999999</v>
      </c>
      <c r="H63" s="2">
        <v>1.7446679999999999E-2</v>
      </c>
      <c r="I63" s="2">
        <v>0.66207550000000004</v>
      </c>
    </row>
    <row r="64" spans="1:9">
      <c r="A64" s="5">
        <v>25</v>
      </c>
      <c r="B64" s="1">
        <v>6.9846000000000004</v>
      </c>
      <c r="C64" s="1">
        <v>489.77</v>
      </c>
      <c r="D64" s="1">
        <v>24.376999999999999</v>
      </c>
      <c r="E64" s="2">
        <v>-105.067742</v>
      </c>
      <c r="F64" s="2">
        <v>41.918303999999999</v>
      </c>
      <c r="G64" s="2">
        <v>1.49046104</v>
      </c>
      <c r="H64" s="2">
        <v>1.7446679999999999E-2</v>
      </c>
      <c r="I64" s="2">
        <v>1.50790771</v>
      </c>
    </row>
    <row r="65" spans="1:9">
      <c r="A65" s="5">
        <v>26</v>
      </c>
      <c r="B65" s="1">
        <v>6.9846000000000004</v>
      </c>
      <c r="C65" s="1">
        <v>495.77</v>
      </c>
      <c r="D65" s="1">
        <v>24.376999999999999</v>
      </c>
      <c r="E65" s="2">
        <v>-91.981258999999994</v>
      </c>
      <c r="F65" s="2">
        <v>68.317104999999998</v>
      </c>
      <c r="G65" s="2">
        <v>6.9701137400000004</v>
      </c>
      <c r="H65" s="2">
        <v>1.7446679999999999E-2</v>
      </c>
      <c r="I65" s="2">
        <v>6.9875604200000003</v>
      </c>
    </row>
    <row r="66" spans="1:9">
      <c r="A66" s="5">
        <v>27</v>
      </c>
      <c r="B66" s="1">
        <v>6.9846000000000004</v>
      </c>
      <c r="C66" s="1">
        <v>510.95</v>
      </c>
      <c r="D66" s="1">
        <v>23.158000000000001</v>
      </c>
      <c r="E66" s="2">
        <v>-91.605734999999996</v>
      </c>
      <c r="F66" s="2">
        <v>69.210156999999995</v>
      </c>
      <c r="G66" s="2">
        <v>7.0883043800000003</v>
      </c>
      <c r="H66" s="2">
        <v>1.7446679999999999E-2</v>
      </c>
      <c r="I66" s="2">
        <v>7.1057510500000003</v>
      </c>
    </row>
    <row r="67" spans="1:9">
      <c r="A67" s="5">
        <v>28</v>
      </c>
      <c r="B67" s="1">
        <v>70.477540000000005</v>
      </c>
      <c r="C67" s="1">
        <v>578.58000000000004</v>
      </c>
      <c r="D67" s="1">
        <v>23.158000000000001</v>
      </c>
      <c r="E67" s="2">
        <v>-912.18284800000004</v>
      </c>
      <c r="F67" s="2">
        <v>720.74629200000004</v>
      </c>
      <c r="G67" s="2">
        <v>77.230238940000007</v>
      </c>
      <c r="H67" s="2">
        <v>0.17604421000000001</v>
      </c>
      <c r="I67" s="2">
        <v>77.406283149999993</v>
      </c>
    </row>
    <row r="68" spans="1:9">
      <c r="A68" s="5">
        <v>29</v>
      </c>
      <c r="B68" s="1">
        <v>70.477540000000005</v>
      </c>
      <c r="C68" s="1">
        <v>834.16</v>
      </c>
      <c r="D68" s="1">
        <v>22</v>
      </c>
      <c r="E68" s="2">
        <v>-871.75585599999999</v>
      </c>
      <c r="F68" s="2">
        <v>780.31872499999997</v>
      </c>
      <c r="G68" s="2">
        <v>100.49143411</v>
      </c>
      <c r="H68" s="2">
        <v>0.17604421000000001</v>
      </c>
      <c r="I68" s="2">
        <v>100.66747832</v>
      </c>
    </row>
    <row r="69" spans="1:9">
      <c r="A69" s="5">
        <v>30</v>
      </c>
      <c r="B69" s="1">
        <v>70.477549999999994</v>
      </c>
      <c r="C69" s="1">
        <v>590.66999999999996</v>
      </c>
      <c r="D69" s="1">
        <v>4.0999999999999996</v>
      </c>
      <c r="E69" s="2">
        <v>-906.906881</v>
      </c>
      <c r="F69" s="2">
        <v>784.65662899999995</v>
      </c>
      <c r="G69" s="2">
        <v>64.090571699999998</v>
      </c>
      <c r="H69" s="2">
        <v>0.17604423</v>
      </c>
      <c r="I69" s="2">
        <v>64.26661593</v>
      </c>
    </row>
    <row r="70" spans="1:9">
      <c r="A70" s="5">
        <v>31</v>
      </c>
      <c r="B70" s="1">
        <v>21.536750000000001</v>
      </c>
      <c r="C70" s="1">
        <v>487.25</v>
      </c>
      <c r="D70" s="1">
        <v>4.0999999999999996</v>
      </c>
      <c r="E70" s="2">
        <v>-281.720144</v>
      </c>
      <c r="F70" s="2">
        <v>231.24357800000001</v>
      </c>
      <c r="G70" s="2">
        <v>17.459499080000001</v>
      </c>
      <c r="H70" s="2">
        <v>5.3796160000000003E-2</v>
      </c>
      <c r="I70" s="2">
        <v>17.513295240000001</v>
      </c>
    </row>
    <row r="71" spans="1:9">
      <c r="A71" s="5">
        <v>32</v>
      </c>
      <c r="B71" s="1">
        <v>21.536750000000001</v>
      </c>
      <c r="C71" s="1">
        <v>419.52</v>
      </c>
      <c r="D71" s="1">
        <v>4.3159999999999998</v>
      </c>
      <c r="E71" s="2">
        <v>-284.91800999999998</v>
      </c>
      <c r="F71" s="2">
        <v>223.670931</v>
      </c>
      <c r="G71" s="2">
        <v>16.443690660000001</v>
      </c>
      <c r="H71" s="2">
        <v>5.3796160000000003E-2</v>
      </c>
      <c r="I71" s="2">
        <v>16.497486810000002</v>
      </c>
    </row>
    <row r="72" spans="1:9">
      <c r="A72" s="5">
        <v>33</v>
      </c>
      <c r="B72" s="1">
        <v>0.80396999999999996</v>
      </c>
      <c r="C72" s="1">
        <v>419.52</v>
      </c>
      <c r="D72" s="1">
        <v>4.3159999999999998</v>
      </c>
      <c r="E72" s="2">
        <v>-10.636042</v>
      </c>
      <c r="F72" s="2">
        <v>8.3496780000000008</v>
      </c>
      <c r="G72" s="2">
        <v>0.61384603999999998</v>
      </c>
      <c r="H72" s="2">
        <v>2.0082199999999998E-3</v>
      </c>
      <c r="I72" s="2">
        <v>0.61585425999999999</v>
      </c>
    </row>
    <row r="73" spans="1:9">
      <c r="A73" s="5">
        <v>34</v>
      </c>
      <c r="B73" s="1">
        <v>22.340720000000001</v>
      </c>
      <c r="C73" s="1">
        <v>413.16</v>
      </c>
      <c r="D73" s="1">
        <v>3.6160000000000001</v>
      </c>
      <c r="E73" s="2">
        <v>-343.63728900000001</v>
      </c>
      <c r="F73" s="2">
        <v>117.399326</v>
      </c>
      <c r="G73" s="2">
        <v>2.0024445599999998</v>
      </c>
      <c r="H73" s="2">
        <v>5.5804380000000001E-2</v>
      </c>
      <c r="I73" s="2">
        <v>2.0582489399999999</v>
      </c>
    </row>
    <row r="74" spans="1:9">
      <c r="A74" s="5">
        <v>35</v>
      </c>
      <c r="B74" s="1">
        <v>22.340720000000001</v>
      </c>
      <c r="C74" s="1">
        <v>413.17</v>
      </c>
      <c r="D74" s="1">
        <v>4.3159999999999998</v>
      </c>
      <c r="E74" s="2">
        <v>-343.63513499999999</v>
      </c>
      <c r="F74" s="2">
        <v>117.400451</v>
      </c>
      <c r="G74" s="2">
        <v>2.0042738500000001</v>
      </c>
      <c r="H74" s="2">
        <v>5.5804380000000001E-2</v>
      </c>
      <c r="I74" s="2">
        <v>2.0600782299999998</v>
      </c>
    </row>
    <row r="75" spans="1:9">
      <c r="A75" s="5">
        <v>36</v>
      </c>
      <c r="B75" s="1">
        <v>22.340720000000001</v>
      </c>
      <c r="C75" s="1">
        <v>419.52</v>
      </c>
      <c r="D75" s="1">
        <v>4.3159999999999998</v>
      </c>
      <c r="E75" s="2">
        <v>-295.55404399999998</v>
      </c>
      <c r="F75" s="2">
        <v>232.020602</v>
      </c>
      <c r="G75" s="2">
        <v>17.05753619</v>
      </c>
      <c r="H75" s="2">
        <v>5.5804369999999999E-2</v>
      </c>
      <c r="I75" s="2">
        <v>17.113340569999998</v>
      </c>
    </row>
    <row r="76" spans="1:9">
      <c r="A76" s="5">
        <v>37</v>
      </c>
      <c r="B76" s="1">
        <v>63.492939999999997</v>
      </c>
      <c r="C76" s="1">
        <v>413.16</v>
      </c>
      <c r="D76" s="1">
        <v>3.6160000000000001</v>
      </c>
      <c r="E76" s="2">
        <v>-976.62638400000003</v>
      </c>
      <c r="F76" s="2">
        <v>333.65203000000002</v>
      </c>
      <c r="G76" s="2">
        <v>5.6910010900000003</v>
      </c>
      <c r="H76" s="2">
        <v>0.15859754000000001</v>
      </c>
      <c r="I76" s="2">
        <v>5.84959863</v>
      </c>
    </row>
    <row r="77" spans="1:9">
      <c r="A77" s="5">
        <v>38</v>
      </c>
      <c r="B77" s="1">
        <v>63.492939999999997</v>
      </c>
      <c r="C77" s="1">
        <v>414.9</v>
      </c>
      <c r="D77" s="1">
        <v>134.56299999999999</v>
      </c>
      <c r="E77" s="2">
        <v>-975.61172999999997</v>
      </c>
      <c r="F77" s="2">
        <v>333.94076100000001</v>
      </c>
      <c r="G77" s="2">
        <v>6.6224572799999999</v>
      </c>
      <c r="H77" s="2">
        <v>0.15859754000000001</v>
      </c>
      <c r="I77" s="2">
        <v>6.7810548199999996</v>
      </c>
    </row>
    <row r="78" spans="1:9">
      <c r="A78" s="5">
        <v>39</v>
      </c>
      <c r="B78" s="1">
        <v>63.492939999999997</v>
      </c>
      <c r="C78" s="1">
        <v>598.32000000000005</v>
      </c>
      <c r="D78" s="1">
        <v>130.52600000000001</v>
      </c>
      <c r="E78" s="2">
        <v>-919.33000400000003</v>
      </c>
      <c r="F78" s="2">
        <v>445.07773400000002</v>
      </c>
      <c r="G78" s="2">
        <v>30.88006373</v>
      </c>
      <c r="H78" s="2">
        <v>0.15859754000000001</v>
      </c>
      <c r="I78" s="2">
        <v>31.038661269999999</v>
      </c>
    </row>
    <row r="79" spans="1:9">
      <c r="A79" s="5">
        <v>40</v>
      </c>
      <c r="B79" s="1">
        <v>63.492939999999997</v>
      </c>
      <c r="C79" s="1">
        <v>604.32000000000005</v>
      </c>
      <c r="D79" s="1">
        <v>130.52600000000001</v>
      </c>
      <c r="E79" s="2">
        <v>-845.04299600000002</v>
      </c>
      <c r="F79" s="2">
        <v>568.02554299999997</v>
      </c>
      <c r="G79" s="2">
        <v>69.739661400000003</v>
      </c>
      <c r="H79" s="2">
        <v>0.15859754000000001</v>
      </c>
      <c r="I79" s="2">
        <v>69.898258940000005</v>
      </c>
    </row>
    <row r="80" spans="1:9">
      <c r="A80" s="5">
        <v>41</v>
      </c>
      <c r="B80" s="1">
        <v>63.492939999999997</v>
      </c>
      <c r="C80" s="1">
        <v>834.16</v>
      </c>
      <c r="D80" s="1">
        <v>124</v>
      </c>
      <c r="E80" s="2">
        <v>-791.42775099999994</v>
      </c>
      <c r="F80" s="2">
        <v>646.75825699999996</v>
      </c>
      <c r="G80" s="2">
        <v>100.66807489</v>
      </c>
      <c r="H80" s="2">
        <v>0.15859754000000001</v>
      </c>
      <c r="I80" s="2">
        <v>100.82667243</v>
      </c>
    </row>
    <row r="81" spans="1:9">
      <c r="A81" s="5">
        <v>42</v>
      </c>
      <c r="B81" s="1">
        <v>63.492939999999997</v>
      </c>
      <c r="C81" s="1">
        <v>586.65</v>
      </c>
      <c r="D81" s="1">
        <v>23.158000000000001</v>
      </c>
      <c r="E81" s="2">
        <v>-820.57708500000001</v>
      </c>
      <c r="F81" s="2">
        <v>651.38548700000001</v>
      </c>
      <c r="G81" s="2">
        <v>70.185339209999995</v>
      </c>
      <c r="H81" s="2">
        <v>0.15859752999999999</v>
      </c>
      <c r="I81" s="2">
        <v>70.343936740000004</v>
      </c>
    </row>
    <row r="82" spans="1:9">
      <c r="A82" s="5">
        <v>43</v>
      </c>
      <c r="B82" s="1">
        <v>92.014300000000006</v>
      </c>
      <c r="C82" s="1">
        <v>566.41</v>
      </c>
      <c r="D82" s="1">
        <v>4.0999999999999996</v>
      </c>
      <c r="E82" s="2">
        <v>-1188.6270039999999</v>
      </c>
      <c r="F82" s="2">
        <v>1016.508865</v>
      </c>
      <c r="G82" s="2">
        <v>81.374674479999996</v>
      </c>
      <c r="H82" s="2">
        <v>0.22984038000000001</v>
      </c>
      <c r="I82" s="2">
        <v>81.604514859999995</v>
      </c>
    </row>
    <row r="83" spans="1:9">
      <c r="A83" s="5">
        <v>44</v>
      </c>
      <c r="B83" s="1">
        <v>92.014300000000006</v>
      </c>
      <c r="C83" s="1">
        <v>306.02999999999997</v>
      </c>
      <c r="D83" s="1">
        <v>0.05</v>
      </c>
      <c r="E83" s="2">
        <v>-1249.852488</v>
      </c>
      <c r="F83" s="2">
        <v>1043.7903839999999</v>
      </c>
      <c r="G83" s="2">
        <v>12.288021150000001</v>
      </c>
      <c r="H83" s="2">
        <v>0.22984038000000001</v>
      </c>
      <c r="I83" s="2">
        <v>12.517861529999999</v>
      </c>
    </row>
    <row r="84" spans="1:9">
      <c r="A84" s="5">
        <v>45</v>
      </c>
      <c r="B84" s="1">
        <v>92.014300000000006</v>
      </c>
      <c r="C84" s="1">
        <v>306.02999999999997</v>
      </c>
      <c r="D84" s="1">
        <v>0.05</v>
      </c>
      <c r="E84" s="2">
        <v>-1456.873533</v>
      </c>
      <c r="F84" s="2">
        <v>367.30568799999998</v>
      </c>
      <c r="G84" s="2">
        <v>0.19604115</v>
      </c>
      <c r="H84" s="2">
        <v>0.22984038000000001</v>
      </c>
      <c r="I84" s="2">
        <v>0.42588152000000001</v>
      </c>
    </row>
    <row r="85" spans="1:9">
      <c r="A85" s="5">
        <v>46</v>
      </c>
      <c r="B85" s="1">
        <v>18490.91992</v>
      </c>
      <c r="C85" s="1">
        <v>288.23</v>
      </c>
      <c r="D85" s="1">
        <v>1.0129999999999999</v>
      </c>
      <c r="E85" s="2">
        <v>-266.91187100000002</v>
      </c>
      <c r="F85" s="2">
        <v>126228.80125400001</v>
      </c>
      <c r="G85" s="2">
        <v>2.2659000000000001E-4</v>
      </c>
      <c r="H85" s="2">
        <v>52.179011789999997</v>
      </c>
      <c r="I85" s="2">
        <v>52.17923837</v>
      </c>
    </row>
    <row r="86" spans="1:9">
      <c r="A86" s="5">
        <v>47</v>
      </c>
      <c r="B86" s="1">
        <v>426.65282999999999</v>
      </c>
      <c r="C86" s="1">
        <v>288.14999999999998</v>
      </c>
      <c r="D86" s="1">
        <v>1.0129999999999999</v>
      </c>
      <c r="E86" s="2">
        <v>-6787.111081</v>
      </c>
      <c r="F86" s="2">
        <v>1595.696475</v>
      </c>
      <c r="G86" s="2">
        <v>0</v>
      </c>
      <c r="H86" s="2">
        <v>1.06572621</v>
      </c>
      <c r="I86" s="2">
        <v>1.06572621</v>
      </c>
    </row>
    <row r="87" spans="1:9">
      <c r="A87" s="5">
        <v>48</v>
      </c>
      <c r="B87" s="1">
        <v>264.15600999999998</v>
      </c>
      <c r="C87" s="1">
        <v>294.14999999999998</v>
      </c>
      <c r="D87" s="1">
        <v>1.0129999999999999</v>
      </c>
      <c r="E87" s="2">
        <v>-4195.5076689999996</v>
      </c>
      <c r="F87" s="2">
        <v>1010.743147</v>
      </c>
      <c r="G87" s="2">
        <v>6.8123069999999994E-2</v>
      </c>
      <c r="H87" s="2">
        <v>0.65982916000000003</v>
      </c>
      <c r="I87" s="2">
        <v>0.72795222999999998</v>
      </c>
    </row>
    <row r="88" spans="1:9">
      <c r="A88" s="5">
        <v>49</v>
      </c>
      <c r="B88" s="1">
        <v>18653.416020000001</v>
      </c>
      <c r="C88" s="1">
        <v>281.95</v>
      </c>
      <c r="D88" s="1">
        <v>1.0129999999999999</v>
      </c>
      <c r="E88" s="2">
        <v>-2133.0549470000001</v>
      </c>
      <c r="F88" s="2">
        <v>127497.597553</v>
      </c>
      <c r="G88" s="2">
        <v>1.2745719200000001</v>
      </c>
      <c r="H88" s="2">
        <v>28.223260010000001</v>
      </c>
      <c r="I88" s="2">
        <v>29.49783193</v>
      </c>
    </row>
    <row r="89" spans="1:9">
      <c r="A89" s="5">
        <v>50</v>
      </c>
      <c r="B89" s="1">
        <v>26415.599610000001</v>
      </c>
      <c r="C89" s="1">
        <v>296.02999999999997</v>
      </c>
      <c r="D89" s="1">
        <v>1.333</v>
      </c>
      <c r="E89" s="2">
        <v>-419342.70166999998</v>
      </c>
      <c r="F89" s="2">
        <v>101776.486192</v>
      </c>
      <c r="G89" s="2">
        <v>12.53025596</v>
      </c>
      <c r="H89" s="2">
        <v>65.982913550000006</v>
      </c>
      <c r="I89" s="2">
        <v>78.513169509999997</v>
      </c>
    </row>
    <row r="90" spans="1:9">
      <c r="A90" s="5">
        <v>51</v>
      </c>
      <c r="B90" s="1">
        <v>26415.599610000001</v>
      </c>
      <c r="C90" s="1">
        <v>294.14999999999998</v>
      </c>
      <c r="D90" s="1">
        <v>1.0129999999999999</v>
      </c>
      <c r="E90" s="2">
        <v>-419550.75141899998</v>
      </c>
      <c r="F90" s="2">
        <v>101074.310937</v>
      </c>
      <c r="G90" s="2">
        <v>6.8123065599999997</v>
      </c>
      <c r="H90" s="2">
        <v>65.982913550000006</v>
      </c>
      <c r="I90" s="2">
        <v>72.795220110000002</v>
      </c>
    </row>
    <row r="91" spans="1:9">
      <c r="A91" s="5">
        <v>52</v>
      </c>
      <c r="B91" s="1">
        <v>26415.599610000001</v>
      </c>
      <c r="C91" s="1">
        <v>294.14999999999998</v>
      </c>
      <c r="D91" s="1">
        <v>1.3740000000000001</v>
      </c>
      <c r="E91" s="2">
        <v>-419549.72285199998</v>
      </c>
      <c r="F91" s="2">
        <v>101074.55929999999</v>
      </c>
      <c r="G91" s="2">
        <v>7.7693082999999996</v>
      </c>
      <c r="H91" s="2">
        <v>65.982913550000006</v>
      </c>
      <c r="I91" s="2">
        <v>73.752221840000004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J91"/>
  <sheetViews>
    <sheetView tabSelected="1" workbookViewId="0">
      <selection activeCell="E31" sqref="E31"/>
    </sheetView>
  </sheetViews>
  <sheetFormatPr defaultRowHeight="15"/>
  <cols>
    <col min="1" max="1" width="12.85546875" style="5" customWidth="1"/>
    <col min="2" max="2" width="9.5703125" style="1" bestFit="1" customWidth="1"/>
    <col min="3" max="4" width="9.28515625" style="1" bestFit="1" customWidth="1"/>
    <col min="5" max="5" width="10.28515625" style="2" bestFit="1" customWidth="1"/>
    <col min="6" max="6" width="9.5703125" style="2" bestFit="1" customWidth="1"/>
    <col min="7" max="9" width="9.28515625" style="2" bestFit="1" customWidth="1"/>
  </cols>
  <sheetData>
    <row r="2" spans="1:10">
      <c r="A2" s="5" t="s">
        <v>32</v>
      </c>
      <c r="B2" s="3" t="s">
        <v>34</v>
      </c>
      <c r="C2" s="3" t="s">
        <v>40</v>
      </c>
      <c r="D2" s="3" t="s">
        <v>25</v>
      </c>
      <c r="E2" s="4" t="s">
        <v>21</v>
      </c>
      <c r="G2" s="4" t="s">
        <v>42</v>
      </c>
      <c r="H2" s="4" t="s">
        <v>43</v>
      </c>
      <c r="I2" s="4" t="s">
        <v>44</v>
      </c>
      <c r="J2" s="8" t="s">
        <v>45</v>
      </c>
    </row>
    <row r="3" spans="1:10">
      <c r="A3" s="5" t="s">
        <v>18</v>
      </c>
      <c r="B3" s="1">
        <v>234.17283939393943</v>
      </c>
      <c r="C3" s="1">
        <v>223.19379169999999</v>
      </c>
      <c r="D3" s="1">
        <v>10.979047693939435</v>
      </c>
      <c r="E3" s="2">
        <v>95.311562296313184</v>
      </c>
      <c r="G3" s="2">
        <f ca="1">B3-CombinedRes0.txt!B3</f>
        <v>-8.5023373737373333</v>
      </c>
      <c r="H3" s="2">
        <f ca="1">C3-CombinedRes0.txt!C3</f>
        <v>-8.1037104100000192</v>
      </c>
      <c r="I3" s="9">
        <f ca="1">D3-CombinedRes0.txt!D3</f>
        <v>-0.3986269637373141</v>
      </c>
      <c r="J3" s="2">
        <f ca="1">(E3-CombinedRes0.txt!E3)/CombinedRes0.txt!E3*100</f>
        <v>7.4627860858263645E-8</v>
      </c>
    </row>
    <row r="4" spans="1:10">
      <c r="A4" s="6" t="s">
        <v>24</v>
      </c>
      <c r="B4" s="1">
        <v>712.72454606999997</v>
      </c>
      <c r="C4" s="1">
        <v>506.84427997</v>
      </c>
      <c r="D4" s="1">
        <v>205.88026609999997</v>
      </c>
      <c r="E4" s="2">
        <v>71.11362766510085</v>
      </c>
      <c r="G4" s="2">
        <f ca="1">B4-CombinedRes0.txt!B4</f>
        <v>-16.898516470000004</v>
      </c>
      <c r="H4" s="2">
        <f ca="1">C4-CombinedRes0.txt!C4</f>
        <v>-1.9135689500000126</v>
      </c>
      <c r="I4" s="2">
        <f ca="1">D4-CombinedRes0.txt!D4</f>
        <v>-14.984947519999992</v>
      </c>
      <c r="J4" s="2">
        <f ca="1">(E4-CombinedRes0.txt!E4)/CombinedRes0.txt!E4*100</f>
        <v>1.9859308617743316</v>
      </c>
    </row>
    <row r="5" spans="1:10">
      <c r="A5" s="5" t="s">
        <v>7</v>
      </c>
      <c r="B5" s="1">
        <v>540.55226104999997</v>
      </c>
      <c r="C5" s="1">
        <v>522.8802155560893</v>
      </c>
      <c r="D5" s="1">
        <v>17.672045493910673</v>
      </c>
      <c r="E5" s="2">
        <v>96.730742470749547</v>
      </c>
      <c r="G5" s="2">
        <f ca="1">B5-CombinedRes0.txt!B5</f>
        <v>-10.595905070000072</v>
      </c>
      <c r="H5" s="2">
        <f ca="1">C5-CombinedRes0.txt!C5</f>
        <v>-10.16180961288751</v>
      </c>
      <c r="I5" s="9">
        <f ca="1">D5-CombinedRes0.txt!D5</f>
        <v>-0.43409545711256214</v>
      </c>
      <c r="J5" s="2">
        <f ca="1">(E5-CombinedRes0.txt!E5)/CombinedRes0.txt!E5*100</f>
        <v>1.6450491458251809E-2</v>
      </c>
    </row>
    <row r="6" spans="1:10">
      <c r="A6" s="5" t="s">
        <v>20</v>
      </c>
      <c r="B6" s="1">
        <v>26.683881760000006</v>
      </c>
      <c r="C6" s="1">
        <v>24.213647750000007</v>
      </c>
      <c r="D6" s="1">
        <v>2.4702340099999986</v>
      </c>
      <c r="E6" s="2">
        <v>90.742598726010854</v>
      </c>
      <c r="G6" s="2">
        <f ca="1">B6-CombinedRes0.txt!B6</f>
        <v>0.21573543000000939</v>
      </c>
      <c r="H6" s="2">
        <f ca="1">C6-CombinedRes0.txt!C6</f>
        <v>0.32092355000000339</v>
      </c>
      <c r="I6" s="2">
        <f ca="1">D6-CombinedRes0.txt!D6</f>
        <v>-0.105188119999994</v>
      </c>
      <c r="J6" s="2">
        <f ca="1">(E6-CombinedRes0.txt!E6)/CombinedRes0.txt!E6*100</f>
        <v>0.52383986605118793</v>
      </c>
    </row>
    <row r="7" spans="1:10">
      <c r="A7" s="5" t="s">
        <v>35</v>
      </c>
      <c r="B7" s="1">
        <v>37.503639559999996</v>
      </c>
      <c r="C7" s="1">
        <v>33.952293659999995</v>
      </c>
      <c r="D7" s="1">
        <v>3.5513459000000012</v>
      </c>
      <c r="E7" s="2">
        <v>90.530663312507571</v>
      </c>
      <c r="G7" s="2">
        <f ca="1">B7-CombinedRes0.txt!B7</f>
        <v>2.4324944600000009</v>
      </c>
      <c r="H7" s="2">
        <f ca="1">C7-CombinedRes0.txt!C7</f>
        <v>2.2293502200000006</v>
      </c>
      <c r="I7" s="2">
        <f ca="1">D7-CombinedRes0.txt!D7</f>
        <v>0.20314424000000031</v>
      </c>
      <c r="J7" s="2">
        <f ca="1">(E7-CombinedRes0.txt!E7)/CombinedRes0.txt!E7*100</f>
        <v>8.5732430136684148E-2</v>
      </c>
    </row>
    <row r="8" spans="1:10">
      <c r="A8" s="5" t="s">
        <v>1</v>
      </c>
      <c r="B8" s="1">
        <v>44.49868146</v>
      </c>
      <c r="C8" s="1">
        <v>40.588812319999995</v>
      </c>
      <c r="D8" s="1">
        <v>3.909869140000005</v>
      </c>
      <c r="E8" s="2">
        <v>91.213516869000728</v>
      </c>
      <c r="G8" s="2">
        <f ca="1">B8-CombinedRes0.txt!B8</f>
        <v>0.86173952999999415</v>
      </c>
      <c r="H8" s="2">
        <f ca="1">C8-CombinedRes0.txt!C8</f>
        <v>0.67894768000000028</v>
      </c>
      <c r="I8" s="2">
        <f ca="1">D8-CombinedRes0.txt!D8</f>
        <v>0.18279184999999387</v>
      </c>
      <c r="J8" s="2">
        <f ca="1">(E8-CombinedRes0.txt!E8)/CombinedRes0.txt!E8*100</f>
        <v>-0.26829269537553735</v>
      </c>
    </row>
    <row r="9" spans="1:10">
      <c r="A9" s="5" t="s">
        <v>6</v>
      </c>
      <c r="B9" s="1">
        <v>29.270527639999997</v>
      </c>
      <c r="C9" s="1">
        <v>25.337046570000002</v>
      </c>
      <c r="D9" s="1">
        <v>3.9334810699999956</v>
      </c>
      <c r="E9" s="2">
        <v>86.5616325117944</v>
      </c>
      <c r="G9" s="2">
        <f ca="1">B9-CombinedRes0.txt!B9</f>
        <v>0.35494908999999808</v>
      </c>
      <c r="H9" s="2">
        <f ca="1">C9-CombinedRes0.txt!C9</f>
        <v>0.42382440000000088</v>
      </c>
      <c r="I9" s="2">
        <f ca="1">D9-CombinedRes0.txt!D9</f>
        <v>-6.8875310000002798E-2</v>
      </c>
      <c r="J9" s="2">
        <f ca="1">(E9-CombinedRes0.txt!E9)/CombinedRes0.txt!E9*100</f>
        <v>0.46792290581594337</v>
      </c>
    </row>
    <row r="10" spans="1:10">
      <c r="A10" s="5" t="s">
        <v>13</v>
      </c>
      <c r="B10" s="1">
        <v>0.10114543000000253</v>
      </c>
      <c r="C10" s="1">
        <v>6.203111999999944E-2</v>
      </c>
      <c r="D10" s="1">
        <v>3.9114310000003094E-2</v>
      </c>
      <c r="E10" s="2">
        <v>61.328643320808354</v>
      </c>
      <c r="G10" s="2">
        <f ca="1">B10-CombinedRes0.txt!B10</f>
        <v>-7.755291999999514E-2</v>
      </c>
      <c r="H10" s="2">
        <f ca="1">C10-CombinedRes0.txt!C10</f>
        <v>-6.1293100000001211E-2</v>
      </c>
      <c r="I10" s="2">
        <f ca="1">D10-CombinedRes0.txt!D10</f>
        <v>-1.625981999999393E-2</v>
      </c>
      <c r="J10" s="2">
        <f ca="1">(E10-CombinedRes0.txt!E10)/CombinedRes0.txt!E10*100</f>
        <v>-11.134022423439824</v>
      </c>
    </row>
    <row r="11" spans="1:10">
      <c r="A11" s="5" t="s">
        <v>5</v>
      </c>
      <c r="B11" s="1">
        <v>4.5895925700000006</v>
      </c>
      <c r="C11" s="1">
        <v>4.2741450900000002</v>
      </c>
      <c r="D11" s="1">
        <v>0.31544748000000045</v>
      </c>
      <c r="E11" s="2">
        <v>93.12689579327953</v>
      </c>
      <c r="G11" s="2">
        <f ca="1">B11-CombinedRes0.txt!B11</f>
        <v>-1.5104589399999995</v>
      </c>
      <c r="H11" s="2">
        <f ca="1">C11-CombinedRes0.txt!C11</f>
        <v>-1.3939652699999998</v>
      </c>
      <c r="I11" s="2">
        <f ca="1">D11-CombinedRes0.txt!D11</f>
        <v>-0.11649366999999966</v>
      </c>
      <c r="J11" s="2">
        <f ca="1">(E11-CombinedRes0.txt!E11)/CombinedRes0.txt!E11*100</f>
        <v>0.22367689139480085</v>
      </c>
    </row>
    <row r="12" spans="1:10">
      <c r="A12" s="5" t="s">
        <v>0</v>
      </c>
      <c r="B12" s="1">
        <v>0.80295083000000034</v>
      </c>
      <c r="C12" s="1">
        <v>0.65975163000000003</v>
      </c>
      <c r="D12" s="1">
        <v>0.1431992000000003</v>
      </c>
      <c r="E12" s="2">
        <v>82.165881813709532</v>
      </c>
      <c r="G12" s="2">
        <f ca="1">B12-CombinedRes0.txt!B12</f>
        <v>-0.2579615000000004</v>
      </c>
      <c r="H12" s="2">
        <f ca="1">C12-CombinedRes0.txt!C12</f>
        <v>-0.21517065999999985</v>
      </c>
      <c r="I12" s="2">
        <f ca="1">D12-CombinedRes0.txt!D12</f>
        <v>-4.2790840000000552E-2</v>
      </c>
      <c r="J12" s="2">
        <f ca="1">(E12-CombinedRes0.txt!E12)/CombinedRes0.txt!E12*100</f>
        <v>-0.36738334614006718</v>
      </c>
    </row>
    <row r="13" spans="1:10">
      <c r="A13" s="5" t="s">
        <v>31</v>
      </c>
      <c r="B13" s="1">
        <v>1.4048890499999942</v>
      </c>
      <c r="C13" s="1">
        <v>1.0307706900000007</v>
      </c>
      <c r="D13" s="1">
        <v>0.37411835999999354</v>
      </c>
      <c r="E13" s="2">
        <v>73.370255821981459</v>
      </c>
      <c r="G13" s="2">
        <f ca="1">B13-CombinedRes0.txt!B13</f>
        <v>-2.0265320000007137E-2</v>
      </c>
      <c r="H13" s="2">
        <f ca="1">C13-CombinedRes0.txt!C13</f>
        <v>-1.3393159999999682E-2</v>
      </c>
      <c r="I13" s="2">
        <f ca="1">D13-CombinedRes0.txt!D13</f>
        <v>-6.8721600000074545E-3</v>
      </c>
      <c r="J13" s="2">
        <f ca="1">(E13-CombinedRes0.txt!E13)/CombinedRes0.txt!E13*100</f>
        <v>0.14131471101481857</v>
      </c>
    </row>
    <row r="14" spans="1:10">
      <c r="A14" s="5" t="s">
        <v>12</v>
      </c>
      <c r="B14" s="1">
        <v>18.550472550000002</v>
      </c>
      <c r="C14" s="1">
        <v>15.07686097</v>
      </c>
      <c r="D14" s="1">
        <v>3.4736115800000018</v>
      </c>
      <c r="E14" s="2">
        <v>81.274808118028233</v>
      </c>
      <c r="G14" s="2">
        <f ca="1">B14-CombinedRes0.txt!B14</f>
        <v>-0.47546423999999732</v>
      </c>
      <c r="H14" s="2">
        <f ca="1">C14-CombinedRes0.txt!C14</f>
        <v>-0.40201543000000051</v>
      </c>
      <c r="I14" s="2">
        <f ca="1">D14-CombinedRes0.txt!D14</f>
        <v>-7.3448809999996811E-2</v>
      </c>
      <c r="J14" s="2">
        <f ca="1">(E14-CombinedRes0.txt!E14)/CombinedRes0.txt!E14*100</f>
        <v>-0.10067126881484348</v>
      </c>
    </row>
    <row r="15" spans="1:10">
      <c r="A15" s="5" t="s">
        <v>4</v>
      </c>
      <c r="B15" s="1">
        <v>11.28417071</v>
      </c>
      <c r="C15" s="1">
        <v>7.6070708699999994</v>
      </c>
      <c r="D15" s="1">
        <v>3.6770998400000003</v>
      </c>
      <c r="E15" s="2">
        <v>67.413645765378533</v>
      </c>
      <c r="G15" s="2">
        <f ca="1">B15-CombinedRes0.txt!B15</f>
        <v>-0.20990332999999772</v>
      </c>
      <c r="H15" s="2">
        <f ca="1">C15-CombinedRes0.txt!C15</f>
        <v>-0.10214455000000022</v>
      </c>
      <c r="I15" s="2">
        <f ca="1">D15-CombinedRes0.txt!D15</f>
        <v>-0.1077587799999975</v>
      </c>
      <c r="J15" s="2">
        <f ca="1">(E15-CombinedRes0.txt!E15)/CombinedRes0.txt!E15*100</f>
        <v>0.51054400729059246</v>
      </c>
    </row>
    <row r="16" spans="1:10">
      <c r="A16" s="5" t="s">
        <v>37</v>
      </c>
      <c r="B16" s="1">
        <v>32.574293269999998</v>
      </c>
      <c r="C16" s="1">
        <v>30.400621099199924</v>
      </c>
      <c r="D16" s="1">
        <v>2.1736721708000744</v>
      </c>
      <c r="E16" s="2">
        <v>93.327031985673301</v>
      </c>
      <c r="G16" s="2">
        <f ca="1">B16-CombinedRes0.txt!B16</f>
        <v>1.2862796499999973</v>
      </c>
      <c r="H16" s="2">
        <f ca="1">C16-CombinedRes0.txt!C16</f>
        <v>1.2254124959999508</v>
      </c>
      <c r="I16" s="2">
        <f ca="1">D16-CombinedRes0.txt!D16</f>
        <v>6.0867154000046497E-2</v>
      </c>
      <c r="J16" s="2">
        <f ca="1">(E16-CombinedRes0.txt!E16)/CombinedRes0.txt!E16*100</f>
        <v>8.5572226607871033E-2</v>
      </c>
    </row>
    <row r="17" spans="1:10">
      <c r="A17" s="5" t="s">
        <v>16</v>
      </c>
      <c r="B17" s="1">
        <v>37.7551591</v>
      </c>
      <c r="C17" s="1">
        <v>35.575849415699999</v>
      </c>
      <c r="D17" s="1">
        <v>2.1793096843000015</v>
      </c>
      <c r="E17" s="2">
        <v>94.227783073227727</v>
      </c>
      <c r="G17" s="2">
        <f ca="1">B17-CombinedRes0.txt!B17</f>
        <v>0.36168241000000023</v>
      </c>
      <c r="H17" s="2">
        <f ca="1">C17-CombinedRes0.txt!C17</f>
        <v>0.3642116989499371</v>
      </c>
      <c r="I17" s="2">
        <f ca="1">D17-CombinedRes0.txt!D17</f>
        <v>-2.5292889499368698E-3</v>
      </c>
      <c r="J17" s="2">
        <f ca="1">(E17-CombinedRes0.txt!E17)/CombinedRes0.txt!E17*100</f>
        <v>6.6473426852230413E-2</v>
      </c>
    </row>
    <row r="18" spans="1:10">
      <c r="A18" s="5" t="s">
        <v>36</v>
      </c>
      <c r="B18" s="1">
        <v>70.887338809999989</v>
      </c>
      <c r="C18" s="1">
        <v>61.259984938349803</v>
      </c>
      <c r="D18" s="1">
        <v>9.6273538716501861</v>
      </c>
      <c r="E18" s="2">
        <v>86.418796313606194</v>
      </c>
      <c r="G18" s="2">
        <f ca="1">B18-CombinedRes0.txt!B18</f>
        <v>-0.10460284000001252</v>
      </c>
      <c r="H18" s="2">
        <f ca="1">C18-CombinedRes0.txt!C18</f>
        <v>-9.0529025400257979E-2</v>
      </c>
      <c r="I18" s="2">
        <f ca="1">D18-CombinedRes0.txt!D18</f>
        <v>-1.4073814599754542E-2</v>
      </c>
      <c r="J18" s="2">
        <f ca="1">(E18-CombinedRes0.txt!E18)/CombinedRes0.txt!E18*100</f>
        <v>-2.1598867530214379E-4</v>
      </c>
    </row>
    <row r="19" spans="1:10">
      <c r="A19" s="5" t="s">
        <v>10</v>
      </c>
      <c r="B19" s="1">
        <v>1.9862525112844587</v>
      </c>
      <c r="C19" s="1">
        <v>1.7773310912844502</v>
      </c>
      <c r="D19" s="1">
        <v>0.20892142000000846</v>
      </c>
      <c r="E19" s="2">
        <v>89.481628402578878</v>
      </c>
      <c r="G19" s="2">
        <f ca="1">B19-CombinedRes0.txt!B19</f>
        <v>0.17979060136448211</v>
      </c>
      <c r="H19" s="2">
        <f ca="1">C19-CombinedRes0.txt!C19</f>
        <v>0.15038357136446923</v>
      </c>
      <c r="I19" s="2">
        <f ca="1">D19-CombinedRes0.txt!D19</f>
        <v>2.9407030000012879E-2</v>
      </c>
      <c r="J19" s="2">
        <f ca="1">(E19-CombinedRes0.txt!E19)/CombinedRes0.txt!E19*100</f>
        <v>-0.64513368272472982</v>
      </c>
    </row>
    <row r="20" spans="1:10">
      <c r="A20" s="5" t="s">
        <v>9</v>
      </c>
      <c r="B20" s="1">
        <v>0.59923898816113874</v>
      </c>
      <c r="C20" s="1">
        <v>0.54924474816114088</v>
      </c>
      <c r="D20" s="1">
        <v>4.9994239999997858E-2</v>
      </c>
      <c r="E20" s="2">
        <v>91.657044853938288</v>
      </c>
      <c r="G20" s="2">
        <f ca="1">B20-CombinedRes0.txt!B20</f>
        <v>-2.6490289366243314E-2</v>
      </c>
      <c r="H20" s="2">
        <f ca="1">C20-CombinedRes0.txt!C20</f>
        <v>-3.2090999366235717E-2</v>
      </c>
      <c r="I20" s="2">
        <f ca="1">D20-CombinedRes0.txt!D20</f>
        <v>5.6007099999924037E-3</v>
      </c>
      <c r="J20" s="2">
        <f ca="1">(E20-CombinedRes0.txt!E20)/CombinedRes0.txt!E20*100</f>
        <v>-1.3435924064711451</v>
      </c>
    </row>
    <row r="21" spans="1:10">
      <c r="A21" s="5" t="s">
        <v>29</v>
      </c>
      <c r="B21" s="1">
        <v>4.4028505897695323E-2</v>
      </c>
      <c r="C21" s="1">
        <v>3.4684390000000009E-2</v>
      </c>
      <c r="D21" s="1">
        <v>9.344115897695314E-3</v>
      </c>
      <c r="E21" s="2">
        <v>78.777122441067363</v>
      </c>
      <c r="G21" s="2">
        <f ca="1">B21-CombinedRes0.txt!B21</f>
        <v>-5.9211758107882012E-4</v>
      </c>
      <c r="H21" s="2">
        <f ca="1">C21-CombinedRes0.txt!C21</f>
        <v>-4.6572999999999753E-4</v>
      </c>
      <c r="I21" s="2">
        <f ca="1">D21-CombinedRes0.txt!D21</f>
        <v>-1.2638758107882259E-4</v>
      </c>
      <c r="J21" s="2">
        <f ca="1">(E21-CombinedRes0.txt!E21)/CombinedRes0.txt!E21*100</f>
        <v>2.0574377599603998E-3</v>
      </c>
    </row>
    <row r="22" spans="1:10">
      <c r="A22" s="5" t="s">
        <v>27</v>
      </c>
      <c r="B22" s="1">
        <v>2.7274106668829711E-3</v>
      </c>
      <c r="C22" s="1">
        <v>1.8321600000001936E-3</v>
      </c>
      <c r="D22" s="1">
        <v>8.9525066688277751E-4</v>
      </c>
      <c r="E22" s="2">
        <v>67.175802391873844</v>
      </c>
      <c r="G22" s="2">
        <f ca="1">B22-CombinedRes0.txt!B22</f>
        <v>-7.2073439002826901E-5</v>
      </c>
      <c r="H22" s="2">
        <f ca="1">C22-CombinedRes0.txt!C22</f>
        <v>-4.8859999999706361E-5</v>
      </c>
      <c r="I22" s="2">
        <f ca="1">D22-CombinedRes0.txt!D22</f>
        <v>-2.3213439003120541E-5</v>
      </c>
      <c r="J22" s="2">
        <f ca="1">(E22-CombinedRes0.txt!E22)/CombinedRes0.txt!E22*100</f>
        <v>-2.3608948237666811E-2</v>
      </c>
    </row>
    <row r="23" spans="1:10">
      <c r="A23" s="5" t="s">
        <v>41</v>
      </c>
      <c r="B23" s="1">
        <v>1.1407528201153696</v>
      </c>
      <c r="C23" s="1">
        <v>0.97290508000000031</v>
      </c>
      <c r="D23" s="1">
        <v>0.16784774011536929</v>
      </c>
      <c r="E23" s="2">
        <v>85.286230535165885</v>
      </c>
      <c r="G23" s="2">
        <f ca="1">B23-CombinedRes0.txt!B23</f>
        <v>1.9080986825026347E-2</v>
      </c>
      <c r="H23" s="2">
        <f ca="1">C23-CombinedRes0.txt!C23</f>
        <v>1.6274220000000561E-2</v>
      </c>
      <c r="I23" s="2">
        <f ca="1">D23-CombinedRes0.txt!D23</f>
        <v>2.806766825025786E-3</v>
      </c>
      <c r="J23" s="2">
        <f ca="1">(E23-CombinedRes0.txt!E23)/CombinedRes0.txt!E23*100</f>
        <v>8.0029618120931842E-5</v>
      </c>
    </row>
    <row r="24" spans="1:10">
      <c r="A24" s="5" t="s">
        <v>38</v>
      </c>
      <c r="B24" s="1">
        <v>2.2183815521561134E-2</v>
      </c>
      <c r="C24" s="1">
        <v>1.4496089999999962E-2</v>
      </c>
      <c r="D24" s="1">
        <v>7.6877255215611721E-3</v>
      </c>
      <c r="E24" s="2">
        <v>65.345341453596049</v>
      </c>
      <c r="G24" s="2">
        <f ca="1">B24-CombinedRes0.txt!B24</f>
        <v>-7.2363748283694289E-3</v>
      </c>
      <c r="H24" s="2">
        <f ca="1">C24-CombinedRes0.txt!C24</f>
        <v>-4.7277500000000305E-3</v>
      </c>
      <c r="I24" s="2">
        <f ca="1">D24-CombinedRes0.txt!D24</f>
        <v>-2.5086248283693983E-3</v>
      </c>
      <c r="J24" s="2">
        <f ca="1">(E24-CombinedRes0.txt!E24)/CombinedRes0.txt!E24*100</f>
        <v>4.5976270092162978E-3</v>
      </c>
    </row>
    <row r="25" spans="1:10">
      <c r="A25" s="5" t="s">
        <v>30</v>
      </c>
      <c r="B25" s="1">
        <v>1</v>
      </c>
      <c r="C25" s="1">
        <v>1</v>
      </c>
      <c r="D25" s="1">
        <v>0</v>
      </c>
      <c r="E25" s="2">
        <v>100</v>
      </c>
      <c r="G25" s="2">
        <f ca="1">B25-CombinedRes0.txt!B25</f>
        <v>0</v>
      </c>
      <c r="H25" s="2">
        <f ca="1">C25-CombinedRes0.txt!C25</f>
        <v>0</v>
      </c>
      <c r="I25" s="2">
        <f ca="1">D25-CombinedRes0.txt!D25</f>
        <v>0</v>
      </c>
      <c r="J25" s="2">
        <f ca="1">(E25-CombinedRes0.txt!E25)/CombinedRes0.txt!E25*100</f>
        <v>0</v>
      </c>
    </row>
    <row r="26" spans="1:10">
      <c r="A26" s="5" t="s">
        <v>3</v>
      </c>
      <c r="B26" s="1">
        <v>0.54951099407883741</v>
      </c>
      <c r="C26" s="1">
        <v>0.52446433537796389</v>
      </c>
      <c r="D26" s="1">
        <v>2.5046658700873525E-2</v>
      </c>
      <c r="E26" s="2">
        <v>95.442009537432455</v>
      </c>
      <c r="G26" s="2">
        <f ca="1">B26-CombinedRes0.txt!B26</f>
        <v>-7.3790281717822648E-3</v>
      </c>
      <c r="H26" s="2">
        <f ca="1">C26-CombinedRes0.txt!C26</f>
        <v>-7.0421181717729153E-3</v>
      </c>
      <c r="I26" s="2">
        <f ca="1">D26-CombinedRes0.txt!D26</f>
        <v>-3.3691000000934945E-4</v>
      </c>
      <c r="J26" s="2">
        <f ca="1">(E26-CombinedRes0.txt!E26)/CombinedRes0.txt!E26*100</f>
        <v>1.0810775776322011E-4</v>
      </c>
    </row>
    <row r="27" spans="1:10">
      <c r="A27" s="5" t="s">
        <v>19</v>
      </c>
      <c r="B27" s="1">
        <v>-0.73615279239027176</v>
      </c>
      <c r="C27" s="1">
        <v>-0.73853375707932722</v>
      </c>
      <c r="D27" s="1">
        <v>2.3809646890554648E-3</v>
      </c>
      <c r="E27" s="2">
        <v>100.32343349283843</v>
      </c>
      <c r="G27" s="2">
        <f ca="1">B27-CombinedRes0.txt!B27</f>
        <v>-0.91432591247004835</v>
      </c>
      <c r="H27" s="2">
        <f ca="1">C27-CombinedRes0.txt!C27</f>
        <v>-0.91656285189504128</v>
      </c>
      <c r="I27" s="2">
        <f ca="1">D27-CombinedRes0.txt!D27</f>
        <v>2.2369394249929786E-3</v>
      </c>
      <c r="J27" s="2">
        <f ca="1">(E27-CombinedRes0.txt!E27)/CombinedRes0.txt!E27*100</f>
        <v>0.40459499632985374</v>
      </c>
    </row>
    <row r="28" spans="1:10">
      <c r="A28" s="5" t="s">
        <v>8</v>
      </c>
      <c r="B28" s="1">
        <v>12.32559335</v>
      </c>
      <c r="C28" s="1">
        <v>1</v>
      </c>
      <c r="D28" s="1">
        <v>11.32559335</v>
      </c>
      <c r="E28" s="2">
        <v>8.1131996781315188</v>
      </c>
      <c r="G28" s="2">
        <f ca="1">B28-CombinedRes0.txt!B28</f>
        <v>-0.10193514000000015</v>
      </c>
      <c r="H28" s="2">
        <f ca="1">C28-CombinedRes0.txt!C28</f>
        <v>0</v>
      </c>
      <c r="I28" s="2">
        <f ca="1">D28-CombinedRes0.txt!D28</f>
        <v>-0.10193514000000015</v>
      </c>
      <c r="J28" s="2">
        <f ca="1">(E28-CombinedRes0.txt!E28)/CombinedRes0.txt!E28*100</f>
        <v>0.82702014503828503</v>
      </c>
    </row>
    <row r="29" spans="1:10">
      <c r="A29" s="10" t="s">
        <v>46</v>
      </c>
      <c r="B29" s="1">
        <v>713.64754543999993</v>
      </c>
      <c r="C29" s="1">
        <v>414.9199138953997</v>
      </c>
      <c r="D29" s="1">
        <v>298.72763154460023</v>
      </c>
      <c r="E29" s="2">
        <v>58.140732991603095</v>
      </c>
      <c r="G29" s="2">
        <f ca="1">B29-CombinedRes0.txt!B29</f>
        <v>-16.932028690000038</v>
      </c>
      <c r="H29" s="2">
        <f ca="1">C29-CombinedRes0.txt!C29</f>
        <v>-0.17140894960033393</v>
      </c>
      <c r="I29" s="2">
        <f ca="1">D29-CombinedRes0.txt!D29</f>
        <v>-16.760619740399704</v>
      </c>
      <c r="J29" s="2">
        <f ca="1">(E29-CombinedRes0.txt!E29)/CombinedRes0.txt!E29*100</f>
        <v>2.3303297632955475</v>
      </c>
    </row>
    <row r="36" spans="1:9">
      <c r="A36" s="5" t="s">
        <v>17</v>
      </c>
    </row>
    <row r="37" spans="1:9">
      <c r="A37" s="5" t="s">
        <v>22</v>
      </c>
    </row>
    <row r="38" spans="1:9">
      <c r="A38" s="5" t="s">
        <v>2</v>
      </c>
      <c r="B38" s="3" t="s">
        <v>14</v>
      </c>
      <c r="C38" s="3" t="s">
        <v>33</v>
      </c>
      <c r="D38" s="3" t="s">
        <v>23</v>
      </c>
      <c r="E38" s="4" t="s">
        <v>28</v>
      </c>
      <c r="F38" s="4" t="s">
        <v>15</v>
      </c>
      <c r="G38" s="4" t="s">
        <v>26</v>
      </c>
      <c r="H38" s="4" t="s">
        <v>11</v>
      </c>
      <c r="I38" s="4" t="s">
        <v>39</v>
      </c>
    </row>
    <row r="39" spans="1:9">
      <c r="A39" s="5">
        <v>0</v>
      </c>
      <c r="B39" s="1">
        <v>0</v>
      </c>
      <c r="C39" s="1">
        <v>0</v>
      </c>
      <c r="D39" s="1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5">
        <v>1</v>
      </c>
      <c r="B40" s="1">
        <v>592.97033999999996</v>
      </c>
      <c r="C40" s="1">
        <v>288.14999999999998</v>
      </c>
      <c r="D40" s="1">
        <v>1.0129999999999999</v>
      </c>
      <c r="E40" s="2">
        <v>-58.832622000000001</v>
      </c>
      <c r="F40" s="2">
        <v>4070.8281160000001</v>
      </c>
      <c r="G40" s="2">
        <v>5.6000000000000004E-7</v>
      </c>
      <c r="H40" s="2">
        <v>0.92299880999999995</v>
      </c>
      <c r="I40" s="2">
        <v>0.92299936999999999</v>
      </c>
    </row>
    <row r="41" spans="1:9">
      <c r="A41" s="5">
        <v>2</v>
      </c>
      <c r="B41" s="1">
        <v>592.97033999999996</v>
      </c>
      <c r="C41" s="1">
        <v>666.05</v>
      </c>
      <c r="D41" s="1">
        <v>17</v>
      </c>
      <c r="E41" s="2">
        <v>172.99848900000001</v>
      </c>
      <c r="F41" s="2">
        <v>4100.8031950000004</v>
      </c>
      <c r="G41" s="2">
        <v>223.19379226000001</v>
      </c>
      <c r="H41" s="2">
        <v>0.92299880999999995</v>
      </c>
      <c r="I41" s="2">
        <v>224.11679107</v>
      </c>
    </row>
    <row r="42" spans="1:9">
      <c r="A42" s="5">
        <v>3</v>
      </c>
      <c r="B42" s="1">
        <v>13.50949</v>
      </c>
      <c r="C42" s="1">
        <v>773.15</v>
      </c>
      <c r="D42" s="1">
        <v>50</v>
      </c>
      <c r="E42" s="2">
        <v>-43.678846999999998</v>
      </c>
      <c r="F42" s="2">
        <v>166.62091599999999</v>
      </c>
      <c r="G42" s="2">
        <v>16.530676939999999</v>
      </c>
      <c r="H42" s="2">
        <v>696.19386913999995</v>
      </c>
      <c r="I42" s="2">
        <v>712.72454606999997</v>
      </c>
    </row>
    <row r="43" spans="1:9">
      <c r="A43" s="5">
        <v>4</v>
      </c>
      <c r="B43" s="1">
        <v>606.47986000000003</v>
      </c>
      <c r="C43" s="1">
        <v>1561.78</v>
      </c>
      <c r="D43" s="1">
        <v>16.489999999999998</v>
      </c>
      <c r="E43" s="2">
        <v>120.69954</v>
      </c>
      <c r="F43" s="2">
        <v>4952.0593040000003</v>
      </c>
      <c r="G43" s="2">
        <v>725.87686404999999</v>
      </c>
      <c r="H43" s="2">
        <v>5.0842070000000001</v>
      </c>
      <c r="I43" s="2">
        <v>730.96107103999998</v>
      </c>
    </row>
    <row r="44" spans="1:9">
      <c r="A44" s="5">
        <v>5</v>
      </c>
      <c r="B44" s="1">
        <v>606.47986000000003</v>
      </c>
      <c r="C44" s="1">
        <v>868.87</v>
      </c>
      <c r="D44" s="1">
        <v>1.0580000000000001</v>
      </c>
      <c r="E44" s="2">
        <v>-407.19615199999998</v>
      </c>
      <c r="F44" s="2">
        <v>4995.9828459999999</v>
      </c>
      <c r="G44" s="2">
        <v>185.32460298999999</v>
      </c>
      <c r="H44" s="2">
        <v>5.0842070000000001</v>
      </c>
      <c r="I44" s="2">
        <v>190.40880999000001</v>
      </c>
    </row>
    <row r="45" spans="1:9">
      <c r="A45" s="5">
        <v>6</v>
      </c>
      <c r="B45" s="1">
        <v>259.09280000000001</v>
      </c>
      <c r="C45" s="1">
        <v>868.87</v>
      </c>
      <c r="D45" s="1">
        <v>1.0580000000000001</v>
      </c>
      <c r="E45" s="2">
        <v>-173.95729</v>
      </c>
      <c r="F45" s="2">
        <v>2134.3218350000002</v>
      </c>
      <c r="G45" s="2">
        <v>79.172078619999994</v>
      </c>
      <c r="H45" s="2">
        <v>2.17201186</v>
      </c>
      <c r="I45" s="2">
        <v>81.344090480000006</v>
      </c>
    </row>
    <row r="46" spans="1:9">
      <c r="A46" s="5">
        <v>7</v>
      </c>
      <c r="B46" s="1">
        <v>259.09280000000001</v>
      </c>
      <c r="C46" s="1">
        <v>731.55</v>
      </c>
      <c r="D46" s="1">
        <v>1.05</v>
      </c>
      <c r="E46" s="2">
        <v>-215.437748</v>
      </c>
      <c r="F46" s="2">
        <v>2082.971579</v>
      </c>
      <c r="G46" s="2">
        <v>52.488196860000002</v>
      </c>
      <c r="H46" s="2">
        <v>2.17201186</v>
      </c>
      <c r="I46" s="2">
        <v>54.66020872</v>
      </c>
    </row>
    <row r="47" spans="1:9">
      <c r="A47" s="5">
        <v>8</v>
      </c>
      <c r="B47" s="1">
        <v>347.38702000000001</v>
      </c>
      <c r="C47" s="1">
        <v>868.87</v>
      </c>
      <c r="D47" s="1">
        <v>1.0580000000000001</v>
      </c>
      <c r="E47" s="2">
        <v>-233.23884100000001</v>
      </c>
      <c r="F47" s="2">
        <v>2861.6607600000002</v>
      </c>
      <c r="G47" s="2">
        <v>106.15251504</v>
      </c>
      <c r="H47" s="2">
        <v>2.9121948799999999</v>
      </c>
      <c r="I47" s="2">
        <v>109.06470992</v>
      </c>
    </row>
    <row r="48" spans="1:9">
      <c r="A48" s="5">
        <v>9</v>
      </c>
      <c r="B48" s="1">
        <v>347.38702000000001</v>
      </c>
      <c r="C48" s="1">
        <v>724.37</v>
      </c>
      <c r="D48" s="1">
        <v>1.05</v>
      </c>
      <c r="E48" s="2">
        <v>-291.71254099999999</v>
      </c>
      <c r="F48" s="2">
        <v>2788.8859550000002</v>
      </c>
      <c r="G48" s="2">
        <v>68.648875489999995</v>
      </c>
      <c r="H48" s="2">
        <v>2.9121948799999999</v>
      </c>
      <c r="I48" s="2">
        <v>71.561070360000002</v>
      </c>
    </row>
    <row r="49" spans="1:9">
      <c r="A49" s="5">
        <v>10</v>
      </c>
      <c r="B49" s="1">
        <v>606.47986000000003</v>
      </c>
      <c r="C49" s="1">
        <v>727.44</v>
      </c>
      <c r="D49" s="1">
        <v>1.05</v>
      </c>
      <c r="E49" s="2">
        <v>-507.150308</v>
      </c>
      <c r="F49" s="2">
        <v>4871.8660579999996</v>
      </c>
      <c r="G49" s="2">
        <v>121.13469945</v>
      </c>
      <c r="H49" s="2">
        <v>5.0842070000000001</v>
      </c>
      <c r="I49" s="2">
        <v>126.21890644</v>
      </c>
    </row>
    <row r="50" spans="1:9">
      <c r="A50" s="5">
        <v>11</v>
      </c>
      <c r="B50" s="1">
        <v>606.47986000000003</v>
      </c>
      <c r="C50" s="1">
        <v>614.33000000000004</v>
      </c>
      <c r="D50" s="1">
        <v>1.0429999999999999</v>
      </c>
      <c r="E50" s="2">
        <v>-584.70065</v>
      </c>
      <c r="F50" s="2">
        <v>4757.16309</v>
      </c>
      <c r="G50" s="2">
        <v>76.636017989999999</v>
      </c>
      <c r="H50" s="2">
        <v>5.0842070000000001</v>
      </c>
      <c r="I50" s="2">
        <v>81.720224979999998</v>
      </c>
    </row>
    <row r="51" spans="1:9">
      <c r="A51" s="5">
        <v>12</v>
      </c>
      <c r="B51" s="1">
        <v>606.47986000000003</v>
      </c>
      <c r="C51" s="1">
        <v>526.53</v>
      </c>
      <c r="D51" s="1">
        <v>1.038</v>
      </c>
      <c r="E51" s="2">
        <v>-643.44590300000004</v>
      </c>
      <c r="F51" s="2">
        <v>4654.8735669999996</v>
      </c>
      <c r="G51" s="2">
        <v>47.365490340000001</v>
      </c>
      <c r="H51" s="2">
        <v>5.0842070000000001</v>
      </c>
      <c r="I51" s="2">
        <v>52.44969734</v>
      </c>
    </row>
    <row r="52" spans="1:9">
      <c r="A52" s="5">
        <v>13</v>
      </c>
      <c r="B52" s="1">
        <v>606.47986000000003</v>
      </c>
      <c r="C52" s="1">
        <v>526.19000000000005</v>
      </c>
      <c r="D52" s="1">
        <v>1.038</v>
      </c>
      <c r="E52" s="2">
        <v>-643.66907200000003</v>
      </c>
      <c r="F52" s="2">
        <v>4654.4500950000001</v>
      </c>
      <c r="G52" s="2">
        <v>47.264344909999998</v>
      </c>
      <c r="H52" s="2">
        <v>5.0842070000000001</v>
      </c>
      <c r="I52" s="2">
        <v>52.348551909999998</v>
      </c>
    </row>
    <row r="53" spans="1:9">
      <c r="A53" s="5">
        <v>14</v>
      </c>
      <c r="B53" s="1">
        <v>606.47986000000003</v>
      </c>
      <c r="C53" s="1">
        <v>510.77</v>
      </c>
      <c r="D53" s="1">
        <v>1.0369999999999999</v>
      </c>
      <c r="E53" s="2">
        <v>-653.86777199999995</v>
      </c>
      <c r="F53" s="2">
        <v>4634.984168</v>
      </c>
      <c r="G53" s="2">
        <v>42.674752349999999</v>
      </c>
      <c r="H53" s="2">
        <v>5.0842070000000001</v>
      </c>
      <c r="I53" s="2">
        <v>47.758959339999997</v>
      </c>
    </row>
    <row r="54" spans="1:9">
      <c r="A54" s="5">
        <v>15</v>
      </c>
      <c r="B54" s="1">
        <v>606.47986000000003</v>
      </c>
      <c r="C54" s="1">
        <v>508</v>
      </c>
      <c r="D54" s="1">
        <v>1.0369999999999999</v>
      </c>
      <c r="E54" s="2">
        <v>-655.69377699999995</v>
      </c>
      <c r="F54" s="2">
        <v>4631.4337439999999</v>
      </c>
      <c r="G54" s="2">
        <v>41.871801509999997</v>
      </c>
      <c r="H54" s="2">
        <v>5.0842070000000001</v>
      </c>
      <c r="I54" s="2">
        <v>46.956008509999997</v>
      </c>
    </row>
    <row r="55" spans="1:9">
      <c r="A55" s="5">
        <v>16</v>
      </c>
      <c r="B55" s="1">
        <v>606.47986000000003</v>
      </c>
      <c r="C55" s="1">
        <v>503.1</v>
      </c>
      <c r="D55" s="1">
        <v>1.0369999999999999</v>
      </c>
      <c r="E55" s="2">
        <v>-658.92629799999997</v>
      </c>
      <c r="F55" s="2">
        <v>4625.0911059999999</v>
      </c>
      <c r="G55" s="2">
        <v>40.466912469999997</v>
      </c>
      <c r="H55" s="2">
        <v>5.0842070000000001</v>
      </c>
      <c r="I55" s="2">
        <v>45.551119460000002</v>
      </c>
    </row>
    <row r="56" spans="1:9">
      <c r="A56" s="5">
        <v>17</v>
      </c>
      <c r="B56" s="1">
        <v>606.47986000000003</v>
      </c>
      <c r="C56" s="1">
        <v>429.52</v>
      </c>
      <c r="D56" s="1">
        <v>1.032</v>
      </c>
      <c r="E56" s="2">
        <v>-707.04302399999995</v>
      </c>
      <c r="F56" s="2">
        <v>4522.4839430000002</v>
      </c>
      <c r="G56" s="2">
        <v>21.916439910000001</v>
      </c>
      <c r="H56" s="2">
        <v>5.0842070000000001</v>
      </c>
      <c r="I56" s="2">
        <v>27.00064691</v>
      </c>
    </row>
    <row r="57" spans="1:9">
      <c r="A57" s="5">
        <v>18</v>
      </c>
      <c r="B57" s="1">
        <v>606.47986000000003</v>
      </c>
      <c r="C57" s="1">
        <v>367.11</v>
      </c>
      <c r="D57" s="1">
        <v>1.028</v>
      </c>
      <c r="E57" s="2">
        <v>-747.36148300000002</v>
      </c>
      <c r="F57" s="2">
        <v>4421.7229230000003</v>
      </c>
      <c r="G57" s="2">
        <v>10.6322692</v>
      </c>
      <c r="H57" s="2">
        <v>5.0842070000000001</v>
      </c>
      <c r="I57" s="2">
        <v>15.716476200000001</v>
      </c>
    </row>
    <row r="58" spans="1:9">
      <c r="A58" s="5">
        <v>19</v>
      </c>
      <c r="B58" s="1">
        <v>93.326639999999998</v>
      </c>
      <c r="C58" s="1">
        <v>306.04000000000002</v>
      </c>
      <c r="D58" s="1">
        <v>3.7280000000000002</v>
      </c>
      <c r="E58" s="2">
        <v>-1477.614343</v>
      </c>
      <c r="F58" s="2">
        <v>372.55453399999999</v>
      </c>
      <c r="G58" s="2">
        <v>0.23352154</v>
      </c>
      <c r="H58" s="2">
        <v>0.23311844000000001</v>
      </c>
      <c r="I58" s="2">
        <v>0.46663998000000001</v>
      </c>
    </row>
    <row r="59" spans="1:9">
      <c r="A59" s="5">
        <v>20</v>
      </c>
      <c r="B59" s="1">
        <v>93.326639999999998</v>
      </c>
      <c r="C59" s="1">
        <v>408.77</v>
      </c>
      <c r="D59" s="1">
        <v>3.6160000000000001</v>
      </c>
      <c r="E59" s="2">
        <v>-1437.2730260000001</v>
      </c>
      <c r="F59" s="2">
        <v>486.15594299999998</v>
      </c>
      <c r="G59" s="2">
        <v>7.8405924100000002</v>
      </c>
      <c r="H59" s="2">
        <v>0.23311844000000001</v>
      </c>
      <c r="I59" s="2">
        <v>8.0737108499999994</v>
      </c>
    </row>
    <row r="60" spans="1:9">
      <c r="A60" s="5">
        <v>21</v>
      </c>
      <c r="B60" s="1">
        <v>94.142070000000004</v>
      </c>
      <c r="C60" s="1">
        <v>413.16</v>
      </c>
      <c r="D60" s="1">
        <v>3.6160000000000001</v>
      </c>
      <c r="E60" s="2">
        <v>-1448.0607660000001</v>
      </c>
      <c r="F60" s="2">
        <v>494.711613</v>
      </c>
      <c r="G60" s="2">
        <v>8.4381453700000009</v>
      </c>
      <c r="H60" s="2">
        <v>0.23515530000000001</v>
      </c>
      <c r="I60" s="2">
        <v>8.6733006800000005</v>
      </c>
    </row>
    <row r="61" spans="1:9">
      <c r="A61" s="5">
        <v>22</v>
      </c>
      <c r="B61" s="1">
        <v>71.766329999999996</v>
      </c>
      <c r="C61" s="1">
        <v>413.16</v>
      </c>
      <c r="D61" s="1">
        <v>3.6160000000000001</v>
      </c>
      <c r="E61" s="2">
        <v>-1103.8847699999999</v>
      </c>
      <c r="F61" s="2">
        <v>377.12824499999999</v>
      </c>
      <c r="G61" s="2">
        <v>6.4325616600000002</v>
      </c>
      <c r="H61" s="2">
        <v>0.17926344</v>
      </c>
      <c r="I61" s="2">
        <v>6.6118250999999999</v>
      </c>
    </row>
    <row r="62" spans="1:9">
      <c r="A62" s="5">
        <v>23</v>
      </c>
      <c r="B62" s="1">
        <v>5.44801</v>
      </c>
      <c r="C62" s="1">
        <v>413.16</v>
      </c>
      <c r="D62" s="1">
        <v>3.6160000000000001</v>
      </c>
      <c r="E62" s="2">
        <v>-83.799415999999994</v>
      </c>
      <c r="F62" s="2">
        <v>28.629009</v>
      </c>
      <c r="G62" s="2">
        <v>0.48831628999999999</v>
      </c>
      <c r="H62" s="2">
        <v>1.3608459999999999E-2</v>
      </c>
      <c r="I62" s="2">
        <v>0.50192475000000003</v>
      </c>
    </row>
    <row r="63" spans="1:9">
      <c r="A63" s="5">
        <v>24</v>
      </c>
      <c r="B63" s="1">
        <v>5.44801</v>
      </c>
      <c r="C63" s="1">
        <v>413.64</v>
      </c>
      <c r="D63" s="1">
        <v>25.131</v>
      </c>
      <c r="E63" s="2">
        <v>-83.780676</v>
      </c>
      <c r="F63" s="2">
        <v>28.643737999999999</v>
      </c>
      <c r="G63" s="2">
        <v>0.50281237999999995</v>
      </c>
      <c r="H63" s="2">
        <v>1.3608459999999999E-2</v>
      </c>
      <c r="I63" s="2">
        <v>0.51642083999999999</v>
      </c>
    </row>
    <row r="64" spans="1:9">
      <c r="A64" s="5">
        <v>25</v>
      </c>
      <c r="B64" s="1">
        <v>5.44801</v>
      </c>
      <c r="C64" s="1">
        <v>489.77</v>
      </c>
      <c r="D64" s="1">
        <v>24.376999999999999</v>
      </c>
      <c r="E64" s="2">
        <v>-81.953148999999996</v>
      </c>
      <c r="F64" s="2">
        <v>32.696401000000002</v>
      </c>
      <c r="G64" s="2">
        <v>1.1625640100000001</v>
      </c>
      <c r="H64" s="2">
        <v>1.3608459999999999E-2</v>
      </c>
      <c r="I64" s="2">
        <v>1.17617247</v>
      </c>
    </row>
    <row r="65" spans="1:9">
      <c r="A65" s="5">
        <v>26</v>
      </c>
      <c r="B65" s="1">
        <v>5.44801</v>
      </c>
      <c r="C65" s="1">
        <v>495.77</v>
      </c>
      <c r="D65" s="1">
        <v>24.376999999999999</v>
      </c>
      <c r="E65" s="2">
        <v>-71.745650999999995</v>
      </c>
      <c r="F65" s="2">
        <v>53.287540999999997</v>
      </c>
      <c r="G65" s="2">
        <v>5.4367090999999999</v>
      </c>
      <c r="H65" s="2">
        <v>1.3608459999999999E-2</v>
      </c>
      <c r="I65" s="2">
        <v>5.4503175600000002</v>
      </c>
    </row>
    <row r="66" spans="1:9">
      <c r="A66" s="5">
        <v>27</v>
      </c>
      <c r="B66" s="1">
        <v>5.44801</v>
      </c>
      <c r="C66" s="1">
        <v>506.53</v>
      </c>
      <c r="D66" s="1">
        <v>23.158000000000001</v>
      </c>
      <c r="E66" s="2">
        <v>-71.522295999999997</v>
      </c>
      <c r="F66" s="2">
        <v>53.847402000000002</v>
      </c>
      <c r="G66" s="2">
        <v>5.4987402200000002</v>
      </c>
      <c r="H66" s="2">
        <v>1.3608459999999999E-2</v>
      </c>
      <c r="I66" s="2">
        <v>5.5123486799999997</v>
      </c>
    </row>
    <row r="67" spans="1:9">
      <c r="A67" s="5">
        <v>28</v>
      </c>
      <c r="B67" s="1">
        <v>71.766319999999993</v>
      </c>
      <c r="C67" s="1">
        <v>590.61</v>
      </c>
      <c r="D67" s="1">
        <v>23.158000000000001</v>
      </c>
      <c r="E67" s="2">
        <v>-926.83750199999997</v>
      </c>
      <c r="F67" s="2">
        <v>737.39180299999998</v>
      </c>
      <c r="G67" s="2">
        <v>79.669755510000002</v>
      </c>
      <c r="H67" s="2">
        <v>0.17926342000000001</v>
      </c>
      <c r="I67" s="2">
        <v>79.849018939999993</v>
      </c>
    </row>
    <row r="68" spans="1:9">
      <c r="A68" s="5">
        <v>29</v>
      </c>
      <c r="B68" s="1">
        <v>71.766319999999993</v>
      </c>
      <c r="C68" s="1">
        <v>848.87</v>
      </c>
      <c r="D68" s="1">
        <v>22</v>
      </c>
      <c r="E68" s="2">
        <v>-885.33337500000005</v>
      </c>
      <c r="F68" s="2">
        <v>797.39693799999998</v>
      </c>
      <c r="G68" s="2">
        <v>103.88340325999999</v>
      </c>
      <c r="H68" s="2">
        <v>0.17926342000000001</v>
      </c>
      <c r="I68" s="2">
        <v>104.06266669</v>
      </c>
    </row>
    <row r="69" spans="1:9">
      <c r="A69" s="5">
        <v>30</v>
      </c>
      <c r="B69" s="1">
        <v>71.766329999999996</v>
      </c>
      <c r="C69" s="1">
        <v>602.01</v>
      </c>
      <c r="D69" s="1">
        <v>4.0999999999999996</v>
      </c>
      <c r="E69" s="2">
        <v>-921.81581300000005</v>
      </c>
      <c r="F69" s="2">
        <v>801.814257</v>
      </c>
      <c r="G69" s="2">
        <v>66.12824415</v>
      </c>
      <c r="H69" s="2">
        <v>0.17926344</v>
      </c>
      <c r="I69" s="2">
        <v>66.30750759</v>
      </c>
    </row>
    <row r="70" spans="1:9">
      <c r="A70" s="5">
        <v>31</v>
      </c>
      <c r="B70" s="1">
        <v>21.560310000000001</v>
      </c>
      <c r="C70" s="1">
        <v>488</v>
      </c>
      <c r="D70" s="1">
        <v>4.0999999999999996</v>
      </c>
      <c r="E70" s="2">
        <v>-281.99441400000001</v>
      </c>
      <c r="F70" s="2">
        <v>231.56593799999999</v>
      </c>
      <c r="G70" s="2">
        <v>17.492446579999999</v>
      </c>
      <c r="H70" s="2">
        <v>5.3854989999999998E-2</v>
      </c>
      <c r="I70" s="2">
        <v>17.546301580000002</v>
      </c>
    </row>
    <row r="71" spans="1:9">
      <c r="A71" s="5">
        <v>32</v>
      </c>
      <c r="B71" s="1">
        <v>21.560310000000001</v>
      </c>
      <c r="C71" s="1">
        <v>419.52</v>
      </c>
      <c r="D71" s="1">
        <v>4.3159999999999998</v>
      </c>
      <c r="E71" s="2">
        <v>-285.22963900000002</v>
      </c>
      <c r="F71" s="2">
        <v>223.91557</v>
      </c>
      <c r="G71" s="2">
        <v>16.461675889999999</v>
      </c>
      <c r="H71" s="2">
        <v>5.3854989999999998E-2</v>
      </c>
      <c r="I71" s="2">
        <v>16.515530890000001</v>
      </c>
    </row>
    <row r="72" spans="1:9">
      <c r="A72" s="5">
        <v>33</v>
      </c>
      <c r="B72" s="1">
        <v>0.81544000000000005</v>
      </c>
      <c r="C72" s="1">
        <v>419.52</v>
      </c>
      <c r="D72" s="1">
        <v>4.3159999999999998</v>
      </c>
      <c r="E72" s="2">
        <v>-10.787731000000001</v>
      </c>
      <c r="F72" s="2">
        <v>8.4687579999999993</v>
      </c>
      <c r="G72" s="2">
        <v>0.62260055000000003</v>
      </c>
      <c r="H72" s="2">
        <v>2.0368600000000001E-3</v>
      </c>
      <c r="I72" s="2">
        <v>0.62463740999999995</v>
      </c>
    </row>
    <row r="73" spans="1:9">
      <c r="A73" s="5">
        <v>34</v>
      </c>
      <c r="B73" s="1">
        <v>22.37575</v>
      </c>
      <c r="C73" s="1">
        <v>413.16</v>
      </c>
      <c r="D73" s="1">
        <v>3.6160000000000001</v>
      </c>
      <c r="E73" s="2">
        <v>-344.17596700000001</v>
      </c>
      <c r="F73" s="2">
        <v>117.583358</v>
      </c>
      <c r="G73" s="2">
        <v>2.0055835499999999</v>
      </c>
      <c r="H73" s="2">
        <v>5.5891860000000002E-2</v>
      </c>
      <c r="I73" s="2">
        <v>2.0614754</v>
      </c>
    </row>
    <row r="74" spans="1:9">
      <c r="A74" s="5">
        <v>35</v>
      </c>
      <c r="B74" s="1">
        <v>22.37575</v>
      </c>
      <c r="C74" s="1">
        <v>413.17</v>
      </c>
      <c r="D74" s="1">
        <v>4.3159999999999998</v>
      </c>
      <c r="E74" s="2">
        <v>-344.17381</v>
      </c>
      <c r="F74" s="2">
        <v>117.584486</v>
      </c>
      <c r="G74" s="2">
        <v>2.0074157000000001</v>
      </c>
      <c r="H74" s="2">
        <v>5.5891860000000002E-2</v>
      </c>
      <c r="I74" s="2">
        <v>2.0633075600000002</v>
      </c>
    </row>
    <row r="75" spans="1:9">
      <c r="A75" s="5">
        <v>36</v>
      </c>
      <c r="B75" s="1">
        <v>22.37575</v>
      </c>
      <c r="C75" s="1">
        <v>419.52</v>
      </c>
      <c r="D75" s="1">
        <v>4.3159999999999998</v>
      </c>
      <c r="E75" s="2">
        <v>-296.01737300000002</v>
      </c>
      <c r="F75" s="2">
        <v>232.384332</v>
      </c>
      <c r="G75" s="2">
        <v>17.084276670000001</v>
      </c>
      <c r="H75" s="2">
        <v>5.5891860000000002E-2</v>
      </c>
      <c r="I75" s="2">
        <v>17.14016853</v>
      </c>
    </row>
    <row r="76" spans="1:9">
      <c r="A76" s="5">
        <v>37</v>
      </c>
      <c r="B76" s="1">
        <v>66.318309999999997</v>
      </c>
      <c r="C76" s="1">
        <v>413.16</v>
      </c>
      <c r="D76" s="1">
        <v>3.6160000000000001</v>
      </c>
      <c r="E76" s="2">
        <v>-1020.085317</v>
      </c>
      <c r="F76" s="2">
        <v>348.49922400000003</v>
      </c>
      <c r="G76" s="2">
        <v>5.9442451600000004</v>
      </c>
      <c r="H76" s="2">
        <v>0.16565498000000001</v>
      </c>
      <c r="I76" s="2">
        <v>6.1099001399999997</v>
      </c>
    </row>
    <row r="77" spans="1:9">
      <c r="A77" s="5">
        <v>38</v>
      </c>
      <c r="B77" s="1">
        <v>66.318309999999997</v>
      </c>
      <c r="C77" s="1">
        <v>414.9</v>
      </c>
      <c r="D77" s="1">
        <v>134.56299999999999</v>
      </c>
      <c r="E77" s="2">
        <v>-1019.025512</v>
      </c>
      <c r="F77" s="2">
        <v>348.80080299999997</v>
      </c>
      <c r="G77" s="2">
        <v>6.9171502399999998</v>
      </c>
      <c r="H77" s="2">
        <v>0.16565498000000001</v>
      </c>
      <c r="I77" s="2">
        <v>7.08280522</v>
      </c>
    </row>
    <row r="78" spans="1:9">
      <c r="A78" s="5">
        <v>39</v>
      </c>
      <c r="B78" s="1">
        <v>66.318309999999997</v>
      </c>
      <c r="C78" s="1">
        <v>598.32000000000005</v>
      </c>
      <c r="D78" s="1">
        <v>130.52600000000001</v>
      </c>
      <c r="E78" s="2">
        <v>-960.23930399999995</v>
      </c>
      <c r="F78" s="2">
        <v>464.88326499999999</v>
      </c>
      <c r="G78" s="2">
        <v>32.254196810000003</v>
      </c>
      <c r="H78" s="2">
        <v>0.16565498000000001</v>
      </c>
      <c r="I78" s="2">
        <v>32.419851790000003</v>
      </c>
    </row>
    <row r="79" spans="1:9">
      <c r="A79" s="5">
        <v>40</v>
      </c>
      <c r="B79" s="1">
        <v>66.318309999999997</v>
      </c>
      <c r="C79" s="1">
        <v>604.32000000000005</v>
      </c>
      <c r="D79" s="1">
        <v>130.52600000000001</v>
      </c>
      <c r="E79" s="2">
        <v>-882.64659500000005</v>
      </c>
      <c r="F79" s="2">
        <v>593.30213200000003</v>
      </c>
      <c r="G79" s="2">
        <v>72.843009129999999</v>
      </c>
      <c r="H79" s="2">
        <v>0.16565498000000001</v>
      </c>
      <c r="I79" s="2">
        <v>73.008664109999998</v>
      </c>
    </row>
    <row r="80" spans="1:9">
      <c r="A80" s="5">
        <v>41</v>
      </c>
      <c r="B80" s="1">
        <v>66.318309999999997</v>
      </c>
      <c r="C80" s="1">
        <v>848.87</v>
      </c>
      <c r="D80" s="1">
        <v>124</v>
      </c>
      <c r="E80" s="2">
        <v>-824.13993400000004</v>
      </c>
      <c r="F80" s="2">
        <v>678.51596900000004</v>
      </c>
      <c r="G80" s="2">
        <v>106.79530278999999</v>
      </c>
      <c r="H80" s="2">
        <v>0.16565498000000001</v>
      </c>
      <c r="I80" s="2">
        <v>106.96095776999999</v>
      </c>
    </row>
    <row r="81" spans="1:9">
      <c r="A81" s="5">
        <v>42</v>
      </c>
      <c r="B81" s="1">
        <v>66.318309999999997</v>
      </c>
      <c r="C81" s="1">
        <v>598.16</v>
      </c>
      <c r="D81" s="1">
        <v>23.158000000000001</v>
      </c>
      <c r="E81" s="2">
        <v>-855.31526199999996</v>
      </c>
      <c r="F81" s="2">
        <v>683.37095999999997</v>
      </c>
      <c r="G81" s="2">
        <v>74.221009519999996</v>
      </c>
      <c r="H81" s="2">
        <v>0.16565498000000001</v>
      </c>
      <c r="I81" s="2">
        <v>74.386664499999995</v>
      </c>
    </row>
    <row r="82" spans="1:9">
      <c r="A82" s="5">
        <v>43</v>
      </c>
      <c r="B82" s="1">
        <v>93.326639999999998</v>
      </c>
      <c r="C82" s="1">
        <v>575.65</v>
      </c>
      <c r="D82" s="1">
        <v>4.0999999999999996</v>
      </c>
      <c r="E82" s="2">
        <v>-1203.8102510000001</v>
      </c>
      <c r="F82" s="2">
        <v>1034.105268</v>
      </c>
      <c r="G82" s="2">
        <v>83.411769300000003</v>
      </c>
      <c r="H82" s="2">
        <v>0.23311844000000001</v>
      </c>
      <c r="I82" s="2">
        <v>83.644887749999995</v>
      </c>
    </row>
    <row r="83" spans="1:9">
      <c r="A83" s="5">
        <v>44</v>
      </c>
      <c r="B83" s="1">
        <v>93.326639999999998</v>
      </c>
      <c r="C83" s="1">
        <v>306.02999999999997</v>
      </c>
      <c r="D83" s="1">
        <v>0.05</v>
      </c>
      <c r="E83" s="2">
        <v>-1266.6313399999999</v>
      </c>
      <c r="F83" s="2">
        <v>1062.0985009999999</v>
      </c>
      <c r="G83" s="2">
        <v>12.524430499999999</v>
      </c>
      <c r="H83" s="2">
        <v>0.23311844000000001</v>
      </c>
      <c r="I83" s="2">
        <v>12.75754894</v>
      </c>
    </row>
    <row r="84" spans="1:9">
      <c r="A84" s="5">
        <v>45</v>
      </c>
      <c r="B84" s="1">
        <v>93.326639999999998</v>
      </c>
      <c r="C84" s="1">
        <v>306.02999999999997</v>
      </c>
      <c r="D84" s="1">
        <v>0.05</v>
      </c>
      <c r="E84" s="2">
        <v>-1477.6519679999999</v>
      </c>
      <c r="F84" s="2">
        <v>372.544329</v>
      </c>
      <c r="G84" s="2">
        <v>0.19883714999999999</v>
      </c>
      <c r="H84" s="2">
        <v>0.23311844000000001</v>
      </c>
      <c r="I84" s="2">
        <v>0.43195559</v>
      </c>
    </row>
    <row r="85" spans="1:9">
      <c r="A85" s="5">
        <v>46</v>
      </c>
      <c r="B85" s="1">
        <v>18848.140619999998</v>
      </c>
      <c r="C85" s="1">
        <v>288.14999999999998</v>
      </c>
      <c r="D85" s="1">
        <v>1.0129999999999999</v>
      </c>
      <c r="E85" s="2">
        <v>-1870.052277</v>
      </c>
      <c r="F85" s="2">
        <v>129395.242908</v>
      </c>
      <c r="G85" s="2">
        <v>1.768E-5</v>
      </c>
      <c r="H85" s="2">
        <v>29.338417580000002</v>
      </c>
      <c r="I85" s="2">
        <v>29.338435260000001</v>
      </c>
    </row>
    <row r="86" spans="1:9">
      <c r="A86" s="5">
        <v>47</v>
      </c>
      <c r="B86" s="1">
        <v>365.01175000000001</v>
      </c>
      <c r="C86" s="1">
        <v>288.14999999999998</v>
      </c>
      <c r="D86" s="1">
        <v>1.0129999999999999</v>
      </c>
      <c r="E86" s="2">
        <v>-5806.5366080000003</v>
      </c>
      <c r="F86" s="2">
        <v>1365.1566760000001</v>
      </c>
      <c r="G86" s="2">
        <v>0</v>
      </c>
      <c r="H86" s="2">
        <v>0.91175437999999998</v>
      </c>
      <c r="I86" s="2">
        <v>0.91175437999999998</v>
      </c>
    </row>
    <row r="87" spans="1:9">
      <c r="A87" s="5">
        <v>48</v>
      </c>
      <c r="B87" s="1">
        <v>269.25916000000001</v>
      </c>
      <c r="C87" s="1">
        <v>294.14999999999998</v>
      </c>
      <c r="D87" s="1">
        <v>1.0129999999999999</v>
      </c>
      <c r="E87" s="2">
        <v>-4276.5594039999996</v>
      </c>
      <c r="F87" s="2">
        <v>1030.2693859999999</v>
      </c>
      <c r="G87" s="2">
        <v>6.9439119999999993E-2</v>
      </c>
      <c r="H87" s="2">
        <v>0.67257619999999996</v>
      </c>
      <c r="I87" s="2">
        <v>0.74201532000000003</v>
      </c>
    </row>
    <row r="88" spans="1:9">
      <c r="A88" s="5">
        <v>49</v>
      </c>
      <c r="B88" s="1">
        <v>18943.89258</v>
      </c>
      <c r="C88" s="1">
        <v>288.27999999999997</v>
      </c>
      <c r="D88" s="1">
        <v>1.0129999999999999</v>
      </c>
      <c r="E88" s="2">
        <v>-2973.6625319999998</v>
      </c>
      <c r="F88" s="2">
        <v>130424.339442</v>
      </c>
      <c r="G88" s="2">
        <v>1.4387600000000001E-3</v>
      </c>
      <c r="H88" s="2">
        <v>27.043610309999998</v>
      </c>
      <c r="I88" s="2">
        <v>27.045049070000001</v>
      </c>
    </row>
    <row r="89" spans="1:9">
      <c r="A89" s="5">
        <v>50</v>
      </c>
      <c r="B89" s="1">
        <v>26925.916020000001</v>
      </c>
      <c r="C89" s="1">
        <v>296.02999999999997</v>
      </c>
      <c r="D89" s="1">
        <v>1.333</v>
      </c>
      <c r="E89" s="2">
        <v>-427443.87914400001</v>
      </c>
      <c r="F89" s="2">
        <v>103742.68084299999</v>
      </c>
      <c r="G89" s="2">
        <v>12.77232487</v>
      </c>
      <c r="H89" s="2">
        <v>67.257621060000005</v>
      </c>
      <c r="I89" s="2">
        <v>80.029945929999997</v>
      </c>
    </row>
    <row r="90" spans="1:9">
      <c r="A90" s="5">
        <v>51</v>
      </c>
      <c r="B90" s="1">
        <v>26925.916020000001</v>
      </c>
      <c r="C90" s="1">
        <v>294.14999999999998</v>
      </c>
      <c r="D90" s="1">
        <v>1.0129999999999999</v>
      </c>
      <c r="E90" s="2">
        <v>-427655.94815399998</v>
      </c>
      <c r="F90" s="2">
        <v>103026.94044000001</v>
      </c>
      <c r="G90" s="2">
        <v>6.9439118200000003</v>
      </c>
      <c r="H90" s="2">
        <v>67.257621060000005</v>
      </c>
      <c r="I90" s="2">
        <v>74.201532880000002</v>
      </c>
    </row>
    <row r="91" spans="1:9">
      <c r="A91" s="5">
        <v>52</v>
      </c>
      <c r="B91" s="1">
        <v>26925.916020000001</v>
      </c>
      <c r="C91" s="1">
        <v>294.14999999999998</v>
      </c>
      <c r="D91" s="1">
        <v>1.3740000000000001</v>
      </c>
      <c r="E91" s="2">
        <v>-427654.89971600001</v>
      </c>
      <c r="F91" s="2">
        <v>103027.1936</v>
      </c>
      <c r="G91" s="2">
        <v>7.9194016300000003</v>
      </c>
      <c r="H91" s="2">
        <v>67.257621060000005</v>
      </c>
      <c r="I91" s="2">
        <v>75.177022690000001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J91"/>
  <sheetViews>
    <sheetView tabSelected="1" workbookViewId="0">
      <selection activeCell="E31" sqref="E31"/>
    </sheetView>
  </sheetViews>
  <sheetFormatPr defaultRowHeight="15"/>
  <cols>
    <col min="1" max="1" width="12.85546875" style="5" customWidth="1"/>
    <col min="2" max="2" width="9.5703125" style="1" bestFit="1" customWidth="1"/>
    <col min="3" max="4" width="9.28515625" style="1" bestFit="1" customWidth="1"/>
    <col min="5" max="5" width="10.28515625" style="2" bestFit="1" customWidth="1"/>
    <col min="6" max="6" width="9.5703125" style="2" bestFit="1" customWidth="1"/>
    <col min="7" max="9" width="9.28515625" style="2" bestFit="1" customWidth="1"/>
  </cols>
  <sheetData>
    <row r="2" spans="1:10">
      <c r="A2" s="5" t="s">
        <v>32</v>
      </c>
      <c r="B2" s="3" t="s">
        <v>34</v>
      </c>
      <c r="C2" s="3" t="s">
        <v>40</v>
      </c>
      <c r="D2" s="3" t="s">
        <v>25</v>
      </c>
      <c r="E2" s="4" t="s">
        <v>21</v>
      </c>
      <c r="G2" s="4" t="s">
        <v>42</v>
      </c>
      <c r="H2" s="4" t="s">
        <v>43</v>
      </c>
      <c r="I2" s="4" t="s">
        <v>44</v>
      </c>
      <c r="J2" s="8" t="s">
        <v>45</v>
      </c>
    </row>
    <row r="3" spans="1:10">
      <c r="A3" s="5" t="s">
        <v>18</v>
      </c>
      <c r="B3" s="1">
        <v>243.50044242424246</v>
      </c>
      <c r="C3" s="1">
        <v>232.08405261000001</v>
      </c>
      <c r="D3" s="1">
        <v>11.41638981424245</v>
      </c>
      <c r="E3" s="2">
        <v>95.311552742745292</v>
      </c>
      <c r="G3" s="2">
        <f ca="1">B3-CombinedRes0.txt!B3</f>
        <v>0.82526565656570483</v>
      </c>
      <c r="H3" s="2">
        <f ca="1">C3-CombinedRes0.txt!C3</f>
        <v>0.78655050000000415</v>
      </c>
      <c r="I3" s="9">
        <f ca="1">D3-CombinedRes0.txt!D3</f>
        <v>3.8715156565700681E-2</v>
      </c>
      <c r="J3" s="2">
        <f ca="1">(E3-CombinedRes0.txt!E3)/CombinedRes0.txt!E3*100</f>
        <v>-9.9488862535871299E-6</v>
      </c>
    </row>
    <row r="4" spans="1:10">
      <c r="A4" s="6" t="s">
        <v>24</v>
      </c>
      <c r="B4" s="1">
        <v>717.78807783000002</v>
      </c>
      <c r="C4" s="1">
        <v>508.42124375999998</v>
      </c>
      <c r="D4" s="1">
        <v>209.36683407000004</v>
      </c>
      <c r="E4" s="2">
        <v>70.83166459061944</v>
      </c>
      <c r="G4" s="2">
        <f ca="1">B4-CombinedRes0.txt!B4</f>
        <v>-11.834984709999958</v>
      </c>
      <c r="H4" s="2">
        <f ca="1">C4-CombinedRes0.txt!C4</f>
        <v>-0.33660516000003327</v>
      </c>
      <c r="I4" s="2">
        <f ca="1">D4-CombinedRes0.txt!D4</f>
        <v>-11.498379549999925</v>
      </c>
      <c r="J4" s="2">
        <f ca="1">(E4-CombinedRes0.txt!E4)/CombinedRes0.txt!E4*100</f>
        <v>1.5815601727264059</v>
      </c>
    </row>
    <row r="5" spans="1:10">
      <c r="A5" s="5" t="s">
        <v>7</v>
      </c>
      <c r="B5" s="1">
        <v>552.12717444999998</v>
      </c>
      <c r="C5" s="1">
        <v>533.99061219514238</v>
      </c>
      <c r="D5" s="1">
        <v>18.136562254857608</v>
      </c>
      <c r="E5" s="2">
        <v>96.715147688044098</v>
      </c>
      <c r="G5" s="2">
        <f ca="1">B5-CombinedRes0.txt!B5</f>
        <v>0.97900832999994236</v>
      </c>
      <c r="H5" s="2">
        <f ca="1">C5-CombinedRes0.txt!C5</f>
        <v>0.94858702616556911</v>
      </c>
      <c r="I5" s="9">
        <f ca="1">D5-CombinedRes0.txt!D5</f>
        <v>3.0421303834373248E-2</v>
      </c>
      <c r="J5" s="2">
        <f ca="1">(E5-CombinedRes0.txt!E5)/CombinedRes0.txt!E5*100</f>
        <v>3.2599191917054098E-4</v>
      </c>
    </row>
    <row r="6" spans="1:10">
      <c r="A6" s="5" t="s">
        <v>20</v>
      </c>
      <c r="B6" s="1">
        <v>26.447198419999999</v>
      </c>
      <c r="C6" s="1">
        <v>23.868373169999998</v>
      </c>
      <c r="D6" s="1">
        <v>2.5788252500000013</v>
      </c>
      <c r="E6" s="2">
        <v>90.249155282739395</v>
      </c>
      <c r="G6" s="2">
        <f ca="1">B6-CombinedRes0.txt!B6</f>
        <v>-2.0947909999996739E-2</v>
      </c>
      <c r="H6" s="2">
        <f ca="1">C6-CombinedRes0.txt!C6</f>
        <v>-2.435103000000538E-2</v>
      </c>
      <c r="I6" s="2">
        <f ca="1">D6-CombinedRes0.txt!D6</f>
        <v>3.4031200000086415E-3</v>
      </c>
      <c r="J6" s="2">
        <f ca="1">(E6-CombinedRes0.txt!E6)/CombinedRes0.txt!E6*100</f>
        <v>-2.2792370305018024E-2</v>
      </c>
    </row>
    <row r="7" spans="1:10">
      <c r="A7" s="5" t="s">
        <v>35</v>
      </c>
      <c r="B7" s="1">
        <v>34.950860079999998</v>
      </c>
      <c r="C7" s="1">
        <v>31.612954799999997</v>
      </c>
      <c r="D7" s="1">
        <v>3.3379052800000011</v>
      </c>
      <c r="E7" s="2">
        <v>90.449719199013202</v>
      </c>
      <c r="G7" s="2">
        <f ca="1">B7-CombinedRes0.txt!B7</f>
        <v>-0.12028501999999719</v>
      </c>
      <c r="H7" s="2">
        <f ca="1">C7-CombinedRes0.txt!C7</f>
        <v>-0.10998863999999742</v>
      </c>
      <c r="I7" s="2">
        <f ca="1">D7-CombinedRes0.txt!D7</f>
        <v>-1.0296379999999772E-2</v>
      </c>
      <c r="J7" s="2">
        <f ca="1">(E7-CombinedRes0.txt!E7)/CombinedRes0.txt!E7*100</f>
        <v>-3.7549389884759922E-3</v>
      </c>
    </row>
    <row r="8" spans="1:10">
      <c r="A8" s="5" t="s">
        <v>1</v>
      </c>
      <c r="B8" s="1">
        <v>43.578622120000006</v>
      </c>
      <c r="C8" s="1">
        <v>39.861031839999995</v>
      </c>
      <c r="D8" s="1">
        <v>3.7175902800000102</v>
      </c>
      <c r="E8" s="2">
        <v>91.469233997892147</v>
      </c>
      <c r="G8" s="2">
        <f ca="1">B8-CombinedRes0.txt!B8</f>
        <v>-5.8319810000000416E-2</v>
      </c>
      <c r="H8" s="2">
        <f ca="1">C8-CombinedRes0.txt!C8</f>
        <v>-4.8832799999999565E-2</v>
      </c>
      <c r="I8" s="2">
        <f ca="1">D8-CombinedRes0.txt!D8</f>
        <v>-9.4870100000008506E-3</v>
      </c>
      <c r="J8" s="2">
        <f ca="1">(E8-CombinedRes0.txt!E8)/CombinedRes0.txt!E8*100</f>
        <v>1.1305183609931994E-2</v>
      </c>
    </row>
    <row r="9" spans="1:10">
      <c r="A9" s="5" t="s">
        <v>6</v>
      </c>
      <c r="B9" s="1">
        <v>28.886447789999998</v>
      </c>
      <c r="C9" s="1">
        <v>24.882738920000001</v>
      </c>
      <c r="D9" s="1">
        <v>4.003708869999997</v>
      </c>
      <c r="E9" s="2">
        <v>86.139836579747225</v>
      </c>
      <c r="G9" s="2">
        <f ca="1">B9-CombinedRes0.txt!B9</f>
        <v>-2.9130760000001032E-2</v>
      </c>
      <c r="H9" s="2">
        <f ca="1">C9-CombinedRes0.txt!C9</f>
        <v>-3.0483249999999629E-2</v>
      </c>
      <c r="I9" s="2">
        <f ca="1">D9-CombinedRes0.txt!D9</f>
        <v>1.3524899999985962E-3</v>
      </c>
      <c r="J9" s="2">
        <f ca="1">(E9-CombinedRes0.txt!E9)/CombinedRes0.txt!E9*100</f>
        <v>-2.1635342489139134E-2</v>
      </c>
    </row>
    <row r="10" spans="1:10">
      <c r="A10" s="5" t="s">
        <v>13</v>
      </c>
      <c r="B10" s="1">
        <v>0.18269455000000079</v>
      </c>
      <c r="C10" s="1">
        <v>0.12655031999999977</v>
      </c>
      <c r="D10" s="1">
        <v>5.6144230000001016E-2</v>
      </c>
      <c r="E10" s="2">
        <v>69.268798658744458</v>
      </c>
      <c r="G10" s="2">
        <f ca="1">B10-CombinedRes0.txt!B10</f>
        <v>3.9962000000031139E-3</v>
      </c>
      <c r="H10" s="2">
        <f ca="1">C10-CombinedRes0.txt!C10</f>
        <v>3.2260999999991213E-3</v>
      </c>
      <c r="I10" s="2">
        <f ca="1">D10-CombinedRes0.txt!D10</f>
        <v>7.7010000000399259E-4</v>
      </c>
      <c r="J10" s="2">
        <f ca="1">(E10-CombinedRes0.txt!E10)/CombinedRes0.txt!E10*100</f>
        <v>0.37136279312873355</v>
      </c>
    </row>
    <row r="11" spans="1:10">
      <c r="A11" s="5" t="s">
        <v>5</v>
      </c>
      <c r="B11" s="1">
        <v>6.1684166900000008</v>
      </c>
      <c r="C11" s="1">
        <v>5.7308688500000002</v>
      </c>
      <c r="D11" s="1">
        <v>0.43754784000000058</v>
      </c>
      <c r="E11" s="2">
        <v>92.906642628256037</v>
      </c>
      <c r="G11" s="2">
        <f ca="1">B11-CombinedRes0.txt!B11</f>
        <v>6.8365180000000692E-2</v>
      </c>
      <c r="H11" s="2">
        <f ca="1">C11-CombinedRes0.txt!C11</f>
        <v>6.2758490000000222E-2</v>
      </c>
      <c r="I11" s="2">
        <f ca="1">D11-CombinedRes0.txt!D11</f>
        <v>5.6066900000004694E-3</v>
      </c>
      <c r="J11" s="2">
        <f ca="1">(E11-CombinedRes0.txt!E11)/CombinedRes0.txt!E11*100</f>
        <v>-1.3360774873192991E-2</v>
      </c>
    </row>
    <row r="12" spans="1:10">
      <c r="A12" s="5" t="s">
        <v>0</v>
      </c>
      <c r="B12" s="1">
        <v>1.0725185399999972</v>
      </c>
      <c r="C12" s="1">
        <v>0.88460961000000005</v>
      </c>
      <c r="D12" s="1">
        <v>0.1879089299999972</v>
      </c>
      <c r="E12" s="2">
        <v>82.479656715305111</v>
      </c>
      <c r="G12" s="2">
        <f ca="1">B12-CombinedRes0.txt!B12</f>
        <v>1.1606209999996508E-2</v>
      </c>
      <c r="H12" s="2">
        <f ca="1">C12-CombinedRes0.txt!C12</f>
        <v>9.6873200000001658E-3</v>
      </c>
      <c r="I12" s="2">
        <f ca="1">D12-CombinedRes0.txt!D12</f>
        <v>1.9188899999963427E-3</v>
      </c>
      <c r="J12" s="2">
        <f ca="1">(E12-CombinedRes0.txt!E12)/CombinedRes0.txt!E12*100</f>
        <v>1.3093486776473042E-2</v>
      </c>
    </row>
    <row r="13" spans="1:10">
      <c r="A13" s="5" t="s">
        <v>31</v>
      </c>
      <c r="B13" s="1">
        <v>1.4256312700000038</v>
      </c>
      <c r="C13" s="1">
        <v>1.0444444500000003</v>
      </c>
      <c r="D13" s="1">
        <v>0.38118682000000348</v>
      </c>
      <c r="E13" s="2">
        <v>73.261892607055216</v>
      </c>
      <c r="G13" s="2">
        <f ca="1">B13-CombinedRes0.txt!B13</f>
        <v>4.7690000000244481E-4</v>
      </c>
      <c r="H13" s="2">
        <f ca="1">C13-CombinedRes0.txt!C13</f>
        <v>2.8059999999996421E-4</v>
      </c>
      <c r="I13" s="2">
        <f ca="1">D13-CombinedRes0.txt!D13</f>
        <v>1.963000000024806E-4</v>
      </c>
      <c r="J13" s="2">
        <f ca="1">(E13-CombinedRes0.txt!E13)/CombinedRes0.txt!E13*100</f>
        <v>-6.5876601498067993E-3</v>
      </c>
    </row>
    <row r="14" spans="1:10">
      <c r="A14" s="5" t="s">
        <v>12</v>
      </c>
      <c r="B14" s="1">
        <v>19.041745479999996</v>
      </c>
      <c r="C14" s="1">
        <v>15.49236161</v>
      </c>
      <c r="D14" s="1">
        <v>3.5493838699999962</v>
      </c>
      <c r="E14" s="2">
        <v>81.359986805159224</v>
      </c>
      <c r="G14" s="2">
        <f ca="1">B14-CombinedRes0.txt!B14</f>
        <v>1.5808689999996517E-2</v>
      </c>
      <c r="H14" s="2">
        <f ca="1">C14-CombinedRes0.txt!C14</f>
        <v>1.3485209999998915E-2</v>
      </c>
      <c r="I14" s="2">
        <f ca="1">D14-CombinedRes0.txt!D14</f>
        <v>2.3234799999976019E-3</v>
      </c>
      <c r="J14" s="2">
        <f ca="1">(E14-CombinedRes0.txt!E14)/CombinedRes0.txt!E14*100</f>
        <v>4.0265319382799727E-3</v>
      </c>
    </row>
    <row r="15" spans="1:10">
      <c r="A15" s="5" t="s">
        <v>4</v>
      </c>
      <c r="B15" s="1">
        <v>11.499555910000002</v>
      </c>
      <c r="C15" s="1">
        <v>7.7108497100000006</v>
      </c>
      <c r="D15" s="1">
        <v>3.7887062000000009</v>
      </c>
      <c r="E15" s="2">
        <v>67.053456414735578</v>
      </c>
      <c r="G15" s="2">
        <f ca="1">B15-CombinedRes0.txt!B15</f>
        <v>5.4818700000041076E-3</v>
      </c>
      <c r="H15" s="2">
        <f ca="1">C15-CombinedRes0.txt!C15</f>
        <v>1.6342900000010374E-3</v>
      </c>
      <c r="I15" s="2">
        <f ca="1">D15-CombinedRes0.txt!D15</f>
        <v>3.8475800000030702E-3</v>
      </c>
      <c r="J15" s="2">
        <f ca="1">(E15-CombinedRes0.txt!E15)/CombinedRes0.txt!E15*100</f>
        <v>-2.6481207229829322E-2</v>
      </c>
    </row>
    <row r="16" spans="1:10">
      <c r="A16" s="5" t="s">
        <v>37</v>
      </c>
      <c r="B16" s="1">
        <v>31.217741509999996</v>
      </c>
      <c r="C16" s="1">
        <v>29.108708248950027</v>
      </c>
      <c r="D16" s="1">
        <v>2.1090332610499694</v>
      </c>
      <c r="E16" s="2">
        <v>93.244119660692363</v>
      </c>
      <c r="G16" s="2">
        <f ca="1">B16-CombinedRes0.txt!B16</f>
        <v>-7.0272110000004773E-2</v>
      </c>
      <c r="H16" s="2">
        <f ca="1">C16-CombinedRes0.txt!C16</f>
        <v>-6.650035424994627E-2</v>
      </c>
      <c r="I16" s="2">
        <f ca="1">D16-CombinedRes0.txt!D16</f>
        <v>-3.7717557500585031E-3</v>
      </c>
      <c r="J16" s="2">
        <f ca="1">(E16-CombinedRes0.txt!E16)/CombinedRes0.txt!E16*100</f>
        <v>-3.3444282325998842E-3</v>
      </c>
    </row>
    <row r="17" spans="1:10">
      <c r="A17" s="5" t="s">
        <v>16</v>
      </c>
      <c r="B17" s="1">
        <v>37.362983639999996</v>
      </c>
      <c r="C17" s="1">
        <v>35.181900517499976</v>
      </c>
      <c r="D17" s="1">
        <v>2.18108312250002</v>
      </c>
      <c r="E17" s="2">
        <v>94.162449274621096</v>
      </c>
      <c r="G17" s="2">
        <f ca="1">B17-CombinedRes0.txt!B17</f>
        <v>-3.0493050000004018E-2</v>
      </c>
      <c r="H17" s="2">
        <f ca="1">C17-CombinedRes0.txt!C17</f>
        <v>-2.9737199250085666E-2</v>
      </c>
      <c r="I17" s="2">
        <f ca="1">D17-CombinedRes0.txt!D17</f>
        <v>-7.5585074991835199E-4</v>
      </c>
      <c r="J17" s="2">
        <f ca="1">(E17-CombinedRes0.txt!E17)/CombinedRes0.txt!E17*100</f>
        <v>-2.9086875191223342E-3</v>
      </c>
    </row>
    <row r="18" spans="1:10">
      <c r="A18" s="5" t="s">
        <v>36</v>
      </c>
      <c r="B18" s="1">
        <v>70.970932059999996</v>
      </c>
      <c r="C18" s="1">
        <v>61.332251354549832</v>
      </c>
      <c r="D18" s="1">
        <v>9.6386807054501631</v>
      </c>
      <c r="E18" s="2">
        <v>86.418833139599371</v>
      </c>
      <c r="G18" s="2">
        <f ca="1">B18-CombinedRes0.txt!B18</f>
        <v>-2.1009590000005574E-2</v>
      </c>
      <c r="H18" s="2">
        <f ca="1">C18-CombinedRes0.txt!C18</f>
        <v>-1.8262609200228042E-2</v>
      </c>
      <c r="I18" s="2">
        <f ca="1">D18-CombinedRes0.txt!D18</f>
        <v>-2.746980799777532E-3</v>
      </c>
      <c r="J18" s="2">
        <f ca="1">(E18-CombinedRes0.txt!E18)/CombinedRes0.txt!E18*100</f>
        <v>-1.7337536059691986E-4</v>
      </c>
    </row>
    <row r="19" spans="1:10">
      <c r="A19" s="5" t="s">
        <v>10</v>
      </c>
      <c r="B19" s="1">
        <v>1.7981939447315658</v>
      </c>
      <c r="C19" s="1">
        <v>1.6199676047315719</v>
      </c>
      <c r="D19" s="1">
        <v>0.17822633999999393</v>
      </c>
      <c r="E19" s="2">
        <v>90.088591916229618</v>
      </c>
      <c r="G19" s="2">
        <f ca="1">B19-CombinedRes0.txt!B19</f>
        <v>-8.2679651884107752E-3</v>
      </c>
      <c r="H19" s="2">
        <f ca="1">C19-CombinedRes0.txt!C19</f>
        <v>-6.9799151884091248E-3</v>
      </c>
      <c r="I19" s="2">
        <f ca="1">D19-CombinedRes0.txt!D19</f>
        <v>-1.2880500000016504E-3</v>
      </c>
      <c r="J19" s="2">
        <f ca="1">(E19-CombinedRes0.txt!E19)/CombinedRes0.txt!E19*100</f>
        <v>2.8801066058797824E-2</v>
      </c>
    </row>
    <row r="20" spans="1:10">
      <c r="A20" s="5" t="s">
        <v>9</v>
      </c>
      <c r="B20" s="1">
        <v>0.62548203924981149</v>
      </c>
      <c r="C20" s="1">
        <v>0.58145260924980247</v>
      </c>
      <c r="D20" s="1">
        <v>4.4029430000009029E-2</v>
      </c>
      <c r="E20" s="2">
        <v>92.960720334541207</v>
      </c>
      <c r="G20" s="2">
        <f ca="1">B20-CombinedRes0.txt!B20</f>
        <v>-2.4723827757056061E-4</v>
      </c>
      <c r="H20" s="2">
        <f ca="1">C20-CombinedRes0.txt!C20</f>
        <v>1.1686172242586501E-4</v>
      </c>
      <c r="I20" s="2">
        <f ca="1">D20-CombinedRes0.txt!D20</f>
        <v>-3.6409999999642562E-4</v>
      </c>
      <c r="J20" s="2">
        <f ca="1">(E20-CombinedRes0.txt!E20)/CombinedRes0.txt!E20*100</f>
        <v>5.9637861196871589E-2</v>
      </c>
    </row>
    <row r="21" spans="1:10">
      <c r="A21" s="5" t="s">
        <v>29</v>
      </c>
      <c r="B21" s="1">
        <v>4.4628814828820966E-2</v>
      </c>
      <c r="C21" s="1">
        <v>3.5157569999999971E-2</v>
      </c>
      <c r="D21" s="1">
        <v>9.4712448288209947E-3</v>
      </c>
      <c r="E21" s="2">
        <v>78.777736166310802</v>
      </c>
      <c r="G21" s="2">
        <f ca="1">B21-CombinedRes0.txt!B21</f>
        <v>8.191350046822532E-6</v>
      </c>
      <c r="H21" s="2">
        <f ca="1">C21-CombinedRes0.txt!C21</f>
        <v>7.4499999999644295E-6</v>
      </c>
      <c r="I21" s="2">
        <f ca="1">D21-CombinedRes0.txt!D21</f>
        <v>7.4135004685810246E-7</v>
      </c>
      <c r="J21" s="2">
        <f ca="1">(E21-CombinedRes0.txt!E21)/CombinedRes0.txt!E21*100</f>
        <v>2.836519111800813E-3</v>
      </c>
    </row>
    <row r="22" spans="1:10">
      <c r="A22" s="5" t="s">
        <v>27</v>
      </c>
      <c r="B22" s="1">
        <v>2.8020129985492203E-3</v>
      </c>
      <c r="C22" s="1">
        <v>1.8826500000002078E-3</v>
      </c>
      <c r="D22" s="1">
        <v>9.1936299854901253E-4</v>
      </c>
      <c r="E22" s="2">
        <v>67.18919580226698</v>
      </c>
      <c r="G22" s="2">
        <f ca="1">B22-CombinedRes0.txt!B22</f>
        <v>2.5288926634222525E-6</v>
      </c>
      <c r="H22" s="2">
        <f ca="1">C22-CombinedRes0.txt!C22</f>
        <v>1.6300000003077741E-6</v>
      </c>
      <c r="I22" s="2">
        <f ca="1">D22-CombinedRes0.txt!D22</f>
        <v>8.9889266311447835E-7</v>
      </c>
      <c r="J22" s="2">
        <f ca="1">(E22-CombinedRes0.txt!E22)/CombinedRes0.txt!E22*100</f>
        <v>-3.6758058366345215E-3</v>
      </c>
    </row>
    <row r="23" spans="1:10">
      <c r="A23" s="5" t="s">
        <v>41</v>
      </c>
      <c r="B23" s="1">
        <v>1.1202983725135465</v>
      </c>
      <c r="C23" s="1">
        <v>0.95546034999999918</v>
      </c>
      <c r="D23" s="1">
        <v>0.16483802251354729</v>
      </c>
      <c r="E23" s="2">
        <v>85.286239223599864</v>
      </c>
      <c r="G23" s="2">
        <f ca="1">B23-CombinedRes0.txt!B23</f>
        <v>-1.3734607767967866E-3</v>
      </c>
      <c r="H23" s="2">
        <f ca="1">C23-CombinedRes0.txt!C23</f>
        <v>-1.1705100000005686E-3</v>
      </c>
      <c r="I23" s="2">
        <f ca="1">D23-CombinedRes0.txt!D23</f>
        <v>-2.0295077679621798E-4</v>
      </c>
      <c r="J23" s="2">
        <f ca="1">(E23-CombinedRes0.txt!E23)/CombinedRes0.txt!E23*100</f>
        <v>9.0217008134757049E-5</v>
      </c>
    </row>
    <row r="24" spans="1:10">
      <c r="A24" s="5" t="s">
        <v>38</v>
      </c>
      <c r="B24" s="1">
        <v>2.9744542828729674E-2</v>
      </c>
      <c r="C24" s="1">
        <v>1.9436690000000034E-2</v>
      </c>
      <c r="D24" s="1">
        <v>1.030785282872964E-2</v>
      </c>
      <c r="E24" s="2">
        <v>65.345398353968022</v>
      </c>
      <c r="G24" s="2">
        <f ca="1">B24-CombinedRes0.txt!B24</f>
        <v>3.2435247879911144E-4</v>
      </c>
      <c r="H24" s="2">
        <f ca="1">C24-CombinedRes0.txt!C24</f>
        <v>2.1285000000004217E-4</v>
      </c>
      <c r="I24" s="2">
        <f ca="1">D24-CombinedRes0.txt!D24</f>
        <v>1.1150247879906927E-4</v>
      </c>
      <c r="J24" s="2">
        <f ca="1">(E24-CombinedRes0.txt!E24)/CombinedRes0.txt!E24*100</f>
        <v>4.6847074142984798E-3</v>
      </c>
    </row>
    <row r="25" spans="1:10">
      <c r="A25" s="5" t="s">
        <v>30</v>
      </c>
      <c r="B25" s="1">
        <v>1</v>
      </c>
      <c r="C25" s="1">
        <v>1</v>
      </c>
      <c r="D25" s="1">
        <v>0</v>
      </c>
      <c r="E25" s="2">
        <v>100</v>
      </c>
      <c r="G25" s="2">
        <f ca="1">B25-CombinedRes0.txt!B25</f>
        <v>0</v>
      </c>
      <c r="H25" s="2">
        <f ca="1">C25-CombinedRes0.txt!C25</f>
        <v>0</v>
      </c>
      <c r="I25" s="2">
        <f ca="1">D25-CombinedRes0.txt!D25</f>
        <v>0</v>
      </c>
      <c r="J25" s="2">
        <f ca="1">(E25-CombinedRes0.txt!E25)/CombinedRes0.txt!E25*100</f>
        <v>0</v>
      </c>
    </row>
    <row r="26" spans="1:10">
      <c r="A26" s="5" t="s">
        <v>3</v>
      </c>
      <c r="B26" s="1">
        <v>0.55700841378722865</v>
      </c>
      <c r="C26" s="1">
        <v>0.53161870378722809</v>
      </c>
      <c r="D26" s="1">
        <v>2.5389710000000565E-2</v>
      </c>
      <c r="E26" s="2">
        <v>95.44177262469519</v>
      </c>
      <c r="G26" s="2">
        <f ca="1">B26-CombinedRes0.txt!B26</f>
        <v>1.1839153660897495E-4</v>
      </c>
      <c r="H26" s="2">
        <f ca="1">C26-CombinedRes0.txt!C26</f>
        <v>1.1225023749128482E-4</v>
      </c>
      <c r="I26" s="2">
        <f ca="1">D26-CombinedRes0.txt!D26</f>
        <v>6.1412991176901244E-6</v>
      </c>
      <c r="J26" s="2">
        <f ca="1">(E26-CombinedRes0.txt!E26)/CombinedRes0.txt!E26*100</f>
        <v>-1.4011940607566714E-4</v>
      </c>
    </row>
    <row r="27" spans="1:10">
      <c r="A27" s="5" t="s">
        <v>19</v>
      </c>
      <c r="B27" s="1">
        <v>0.21759561169998623</v>
      </c>
      <c r="C27" s="1">
        <v>0.21739242186280636</v>
      </c>
      <c r="D27" s="1">
        <v>2.0318983717987349E-4</v>
      </c>
      <c r="E27" s="2">
        <v>99.906620434303591</v>
      </c>
      <c r="G27" s="2">
        <f ca="1">B27-CombinedRes0.txt!B27</f>
        <v>3.9422491620209638E-2</v>
      </c>
      <c r="H27" s="2">
        <f ca="1">C27-CombinedRes0.txt!C27</f>
        <v>3.936332704709225E-2</v>
      </c>
      <c r="I27" s="2">
        <f ca="1">D27-CombinedRes0.txt!D27</f>
        <v>5.916457311738732E-5</v>
      </c>
      <c r="J27" s="2">
        <f ca="1">(E27-CombinedRes0.txt!E27)/CombinedRes0.txt!E27*100</f>
        <v>-1.2555263328671693E-2</v>
      </c>
    </row>
    <row r="28" spans="1:10">
      <c r="A28" s="5" t="s">
        <v>8</v>
      </c>
      <c r="B28" s="1">
        <v>12.42741867</v>
      </c>
      <c r="C28" s="1">
        <v>1</v>
      </c>
      <c r="D28" s="1">
        <v>11.42741867</v>
      </c>
      <c r="E28" s="2">
        <v>8.0467233506344886</v>
      </c>
      <c r="G28" s="2">
        <f ca="1">B28-CombinedRes0.txt!B28</f>
        <v>-1.0982000000048231E-4</v>
      </c>
      <c r="H28" s="2">
        <f ca="1">C28-CombinedRes0.txt!C28</f>
        <v>0</v>
      </c>
      <c r="I28" s="2">
        <f ca="1">D28-CombinedRes0.txt!D28</f>
        <v>-1.0982000000048231E-4</v>
      </c>
      <c r="J28" s="2">
        <f ca="1">(E28-CombinedRes0.txt!E28)/CombinedRes0.txt!E28*100</f>
        <v>8.8369115837251815E-4</v>
      </c>
    </row>
    <row r="29" spans="1:10">
      <c r="A29" s="10" t="s">
        <v>46</v>
      </c>
      <c r="B29" s="1">
        <v>718.74763222000001</v>
      </c>
      <c r="C29" s="1">
        <v>415.10109263189969</v>
      </c>
      <c r="D29" s="1">
        <v>303.64653958810032</v>
      </c>
      <c r="E29" s="2">
        <v>57.753385753741483</v>
      </c>
      <c r="G29" s="2">
        <f ca="1">B29-CombinedRes0.txt!B29</f>
        <v>-11.831941909999955</v>
      </c>
      <c r="H29" s="2">
        <f ca="1">C29-CombinedRes0.txt!C29</f>
        <v>9.7697868996533543E-3</v>
      </c>
      <c r="I29" s="2">
        <f ca="1">D29-CombinedRes0.txt!D29</f>
        <v>-11.841711696899608</v>
      </c>
      <c r="J29" s="2">
        <f ca="1">(E29-CombinedRes0.txt!E29)/CombinedRes0.txt!E29*100</f>
        <v>1.6485810383696859</v>
      </c>
    </row>
    <row r="36" spans="1:9">
      <c r="A36" s="5" t="s">
        <v>17</v>
      </c>
    </row>
    <row r="37" spans="1:9">
      <c r="A37" s="5" t="s">
        <v>22</v>
      </c>
    </row>
    <row r="38" spans="1:9">
      <c r="A38" s="5" t="s">
        <v>2</v>
      </c>
      <c r="B38" s="3" t="s">
        <v>14</v>
      </c>
      <c r="C38" s="3" t="s">
        <v>33</v>
      </c>
      <c r="D38" s="3" t="s">
        <v>23</v>
      </c>
      <c r="E38" s="4" t="s">
        <v>28</v>
      </c>
      <c r="F38" s="4" t="s">
        <v>15</v>
      </c>
      <c r="G38" s="4" t="s">
        <v>26</v>
      </c>
      <c r="H38" s="4" t="s">
        <v>11</v>
      </c>
      <c r="I38" s="4" t="s">
        <v>39</v>
      </c>
    </row>
    <row r="39" spans="1:9">
      <c r="A39" s="5">
        <v>0</v>
      </c>
      <c r="B39" s="1">
        <v>0</v>
      </c>
      <c r="C39" s="1">
        <v>0</v>
      </c>
      <c r="D39" s="1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5">
        <v>1</v>
      </c>
      <c r="B40" s="1">
        <v>616.5874</v>
      </c>
      <c r="C40" s="1">
        <v>288.14999999999998</v>
      </c>
      <c r="D40" s="1">
        <v>1.0129999999999999</v>
      </c>
      <c r="E40" s="2">
        <v>-61.217247</v>
      </c>
      <c r="F40" s="2">
        <v>4232.9844599999997</v>
      </c>
      <c r="G40" s="2">
        <v>5.7999999999999995E-7</v>
      </c>
      <c r="H40" s="2">
        <v>0.95955380999999995</v>
      </c>
      <c r="I40" s="2">
        <v>0.95955438999999998</v>
      </c>
    </row>
    <row r="41" spans="1:9">
      <c r="A41" s="5">
        <v>2</v>
      </c>
      <c r="B41" s="1">
        <v>616.5874</v>
      </c>
      <c r="C41" s="1">
        <v>666.05</v>
      </c>
      <c r="D41" s="1">
        <v>17</v>
      </c>
      <c r="E41" s="2">
        <v>179.84819100000001</v>
      </c>
      <c r="F41" s="2">
        <v>4264.1535910000002</v>
      </c>
      <c r="G41" s="2">
        <v>232.08405318999999</v>
      </c>
      <c r="H41" s="2">
        <v>0.95955380999999995</v>
      </c>
      <c r="I41" s="2">
        <v>233.04360700000001</v>
      </c>
    </row>
    <row r="42" spans="1:9">
      <c r="A42" s="5">
        <v>3</v>
      </c>
      <c r="B42" s="1">
        <v>13.60547</v>
      </c>
      <c r="C42" s="1">
        <v>773.15</v>
      </c>
      <c r="D42" s="1">
        <v>50</v>
      </c>
      <c r="E42" s="2">
        <v>-43.989162</v>
      </c>
      <c r="F42" s="2">
        <v>167.80466999999999</v>
      </c>
      <c r="G42" s="2">
        <v>16.648118669999999</v>
      </c>
      <c r="H42" s="2">
        <v>701.13995914999998</v>
      </c>
      <c r="I42" s="2">
        <v>717.78807783000002</v>
      </c>
    </row>
    <row r="43" spans="1:9">
      <c r="A43" s="5">
        <v>4</v>
      </c>
      <c r="B43" s="1">
        <v>630.19286999999997</v>
      </c>
      <c r="C43" s="1">
        <v>1537.17</v>
      </c>
      <c r="D43" s="1">
        <v>16.489999999999998</v>
      </c>
      <c r="E43" s="2">
        <v>127.119077</v>
      </c>
      <c r="F43" s="2">
        <v>5128.228419</v>
      </c>
      <c r="G43" s="2">
        <v>736.41265497999996</v>
      </c>
      <c r="H43" s="2">
        <v>5.0521957799999999</v>
      </c>
      <c r="I43" s="2">
        <v>741.46485075999999</v>
      </c>
    </row>
    <row r="44" spans="1:9">
      <c r="A44" s="5">
        <v>5</v>
      </c>
      <c r="B44" s="1">
        <v>630.19286999999997</v>
      </c>
      <c r="C44" s="1">
        <v>853.13</v>
      </c>
      <c r="D44" s="1">
        <v>1.0580000000000001</v>
      </c>
      <c r="E44" s="2">
        <v>-411.83916699999997</v>
      </c>
      <c r="F44" s="2">
        <v>5173.930069</v>
      </c>
      <c r="G44" s="2">
        <v>184.28548053</v>
      </c>
      <c r="H44" s="2">
        <v>5.0521957799999999</v>
      </c>
      <c r="I44" s="2">
        <v>189.33767631000001</v>
      </c>
    </row>
    <row r="45" spans="1:9">
      <c r="A45" s="5">
        <v>6</v>
      </c>
      <c r="B45" s="1">
        <v>269.22320999999999</v>
      </c>
      <c r="C45" s="1">
        <v>853.13</v>
      </c>
      <c r="D45" s="1">
        <v>1.0580000000000001</v>
      </c>
      <c r="E45" s="2">
        <v>-175.94083599999999</v>
      </c>
      <c r="F45" s="2">
        <v>2210.3424249999998</v>
      </c>
      <c r="G45" s="2">
        <v>78.728164160000006</v>
      </c>
      <c r="H45" s="2">
        <v>2.1583366100000001</v>
      </c>
      <c r="I45" s="2">
        <v>80.886500769999998</v>
      </c>
    </row>
    <row r="46" spans="1:9">
      <c r="A46" s="5">
        <v>7</v>
      </c>
      <c r="B46" s="1">
        <v>269.22320999999999</v>
      </c>
      <c r="C46" s="1">
        <v>720.3</v>
      </c>
      <c r="D46" s="1">
        <v>1.05</v>
      </c>
      <c r="E46" s="2">
        <v>-217.44109399999999</v>
      </c>
      <c r="F46" s="2">
        <v>2158.1020680000001</v>
      </c>
      <c r="G46" s="2">
        <v>52.280965739999999</v>
      </c>
      <c r="H46" s="2">
        <v>2.1583366100000001</v>
      </c>
      <c r="I46" s="2">
        <v>54.439302349999998</v>
      </c>
    </row>
    <row r="47" spans="1:9">
      <c r="A47" s="5">
        <v>8</v>
      </c>
      <c r="B47" s="1">
        <v>360.96967000000001</v>
      </c>
      <c r="C47" s="1">
        <v>853.13</v>
      </c>
      <c r="D47" s="1">
        <v>1.0580000000000001</v>
      </c>
      <c r="E47" s="2">
        <v>-235.89833100000001</v>
      </c>
      <c r="F47" s="2">
        <v>2963.5876450000001</v>
      </c>
      <c r="G47" s="2">
        <v>105.55731637</v>
      </c>
      <c r="H47" s="2">
        <v>2.8938591699999998</v>
      </c>
      <c r="I47" s="2">
        <v>108.45117553999999</v>
      </c>
    </row>
    <row r="48" spans="1:9">
      <c r="A48" s="5">
        <v>9</v>
      </c>
      <c r="B48" s="1">
        <v>360.96967000000001</v>
      </c>
      <c r="C48" s="1">
        <v>722.35</v>
      </c>
      <c r="D48" s="1">
        <v>1.05</v>
      </c>
      <c r="E48" s="2">
        <v>-290.69342499999999</v>
      </c>
      <c r="F48" s="2">
        <v>2894.7199230000001</v>
      </c>
      <c r="G48" s="2">
        <v>70.606456289999997</v>
      </c>
      <c r="H48" s="2">
        <v>2.8938591699999998</v>
      </c>
      <c r="I48" s="2">
        <v>73.500315459999996</v>
      </c>
    </row>
    <row r="49" spans="1:9">
      <c r="A49" s="5">
        <v>10</v>
      </c>
      <c r="B49" s="1">
        <v>630.19286999999997</v>
      </c>
      <c r="C49" s="1">
        <v>721.47</v>
      </c>
      <c r="D49" s="1">
        <v>1.05</v>
      </c>
      <c r="E49" s="2">
        <v>-508.13451700000002</v>
      </c>
      <c r="F49" s="2">
        <v>5052.8227079999997</v>
      </c>
      <c r="G49" s="2">
        <v>122.88721681</v>
      </c>
      <c r="H49" s="2">
        <v>5.0521957799999999</v>
      </c>
      <c r="I49" s="2">
        <v>127.93941259</v>
      </c>
    </row>
    <row r="50" spans="1:9">
      <c r="A50" s="5">
        <v>11</v>
      </c>
      <c r="B50" s="1">
        <v>630.19286999999997</v>
      </c>
      <c r="C50" s="1">
        <v>614.33000000000004</v>
      </c>
      <c r="D50" s="1">
        <v>1.0429999999999999</v>
      </c>
      <c r="E50" s="2">
        <v>-584.29405299999996</v>
      </c>
      <c r="F50" s="2">
        <v>4939.7534249999999</v>
      </c>
      <c r="G50" s="2">
        <v>79.308594690000007</v>
      </c>
      <c r="H50" s="2">
        <v>5.0521957799999999</v>
      </c>
      <c r="I50" s="2">
        <v>84.360790469999998</v>
      </c>
    </row>
    <row r="51" spans="1:9">
      <c r="A51" s="5">
        <v>12</v>
      </c>
      <c r="B51" s="1">
        <v>630.19286999999997</v>
      </c>
      <c r="C51" s="1">
        <v>531.27</v>
      </c>
      <c r="D51" s="1">
        <v>1.038</v>
      </c>
      <c r="E51" s="2">
        <v>-641.98620300000005</v>
      </c>
      <c r="F51" s="2">
        <v>4839.7856920000004</v>
      </c>
      <c r="G51" s="2">
        <v>50.422146900000001</v>
      </c>
      <c r="H51" s="2">
        <v>5.0521957799999999</v>
      </c>
      <c r="I51" s="2">
        <v>55.474342679999999</v>
      </c>
    </row>
    <row r="52" spans="1:9">
      <c r="A52" s="5">
        <v>13</v>
      </c>
      <c r="B52" s="1">
        <v>630.19286999999997</v>
      </c>
      <c r="C52" s="1">
        <v>530.69000000000005</v>
      </c>
      <c r="D52" s="1">
        <v>1.038</v>
      </c>
      <c r="E52" s="2">
        <v>-642.38535200000001</v>
      </c>
      <c r="F52" s="2">
        <v>4839.0345049999996</v>
      </c>
      <c r="G52" s="2">
        <v>50.239452350000001</v>
      </c>
      <c r="H52" s="2">
        <v>5.0521957799999999</v>
      </c>
      <c r="I52" s="2">
        <v>55.291648129999999</v>
      </c>
    </row>
    <row r="53" spans="1:9">
      <c r="A53" s="5">
        <v>14</v>
      </c>
      <c r="B53" s="1">
        <v>630.19286999999997</v>
      </c>
      <c r="C53" s="1">
        <v>510.77</v>
      </c>
      <c r="D53" s="1">
        <v>1.0369999999999999</v>
      </c>
      <c r="E53" s="2">
        <v>-656.05999699999995</v>
      </c>
      <c r="F53" s="2">
        <v>4812.9847799999998</v>
      </c>
      <c r="G53" s="2">
        <v>44.07103566</v>
      </c>
      <c r="H53" s="2">
        <v>5.0521957799999999</v>
      </c>
      <c r="I53" s="2">
        <v>49.123231439999998</v>
      </c>
    </row>
    <row r="54" spans="1:9">
      <c r="A54" s="5">
        <v>15</v>
      </c>
      <c r="B54" s="1">
        <v>630.19286999999997</v>
      </c>
      <c r="C54" s="1">
        <v>507.19</v>
      </c>
      <c r="D54" s="1">
        <v>1.0369999999999999</v>
      </c>
      <c r="E54" s="2">
        <v>-658.50833499999999</v>
      </c>
      <c r="F54" s="2">
        <v>4808.2101160000002</v>
      </c>
      <c r="G54" s="2">
        <v>42.998517120000002</v>
      </c>
      <c r="H54" s="2">
        <v>5.0521957799999999</v>
      </c>
      <c r="I54" s="2">
        <v>48.050712900000001</v>
      </c>
    </row>
    <row r="55" spans="1:9">
      <c r="A55" s="5">
        <v>16</v>
      </c>
      <c r="B55" s="1">
        <v>630.19286999999997</v>
      </c>
      <c r="C55" s="1">
        <v>502.39</v>
      </c>
      <c r="D55" s="1">
        <v>1.0369999999999999</v>
      </c>
      <c r="E55" s="2">
        <v>-661.79431399999999</v>
      </c>
      <c r="F55" s="2">
        <v>4801.7539390000002</v>
      </c>
      <c r="G55" s="2">
        <v>41.572885849999999</v>
      </c>
      <c r="H55" s="2">
        <v>5.0521957799999999</v>
      </c>
      <c r="I55" s="2">
        <v>46.625081629999997</v>
      </c>
    </row>
    <row r="56" spans="1:9">
      <c r="A56" s="5">
        <v>17</v>
      </c>
      <c r="B56" s="1">
        <v>630.19286999999997</v>
      </c>
      <c r="C56" s="1">
        <v>429.52</v>
      </c>
      <c r="D56" s="1">
        <v>1.032</v>
      </c>
      <c r="E56" s="2">
        <v>-711.236897</v>
      </c>
      <c r="F56" s="2">
        <v>4696.2504259999996</v>
      </c>
      <c r="G56" s="2">
        <v>22.53114038</v>
      </c>
      <c r="H56" s="2">
        <v>5.0521957799999999</v>
      </c>
      <c r="I56" s="2">
        <v>27.583336150000001</v>
      </c>
    </row>
    <row r="57" spans="1:9">
      <c r="A57" s="5">
        <v>18</v>
      </c>
      <c r="B57" s="1">
        <v>630.19286999999997</v>
      </c>
      <c r="C57" s="1">
        <v>368.56</v>
      </c>
      <c r="D57" s="1">
        <v>1.028</v>
      </c>
      <c r="E57" s="2">
        <v>-752.10506599999997</v>
      </c>
      <c r="F57" s="2">
        <v>4594.3291579999996</v>
      </c>
      <c r="G57" s="2">
        <v>11.031584459999999</v>
      </c>
      <c r="H57" s="2">
        <v>5.0521957799999999</v>
      </c>
      <c r="I57" s="2">
        <v>16.083780239999999</v>
      </c>
    </row>
    <row r="58" spans="1:9">
      <c r="A58" s="5">
        <v>19</v>
      </c>
      <c r="B58" s="1">
        <v>94.59984</v>
      </c>
      <c r="C58" s="1">
        <v>306.04000000000002</v>
      </c>
      <c r="D58" s="1">
        <v>3.7280000000000002</v>
      </c>
      <c r="E58" s="2">
        <v>-1497.772575</v>
      </c>
      <c r="F58" s="2">
        <v>377.63707900000003</v>
      </c>
      <c r="G58" s="2">
        <v>0.23670733999999999</v>
      </c>
      <c r="H58" s="2">
        <v>0.23629874000000001</v>
      </c>
      <c r="I58" s="2">
        <v>0.47300608</v>
      </c>
    </row>
    <row r="59" spans="1:9">
      <c r="A59" s="5">
        <v>20</v>
      </c>
      <c r="B59" s="1">
        <v>94.59984</v>
      </c>
      <c r="C59" s="1">
        <v>408.77</v>
      </c>
      <c r="D59" s="1">
        <v>3.6160000000000001</v>
      </c>
      <c r="E59" s="2">
        <v>-1456.880905</v>
      </c>
      <c r="F59" s="2">
        <v>492.78828600000003</v>
      </c>
      <c r="G59" s="2">
        <v>7.9475570400000004</v>
      </c>
      <c r="H59" s="2">
        <v>0.23629874000000001</v>
      </c>
      <c r="I59" s="2">
        <v>8.1838557900000009</v>
      </c>
    </row>
    <row r="60" spans="1:9">
      <c r="A60" s="5">
        <v>21</v>
      </c>
      <c r="B60" s="1">
        <v>95.426400000000001</v>
      </c>
      <c r="C60" s="1">
        <v>413.16</v>
      </c>
      <c r="D60" s="1">
        <v>3.6160000000000001</v>
      </c>
      <c r="E60" s="2">
        <v>-1467.815803</v>
      </c>
      <c r="F60" s="2">
        <v>501.46067099999999</v>
      </c>
      <c r="G60" s="2">
        <v>8.5532620000000001</v>
      </c>
      <c r="H60" s="2">
        <v>0.23836339000000001</v>
      </c>
      <c r="I60" s="2">
        <v>8.7916253900000001</v>
      </c>
    </row>
    <row r="61" spans="1:9">
      <c r="A61" s="5">
        <v>22</v>
      </c>
      <c r="B61" s="1">
        <v>72.434010000000001</v>
      </c>
      <c r="C61" s="1">
        <v>413.16</v>
      </c>
      <c r="D61" s="1">
        <v>3.6160000000000001</v>
      </c>
      <c r="E61" s="2">
        <v>-1114.1547740000001</v>
      </c>
      <c r="F61" s="2">
        <v>380.63686200000001</v>
      </c>
      <c r="G61" s="2">
        <v>6.4924070699999996</v>
      </c>
      <c r="H61" s="2">
        <v>0.18093122</v>
      </c>
      <c r="I61" s="2">
        <v>6.6733382900000002</v>
      </c>
    </row>
    <row r="62" spans="1:9">
      <c r="A62" s="5">
        <v>23</v>
      </c>
      <c r="B62" s="1">
        <v>7.3048099999999998</v>
      </c>
      <c r="C62" s="1">
        <v>413.16</v>
      </c>
      <c r="D62" s="1">
        <v>3.6160000000000001</v>
      </c>
      <c r="E62" s="2">
        <v>-112.36011499999999</v>
      </c>
      <c r="F62" s="2">
        <v>38.386409999999998</v>
      </c>
      <c r="G62" s="2">
        <v>0.65474529999999997</v>
      </c>
      <c r="H62" s="2">
        <v>1.824653E-2</v>
      </c>
      <c r="I62" s="2">
        <v>0.67299182999999996</v>
      </c>
    </row>
    <row r="63" spans="1:9">
      <c r="A63" s="5">
        <v>24</v>
      </c>
      <c r="B63" s="1">
        <v>7.3048099999999998</v>
      </c>
      <c r="C63" s="1">
        <v>413.64</v>
      </c>
      <c r="D63" s="1">
        <v>25.131</v>
      </c>
      <c r="E63" s="2">
        <v>-112.334988</v>
      </c>
      <c r="F63" s="2">
        <v>38.40616</v>
      </c>
      <c r="G63" s="2">
        <v>0.67418199000000001</v>
      </c>
      <c r="H63" s="2">
        <v>1.824653E-2</v>
      </c>
      <c r="I63" s="2">
        <v>0.69242851999999999</v>
      </c>
    </row>
    <row r="64" spans="1:9">
      <c r="A64" s="5">
        <v>25</v>
      </c>
      <c r="B64" s="1">
        <v>7.3048099999999998</v>
      </c>
      <c r="C64" s="1">
        <v>489.77</v>
      </c>
      <c r="D64" s="1">
        <v>24.376999999999999</v>
      </c>
      <c r="E64" s="2">
        <v>-109.88460000000001</v>
      </c>
      <c r="F64" s="2">
        <v>43.840058999999997</v>
      </c>
      <c r="G64" s="2">
        <v>1.5587916100000001</v>
      </c>
      <c r="H64" s="2">
        <v>1.824653E-2</v>
      </c>
      <c r="I64" s="2">
        <v>1.57703813</v>
      </c>
    </row>
    <row r="65" spans="1:9">
      <c r="A65" s="5">
        <v>26</v>
      </c>
      <c r="B65" s="1">
        <v>7.3048099999999998</v>
      </c>
      <c r="C65" s="1">
        <v>495.77</v>
      </c>
      <c r="D65" s="1">
        <v>24.376999999999999</v>
      </c>
      <c r="E65" s="2">
        <v>-96.198164000000006</v>
      </c>
      <c r="F65" s="2">
        <v>71.449119999999994</v>
      </c>
      <c r="G65" s="2">
        <v>7.2896604600000003</v>
      </c>
      <c r="H65" s="2">
        <v>1.8246519999999999E-2</v>
      </c>
      <c r="I65" s="2">
        <v>7.3079069800000003</v>
      </c>
    </row>
    <row r="66" spans="1:9">
      <c r="A66" s="5">
        <v>27</v>
      </c>
      <c r="B66" s="1">
        <v>7.3048099999999998</v>
      </c>
      <c r="C66" s="1">
        <v>511.27</v>
      </c>
      <c r="D66" s="1">
        <v>23.158000000000001</v>
      </c>
      <c r="E66" s="2">
        <v>-95.798681999999999</v>
      </c>
      <c r="F66" s="2">
        <v>72.396306999999993</v>
      </c>
      <c r="G66" s="2">
        <v>7.4162107800000001</v>
      </c>
      <c r="H66" s="2">
        <v>1.8246519999999999E-2</v>
      </c>
      <c r="I66" s="2">
        <v>7.4344573</v>
      </c>
    </row>
    <row r="67" spans="1:9">
      <c r="A67" s="5">
        <v>28</v>
      </c>
      <c r="B67" s="1">
        <v>72.433999999999997</v>
      </c>
      <c r="C67" s="1">
        <v>577.77</v>
      </c>
      <c r="D67" s="1">
        <v>23.158000000000001</v>
      </c>
      <c r="E67" s="2">
        <v>-937.64435600000002</v>
      </c>
      <c r="F67" s="2">
        <v>740.51334199999997</v>
      </c>
      <c r="G67" s="2">
        <v>79.304287209999998</v>
      </c>
      <c r="H67" s="2">
        <v>0.18093119999999999</v>
      </c>
      <c r="I67" s="2">
        <v>79.485218419999995</v>
      </c>
    </row>
    <row r="68" spans="1:9">
      <c r="A68" s="5">
        <v>29</v>
      </c>
      <c r="B68" s="1">
        <v>72.433999999999997</v>
      </c>
      <c r="C68" s="1">
        <v>833.13</v>
      </c>
      <c r="D68" s="1">
        <v>22</v>
      </c>
      <c r="E68" s="2">
        <v>-896.12152100000003</v>
      </c>
      <c r="F68" s="2">
        <v>801.78164800000002</v>
      </c>
      <c r="G68" s="2">
        <v>103.17266038</v>
      </c>
      <c r="H68" s="2">
        <v>0.18093119999999999</v>
      </c>
      <c r="I68" s="2">
        <v>103.35359158999999</v>
      </c>
    </row>
    <row r="69" spans="1:9">
      <c r="A69" s="5">
        <v>30</v>
      </c>
      <c r="B69" s="1">
        <v>72.434010000000001</v>
      </c>
      <c r="C69" s="1">
        <v>589.88</v>
      </c>
      <c r="D69" s="1">
        <v>4.0999999999999996</v>
      </c>
      <c r="E69" s="2">
        <v>-932.19997100000001</v>
      </c>
      <c r="F69" s="2">
        <v>806.23996</v>
      </c>
      <c r="G69" s="2">
        <v>65.809676730000007</v>
      </c>
      <c r="H69" s="2">
        <v>0.18093122</v>
      </c>
      <c r="I69" s="2">
        <v>65.990607949999998</v>
      </c>
    </row>
    <row r="70" spans="1:9">
      <c r="A70" s="5">
        <v>31</v>
      </c>
      <c r="B70" s="1">
        <v>22.16583</v>
      </c>
      <c r="C70" s="1">
        <v>487.19</v>
      </c>
      <c r="D70" s="1">
        <v>4.0999999999999996</v>
      </c>
      <c r="E70" s="2">
        <v>-289.95163400000001</v>
      </c>
      <c r="F70" s="2">
        <v>237.99292800000001</v>
      </c>
      <c r="G70" s="2">
        <v>17.968450099999998</v>
      </c>
      <c r="H70" s="2">
        <v>5.5367520000000003E-2</v>
      </c>
      <c r="I70" s="2">
        <v>18.02381763</v>
      </c>
    </row>
    <row r="71" spans="1:9">
      <c r="A71" s="5">
        <v>32</v>
      </c>
      <c r="B71" s="1">
        <v>22.16583</v>
      </c>
      <c r="C71" s="1">
        <v>419.52</v>
      </c>
      <c r="D71" s="1">
        <v>4.3159999999999998</v>
      </c>
      <c r="E71" s="2">
        <v>-293.24037499999997</v>
      </c>
      <c r="F71" s="2">
        <v>230.20428799999999</v>
      </c>
      <c r="G71" s="2">
        <v>16.924005650000002</v>
      </c>
      <c r="H71" s="2">
        <v>5.5367520000000003E-2</v>
      </c>
      <c r="I71" s="2">
        <v>16.97937318</v>
      </c>
    </row>
    <row r="72" spans="1:9">
      <c r="A72" s="5">
        <v>33</v>
      </c>
      <c r="B72" s="1">
        <v>0.82655999999999996</v>
      </c>
      <c r="C72" s="1">
        <v>419.52</v>
      </c>
      <c r="D72" s="1">
        <v>4.3159999999999998</v>
      </c>
      <c r="E72" s="2">
        <v>-10.934907000000001</v>
      </c>
      <c r="F72" s="2">
        <v>8.5842969999999994</v>
      </c>
      <c r="G72" s="2">
        <v>0.63109466000000003</v>
      </c>
      <c r="H72" s="2">
        <v>2.0646499999999999E-3</v>
      </c>
      <c r="I72" s="2">
        <v>0.63315931000000003</v>
      </c>
    </row>
    <row r="73" spans="1:9">
      <c r="A73" s="5">
        <v>34</v>
      </c>
      <c r="B73" s="1">
        <v>22.9924</v>
      </c>
      <c r="C73" s="1">
        <v>413.16</v>
      </c>
      <c r="D73" s="1">
        <v>3.6160000000000001</v>
      </c>
      <c r="E73" s="2">
        <v>-353.66108700000001</v>
      </c>
      <c r="F73" s="2">
        <v>120.823829</v>
      </c>
      <c r="G73" s="2">
        <v>2.0608552699999998</v>
      </c>
      <c r="H73" s="2">
        <v>5.7432179999999999E-2</v>
      </c>
      <c r="I73" s="2">
        <v>2.11828745</v>
      </c>
    </row>
    <row r="74" spans="1:9">
      <c r="A74" s="5">
        <v>35</v>
      </c>
      <c r="B74" s="1">
        <v>22.9924</v>
      </c>
      <c r="C74" s="1">
        <v>413.17</v>
      </c>
      <c r="D74" s="1">
        <v>4.3159999999999998</v>
      </c>
      <c r="E74" s="2">
        <v>-353.65887099999998</v>
      </c>
      <c r="F74" s="2">
        <v>120.824988</v>
      </c>
      <c r="G74" s="2">
        <v>2.06273792</v>
      </c>
      <c r="H74" s="2">
        <v>5.7432179999999999E-2</v>
      </c>
      <c r="I74" s="2">
        <v>2.1201701000000002</v>
      </c>
    </row>
    <row r="75" spans="1:9">
      <c r="A75" s="5">
        <v>36</v>
      </c>
      <c r="B75" s="1">
        <v>22.9924</v>
      </c>
      <c r="C75" s="1">
        <v>419.52</v>
      </c>
      <c r="D75" s="1">
        <v>4.3159999999999998</v>
      </c>
      <c r="E75" s="2">
        <v>-304.17526900000001</v>
      </c>
      <c r="F75" s="2">
        <v>238.78857500000001</v>
      </c>
      <c r="G75" s="2">
        <v>17.555099540000001</v>
      </c>
      <c r="H75" s="2">
        <v>5.7432169999999998E-2</v>
      </c>
      <c r="I75" s="2">
        <v>17.612531709999999</v>
      </c>
    </row>
    <row r="76" spans="1:9">
      <c r="A76" s="5">
        <v>37</v>
      </c>
      <c r="B76" s="1">
        <v>65.129189999999994</v>
      </c>
      <c r="C76" s="1">
        <v>413.16</v>
      </c>
      <c r="D76" s="1">
        <v>3.6160000000000001</v>
      </c>
      <c r="E76" s="2">
        <v>-1001.794607</v>
      </c>
      <c r="F76" s="2">
        <v>342.25043399999998</v>
      </c>
      <c r="G76" s="2">
        <v>5.8376614599999996</v>
      </c>
      <c r="H76" s="2">
        <v>0.16268468999999999</v>
      </c>
      <c r="I76" s="2">
        <v>6.0003461500000004</v>
      </c>
    </row>
    <row r="77" spans="1:9">
      <c r="A77" s="5">
        <v>38</v>
      </c>
      <c r="B77" s="1">
        <v>65.129189999999994</v>
      </c>
      <c r="C77" s="1">
        <v>414.9</v>
      </c>
      <c r="D77" s="1">
        <v>134.56299999999999</v>
      </c>
      <c r="E77" s="2">
        <v>-1000.7538050000001</v>
      </c>
      <c r="F77" s="2">
        <v>342.54660699999999</v>
      </c>
      <c r="G77" s="2">
        <v>6.7931218099999997</v>
      </c>
      <c r="H77" s="2">
        <v>0.16268468999999999</v>
      </c>
      <c r="I77" s="2">
        <v>6.9558064999999996</v>
      </c>
    </row>
    <row r="78" spans="1:9">
      <c r="A78" s="5">
        <v>39</v>
      </c>
      <c r="B78" s="1">
        <v>65.129189999999994</v>
      </c>
      <c r="C78" s="1">
        <v>598.32000000000005</v>
      </c>
      <c r="D78" s="1">
        <v>130.52600000000001</v>
      </c>
      <c r="E78" s="2">
        <v>-943.02166699999998</v>
      </c>
      <c r="F78" s="2">
        <v>456.54764299999999</v>
      </c>
      <c r="G78" s="2">
        <v>31.67586073</v>
      </c>
      <c r="H78" s="2">
        <v>0.16268468999999999</v>
      </c>
      <c r="I78" s="2">
        <v>31.838545419999999</v>
      </c>
    </row>
    <row r="79" spans="1:9">
      <c r="A79" s="5">
        <v>40</v>
      </c>
      <c r="B79" s="1">
        <v>65.129189999999994</v>
      </c>
      <c r="C79" s="1">
        <v>604.32000000000005</v>
      </c>
      <c r="D79" s="1">
        <v>130.52600000000001</v>
      </c>
      <c r="E79" s="2">
        <v>-866.82024000000001</v>
      </c>
      <c r="F79" s="2">
        <v>582.66388800000004</v>
      </c>
      <c r="G79" s="2">
        <v>71.536892570000006</v>
      </c>
      <c r="H79" s="2">
        <v>0.16268468999999999</v>
      </c>
      <c r="I79" s="2">
        <v>71.699577259999998</v>
      </c>
    </row>
    <row r="80" spans="1:9">
      <c r="A80" s="5">
        <v>41</v>
      </c>
      <c r="B80" s="1">
        <v>65.129189999999994</v>
      </c>
      <c r="C80" s="1">
        <v>833.13</v>
      </c>
      <c r="D80" s="1">
        <v>124</v>
      </c>
      <c r="E80" s="2">
        <v>-811.995228</v>
      </c>
      <c r="F80" s="2">
        <v>663.21935199999996</v>
      </c>
      <c r="G80" s="2">
        <v>103.14984737</v>
      </c>
      <c r="H80" s="2">
        <v>0.16268468999999999</v>
      </c>
      <c r="I80" s="2">
        <v>103.31253206</v>
      </c>
    </row>
    <row r="81" spans="1:9">
      <c r="A81" s="5">
        <v>42</v>
      </c>
      <c r="B81" s="1">
        <v>65.129189999999994</v>
      </c>
      <c r="C81" s="1">
        <v>585.85</v>
      </c>
      <c r="D81" s="1">
        <v>23.158000000000001</v>
      </c>
      <c r="E81" s="2">
        <v>-841.84572100000003</v>
      </c>
      <c r="F81" s="2">
        <v>667.96427200000005</v>
      </c>
      <c r="G81" s="2">
        <v>71.932105859999993</v>
      </c>
      <c r="H81" s="2">
        <v>0.16268468999999999</v>
      </c>
      <c r="I81" s="2">
        <v>72.094790549999999</v>
      </c>
    </row>
    <row r="82" spans="1:9">
      <c r="A82" s="5">
        <v>43</v>
      </c>
      <c r="B82" s="1">
        <v>94.59984</v>
      </c>
      <c r="C82" s="1">
        <v>565.77</v>
      </c>
      <c r="D82" s="1">
        <v>4.0999999999999996</v>
      </c>
      <c r="E82" s="2">
        <v>-1222.1515850000001</v>
      </c>
      <c r="F82" s="2">
        <v>1044.851367</v>
      </c>
      <c r="G82" s="2">
        <v>83.599900489999996</v>
      </c>
      <c r="H82" s="2">
        <v>0.23629874000000001</v>
      </c>
      <c r="I82" s="2">
        <v>83.836199239999999</v>
      </c>
    </row>
    <row r="83" spans="1:9">
      <c r="A83" s="5">
        <v>44</v>
      </c>
      <c r="B83" s="1">
        <v>94.59984</v>
      </c>
      <c r="C83" s="1">
        <v>306.02999999999997</v>
      </c>
      <c r="D83" s="1">
        <v>0.05</v>
      </c>
      <c r="E83" s="2">
        <v>-1285.0467819999999</v>
      </c>
      <c r="F83" s="2">
        <v>1072.8775149999999</v>
      </c>
      <c r="G83" s="2">
        <v>12.62896844</v>
      </c>
      <c r="H83" s="2">
        <v>0.23629874000000001</v>
      </c>
      <c r="I83" s="2">
        <v>12.86526718</v>
      </c>
    </row>
    <row r="84" spans="1:9">
      <c r="A84" s="5">
        <v>45</v>
      </c>
      <c r="B84" s="1">
        <v>94.59984</v>
      </c>
      <c r="C84" s="1">
        <v>306.02999999999997</v>
      </c>
      <c r="D84" s="1">
        <v>0.05</v>
      </c>
      <c r="E84" s="2">
        <v>-1497.8107130000001</v>
      </c>
      <c r="F84" s="2">
        <v>377.626735</v>
      </c>
      <c r="G84" s="2">
        <v>0.20154976999999999</v>
      </c>
      <c r="H84" s="2">
        <v>0.23629874000000001</v>
      </c>
      <c r="I84" s="2">
        <v>0.43784851000000002</v>
      </c>
    </row>
    <row r="85" spans="1:9">
      <c r="A85" s="5">
        <v>46</v>
      </c>
      <c r="B85" s="1">
        <v>19003.853520000001</v>
      </c>
      <c r="C85" s="1">
        <v>288.23</v>
      </c>
      <c r="D85" s="1">
        <v>1.0129999999999999</v>
      </c>
      <c r="E85" s="2">
        <v>-274.31594100000001</v>
      </c>
      <c r="F85" s="2">
        <v>129730.357311</v>
      </c>
      <c r="G85" s="2">
        <v>2.3287000000000001E-4</v>
      </c>
      <c r="H85" s="2">
        <v>53.626444800000002</v>
      </c>
      <c r="I85" s="2">
        <v>53.62667768</v>
      </c>
    </row>
    <row r="86" spans="1:9">
      <c r="A86" s="5">
        <v>47</v>
      </c>
      <c r="B86" s="1">
        <v>438.48813000000001</v>
      </c>
      <c r="C86" s="1">
        <v>288.14999999999998</v>
      </c>
      <c r="D86" s="1">
        <v>1.0129999999999999</v>
      </c>
      <c r="E86" s="2">
        <v>-6975.3846999999996</v>
      </c>
      <c r="F86" s="2">
        <v>1639.960898</v>
      </c>
      <c r="G86" s="2">
        <v>0</v>
      </c>
      <c r="H86" s="2">
        <v>1.0952893299999999</v>
      </c>
      <c r="I86" s="2">
        <v>1.0952893299999999</v>
      </c>
    </row>
    <row r="87" spans="1:9">
      <c r="A87" s="5">
        <v>48</v>
      </c>
      <c r="B87" s="1">
        <v>271.48363999999998</v>
      </c>
      <c r="C87" s="1">
        <v>294.14999999999998</v>
      </c>
      <c r="D87" s="1">
        <v>1.0129999999999999</v>
      </c>
      <c r="E87" s="2">
        <v>-4311.8902440000002</v>
      </c>
      <c r="F87" s="2">
        <v>1038.7809669999999</v>
      </c>
      <c r="G87" s="2">
        <v>7.0012790000000005E-2</v>
      </c>
      <c r="H87" s="2">
        <v>0.67813268999999998</v>
      </c>
      <c r="I87" s="2">
        <v>0.74814548000000003</v>
      </c>
    </row>
    <row r="88" spans="1:9">
      <c r="A88" s="5">
        <v>49</v>
      </c>
      <c r="B88" s="1">
        <v>19170.859380000002</v>
      </c>
      <c r="C88" s="1">
        <v>281.95</v>
      </c>
      <c r="D88" s="1">
        <v>1.0129999999999999</v>
      </c>
      <c r="E88" s="2">
        <v>-2192.2256170000001</v>
      </c>
      <c r="F88" s="2">
        <v>131034.364499</v>
      </c>
      <c r="G88" s="2">
        <v>1.3099283799999999</v>
      </c>
      <c r="H88" s="2">
        <v>29.006169610000001</v>
      </c>
      <c r="I88" s="2">
        <v>30.316097989999999</v>
      </c>
    </row>
    <row r="89" spans="1:9">
      <c r="A89" s="5">
        <v>50</v>
      </c>
      <c r="B89" s="1">
        <v>27148.363280000001</v>
      </c>
      <c r="C89" s="1">
        <v>296.02999999999997</v>
      </c>
      <c r="D89" s="1">
        <v>1.333</v>
      </c>
      <c r="E89" s="2">
        <v>-430975.18786800001</v>
      </c>
      <c r="F89" s="2">
        <v>104599.746418</v>
      </c>
      <c r="G89" s="2">
        <v>12.877842859999999</v>
      </c>
      <c r="H89" s="2">
        <v>67.813266929999998</v>
      </c>
      <c r="I89" s="2">
        <v>80.691109789999999</v>
      </c>
    </row>
    <row r="90" spans="1:9">
      <c r="A90" s="5">
        <v>51</v>
      </c>
      <c r="B90" s="1">
        <v>27148.363280000001</v>
      </c>
      <c r="C90" s="1">
        <v>294.14999999999998</v>
      </c>
      <c r="D90" s="1">
        <v>1.0129999999999999</v>
      </c>
      <c r="E90" s="2">
        <v>-431189.00887700001</v>
      </c>
      <c r="F90" s="2">
        <v>103878.092957</v>
      </c>
      <c r="G90" s="2">
        <v>7.0012786399999998</v>
      </c>
      <c r="H90" s="2">
        <v>67.813266929999998</v>
      </c>
      <c r="I90" s="2">
        <v>74.814545559999999</v>
      </c>
    </row>
    <row r="91" spans="1:9">
      <c r="A91" s="5">
        <v>52</v>
      </c>
      <c r="B91" s="1">
        <v>27148.363280000001</v>
      </c>
      <c r="C91" s="1">
        <v>294.14999999999998</v>
      </c>
      <c r="D91" s="1">
        <v>1.3740000000000001</v>
      </c>
      <c r="E91" s="2">
        <v>-431187.95177699998</v>
      </c>
      <c r="F91" s="2">
        <v>103878.348208</v>
      </c>
      <c r="G91" s="2">
        <v>7.9848274200000002</v>
      </c>
      <c r="H91" s="2">
        <v>67.813266929999998</v>
      </c>
      <c r="I91" s="2">
        <v>75.798094340000006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J91"/>
  <sheetViews>
    <sheetView tabSelected="1" workbookViewId="0">
      <selection activeCell="E31" sqref="E31"/>
    </sheetView>
  </sheetViews>
  <sheetFormatPr defaultRowHeight="15"/>
  <cols>
    <col min="1" max="1" width="12.85546875" style="5" customWidth="1"/>
    <col min="2" max="2" width="9.5703125" style="1" bestFit="1" customWidth="1"/>
    <col min="3" max="4" width="9.28515625" style="1" bestFit="1" customWidth="1"/>
    <col min="5" max="5" width="10.28515625" style="2" bestFit="1" customWidth="1"/>
    <col min="6" max="6" width="9.5703125" style="2" bestFit="1" customWidth="1"/>
    <col min="7" max="9" width="9.28515625" style="2" bestFit="1" customWidth="1"/>
  </cols>
  <sheetData>
    <row r="2" spans="1:10">
      <c r="A2" s="5" t="s">
        <v>32</v>
      </c>
      <c r="B2" s="3" t="s">
        <v>34</v>
      </c>
      <c r="C2" s="3" t="s">
        <v>40</v>
      </c>
      <c r="D2" s="3" t="s">
        <v>25</v>
      </c>
      <c r="E2" s="4" t="s">
        <v>21</v>
      </c>
      <c r="G2" s="4" t="s">
        <v>42</v>
      </c>
      <c r="H2" s="4" t="s">
        <v>43</v>
      </c>
      <c r="I2" s="4" t="s">
        <v>44</v>
      </c>
      <c r="J2" s="8" t="s">
        <v>45</v>
      </c>
    </row>
    <row r="3" spans="1:10">
      <c r="A3" s="5" t="s">
        <v>18</v>
      </c>
      <c r="B3" s="1">
        <v>231.92856767676767</v>
      </c>
      <c r="C3" s="1">
        <v>221.05474206</v>
      </c>
      <c r="D3" s="1">
        <v>10.873825616767675</v>
      </c>
      <c r="E3" s="2">
        <v>95.31156263944068</v>
      </c>
      <c r="G3" s="2">
        <f ca="1">B3-CombinedRes0.txt!B3</f>
        <v>-10.746609090909089</v>
      </c>
      <c r="H3" s="2">
        <f ca="1">C3-CombinedRes0.txt!C3</f>
        <v>-10.242760050000015</v>
      </c>
      <c r="I3" s="9">
        <f ca="1">D3-CombinedRes0.txt!D3</f>
        <v>-0.50384904090907412</v>
      </c>
      <c r="J3" s="2">
        <f ca="1">(E3-CombinedRes0.txt!E3)/CombinedRes0.txt!E3*100</f>
        <v>4.3463402189815085E-7</v>
      </c>
    </row>
    <row r="4" spans="1:10">
      <c r="A4" s="6" t="s">
        <v>24</v>
      </c>
      <c r="B4" s="1">
        <v>709.36411879000002</v>
      </c>
      <c r="C4" s="1">
        <v>506.33900042000005</v>
      </c>
      <c r="D4" s="1">
        <v>203.02511836999997</v>
      </c>
      <c r="E4" s="2">
        <v>71.379279978763137</v>
      </c>
      <c r="G4" s="2">
        <f ca="1">B4-CombinedRes0.txt!B4</f>
        <v>-20.258943749999958</v>
      </c>
      <c r="H4" s="2">
        <f ca="1">C4-CombinedRes0.txt!C4</f>
        <v>-2.4188484999999673</v>
      </c>
      <c r="I4" s="2">
        <f ca="1">D4-CombinedRes0.txt!D4</f>
        <v>-17.84009524999999</v>
      </c>
      <c r="J4" s="2">
        <f ca="1">(E4-CombinedRes0.txt!E4)/CombinedRes0.txt!E4*100</f>
        <v>2.3669098581211627</v>
      </c>
    </row>
    <row r="5" spans="1:10">
      <c r="A5" s="5" t="s">
        <v>7</v>
      </c>
      <c r="B5" s="1">
        <v>537.74667989</v>
      </c>
      <c r="C5" s="1">
        <v>520.1893202631677</v>
      </c>
      <c r="D5" s="1">
        <v>17.557359626832294</v>
      </c>
      <c r="E5" s="2">
        <v>96.735012919015361</v>
      </c>
      <c r="G5" s="2">
        <f ca="1">B5-CombinedRes0.txt!B5</f>
        <v>-13.401486230000046</v>
      </c>
      <c r="H5" s="2">
        <f ca="1">C5-CombinedRes0.txt!C5</f>
        <v>-12.852704905809105</v>
      </c>
      <c r="I5" s="9">
        <f ca="1">D5-CombinedRes0.txt!D5</f>
        <v>-0.54878132419094072</v>
      </c>
      <c r="J5" s="2">
        <f ca="1">(E5-CombinedRes0.txt!E5)/CombinedRes0.txt!E5*100</f>
        <v>2.0865996463635749E-2</v>
      </c>
    </row>
    <row r="6" spans="1:10">
      <c r="A6" s="5" t="s">
        <v>20</v>
      </c>
      <c r="B6" s="1">
        <v>26.730236169999991</v>
      </c>
      <c r="C6" s="1">
        <v>24.28986811</v>
      </c>
      <c r="D6" s="1">
        <v>2.4403680599999902</v>
      </c>
      <c r="E6" s="2">
        <v>90.8703834695674</v>
      </c>
      <c r="G6" s="2">
        <f ca="1">B6-CombinedRes0.txt!B6</f>
        <v>0.26208983999999447</v>
      </c>
      <c r="H6" s="2">
        <f ca="1">C6-CombinedRes0.txt!C6</f>
        <v>0.39714390999999694</v>
      </c>
      <c r="I6" s="2">
        <f ca="1">D6-CombinedRes0.txt!D6</f>
        <v>-0.13505407000000247</v>
      </c>
      <c r="J6" s="2">
        <f ca="1">(E6-CombinedRes0.txt!E6)/CombinedRes0.txt!E6*100</f>
        <v>0.66539866290015459</v>
      </c>
    </row>
    <row r="7" spans="1:10">
      <c r="A7" s="5" t="s">
        <v>35</v>
      </c>
      <c r="B7" s="1">
        <v>38.169488189999996</v>
      </c>
      <c r="C7" s="1">
        <v>34.563739279999993</v>
      </c>
      <c r="D7" s="1">
        <v>3.6057489100000026</v>
      </c>
      <c r="E7" s="2">
        <v>90.553321301948529</v>
      </c>
      <c r="G7" s="2">
        <f ca="1">B7-CombinedRes0.txt!B7</f>
        <v>3.0983430900000002</v>
      </c>
      <c r="H7" s="2">
        <f ca="1">C7-CombinedRes0.txt!C7</f>
        <v>2.8407958399999984</v>
      </c>
      <c r="I7" s="2">
        <f ca="1">D7-CombinedRes0.txt!D7</f>
        <v>0.25754725000000178</v>
      </c>
      <c r="J7" s="2">
        <f ca="1">(E7-CombinedRes0.txt!E7)/CombinedRes0.txt!E7*100</f>
        <v>0.1107818596406354</v>
      </c>
    </row>
    <row r="8" spans="1:10">
      <c r="A8" s="5" t="s">
        <v>1</v>
      </c>
      <c r="B8" s="1">
        <v>44.720123789999988</v>
      </c>
      <c r="C8" s="1">
        <v>40.760945820000003</v>
      </c>
      <c r="D8" s="1">
        <v>3.9591779699999847</v>
      </c>
      <c r="E8" s="2">
        <v>91.146764287612939</v>
      </c>
      <c r="G8" s="2">
        <f ca="1">B8-CombinedRes0.txt!B8</f>
        <v>1.0831818599999821</v>
      </c>
      <c r="H8" s="2">
        <f ca="1">C8-CombinedRes0.txt!C8</f>
        <v>0.85108118000000843</v>
      </c>
      <c r="I8" s="2">
        <f ca="1">D8-CombinedRes0.txt!D8</f>
        <v>0.23210067999997364</v>
      </c>
      <c r="J8" s="2">
        <f ca="1">(E8-CombinedRes0.txt!E8)/CombinedRes0.txt!E8*100</f>
        <v>-0.34127912477016575</v>
      </c>
    </row>
    <row r="9" spans="1:10">
      <c r="A9" s="5" t="s">
        <v>6</v>
      </c>
      <c r="B9" s="1">
        <v>29.357122880000006</v>
      </c>
      <c r="C9" s="1">
        <v>25.444498709999998</v>
      </c>
      <c r="D9" s="1">
        <v>3.912624170000008</v>
      </c>
      <c r="E9" s="2">
        <v>86.672317358914128</v>
      </c>
      <c r="G9" s="2">
        <f ca="1">B9-CombinedRes0.txt!B9</f>
        <v>0.44154433000000637</v>
      </c>
      <c r="H9" s="2">
        <f ca="1">C9-CombinedRes0.txt!C9</f>
        <v>0.5312765399999968</v>
      </c>
      <c r="I9" s="2">
        <f ca="1">D9-CombinedRes0.txt!D9</f>
        <v>-8.9732209999990431E-2</v>
      </c>
      <c r="J9" s="2">
        <f ca="1">(E9-CombinedRes0.txt!E9)/CombinedRes0.txt!E9*100</f>
        <v>0.59638948349690024</v>
      </c>
    </row>
    <row r="10" spans="1:10">
      <c r="A10" s="5" t="s">
        <v>13</v>
      </c>
      <c r="B10" s="1">
        <v>8.4046239999999273E-2</v>
      </c>
      <c r="C10" s="1">
        <v>4.8903880000000122E-2</v>
      </c>
      <c r="D10" s="1">
        <v>3.5142359999999151E-2</v>
      </c>
      <c r="E10" s="2">
        <v>58.186874273019882</v>
      </c>
      <c r="G10" s="2">
        <f ca="1">B10-CombinedRes0.txt!B10</f>
        <v>-9.4652109999998402E-2</v>
      </c>
      <c r="H10" s="2">
        <f ca="1">C10-CombinedRes0.txt!C10</f>
        <v>-7.4420340000000529E-2</v>
      </c>
      <c r="I10" s="2">
        <f ca="1">D10-CombinedRes0.txt!D10</f>
        <v>-2.0231769999997873E-2</v>
      </c>
      <c r="J10" s="2">
        <f ca="1">(E10-CombinedRes0.txt!E10)/CombinedRes0.txt!E10*100</f>
        <v>-15.686485393980899</v>
      </c>
    </row>
    <row r="11" spans="1:10">
      <c r="A11" s="5" t="s">
        <v>5</v>
      </c>
      <c r="B11" s="1">
        <v>4.1946153299999978</v>
      </c>
      <c r="C11" s="1">
        <v>3.9075877199999995</v>
      </c>
      <c r="D11" s="1">
        <v>0.28702760999999821</v>
      </c>
      <c r="E11" s="2">
        <v>93.157236422916554</v>
      </c>
      <c r="G11" s="2">
        <f ca="1">B11-CombinedRes0.txt!B11</f>
        <v>-1.9054361800000024</v>
      </c>
      <c r="H11" s="2">
        <f ca="1">C11-CombinedRes0.txt!C11</f>
        <v>-1.7605226400000005</v>
      </c>
      <c r="I11" s="2">
        <f ca="1">D11-CombinedRes0.txt!D11</f>
        <v>-0.14491354000000189</v>
      </c>
      <c r="J11" s="2">
        <f ca="1">(E11-CombinedRes0.txt!E11)/CombinedRes0.txt!E11*100</f>
        <v>0.25632964370142314</v>
      </c>
    </row>
    <row r="12" spans="1:10">
      <c r="A12" s="5" t="s">
        <v>0</v>
      </c>
      <c r="B12" s="1">
        <v>0.7350379000000018</v>
      </c>
      <c r="C12" s="1">
        <v>0.6031703100000001</v>
      </c>
      <c r="D12" s="1">
        <v>0.1318675900000017</v>
      </c>
      <c r="E12" s="2">
        <v>82.059756374467028</v>
      </c>
      <c r="G12" s="2">
        <f ca="1">B12-CombinedRes0.txt!B12</f>
        <v>-0.32587442999999894</v>
      </c>
      <c r="H12" s="2">
        <f ca="1">C12-CombinedRes0.txt!C12</f>
        <v>-0.27175197999999978</v>
      </c>
      <c r="I12" s="2">
        <f ca="1">D12-CombinedRes0.txt!D12</f>
        <v>-5.4122449999999156E-2</v>
      </c>
      <c r="J12" s="2">
        <f ca="1">(E12-CombinedRes0.txt!E12)/CombinedRes0.txt!E12*100</f>
        <v>-0.49606881718806006</v>
      </c>
    </row>
    <row r="13" spans="1:10">
      <c r="A13" s="5" t="s">
        <v>31</v>
      </c>
      <c r="B13" s="1">
        <v>1.3995699999999971</v>
      </c>
      <c r="C13" s="1">
        <v>1.0272570300000012</v>
      </c>
      <c r="D13" s="1">
        <v>0.37231296999999586</v>
      </c>
      <c r="E13" s="2">
        <v>73.398045828361816</v>
      </c>
      <c r="G13" s="2">
        <f ca="1">B13-CombinedRes0.txt!B13</f>
        <v>-2.5584370000004242E-2</v>
      </c>
      <c r="H13" s="2">
        <f ca="1">C13-CombinedRes0.txt!C13</f>
        <v>-1.6906819999999101E-2</v>
      </c>
      <c r="I13" s="2">
        <f ca="1">D13-CombinedRes0.txt!D13</f>
        <v>-8.6775500000051409E-3</v>
      </c>
      <c r="J13" s="2">
        <f ca="1">(E13-CombinedRes0.txt!E13)/CombinedRes0.txt!E13*100</f>
        <v>0.1792446288483979</v>
      </c>
    </row>
    <row r="14" spans="1:10">
      <c r="A14" s="5" t="s">
        <v>12</v>
      </c>
      <c r="B14" s="1">
        <v>18.424759060000003</v>
      </c>
      <c r="C14" s="1">
        <v>14.970546960000002</v>
      </c>
      <c r="D14" s="1">
        <v>3.4542121000000012</v>
      </c>
      <c r="E14" s="2">
        <v>81.252335030534724</v>
      </c>
      <c r="G14" s="2">
        <f ca="1">B14-CombinedRes0.txt!B14</f>
        <v>-0.6011777299999963</v>
      </c>
      <c r="H14" s="2">
        <f ca="1">C14-CombinedRes0.txt!C14</f>
        <v>-0.50832943999999891</v>
      </c>
      <c r="I14" s="2">
        <f ca="1">D14-CombinedRes0.txt!D14</f>
        <v>-9.2848289999997391E-2</v>
      </c>
      <c r="J14" s="2">
        <f ca="1">(E14-CombinedRes0.txt!E14)/CombinedRes0.txt!E14*100</f>
        <v>-0.12829417444949556</v>
      </c>
    </row>
    <row r="15" spans="1:10">
      <c r="A15" s="5" t="s">
        <v>4</v>
      </c>
      <c r="B15" s="1">
        <v>11.22737918</v>
      </c>
      <c r="C15" s="1">
        <v>7.5792930299999997</v>
      </c>
      <c r="D15" s="1">
        <v>3.6480861500000001</v>
      </c>
      <c r="E15" s="2">
        <v>67.507233063807504</v>
      </c>
      <c r="G15" s="2">
        <f ca="1">B15-CombinedRes0.txt!B15</f>
        <v>-0.26669485999999765</v>
      </c>
      <c r="H15" s="2">
        <f ca="1">C15-CombinedRes0.txt!C15</f>
        <v>-0.12992238999999994</v>
      </c>
      <c r="I15" s="2">
        <f ca="1">D15-CombinedRes0.txt!D15</f>
        <v>-0.1367724699999977</v>
      </c>
      <c r="J15" s="2">
        <f ca="1">(E15-CombinedRes0.txt!E15)/CombinedRes0.txt!E15*100</f>
        <v>0.6500782242947627</v>
      </c>
    </row>
    <row r="16" spans="1:10">
      <c r="A16" s="5" t="s">
        <v>37</v>
      </c>
      <c r="B16" s="1">
        <v>32.919273449999991</v>
      </c>
      <c r="C16" s="1">
        <v>30.72964353525002</v>
      </c>
      <c r="D16" s="1">
        <v>2.1896299147499718</v>
      </c>
      <c r="E16" s="2">
        <v>93.348486508744713</v>
      </c>
      <c r="G16" s="2">
        <f ca="1">B16-CombinedRes0.txt!B16</f>
        <v>1.6312598299999905</v>
      </c>
      <c r="H16" s="2">
        <f ca="1">C16-CombinedRes0.txt!C16</f>
        <v>1.5544349320500466</v>
      </c>
      <c r="I16" s="2">
        <f ca="1">D16-CombinedRes0.txt!D16</f>
        <v>7.682489794994396E-2</v>
      </c>
      <c r="J16" s="2">
        <f ca="1">(E16-CombinedRes0.txt!E16)/CombinedRes0.txt!E16*100</f>
        <v>0.10858043947786661</v>
      </c>
    </row>
    <row r="17" spans="1:10">
      <c r="A17" s="5" t="s">
        <v>16</v>
      </c>
      <c r="B17" s="1">
        <v>37.851142420000002</v>
      </c>
      <c r="C17" s="1">
        <v>35.672674984649994</v>
      </c>
      <c r="D17" s="1">
        <v>2.178467435350008</v>
      </c>
      <c r="E17" s="2">
        <v>94.244645482090021</v>
      </c>
      <c r="G17" s="2">
        <f ca="1">B17-CombinedRes0.txt!B17</f>
        <v>0.45766573000000221</v>
      </c>
      <c r="H17" s="2">
        <f ca="1">C17-CombinedRes0.txt!C17</f>
        <v>0.4610372678999326</v>
      </c>
      <c r="I17" s="2">
        <f ca="1">D17-CombinedRes0.txt!D17</f>
        <v>-3.371537899930388E-3</v>
      </c>
      <c r="J17" s="2">
        <f ca="1">(E17-CombinedRes0.txt!E17)/CombinedRes0.txt!E17*100</f>
        <v>8.438069085970723E-2</v>
      </c>
    </row>
    <row r="18" spans="1:10">
      <c r="A18" s="5" t="s">
        <v>36</v>
      </c>
      <c r="B18" s="1">
        <v>70.8617931</v>
      </c>
      <c r="C18" s="1">
        <v>61.237800275850162</v>
      </c>
      <c r="D18" s="1">
        <v>9.6239928241498376</v>
      </c>
      <c r="E18" s="2">
        <v>86.418643385768576</v>
      </c>
      <c r="G18" s="2">
        <f ca="1">B18-CombinedRes0.txt!B18</f>
        <v>-0.13014855000000125</v>
      </c>
      <c r="H18" s="2">
        <f ca="1">C18-CombinedRes0.txt!C18</f>
        <v>-0.11271368789989822</v>
      </c>
      <c r="I18" s="2">
        <f ca="1">D18-CombinedRes0.txt!D18</f>
        <v>-1.7434862100103032E-2</v>
      </c>
      <c r="J18" s="2">
        <f ca="1">(E18-CombinedRes0.txt!E18)/CombinedRes0.txt!E18*100</f>
        <v>-3.9294960722307778E-4</v>
      </c>
    </row>
    <row r="19" spans="1:10">
      <c r="A19" s="5" t="s">
        <v>10</v>
      </c>
      <c r="B19" s="1">
        <v>2.0355044775739168</v>
      </c>
      <c r="C19" s="1">
        <v>1.8183374075739094</v>
      </c>
      <c r="D19" s="1">
        <v>0.21716707000000746</v>
      </c>
      <c r="E19" s="2">
        <v>89.331044348335439</v>
      </c>
      <c r="G19" s="2">
        <f ca="1">B19-CombinedRes0.txt!B19</f>
        <v>0.22904256765394027</v>
      </c>
      <c r="H19" s="2">
        <f ca="1">C19-CombinedRes0.txt!C19</f>
        <v>0.19138988765392839</v>
      </c>
      <c r="I19" s="2">
        <f ca="1">D19-CombinedRes0.txt!D19</f>
        <v>3.7652680000011873E-2</v>
      </c>
      <c r="J19" s="2">
        <f ca="1">(E19-CombinedRes0.txt!E19)/CombinedRes0.txt!E19*100</f>
        <v>-0.81233290390518575</v>
      </c>
    </row>
    <row r="20" spans="1:10">
      <c r="A20" s="5" t="s">
        <v>9</v>
      </c>
      <c r="B20" s="1">
        <v>0.58137309318111297</v>
      </c>
      <c r="C20" s="1">
        <v>0.53096512318109967</v>
      </c>
      <c r="D20" s="1">
        <v>5.0407970000013291E-2</v>
      </c>
      <c r="E20" s="2">
        <v>91.329497255506823</v>
      </c>
      <c r="G20" s="2">
        <f ca="1">B20-CombinedRes0.txt!B20</f>
        <v>-4.435618434626909E-2</v>
      </c>
      <c r="H20" s="2">
        <f ca="1">C20-CombinedRes0.txt!C20</f>
        <v>-5.0370624346276927E-2</v>
      </c>
      <c r="I20" s="2">
        <f ca="1">D20-CombinedRes0.txt!D20</f>
        <v>6.0144400000078369E-3</v>
      </c>
      <c r="J20" s="2">
        <f ca="1">(E20-CombinedRes0.txt!E20)/CombinedRes0.txt!E20*100</f>
        <v>-1.6961530790155388</v>
      </c>
    </row>
    <row r="21" spans="1:10">
      <c r="A21" s="5" t="s">
        <v>29</v>
      </c>
      <c r="B21" s="1">
        <v>4.3868189477554942E-2</v>
      </c>
      <c r="C21" s="1">
        <v>3.4557740000000003E-2</v>
      </c>
      <c r="D21" s="1">
        <v>9.3104494775549385E-3</v>
      </c>
      <c r="E21" s="2">
        <v>78.77630787037927</v>
      </c>
      <c r="G21" s="2">
        <f ca="1">B21-CombinedRes0.txt!B21</f>
        <v>-7.5243400121920156E-4</v>
      </c>
      <c r="H21" s="2">
        <f ca="1">C21-CombinedRes0.txt!C21</f>
        <v>-5.9238000000000346E-4</v>
      </c>
      <c r="I21" s="2">
        <f ca="1">D21-CombinedRes0.txt!D21</f>
        <v>-1.6005400121919811E-4</v>
      </c>
      <c r="J21" s="2">
        <f ca="1">(E21-CombinedRes0.txt!E21)/CombinedRes0.txt!E21*100</f>
        <v>1.0233971373332703E-3</v>
      </c>
    </row>
    <row r="22" spans="1:10">
      <c r="A22" s="5" t="s">
        <v>27</v>
      </c>
      <c r="B22" s="1">
        <v>2.7084439723744969E-3</v>
      </c>
      <c r="C22" s="1">
        <v>1.8192400000001108E-3</v>
      </c>
      <c r="D22" s="1">
        <v>8.8920397237438617E-4</v>
      </c>
      <c r="E22" s="2">
        <v>67.169194510055902</v>
      </c>
      <c r="G22" s="2">
        <f ca="1">B22-CombinedRes0.txt!B22</f>
        <v>-9.1040133511301104E-5</v>
      </c>
      <c r="H22" s="2">
        <f ca="1">C22-CombinedRes0.txt!C22</f>
        <v>-6.1779999999789226E-5</v>
      </c>
      <c r="I22" s="2">
        <f ca="1">D22-CombinedRes0.txt!D22</f>
        <v>-2.9260133511511879E-5</v>
      </c>
      <c r="J22" s="2">
        <f ca="1">(E22-CombinedRes0.txt!E22)/CombinedRes0.txt!E22*100</f>
        <v>-3.3443325396283648E-2</v>
      </c>
    </row>
    <row r="23" spans="1:10">
      <c r="A23" s="5" t="s">
        <v>41</v>
      </c>
      <c r="B23" s="1">
        <v>1.1455911478515488</v>
      </c>
      <c r="C23" s="1">
        <v>0.97703109000000055</v>
      </c>
      <c r="D23" s="1">
        <v>0.16856005785154826</v>
      </c>
      <c r="E23" s="2">
        <v>85.28619410444405</v>
      </c>
      <c r="G23" s="2">
        <f ca="1">B23-CombinedRes0.txt!B23</f>
        <v>2.3919314561205551E-2</v>
      </c>
      <c r="H23" s="2">
        <f ca="1">C23-CombinedRes0.txt!C23</f>
        <v>2.0400230000000796E-2</v>
      </c>
      <c r="I23" s="2">
        <f ca="1">D23-CombinedRes0.txt!D23</f>
        <v>3.519084561204755E-3</v>
      </c>
      <c r="J23" s="2">
        <f ca="1">(E23-CombinedRes0.txt!E23)/CombinedRes0.txt!E23*100</f>
        <v>3.7313753248540155E-5</v>
      </c>
    </row>
    <row r="24" spans="1:10">
      <c r="A24" s="5" t="s">
        <v>38</v>
      </c>
      <c r="B24" s="1">
        <v>2.028150007101066E-2</v>
      </c>
      <c r="C24" s="1">
        <v>1.3252890000000017E-2</v>
      </c>
      <c r="D24" s="1">
        <v>7.0286100710106429E-3</v>
      </c>
      <c r="E24" s="2">
        <v>65.34472279465669</v>
      </c>
      <c r="G24" s="2">
        <f ca="1">B24-CombinedRes0.txt!B24</f>
        <v>-9.1386902789199025E-3</v>
      </c>
      <c r="H24" s="2">
        <f ca="1">C24-CombinedRes0.txt!C24</f>
        <v>-5.9709499999999749E-3</v>
      </c>
      <c r="I24" s="2">
        <f ca="1">D24-CombinedRes0.txt!D24</f>
        <v>-3.1677402789199276E-3</v>
      </c>
      <c r="J24" s="2">
        <f ca="1">(E24-CombinedRes0.txt!E24)/CombinedRes0.txt!E24*100</f>
        <v>3.6508305441168712E-3</v>
      </c>
    </row>
    <row r="25" spans="1:10">
      <c r="A25" s="5" t="s">
        <v>30</v>
      </c>
      <c r="B25" s="1">
        <v>1</v>
      </c>
      <c r="C25" s="1">
        <v>1</v>
      </c>
      <c r="D25" s="1">
        <v>0</v>
      </c>
      <c r="E25" s="2">
        <v>100</v>
      </c>
      <c r="G25" s="2">
        <f ca="1">B25-CombinedRes0.txt!B25</f>
        <v>0</v>
      </c>
      <c r="H25" s="2">
        <f ca="1">C25-CombinedRes0.txt!C25</f>
        <v>0</v>
      </c>
      <c r="I25" s="2">
        <f ca="1">D25-CombinedRes0.txt!D25</f>
        <v>0</v>
      </c>
      <c r="J25" s="2">
        <f ca="1">(E25-CombinedRes0.txt!E25)/CombinedRes0.txt!E25*100</f>
        <v>0</v>
      </c>
    </row>
    <row r="26" spans="1:10">
      <c r="A26" s="5" t="s">
        <v>3</v>
      </c>
      <c r="B26" s="1">
        <v>0.54750510538681885</v>
      </c>
      <c r="C26" s="1">
        <v>0.52254871538681846</v>
      </c>
      <c r="D26" s="1">
        <v>2.4956390000000384E-2</v>
      </c>
      <c r="E26" s="2">
        <v>95.441797755955463</v>
      </c>
      <c r="G26" s="2">
        <f ca="1">B26-CombinedRes0.txt!B26</f>
        <v>-9.3849168638008296E-3</v>
      </c>
      <c r="H26" s="2">
        <f ca="1">C26-CombinedRes0.txt!C26</f>
        <v>-8.9577381629183384E-3</v>
      </c>
      <c r="I26" s="2">
        <f ca="1">D26-CombinedRes0.txt!D26</f>
        <v>-4.2717870088249121E-4</v>
      </c>
      <c r="J26" s="2">
        <f ca="1">(E26-CombinedRes0.txt!E26)/CombinedRes0.txt!E26*100</f>
        <v>-1.1378793258358781E-4</v>
      </c>
    </row>
    <row r="27" spans="1:10">
      <c r="A27" s="5" t="s">
        <v>19</v>
      </c>
      <c r="B27" s="1">
        <v>-0.99293562780255396</v>
      </c>
      <c r="C27" s="1">
        <v>-0.99727660780257565</v>
      </c>
      <c r="D27" s="1">
        <v>4.3409800000216991E-3</v>
      </c>
      <c r="E27" s="2">
        <v>100.43718644778903</v>
      </c>
      <c r="G27" s="2">
        <f ca="1">B27-CombinedRes0.txt!B27</f>
        <v>-1.1711087478823305</v>
      </c>
      <c r="H27" s="2">
        <f ca="1">C27-CombinedRes0.txt!C27</f>
        <v>-1.1753057026182898</v>
      </c>
      <c r="I27" s="2">
        <f ca="1">D27-CombinedRes0.txt!D27</f>
        <v>4.196954735959213E-3</v>
      </c>
      <c r="J27" s="2">
        <f ca="1">(E27-CombinedRes0.txt!E27)/CombinedRes0.txt!E27*100</f>
        <v>0.51843997724616075</v>
      </c>
    </row>
    <row r="28" spans="1:10">
      <c r="A28" s="5" t="s">
        <v>8</v>
      </c>
      <c r="B28" s="1">
        <v>12.297733039999999</v>
      </c>
      <c r="C28" s="1">
        <v>1</v>
      </c>
      <c r="D28" s="1">
        <v>11.297733039999999</v>
      </c>
      <c r="E28" s="2">
        <v>8.1315799972837937</v>
      </c>
      <c r="G28" s="2">
        <f ca="1">B28-CombinedRes0.txt!B28</f>
        <v>-0.12979545000000137</v>
      </c>
      <c r="H28" s="2">
        <f ca="1">C28-CombinedRes0.txt!C28</f>
        <v>0</v>
      </c>
      <c r="I28" s="2">
        <f ca="1">D28-CombinedRes0.txt!D28</f>
        <v>-0.12979545000000137</v>
      </c>
      <c r="J28" s="2">
        <f ca="1">(E28-CombinedRes0.txt!E28)/CombinedRes0.txt!E28*100</f>
        <v>1.055442084958474</v>
      </c>
    </row>
    <row r="29" spans="1:10">
      <c r="A29" s="10" t="s">
        <v>46</v>
      </c>
      <c r="B29" s="1">
        <v>710.27827229000002</v>
      </c>
      <c r="C29" s="1">
        <v>414.87421042215016</v>
      </c>
      <c r="D29" s="1">
        <v>295.40406186784986</v>
      </c>
      <c r="E29" s="2">
        <v>58.410094551331127</v>
      </c>
      <c r="G29" s="2">
        <f ca="1">B29-CombinedRes0.txt!B29</f>
        <v>-20.301301839999951</v>
      </c>
      <c r="H29" s="2">
        <f ca="1">C29-CombinedRes0.txt!C29</f>
        <v>-0.21711242284987975</v>
      </c>
      <c r="I29" s="2">
        <f ca="1">D29-CombinedRes0.txt!D29</f>
        <v>-20.084189417150071</v>
      </c>
      <c r="J29" s="2">
        <f ca="1">(E29-CombinedRes0.txt!E29)/CombinedRes0.txt!E29*100</f>
        <v>2.8044183379357417</v>
      </c>
    </row>
    <row r="36" spans="1:9">
      <c r="A36" s="5" t="s">
        <v>17</v>
      </c>
    </row>
    <row r="37" spans="1:9">
      <c r="A37" s="5" t="s">
        <v>22</v>
      </c>
    </row>
    <row r="38" spans="1:9">
      <c r="A38" s="5" t="s">
        <v>2</v>
      </c>
      <c r="B38" s="3" t="s">
        <v>14</v>
      </c>
      <c r="C38" s="3" t="s">
        <v>33</v>
      </c>
      <c r="D38" s="3" t="s">
        <v>23</v>
      </c>
      <c r="E38" s="4" t="s">
        <v>28</v>
      </c>
      <c r="F38" s="4" t="s">
        <v>15</v>
      </c>
      <c r="G38" s="4" t="s">
        <v>26</v>
      </c>
      <c r="H38" s="4" t="s">
        <v>11</v>
      </c>
      <c r="I38" s="4" t="s">
        <v>39</v>
      </c>
    </row>
    <row r="39" spans="1:9">
      <c r="A39" s="5">
        <v>0</v>
      </c>
      <c r="B39" s="1">
        <v>0</v>
      </c>
      <c r="C39" s="1">
        <v>0</v>
      </c>
      <c r="D39" s="1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5">
        <v>1</v>
      </c>
      <c r="B40" s="1">
        <v>587.28741000000002</v>
      </c>
      <c r="C40" s="1">
        <v>288.14999999999998</v>
      </c>
      <c r="D40" s="1">
        <v>1.0129999999999999</v>
      </c>
      <c r="E40" s="2">
        <v>-58.26878</v>
      </c>
      <c r="F40" s="2">
        <v>4031.814022</v>
      </c>
      <c r="G40" s="2">
        <v>5.5000000000000003E-7</v>
      </c>
      <c r="H40" s="2">
        <v>0.91415294999999996</v>
      </c>
      <c r="I40" s="2">
        <v>0.91415349999999995</v>
      </c>
    </row>
    <row r="41" spans="1:9">
      <c r="A41" s="5">
        <v>2</v>
      </c>
      <c r="B41" s="1">
        <v>587.28741000000002</v>
      </c>
      <c r="C41" s="1">
        <v>666.05</v>
      </c>
      <c r="D41" s="1">
        <v>17</v>
      </c>
      <c r="E41" s="2">
        <v>171.34050199999999</v>
      </c>
      <c r="F41" s="2">
        <v>4061.5018260000002</v>
      </c>
      <c r="G41" s="2">
        <v>221.05474261000001</v>
      </c>
      <c r="H41" s="2">
        <v>0.91415294999999996</v>
      </c>
      <c r="I41" s="2">
        <v>221.96889555999999</v>
      </c>
    </row>
    <row r="42" spans="1:9">
      <c r="A42" s="5">
        <v>3</v>
      </c>
      <c r="B42" s="1">
        <v>13.38002</v>
      </c>
      <c r="C42" s="1">
        <v>873.15</v>
      </c>
      <c r="D42" s="1">
        <v>50</v>
      </c>
      <c r="E42" s="2">
        <v>-37.919620999999999</v>
      </c>
      <c r="F42" s="2">
        <v>171.51513399999999</v>
      </c>
      <c r="G42" s="2">
        <v>19.842458239999999</v>
      </c>
      <c r="H42" s="2">
        <v>689.52166053999997</v>
      </c>
      <c r="I42" s="2">
        <v>709.36411879000002</v>
      </c>
    </row>
    <row r="43" spans="1:9">
      <c r="A43" s="5">
        <v>4</v>
      </c>
      <c r="B43" s="1">
        <v>600.66741999999999</v>
      </c>
      <c r="C43" s="1">
        <v>1568.55</v>
      </c>
      <c r="D43" s="1">
        <v>16.489999999999998</v>
      </c>
      <c r="E43" s="2">
        <v>124.87711299999999</v>
      </c>
      <c r="F43" s="2">
        <v>4908.0074670000004</v>
      </c>
      <c r="G43" s="2">
        <v>723.27241548999996</v>
      </c>
      <c r="H43" s="2">
        <v>5.0354804900000003</v>
      </c>
      <c r="I43" s="2">
        <v>728.30789598000001</v>
      </c>
    </row>
    <row r="44" spans="1:9">
      <c r="A44" s="5">
        <v>5</v>
      </c>
      <c r="B44" s="1">
        <v>600.66741999999999</v>
      </c>
      <c r="C44" s="1">
        <v>873.02</v>
      </c>
      <c r="D44" s="1">
        <v>1.0580000000000001</v>
      </c>
      <c r="E44" s="2">
        <v>-400.33874500000002</v>
      </c>
      <c r="F44" s="2">
        <v>4951.4946120000004</v>
      </c>
      <c r="G44" s="2">
        <v>185.52573559999999</v>
      </c>
      <c r="H44" s="2">
        <v>5.0354804900000003</v>
      </c>
      <c r="I44" s="2">
        <v>190.56121608999999</v>
      </c>
    </row>
    <row r="45" spans="1:9">
      <c r="A45" s="5">
        <v>6</v>
      </c>
      <c r="B45" s="1">
        <v>256.60971000000001</v>
      </c>
      <c r="C45" s="1">
        <v>873.02</v>
      </c>
      <c r="D45" s="1">
        <v>1.0580000000000001</v>
      </c>
      <c r="E45" s="2">
        <v>-171.027771</v>
      </c>
      <c r="F45" s="2">
        <v>2115.3163279999999</v>
      </c>
      <c r="G45" s="2">
        <v>79.258011670000002</v>
      </c>
      <c r="H45" s="2">
        <v>2.1511957399999999</v>
      </c>
      <c r="I45" s="2">
        <v>81.409207409999993</v>
      </c>
    </row>
    <row r="46" spans="1:9">
      <c r="A46" s="5">
        <v>7</v>
      </c>
      <c r="B46" s="1">
        <v>256.60971000000001</v>
      </c>
      <c r="C46" s="1">
        <v>734.58</v>
      </c>
      <c r="D46" s="1">
        <v>1.05</v>
      </c>
      <c r="E46" s="2">
        <v>-212.478996</v>
      </c>
      <c r="F46" s="2">
        <v>2064.2283910000001</v>
      </c>
      <c r="G46" s="2">
        <v>52.527775499999997</v>
      </c>
      <c r="H46" s="2">
        <v>2.1511957399999999</v>
      </c>
      <c r="I46" s="2">
        <v>54.678971240000003</v>
      </c>
    </row>
    <row r="47" spans="1:9">
      <c r="A47" s="5">
        <v>8</v>
      </c>
      <c r="B47" s="1">
        <v>344.05770999999999</v>
      </c>
      <c r="C47" s="1">
        <v>873.02</v>
      </c>
      <c r="D47" s="1">
        <v>1.0580000000000001</v>
      </c>
      <c r="E47" s="2">
        <v>-229.31097500000001</v>
      </c>
      <c r="F47" s="2">
        <v>2836.1782840000001</v>
      </c>
      <c r="G47" s="2">
        <v>106.26772393</v>
      </c>
      <c r="H47" s="2">
        <v>2.88428475</v>
      </c>
      <c r="I47" s="2">
        <v>109.15200869</v>
      </c>
    </row>
    <row r="48" spans="1:9">
      <c r="A48" s="5">
        <v>9</v>
      </c>
      <c r="B48" s="1">
        <v>344.05770999999999</v>
      </c>
      <c r="C48" s="1">
        <v>724.82</v>
      </c>
      <c r="D48" s="1">
        <v>1.05</v>
      </c>
      <c r="E48" s="2">
        <v>-288.73869100000002</v>
      </c>
      <c r="F48" s="2">
        <v>2762.4034190000002</v>
      </c>
      <c r="G48" s="2">
        <v>68.098235740000007</v>
      </c>
      <c r="H48" s="2">
        <v>2.88428475</v>
      </c>
      <c r="I48" s="2">
        <v>70.982520500000007</v>
      </c>
    </row>
    <row r="49" spans="1:9">
      <c r="A49" s="5">
        <v>10</v>
      </c>
      <c r="B49" s="1">
        <v>600.66741999999999</v>
      </c>
      <c r="C49" s="1">
        <v>729</v>
      </c>
      <c r="D49" s="1">
        <v>1.05</v>
      </c>
      <c r="E49" s="2">
        <v>-501.21767599999998</v>
      </c>
      <c r="F49" s="2">
        <v>4826.6469109999998</v>
      </c>
      <c r="G49" s="2">
        <v>120.62167027</v>
      </c>
      <c r="H49" s="2">
        <v>5.0354804900000003</v>
      </c>
      <c r="I49" s="2">
        <v>125.65715075999999</v>
      </c>
    </row>
    <row r="50" spans="1:9">
      <c r="A50" s="5">
        <v>11</v>
      </c>
      <c r="B50" s="1">
        <v>600.66741999999999</v>
      </c>
      <c r="C50" s="1">
        <v>614.33000000000004</v>
      </c>
      <c r="D50" s="1">
        <v>1.0429999999999999</v>
      </c>
      <c r="E50" s="2">
        <v>-579.09694000000002</v>
      </c>
      <c r="F50" s="2">
        <v>4711.5709409999999</v>
      </c>
      <c r="G50" s="2">
        <v>75.901546479999993</v>
      </c>
      <c r="H50" s="2">
        <v>5.0354804900000003</v>
      </c>
      <c r="I50" s="2">
        <v>80.937026970000005</v>
      </c>
    </row>
    <row r="51" spans="1:9">
      <c r="A51" s="5">
        <v>12</v>
      </c>
      <c r="B51" s="1">
        <v>600.66741999999999</v>
      </c>
      <c r="C51" s="1">
        <v>525.29</v>
      </c>
      <c r="D51" s="1">
        <v>1.038</v>
      </c>
      <c r="E51" s="2">
        <v>-638.091229</v>
      </c>
      <c r="F51" s="2">
        <v>4608.7176849999996</v>
      </c>
      <c r="G51" s="2">
        <v>46.544423600000002</v>
      </c>
      <c r="H51" s="2">
        <v>5.0354804900000003</v>
      </c>
      <c r="I51" s="2">
        <v>51.579904089999999</v>
      </c>
    </row>
    <row r="52" spans="1:9">
      <c r="A52" s="5">
        <v>13</v>
      </c>
      <c r="B52" s="1">
        <v>600.66741999999999</v>
      </c>
      <c r="C52" s="1">
        <v>525.01</v>
      </c>
      <c r="D52" s="1">
        <v>1.038</v>
      </c>
      <c r="E52" s="2">
        <v>-638.27713700000004</v>
      </c>
      <c r="F52" s="2">
        <v>4608.3641829999997</v>
      </c>
      <c r="G52" s="2">
        <v>46.460377360000003</v>
      </c>
      <c r="H52" s="2">
        <v>5.0354804900000003</v>
      </c>
      <c r="I52" s="2">
        <v>51.49585785</v>
      </c>
    </row>
    <row r="53" spans="1:9">
      <c r="A53" s="5">
        <v>14</v>
      </c>
      <c r="B53" s="1">
        <v>600.66741999999999</v>
      </c>
      <c r="C53" s="1">
        <v>510.77</v>
      </c>
      <c r="D53" s="1">
        <v>1.0369999999999999</v>
      </c>
      <c r="E53" s="2">
        <v>-647.60117200000002</v>
      </c>
      <c r="F53" s="2">
        <v>4590.5629689999996</v>
      </c>
      <c r="G53" s="2">
        <v>42.265762019999997</v>
      </c>
      <c r="H53" s="2">
        <v>5.0354804900000003</v>
      </c>
      <c r="I53" s="2">
        <v>47.301242520000002</v>
      </c>
    </row>
    <row r="54" spans="1:9">
      <c r="A54" s="5">
        <v>15</v>
      </c>
      <c r="B54" s="1">
        <v>600.66741999999999</v>
      </c>
      <c r="C54" s="1">
        <v>508.21</v>
      </c>
      <c r="D54" s="1">
        <v>1.0369999999999999</v>
      </c>
      <c r="E54" s="2">
        <v>-649.27057400000001</v>
      </c>
      <c r="F54" s="2">
        <v>4587.3203400000002</v>
      </c>
      <c r="G54" s="2">
        <v>41.530724120000002</v>
      </c>
      <c r="H54" s="2">
        <v>5.0354804900000003</v>
      </c>
      <c r="I54" s="2">
        <v>46.566204620000001</v>
      </c>
    </row>
    <row r="55" spans="1:9">
      <c r="A55" s="5">
        <v>16</v>
      </c>
      <c r="B55" s="1">
        <v>600.66741999999999</v>
      </c>
      <c r="C55" s="1">
        <v>503.29</v>
      </c>
      <c r="D55" s="1">
        <v>1.0369999999999999</v>
      </c>
      <c r="E55" s="2">
        <v>-652.48937000000001</v>
      </c>
      <c r="F55" s="2">
        <v>4581.0068709999996</v>
      </c>
      <c r="G55" s="2">
        <v>40.131154129999999</v>
      </c>
      <c r="H55" s="2">
        <v>5.0354804900000003</v>
      </c>
      <c r="I55" s="2">
        <v>45.166634620000004</v>
      </c>
    </row>
    <row r="56" spans="1:9">
      <c r="A56" s="5">
        <v>17</v>
      </c>
      <c r="B56" s="1">
        <v>600.66741999999999</v>
      </c>
      <c r="C56" s="1">
        <v>429.52</v>
      </c>
      <c r="D56" s="1">
        <v>1.032</v>
      </c>
      <c r="E56" s="2">
        <v>-700.26679799999999</v>
      </c>
      <c r="F56" s="2">
        <v>4479.140934</v>
      </c>
      <c r="G56" s="2">
        <v>21.706395069999999</v>
      </c>
      <c r="H56" s="2">
        <v>5.0354804900000003</v>
      </c>
      <c r="I56" s="2">
        <v>26.74187556</v>
      </c>
    </row>
    <row r="57" spans="1:9">
      <c r="A57" s="5">
        <v>18</v>
      </c>
      <c r="B57" s="1">
        <v>600.66741999999999</v>
      </c>
      <c r="C57" s="1">
        <v>366.73</v>
      </c>
      <c r="D57" s="1">
        <v>1.028</v>
      </c>
      <c r="E57" s="2">
        <v>-740.43806800000004</v>
      </c>
      <c r="F57" s="2">
        <v>4378.6936299999998</v>
      </c>
      <c r="G57" s="2">
        <v>10.479015889999999</v>
      </c>
      <c r="H57" s="2">
        <v>5.0354804900000003</v>
      </c>
      <c r="I57" s="2">
        <v>15.514496380000001</v>
      </c>
    </row>
    <row r="58" spans="1:9">
      <c r="A58" s="5">
        <v>19</v>
      </c>
      <c r="B58" s="1">
        <v>92.985849999999999</v>
      </c>
      <c r="C58" s="1">
        <v>306.04000000000002</v>
      </c>
      <c r="D58" s="1">
        <v>3.7280000000000002</v>
      </c>
      <c r="E58" s="2">
        <v>-1472.2187140000001</v>
      </c>
      <c r="F58" s="2">
        <v>371.194121</v>
      </c>
      <c r="G58" s="2">
        <v>0.23266882</v>
      </c>
      <c r="H58" s="2">
        <v>0.23226719000000001</v>
      </c>
      <c r="I58" s="2">
        <v>0.46493601000000001</v>
      </c>
    </row>
    <row r="59" spans="1:9">
      <c r="A59" s="5">
        <v>20</v>
      </c>
      <c r="B59" s="1">
        <v>92.985849999999999</v>
      </c>
      <c r="C59" s="1">
        <v>408.77</v>
      </c>
      <c r="D59" s="1">
        <v>3.6160000000000001</v>
      </c>
      <c r="E59" s="2">
        <v>-1432.024707</v>
      </c>
      <c r="F59" s="2">
        <v>484.38070499999998</v>
      </c>
      <c r="G59" s="2">
        <v>7.8119618500000003</v>
      </c>
      <c r="H59" s="2">
        <v>0.23226719000000001</v>
      </c>
      <c r="I59" s="2">
        <v>8.0442290399999994</v>
      </c>
    </row>
    <row r="60" spans="1:9">
      <c r="A60" s="5">
        <v>21</v>
      </c>
      <c r="B60" s="1">
        <v>93.798310000000001</v>
      </c>
      <c r="C60" s="1">
        <v>413.16</v>
      </c>
      <c r="D60" s="1">
        <v>3.6160000000000001</v>
      </c>
      <c r="E60" s="2">
        <v>-1442.7730879999999</v>
      </c>
      <c r="F60" s="2">
        <v>492.905145</v>
      </c>
      <c r="G60" s="2">
        <v>8.4073329999999995</v>
      </c>
      <c r="H60" s="2">
        <v>0.23429662000000001</v>
      </c>
      <c r="I60" s="2">
        <v>8.6416296199999998</v>
      </c>
    </row>
    <row r="61" spans="1:9">
      <c r="A61" s="5">
        <v>22</v>
      </c>
      <c r="B61" s="1">
        <v>71.580349999999996</v>
      </c>
      <c r="C61" s="1">
        <v>413.16</v>
      </c>
      <c r="D61" s="1">
        <v>3.6160000000000001</v>
      </c>
      <c r="E61" s="2">
        <v>-1101.0240630000001</v>
      </c>
      <c r="F61" s="2">
        <v>376.15092099999998</v>
      </c>
      <c r="G61" s="2">
        <v>6.4158917400000002</v>
      </c>
      <c r="H61" s="2">
        <v>0.17879887999999999</v>
      </c>
      <c r="I61" s="2">
        <v>6.5946906199999997</v>
      </c>
    </row>
    <row r="62" spans="1:9">
      <c r="A62" s="5">
        <v>23</v>
      </c>
      <c r="B62" s="1">
        <v>4.9807800000000002</v>
      </c>
      <c r="C62" s="1">
        <v>413.16</v>
      </c>
      <c r="D62" s="1">
        <v>3.6160000000000001</v>
      </c>
      <c r="E62" s="2">
        <v>-76.612647999999993</v>
      </c>
      <c r="F62" s="2">
        <v>26.173741</v>
      </c>
      <c r="G62" s="2">
        <v>0.44643753000000003</v>
      </c>
      <c r="H62" s="2">
        <v>1.244138E-2</v>
      </c>
      <c r="I62" s="2">
        <v>0.45887889999999998</v>
      </c>
    </row>
    <row r="63" spans="1:9">
      <c r="A63" s="5">
        <v>24</v>
      </c>
      <c r="B63" s="1">
        <v>4.9807800000000002</v>
      </c>
      <c r="C63" s="1">
        <v>413.64</v>
      </c>
      <c r="D63" s="1">
        <v>25.131</v>
      </c>
      <c r="E63" s="2">
        <v>-76.595515000000006</v>
      </c>
      <c r="F63" s="2">
        <v>26.187207000000001</v>
      </c>
      <c r="G63" s="2">
        <v>0.45969041999999999</v>
      </c>
      <c r="H63" s="2">
        <v>1.244138E-2</v>
      </c>
      <c r="I63" s="2">
        <v>0.47213179</v>
      </c>
    </row>
    <row r="64" spans="1:9">
      <c r="A64" s="5">
        <v>25</v>
      </c>
      <c r="B64" s="1">
        <v>4.9807800000000002</v>
      </c>
      <c r="C64" s="1">
        <v>489.77</v>
      </c>
      <c r="D64" s="1">
        <v>24.376999999999999</v>
      </c>
      <c r="E64" s="2">
        <v>-74.924719999999994</v>
      </c>
      <c r="F64" s="2">
        <v>29.892306999999999</v>
      </c>
      <c r="G64" s="2">
        <v>1.06286072</v>
      </c>
      <c r="H64" s="2">
        <v>1.244138E-2</v>
      </c>
      <c r="I64" s="2">
        <v>1.0753021</v>
      </c>
    </row>
    <row r="65" spans="1:9">
      <c r="A65" s="5">
        <v>26</v>
      </c>
      <c r="B65" s="1">
        <v>4.9807800000000002</v>
      </c>
      <c r="C65" s="1">
        <v>495.77</v>
      </c>
      <c r="D65" s="1">
        <v>24.376999999999999</v>
      </c>
      <c r="E65" s="2">
        <v>-65.592631999999995</v>
      </c>
      <c r="F65" s="2">
        <v>48.717519000000003</v>
      </c>
      <c r="G65" s="2">
        <v>4.9704484400000002</v>
      </c>
      <c r="H65" s="2">
        <v>1.244138E-2</v>
      </c>
      <c r="I65" s="2">
        <v>4.9828898199999996</v>
      </c>
    </row>
    <row r="66" spans="1:9">
      <c r="A66" s="5">
        <v>27</v>
      </c>
      <c r="B66" s="1">
        <v>4.9807800000000002</v>
      </c>
      <c r="C66" s="1">
        <v>505.29</v>
      </c>
      <c r="D66" s="1">
        <v>23.158000000000001</v>
      </c>
      <c r="E66" s="2">
        <v>-65.406570000000002</v>
      </c>
      <c r="F66" s="2">
        <v>49.193511999999998</v>
      </c>
      <c r="G66" s="2">
        <v>5.0193523200000003</v>
      </c>
      <c r="H66" s="2">
        <v>1.244138E-2</v>
      </c>
      <c r="I66" s="2">
        <v>5.0317936999999997</v>
      </c>
    </row>
    <row r="67" spans="1:9">
      <c r="A67" s="5">
        <v>28</v>
      </c>
      <c r="B67" s="1">
        <v>71.580340000000007</v>
      </c>
      <c r="C67" s="1">
        <v>594.14</v>
      </c>
      <c r="D67" s="1">
        <v>23.158000000000001</v>
      </c>
      <c r="E67" s="2">
        <v>-923.84746900000005</v>
      </c>
      <c r="F67" s="2">
        <v>736.47372299999995</v>
      </c>
      <c r="G67" s="2">
        <v>79.765339990000001</v>
      </c>
      <c r="H67" s="2">
        <v>0.17879886</v>
      </c>
      <c r="I67" s="2">
        <v>79.944138850000002</v>
      </c>
    </row>
    <row r="68" spans="1:9">
      <c r="A68" s="5">
        <v>29</v>
      </c>
      <c r="B68" s="1">
        <v>71.580340000000007</v>
      </c>
      <c r="C68" s="1">
        <v>853.02</v>
      </c>
      <c r="D68" s="1">
        <v>22</v>
      </c>
      <c r="E68" s="2">
        <v>-882.37222199999997</v>
      </c>
      <c r="F68" s="2">
        <v>796.11411399999997</v>
      </c>
      <c r="G68" s="2">
        <v>104.0552081</v>
      </c>
      <c r="H68" s="2">
        <v>0.17879886</v>
      </c>
      <c r="I68" s="2">
        <v>104.23400696</v>
      </c>
    </row>
    <row r="69" spans="1:9">
      <c r="A69" s="5">
        <v>30</v>
      </c>
      <c r="B69" s="1">
        <v>71.580349999999996</v>
      </c>
      <c r="C69" s="1">
        <v>605.22</v>
      </c>
      <c r="D69" s="1">
        <v>4.0999999999999996</v>
      </c>
      <c r="E69" s="2">
        <v>-918.95395299999996</v>
      </c>
      <c r="F69" s="2">
        <v>800.519949</v>
      </c>
      <c r="G69" s="2">
        <v>66.204065650000004</v>
      </c>
      <c r="H69" s="2">
        <v>0.17879887999999999</v>
      </c>
      <c r="I69" s="2">
        <v>66.38286454</v>
      </c>
    </row>
    <row r="70" spans="1:9">
      <c r="A70" s="5">
        <v>31</v>
      </c>
      <c r="B70" s="1">
        <v>21.40551</v>
      </c>
      <c r="C70" s="1">
        <v>488.21</v>
      </c>
      <c r="D70" s="1">
        <v>4.0999999999999996</v>
      </c>
      <c r="E70" s="2">
        <v>-279.96021400000001</v>
      </c>
      <c r="F70" s="2">
        <v>229.922743</v>
      </c>
      <c r="G70" s="2">
        <v>17.370738620000001</v>
      </c>
      <c r="H70" s="2">
        <v>5.346832E-2</v>
      </c>
      <c r="I70" s="2">
        <v>17.424206940000001</v>
      </c>
    </row>
    <row r="71" spans="1:9">
      <c r="A71" s="5">
        <v>32</v>
      </c>
      <c r="B71" s="1">
        <v>21.40551</v>
      </c>
      <c r="C71" s="1">
        <v>419.52</v>
      </c>
      <c r="D71" s="1">
        <v>4.3159999999999998</v>
      </c>
      <c r="E71" s="2">
        <v>-283.18169899999998</v>
      </c>
      <c r="F71" s="2">
        <v>222.307864</v>
      </c>
      <c r="G71" s="2">
        <v>16.34348159</v>
      </c>
      <c r="H71" s="2">
        <v>5.346832E-2</v>
      </c>
      <c r="I71" s="2">
        <v>16.39694991</v>
      </c>
    </row>
    <row r="72" spans="1:9">
      <c r="A72" s="5">
        <v>33</v>
      </c>
      <c r="B72" s="1">
        <v>0.81245999999999996</v>
      </c>
      <c r="C72" s="1">
        <v>419.52</v>
      </c>
      <c r="D72" s="1">
        <v>4.3159999999999998</v>
      </c>
      <c r="E72" s="2">
        <v>-10.748347000000001</v>
      </c>
      <c r="F72" s="2">
        <v>8.4378410000000006</v>
      </c>
      <c r="G72" s="2">
        <v>0.62032754999999995</v>
      </c>
      <c r="H72" s="2">
        <v>2.02943E-3</v>
      </c>
      <c r="I72" s="2">
        <v>0.62235697000000001</v>
      </c>
    </row>
    <row r="73" spans="1:9">
      <c r="A73" s="5">
        <v>34</v>
      </c>
      <c r="B73" s="1">
        <v>22.217970000000001</v>
      </c>
      <c r="C73" s="1">
        <v>413.16</v>
      </c>
      <c r="D73" s="1">
        <v>3.6160000000000001</v>
      </c>
      <c r="E73" s="2">
        <v>-341.749055</v>
      </c>
      <c r="F73" s="2">
        <v>116.754234</v>
      </c>
      <c r="G73" s="2">
        <v>1.9914414300000001</v>
      </c>
      <c r="H73" s="2">
        <v>5.5497739999999997E-2</v>
      </c>
      <c r="I73" s="2">
        <v>2.0469391699999999</v>
      </c>
    </row>
    <row r="74" spans="1:9">
      <c r="A74" s="5">
        <v>35</v>
      </c>
      <c r="B74" s="1">
        <v>22.217970000000001</v>
      </c>
      <c r="C74" s="1">
        <v>413.17</v>
      </c>
      <c r="D74" s="1">
        <v>4.3159999999999998</v>
      </c>
      <c r="E74" s="2">
        <v>-341.74691300000001</v>
      </c>
      <c r="F74" s="2">
        <v>116.755354</v>
      </c>
      <c r="G74" s="2">
        <v>1.99326067</v>
      </c>
      <c r="H74" s="2">
        <v>5.5497739999999997E-2</v>
      </c>
      <c r="I74" s="2">
        <v>2.04875841</v>
      </c>
    </row>
    <row r="75" spans="1:9">
      <c r="A75" s="5">
        <v>36</v>
      </c>
      <c r="B75" s="1">
        <v>22.217960000000001</v>
      </c>
      <c r="C75" s="1">
        <v>419.52</v>
      </c>
      <c r="D75" s="1">
        <v>4.3159999999999998</v>
      </c>
      <c r="E75" s="2">
        <v>-293.93002000000001</v>
      </c>
      <c r="F75" s="2">
        <v>230.74568400000001</v>
      </c>
      <c r="G75" s="2">
        <v>16.963807639999999</v>
      </c>
      <c r="H75" s="2">
        <v>5.5497739999999997E-2</v>
      </c>
      <c r="I75" s="2">
        <v>17.019305370000001</v>
      </c>
    </row>
    <row r="76" spans="1:9">
      <c r="A76" s="5">
        <v>37</v>
      </c>
      <c r="B76" s="1">
        <v>66.599559999999997</v>
      </c>
      <c r="C76" s="1">
        <v>413.16</v>
      </c>
      <c r="D76" s="1">
        <v>3.6160000000000001</v>
      </c>
      <c r="E76" s="2">
        <v>-1024.4114070000001</v>
      </c>
      <c r="F76" s="2">
        <v>349.97717699999998</v>
      </c>
      <c r="G76" s="2">
        <v>5.9694541699999997</v>
      </c>
      <c r="H76" s="2">
        <v>0.16635750999999999</v>
      </c>
      <c r="I76" s="2">
        <v>6.1358116699999998</v>
      </c>
    </row>
    <row r="77" spans="1:9">
      <c r="A77" s="5">
        <v>38</v>
      </c>
      <c r="B77" s="1">
        <v>66.599559999999997</v>
      </c>
      <c r="C77" s="1">
        <v>414.9</v>
      </c>
      <c r="D77" s="1">
        <v>134.56299999999999</v>
      </c>
      <c r="E77" s="2">
        <v>-1023.3471070000001</v>
      </c>
      <c r="F77" s="2">
        <v>350.280036</v>
      </c>
      <c r="G77" s="2">
        <v>6.9464852600000002</v>
      </c>
      <c r="H77" s="2">
        <v>0.16635750999999999</v>
      </c>
      <c r="I77" s="2">
        <v>7.1128427600000004</v>
      </c>
    </row>
    <row r="78" spans="1:9">
      <c r="A78" s="5">
        <v>39</v>
      </c>
      <c r="B78" s="1">
        <v>66.599559999999997</v>
      </c>
      <c r="C78" s="1">
        <v>598.32000000000005</v>
      </c>
      <c r="D78" s="1">
        <v>130.52600000000001</v>
      </c>
      <c r="E78" s="2">
        <v>-964.31159200000002</v>
      </c>
      <c r="F78" s="2">
        <v>466.85479299999997</v>
      </c>
      <c r="G78" s="2">
        <v>32.39098396</v>
      </c>
      <c r="H78" s="2">
        <v>0.16635750999999999</v>
      </c>
      <c r="I78" s="2">
        <v>32.557341469999997</v>
      </c>
    </row>
    <row r="79" spans="1:9">
      <c r="A79" s="5">
        <v>40</v>
      </c>
      <c r="B79" s="1">
        <v>66.599559999999997</v>
      </c>
      <c r="C79" s="1">
        <v>604.32000000000005</v>
      </c>
      <c r="D79" s="1">
        <v>130.52600000000001</v>
      </c>
      <c r="E79" s="2">
        <v>-886.38981999999999</v>
      </c>
      <c r="F79" s="2">
        <v>595.81827299999998</v>
      </c>
      <c r="G79" s="2">
        <v>73.151929780000003</v>
      </c>
      <c r="H79" s="2">
        <v>0.16635750999999999</v>
      </c>
      <c r="I79" s="2">
        <v>73.318287290000001</v>
      </c>
    </row>
    <row r="80" spans="1:9">
      <c r="A80" s="5">
        <v>41</v>
      </c>
      <c r="B80" s="1">
        <v>66.599559999999997</v>
      </c>
      <c r="C80" s="1">
        <v>853.02</v>
      </c>
      <c r="D80" s="1">
        <v>124</v>
      </c>
      <c r="E80" s="2">
        <v>-826.92824199999995</v>
      </c>
      <c r="F80" s="2">
        <v>682.22409800000003</v>
      </c>
      <c r="G80" s="2">
        <v>107.71566907</v>
      </c>
      <c r="H80" s="2">
        <v>0.16635750999999999</v>
      </c>
      <c r="I80" s="2">
        <v>107.88202656999999</v>
      </c>
    </row>
    <row r="81" spans="1:9">
      <c r="A81" s="5">
        <v>42</v>
      </c>
      <c r="B81" s="1">
        <v>66.599559999999997</v>
      </c>
      <c r="C81" s="1">
        <v>601.41999999999996</v>
      </c>
      <c r="D81" s="1">
        <v>23.158000000000001</v>
      </c>
      <c r="E81" s="2">
        <v>-858.44097699999998</v>
      </c>
      <c r="F81" s="2">
        <v>687.105368</v>
      </c>
      <c r="G81" s="2">
        <v>74.796395610000005</v>
      </c>
      <c r="H81" s="2">
        <v>0.16635750999999999</v>
      </c>
      <c r="I81" s="2">
        <v>74.962753120000002</v>
      </c>
    </row>
    <row r="82" spans="1:9">
      <c r="A82" s="5">
        <v>43</v>
      </c>
      <c r="B82" s="1">
        <v>92.985860000000002</v>
      </c>
      <c r="C82" s="1">
        <v>578.27</v>
      </c>
      <c r="D82" s="1">
        <v>4.0999999999999996</v>
      </c>
      <c r="E82" s="2">
        <v>-1198.9142179999999</v>
      </c>
      <c r="F82" s="2">
        <v>1031.196402</v>
      </c>
      <c r="G82" s="2">
        <v>83.357637199999999</v>
      </c>
      <c r="H82" s="2">
        <v>0.23226721</v>
      </c>
      <c r="I82" s="2">
        <v>83.589904410000003</v>
      </c>
    </row>
    <row r="83" spans="1:9">
      <c r="A83" s="5">
        <v>44</v>
      </c>
      <c r="B83" s="1">
        <v>92.985849999999999</v>
      </c>
      <c r="C83" s="1">
        <v>306.02999999999997</v>
      </c>
      <c r="D83" s="1">
        <v>0.05</v>
      </c>
      <c r="E83" s="2">
        <v>-1261.7125570000001</v>
      </c>
      <c r="F83" s="2">
        <v>1059.1794829999999</v>
      </c>
      <c r="G83" s="2">
        <v>12.495844119999999</v>
      </c>
      <c r="H83" s="2">
        <v>0.23226719000000001</v>
      </c>
      <c r="I83" s="2">
        <v>12.728111309999999</v>
      </c>
    </row>
    <row r="84" spans="1:9">
      <c r="A84" s="5">
        <v>45</v>
      </c>
      <c r="B84" s="1">
        <v>92.985849999999999</v>
      </c>
      <c r="C84" s="1">
        <v>306.02999999999997</v>
      </c>
      <c r="D84" s="1">
        <v>0.05</v>
      </c>
      <c r="E84" s="2">
        <v>-1472.256202</v>
      </c>
      <c r="F84" s="2">
        <v>371.18395299999997</v>
      </c>
      <c r="G84" s="2">
        <v>0.19811107999999999</v>
      </c>
      <c r="H84" s="2">
        <v>0.23226719000000001</v>
      </c>
      <c r="I84" s="2">
        <v>0.43037827000000001</v>
      </c>
    </row>
    <row r="85" spans="1:9">
      <c r="A85" s="5">
        <v>46</v>
      </c>
      <c r="B85" s="1">
        <v>18805.537110000001</v>
      </c>
      <c r="C85" s="1">
        <v>288.14999999999998</v>
      </c>
      <c r="D85" s="1">
        <v>1.0129999999999999</v>
      </c>
      <c r="E85" s="2">
        <v>-1865.825292</v>
      </c>
      <c r="F85" s="2">
        <v>129102.76354</v>
      </c>
      <c r="G85" s="2">
        <v>1.7640000000000001E-5</v>
      </c>
      <c r="H85" s="2">
        <v>29.2721023</v>
      </c>
      <c r="I85" s="2">
        <v>29.27211994</v>
      </c>
    </row>
    <row r="86" spans="1:9">
      <c r="A86" s="5">
        <v>47</v>
      </c>
      <c r="B86" s="1">
        <v>364.18671000000001</v>
      </c>
      <c r="C86" s="1">
        <v>288.14999999999998</v>
      </c>
      <c r="D86" s="1">
        <v>1.0129999999999999</v>
      </c>
      <c r="E86" s="2">
        <v>-5793.4119870000004</v>
      </c>
      <c r="F86" s="2">
        <v>1362.0709870000001</v>
      </c>
      <c r="G86" s="2">
        <v>0</v>
      </c>
      <c r="H86" s="2">
        <v>0.90969352999999997</v>
      </c>
      <c r="I86" s="2">
        <v>0.90969352999999997</v>
      </c>
    </row>
    <row r="87" spans="1:9">
      <c r="A87" s="5">
        <v>48</v>
      </c>
      <c r="B87" s="1">
        <v>268.65053999999998</v>
      </c>
      <c r="C87" s="1">
        <v>294.14999999999998</v>
      </c>
      <c r="D87" s="1">
        <v>1.0129999999999999</v>
      </c>
      <c r="E87" s="2">
        <v>-4266.893008</v>
      </c>
      <c r="F87" s="2">
        <v>1027.940646</v>
      </c>
      <c r="G87" s="2">
        <v>6.9282159999999995E-2</v>
      </c>
      <c r="H87" s="2">
        <v>0.67105596000000001</v>
      </c>
      <c r="I87" s="2">
        <v>0.74033811999999999</v>
      </c>
    </row>
    <row r="88" spans="1:9">
      <c r="A88" s="5">
        <v>49</v>
      </c>
      <c r="B88" s="1">
        <v>18901.074219999999</v>
      </c>
      <c r="C88" s="1">
        <v>288.27999999999997</v>
      </c>
      <c r="D88" s="1">
        <v>1.0129999999999999</v>
      </c>
      <c r="E88" s="2">
        <v>-2966.941245</v>
      </c>
      <c r="F88" s="2">
        <v>130129.54489400001</v>
      </c>
      <c r="G88" s="2">
        <v>1.4355100000000001E-3</v>
      </c>
      <c r="H88" s="2">
        <v>26.982484379999999</v>
      </c>
      <c r="I88" s="2">
        <v>26.983919889999999</v>
      </c>
    </row>
    <row r="89" spans="1:9">
      <c r="A89" s="5">
        <v>50</v>
      </c>
      <c r="B89" s="1">
        <v>26865.054690000001</v>
      </c>
      <c r="C89" s="1">
        <v>296.02999999999997</v>
      </c>
      <c r="D89" s="1">
        <v>1.333</v>
      </c>
      <c r="E89" s="2">
        <v>-426477.716946</v>
      </c>
      <c r="F89" s="2">
        <v>103508.188641</v>
      </c>
      <c r="G89" s="2">
        <v>12.743455259999999</v>
      </c>
      <c r="H89" s="2">
        <v>67.10559696</v>
      </c>
      <c r="I89" s="2">
        <v>79.849052220000004</v>
      </c>
    </row>
    <row r="90" spans="1:9">
      <c r="A90" s="5">
        <v>51</v>
      </c>
      <c r="B90" s="1">
        <v>26865.054690000001</v>
      </c>
      <c r="C90" s="1">
        <v>294.14999999999998</v>
      </c>
      <c r="D90" s="1">
        <v>1.0129999999999999</v>
      </c>
      <c r="E90" s="2">
        <v>-426689.30661199999</v>
      </c>
      <c r="F90" s="2">
        <v>102794.06604400001</v>
      </c>
      <c r="G90" s="2">
        <v>6.9282163199999998</v>
      </c>
      <c r="H90" s="2">
        <v>67.10559696</v>
      </c>
      <c r="I90" s="2">
        <v>74.033813280000004</v>
      </c>
    </row>
    <row r="91" spans="1:9">
      <c r="A91" s="5">
        <v>52</v>
      </c>
      <c r="B91" s="1">
        <v>26865.054690000001</v>
      </c>
      <c r="C91" s="1">
        <v>294.14999999999998</v>
      </c>
      <c r="D91" s="1">
        <v>1.3740000000000001</v>
      </c>
      <c r="E91" s="2">
        <v>-426688.26054400002</v>
      </c>
      <c r="F91" s="2">
        <v>102794.31863199999</v>
      </c>
      <c r="G91" s="2">
        <v>7.9015012100000002</v>
      </c>
      <c r="H91" s="2">
        <v>67.10559696</v>
      </c>
      <c r="I91" s="2">
        <v>75.007098170000006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J91"/>
  <sheetViews>
    <sheetView tabSelected="1" workbookViewId="0">
      <selection activeCell="E31" sqref="E31"/>
    </sheetView>
  </sheetViews>
  <sheetFormatPr defaultRowHeight="15"/>
  <cols>
    <col min="1" max="1" width="12.85546875" style="5" customWidth="1"/>
    <col min="2" max="2" width="9.5703125" style="1" bestFit="1" customWidth="1"/>
    <col min="3" max="4" width="9.28515625" style="1" bestFit="1" customWidth="1"/>
    <col min="5" max="5" width="10.28515625" style="2" bestFit="1" customWidth="1"/>
    <col min="6" max="6" width="9.5703125" style="2" bestFit="1" customWidth="1"/>
    <col min="7" max="9" width="9.28515625" style="2" bestFit="1" customWidth="1"/>
  </cols>
  <sheetData>
    <row r="2" spans="1:10">
      <c r="A2" s="5" t="s">
        <v>32</v>
      </c>
      <c r="B2" s="3" t="s">
        <v>34</v>
      </c>
      <c r="C2" s="3" t="s">
        <v>40</v>
      </c>
      <c r="D2" s="3" t="s">
        <v>25</v>
      </c>
      <c r="E2" s="4" t="s">
        <v>21</v>
      </c>
      <c r="G2" s="4" t="s">
        <v>42</v>
      </c>
      <c r="H2" s="4" t="s">
        <v>43</v>
      </c>
      <c r="I2" s="4" t="s">
        <v>44</v>
      </c>
      <c r="J2" s="8" t="s">
        <v>45</v>
      </c>
    </row>
    <row r="3" spans="1:10">
      <c r="A3" s="5" t="s">
        <v>18</v>
      </c>
      <c r="B3" s="1">
        <v>243.72019595959597</v>
      </c>
      <c r="C3" s="1">
        <v>232.29350371999999</v>
      </c>
      <c r="D3" s="1">
        <v>11.42669223959598</v>
      </c>
      <c r="E3" s="2">
        <v>95.311552990261703</v>
      </c>
      <c r="G3" s="2">
        <f ca="1">B3-CombinedRes0.txt!B3</f>
        <v>1.0450191919192093</v>
      </c>
      <c r="H3" s="2">
        <f ca="1">C3-CombinedRes0.txt!C3</f>
        <v>0.99600160999997911</v>
      </c>
      <c r="I3" s="9">
        <f ca="1">D3-CombinedRes0.txt!D3</f>
        <v>4.9017581919230224E-2</v>
      </c>
      <c r="J3" s="2">
        <f ca="1">(E3-CombinedRes0.txt!E3)/CombinedRes0.txt!E3*100</f>
        <v>-9.689194349326854E-6</v>
      </c>
    </row>
    <row r="4" spans="1:10">
      <c r="A4" s="6" t="s">
        <v>24</v>
      </c>
      <c r="B4" s="1">
        <v>715.75862594</v>
      </c>
      <c r="C4" s="1">
        <v>508.33432999999997</v>
      </c>
      <c r="D4" s="1">
        <v>207.42429594000004</v>
      </c>
      <c r="E4" s="2">
        <v>71.020356804280013</v>
      </c>
      <c r="G4" s="2">
        <f ca="1">B4-CombinedRes0.txt!B4</f>
        <v>-13.864436599999976</v>
      </c>
      <c r="H4" s="2">
        <f ca="1">C4-CombinedRes0.txt!C4</f>
        <v>-0.42351892000004909</v>
      </c>
      <c r="I4" s="2">
        <f ca="1">D4-CombinedRes0.txt!D4</f>
        <v>-13.440917679999927</v>
      </c>
      <c r="J4" s="2">
        <f ca="1">(E4-CombinedRes0.txt!E4)/CombinedRes0.txt!E4*100</f>
        <v>1.8521686578843974</v>
      </c>
    </row>
    <row r="5" spans="1:10">
      <c r="A5" s="5" t="s">
        <v>7</v>
      </c>
      <c r="B5" s="1">
        <v>552.38884351999991</v>
      </c>
      <c r="C5" s="1">
        <v>534.24418100704588</v>
      </c>
      <c r="D5" s="1">
        <v>18.144662512954028</v>
      </c>
      <c r="E5" s="2">
        <v>96.71523733221504</v>
      </c>
      <c r="G5" s="2">
        <f ca="1">B5-CombinedRes0.txt!B5</f>
        <v>1.2406773999998677</v>
      </c>
      <c r="H5" s="2">
        <f ca="1">C5-CombinedRes0.txt!C5</f>
        <v>1.2021558380690749</v>
      </c>
      <c r="I5" s="9">
        <f ca="1">D5-CombinedRes0.txt!D5</f>
        <v>3.8521561930792814E-2</v>
      </c>
      <c r="J5" s="2">
        <f ca="1">(E5-CombinedRes0.txt!E5)/CombinedRes0.txt!E5*100</f>
        <v>4.186810845362246E-4</v>
      </c>
    </row>
    <row r="6" spans="1:10">
      <c r="A6" s="5" t="s">
        <v>20</v>
      </c>
      <c r="B6" s="1">
        <v>26.441638760000004</v>
      </c>
      <c r="C6" s="1">
        <v>23.861869679999998</v>
      </c>
      <c r="D6" s="1">
        <v>2.5797690800000055</v>
      </c>
      <c r="E6" s="2">
        <v>90.243535571242319</v>
      </c>
      <c r="G6" s="2">
        <f ca="1">B6-CombinedRes0.txt!B6</f>
        <v>-2.6507569999992597E-2</v>
      </c>
      <c r="H6" s="2">
        <f ca="1">C6-CombinedRes0.txt!C6</f>
        <v>-3.0854520000005436E-2</v>
      </c>
      <c r="I6" s="2">
        <f ca="1">D6-CombinedRes0.txt!D6</f>
        <v>4.3469500000128392E-3</v>
      </c>
      <c r="J6" s="2">
        <f ca="1">(E6-CombinedRes0.txt!E6)/CombinedRes0.txt!E6*100</f>
        <v>-2.9017836475886225E-2</v>
      </c>
    </row>
    <row r="7" spans="1:10">
      <c r="A7" s="5" t="s">
        <v>35</v>
      </c>
      <c r="B7" s="1">
        <v>34.918884089999992</v>
      </c>
      <c r="C7" s="1">
        <v>31.583663049999998</v>
      </c>
      <c r="D7" s="1">
        <v>3.3352210399999933</v>
      </c>
      <c r="E7" s="2">
        <v>90.448660869563341</v>
      </c>
      <c r="G7" s="2">
        <f ca="1">B7-CombinedRes0.txt!B7</f>
        <v>-0.15226101000000369</v>
      </c>
      <c r="H7" s="2">
        <f ca="1">C7-CombinedRes0.txt!C7</f>
        <v>-0.13928038999999615</v>
      </c>
      <c r="I7" s="2">
        <f ca="1">D7-CombinedRes0.txt!D7</f>
        <v>-1.2980620000007548E-2</v>
      </c>
      <c r="J7" s="2">
        <f ca="1">(E7-CombinedRes0.txt!E7)/CombinedRes0.txt!E7*100</f>
        <v>-4.9249699400458488E-3</v>
      </c>
    </row>
    <row r="8" spans="1:10">
      <c r="A8" s="5" t="s">
        <v>1</v>
      </c>
      <c r="B8" s="1">
        <v>43.563123660000002</v>
      </c>
      <c r="C8" s="1">
        <v>39.848004160000002</v>
      </c>
      <c r="D8" s="1">
        <v>3.7151195000000001</v>
      </c>
      <c r="E8" s="2">
        <v>91.471870729482958</v>
      </c>
      <c r="G8" s="2">
        <f ca="1">B8-CombinedRes0.txt!B8</f>
        <v>-7.3818270000003849E-2</v>
      </c>
      <c r="H8" s="2">
        <f ca="1">C8-CombinedRes0.txt!C8</f>
        <v>-6.186047999999289E-2</v>
      </c>
      <c r="I8" s="2">
        <f ca="1">D8-CombinedRes0.txt!D8</f>
        <v>-1.1957790000010959E-2</v>
      </c>
      <c r="J8" s="2">
        <f ca="1">(E8-CombinedRes0.txt!E8)/CombinedRes0.txt!E8*100</f>
        <v>1.4188152629023378E-2</v>
      </c>
    </row>
    <row r="9" spans="1:10">
      <c r="A9" s="5" t="s">
        <v>6</v>
      </c>
      <c r="B9" s="1">
        <v>28.878711889999991</v>
      </c>
      <c r="C9" s="1">
        <v>24.874606559999997</v>
      </c>
      <c r="D9" s="1">
        <v>4.0041053299999945</v>
      </c>
      <c r="E9" s="2">
        <v>86.134750936081332</v>
      </c>
      <c r="G9" s="2">
        <f ca="1">B9-CombinedRes0.txt!B9</f>
        <v>-3.6866660000008267E-2</v>
      </c>
      <c r="H9" s="2">
        <f ca="1">C9-CombinedRes0.txt!C9</f>
        <v>-3.8615610000004352E-2</v>
      </c>
      <c r="I9" s="2">
        <f ca="1">D9-CombinedRes0.txt!D9</f>
        <v>1.7489499999960856E-3</v>
      </c>
      <c r="J9" s="2">
        <f ca="1">(E9-CombinedRes0.txt!E9)/CombinedRes0.txt!E9*100</f>
        <v>-2.753800445293466E-2</v>
      </c>
    </row>
    <row r="10" spans="1:10">
      <c r="A10" s="5" t="s">
        <v>13</v>
      </c>
      <c r="B10" s="1">
        <v>0.18377808000000329</v>
      </c>
      <c r="C10" s="1">
        <v>0.12741726999999958</v>
      </c>
      <c r="D10" s="1">
        <v>5.6360810000003703E-2</v>
      </c>
      <c r="E10" s="2">
        <v>69.332136890317557</v>
      </c>
      <c r="G10" s="2">
        <f ca="1">B10-CombinedRes0.txt!B10</f>
        <v>5.0797300000056111E-3</v>
      </c>
      <c r="H10" s="2">
        <f ca="1">C10-CombinedRes0.txt!C10</f>
        <v>4.0930499999989323E-3</v>
      </c>
      <c r="I10" s="2">
        <f ca="1">D10-CombinedRes0.txt!D10</f>
        <v>9.8668000000667888E-4</v>
      </c>
      <c r="J10" s="2">
        <f ca="1">(E10-CombinedRes0.txt!E10)/CombinedRes0.txt!E10*100</f>
        <v>0.46314068942542508</v>
      </c>
    </row>
    <row r="11" spans="1:10">
      <c r="A11" s="5" t="s">
        <v>5</v>
      </c>
      <c r="B11" s="1">
        <v>6.1866659200000029</v>
      </c>
      <c r="C11" s="1">
        <v>5.7476155699999998</v>
      </c>
      <c r="D11" s="1">
        <v>0.43905035000000314</v>
      </c>
      <c r="E11" s="2">
        <v>92.903280124102722</v>
      </c>
      <c r="G11" s="2">
        <f ca="1">B11-CombinedRes0.txt!B11</f>
        <v>8.6614410000002806E-2</v>
      </c>
      <c r="H11" s="2">
        <f ca="1">C11-CombinedRes0.txt!C11</f>
        <v>7.9505209999999771E-2</v>
      </c>
      <c r="I11" s="2">
        <f ca="1">D11-CombinedRes0.txt!D11</f>
        <v>7.1092000000030353E-3</v>
      </c>
      <c r="J11" s="2">
        <f ca="1">(E11-CombinedRes0.txt!E11)/CombinedRes0.txt!E11*100</f>
        <v>-1.6979520316571101E-2</v>
      </c>
    </row>
    <row r="12" spans="1:10">
      <c r="A12" s="5" t="s">
        <v>0</v>
      </c>
      <c r="B12" s="1">
        <v>1.0756155699999965</v>
      </c>
      <c r="C12" s="1">
        <v>0.88719462000000004</v>
      </c>
      <c r="D12" s="1">
        <v>0.18842094999999648</v>
      </c>
      <c r="E12" s="2">
        <v>82.482500694927921</v>
      </c>
      <c r="G12" s="2">
        <f ca="1">B12-CombinedRes0.txt!B12</f>
        <v>1.4703239999995787E-2</v>
      </c>
      <c r="H12" s="2">
        <f ca="1">C12-CombinedRes0.txt!C12</f>
        <v>1.2272330000000164E-2</v>
      </c>
      <c r="I12" s="2">
        <f ca="1">D12-CombinedRes0.txt!D12</f>
        <v>2.430909999995623E-3</v>
      </c>
      <c r="J12" s="2">
        <f ca="1">(E12-CombinedRes0.txt!E12)/CombinedRes0.txt!E12*100</f>
        <v>1.6542036530654967E-2</v>
      </c>
    </row>
    <row r="13" spans="1:10">
      <c r="A13" s="5" t="s">
        <v>31</v>
      </c>
      <c r="B13" s="1">
        <v>1.4257672299999982</v>
      </c>
      <c r="C13" s="1">
        <v>1.044519649999998</v>
      </c>
      <c r="D13" s="1">
        <v>0.38124758000000014</v>
      </c>
      <c r="E13" s="2">
        <v>73.260180765972535</v>
      </c>
      <c r="G13" s="2">
        <f ca="1">B13-CombinedRes0.txt!B13</f>
        <v>6.1285999999682872E-4</v>
      </c>
      <c r="H13" s="2">
        <f ca="1">C13-CombinedRes0.txt!C13</f>
        <v>3.5579999999768575E-4</v>
      </c>
      <c r="I13" s="2">
        <f ca="1">D13-CombinedRes0.txt!D13</f>
        <v>2.5705999999914297E-4</v>
      </c>
      <c r="J13" s="2">
        <f ca="1">(E13-CombinedRes0.txt!E13)/CombinedRes0.txt!E13*100</f>
        <v>-8.924111272615224E-3</v>
      </c>
    </row>
    <row r="14" spans="1:10">
      <c r="A14" s="5" t="s">
        <v>12</v>
      </c>
      <c r="B14" s="1">
        <v>19.045990940000003</v>
      </c>
      <c r="C14" s="1">
        <v>15.495964139999998</v>
      </c>
      <c r="D14" s="1">
        <v>3.5500268000000048</v>
      </c>
      <c r="E14" s="2">
        <v>81.360766099366828</v>
      </c>
      <c r="G14" s="2">
        <f ca="1">B14-CombinedRes0.txt!B14</f>
        <v>2.0054150000003546E-2</v>
      </c>
      <c r="H14" s="2">
        <f ca="1">C14-CombinedRes0.txt!C14</f>
        <v>1.7087739999997353E-2</v>
      </c>
      <c r="I14" s="2">
        <f ca="1">D14-CombinedRes0.txt!D14</f>
        <v>2.9664100000061921E-3</v>
      </c>
      <c r="J14" s="2">
        <f ca="1">(E14-CombinedRes0.txt!E14)/CombinedRes0.txt!E14*100</f>
        <v>4.9844052329256422E-3</v>
      </c>
    </row>
    <row r="15" spans="1:10">
      <c r="A15" s="5" t="s">
        <v>4</v>
      </c>
      <c r="B15" s="1">
        <v>11.501034709999999</v>
      </c>
      <c r="C15" s="1">
        <v>7.7112868799999994</v>
      </c>
      <c r="D15" s="1">
        <v>3.7897478299999996</v>
      </c>
      <c r="E15" s="2">
        <v>67.048635835305632</v>
      </c>
      <c r="G15" s="2">
        <f ca="1">B15-CombinedRes0.txt!B15</f>
        <v>6.9606700000015564E-3</v>
      </c>
      <c r="H15" s="2">
        <f ca="1">C15-CombinedRes0.txt!C15</f>
        <v>2.0714599999998029E-3</v>
      </c>
      <c r="I15" s="2">
        <f ca="1">D15-CombinedRes0.txt!D15</f>
        <v>4.8892100000017535E-3</v>
      </c>
      <c r="J15" s="2">
        <f ca="1">(E15-CombinedRes0.txt!E15)/CombinedRes0.txt!E15*100</f>
        <v>-3.3668462205187592E-2</v>
      </c>
    </row>
    <row r="16" spans="1:10">
      <c r="A16" s="5" t="s">
        <v>37</v>
      </c>
      <c r="B16" s="1">
        <v>31.199016350000008</v>
      </c>
      <c r="C16" s="1">
        <v>29.090960518950048</v>
      </c>
      <c r="D16" s="1">
        <v>2.1080558310499597</v>
      </c>
      <c r="E16" s="2">
        <v>93.24319777456715</v>
      </c>
      <c r="G16" s="2">
        <f ca="1">B16-CombinedRes0.txt!B16</f>
        <v>-8.8997269999993023E-2</v>
      </c>
      <c r="H16" s="2">
        <f ca="1">C16-CombinedRes0.txt!C16</f>
        <v>-8.4248084249924915E-2</v>
      </c>
      <c r="I16" s="2">
        <f ca="1">D16-CombinedRes0.txt!D16</f>
        <v>-4.7491857500681078E-3</v>
      </c>
      <c r="J16" s="2">
        <f ca="1">(E16-CombinedRes0.txt!E16)/CombinedRes0.txt!E16*100</f>
        <v>-4.3330753416583202E-3</v>
      </c>
    </row>
    <row r="17" spans="1:10">
      <c r="A17" s="5" t="s">
        <v>16</v>
      </c>
      <c r="B17" s="1">
        <v>37.354864460000002</v>
      </c>
      <c r="C17" s="1">
        <v>35.173986200100003</v>
      </c>
      <c r="D17" s="1">
        <v>2.1808782598999983</v>
      </c>
      <c r="E17" s="2">
        <v>94.161728890128074</v>
      </c>
      <c r="G17" s="2">
        <f ca="1">B17-CombinedRes0.txt!B17</f>
        <v>-3.8612229999998249E-2</v>
      </c>
      <c r="H17" s="2">
        <f ca="1">C17-CombinedRes0.txt!C17</f>
        <v>-3.765151665005817E-2</v>
      </c>
      <c r="I17" s="2">
        <f ca="1">D17-CombinedRes0.txt!D17</f>
        <v>-9.6071334994007884E-4</v>
      </c>
      <c r="J17" s="2">
        <f ca="1">(E17-CombinedRes0.txt!E17)/CombinedRes0.txt!E17*100</f>
        <v>-3.6737096110891088E-3</v>
      </c>
    </row>
    <row r="18" spans="1:10">
      <c r="A18" s="5" t="s">
        <v>36</v>
      </c>
      <c r="B18" s="1">
        <v>70.965360500000003</v>
      </c>
      <c r="C18" s="1">
        <v>61.327492622550089</v>
      </c>
      <c r="D18" s="1">
        <v>9.6378678774499136</v>
      </c>
      <c r="E18" s="2">
        <v>86.418912255860505</v>
      </c>
      <c r="G18" s="2">
        <f ca="1">B18-CombinedRes0.txt!B18</f>
        <v>-2.6581149999998388E-2</v>
      </c>
      <c r="H18" s="2">
        <f ca="1">C18-CombinedRes0.txt!C18</f>
        <v>-2.3021341199971346E-2</v>
      </c>
      <c r="I18" s="2">
        <f ca="1">D18-CombinedRes0.txt!D18</f>
        <v>-3.5598088000270423E-3</v>
      </c>
      <c r="J18" s="2">
        <f ca="1">(E18-CombinedRes0.txt!E18)/CombinedRes0.txt!E18*100</f>
        <v>-8.1825728310582846E-5</v>
      </c>
    </row>
    <row r="19" spans="1:10">
      <c r="A19" s="5" t="s">
        <v>10</v>
      </c>
      <c r="B19" s="1">
        <v>1.7959862686917831</v>
      </c>
      <c r="C19" s="1">
        <v>1.6181099286918077</v>
      </c>
      <c r="D19" s="1">
        <v>0.17787633999997543</v>
      </c>
      <c r="E19" s="2">
        <v>90.095896438587886</v>
      </c>
      <c r="G19" s="2">
        <f ca="1">B19-CombinedRes0.txt!B19</f>
        <v>-1.0475641228193444E-2</v>
      </c>
      <c r="H19" s="2">
        <f ca="1">C19-CombinedRes0.txt!C19</f>
        <v>-8.8375912281732916E-3</v>
      </c>
      <c r="I19" s="2">
        <f ca="1">D19-CombinedRes0.txt!D19</f>
        <v>-1.6380500000201526E-3</v>
      </c>
      <c r="J19" s="2">
        <f ca="1">(E19-CombinedRes0.txt!E19)/CombinedRes0.txt!E19*100</f>
        <v>3.6911555947875062E-2</v>
      </c>
    </row>
    <row r="20" spans="1:10">
      <c r="A20" s="5" t="s">
        <v>9</v>
      </c>
      <c r="B20" s="1">
        <v>0.62540102588658131</v>
      </c>
      <c r="C20" s="1">
        <v>0.58147102588658128</v>
      </c>
      <c r="D20" s="1">
        <v>4.3930000000000025E-2</v>
      </c>
      <c r="E20" s="2">
        <v>92.975707077275104</v>
      </c>
      <c r="G20" s="2">
        <f ca="1">B20-CombinedRes0.txt!B20</f>
        <v>-3.2825164080074742E-4</v>
      </c>
      <c r="H20" s="2">
        <f ca="1">C20-CombinedRes0.txt!C20</f>
        <v>1.3527835920468245E-4</v>
      </c>
      <c r="I20" s="2">
        <f ca="1">D20-CombinedRes0.txt!D20</f>
        <v>-4.6353000000542988E-4</v>
      </c>
      <c r="J20" s="2">
        <f ca="1">(E20-CombinedRes0.txt!E20)/CombinedRes0.txt!E20*100</f>
        <v>7.5769062044670696E-2</v>
      </c>
    </row>
    <row r="21" spans="1:10">
      <c r="A21" s="5" t="s">
        <v>29</v>
      </c>
      <c r="B21" s="1">
        <v>4.4632325407222409E-2</v>
      </c>
      <c r="C21" s="1">
        <v>3.5159559999999979E-2</v>
      </c>
      <c r="D21" s="1">
        <v>9.4727654072224304E-3</v>
      </c>
      <c r="E21" s="2">
        <v>78.775998514992125</v>
      </c>
      <c r="G21" s="2">
        <f ca="1">B21-CombinedRes0.txt!B21</f>
        <v>1.1701928448265564E-5</v>
      </c>
      <c r="H21" s="2">
        <f ca="1">C21-CombinedRes0.txt!C21</f>
        <v>9.4399999999716933E-6</v>
      </c>
      <c r="I21" s="2">
        <f ca="1">D21-CombinedRes0.txt!D21</f>
        <v>2.2619284482938706E-6</v>
      </c>
      <c r="J21" s="2">
        <f ca="1">(E21-CombinedRes0.txt!E21)/CombinedRes0.txt!E21*100</f>
        <v>6.3069206972796458E-4</v>
      </c>
    </row>
    <row r="22" spans="1:10">
      <c r="A22" s="5" t="s">
        <v>27</v>
      </c>
      <c r="B22" s="1">
        <v>2.8032774447731179E-3</v>
      </c>
      <c r="C22" s="1">
        <v>1.8830900000001982E-3</v>
      </c>
      <c r="D22" s="1">
        <v>9.2018744477291971E-4</v>
      </c>
      <c r="E22" s="2">
        <v>67.174585359409733</v>
      </c>
      <c r="G22" s="2">
        <f ca="1">B22-CombinedRes0.txt!B22</f>
        <v>3.793338887319881E-6</v>
      </c>
      <c r="H22" s="2">
        <f ca="1">C22-CombinedRes0.txt!C22</f>
        <v>2.0700000002982222E-6</v>
      </c>
      <c r="I22" s="2">
        <f ca="1">D22-CombinedRes0.txt!D22</f>
        <v>1.7233388870216589E-6</v>
      </c>
      <c r="J22" s="2">
        <f ca="1">(E22-CombinedRes0.txt!E22)/CombinedRes0.txt!E22*100</f>
        <v>-2.5420233093557964E-2</v>
      </c>
    </row>
    <row r="23" spans="1:10">
      <c r="A23" s="5" t="s">
        <v>41</v>
      </c>
      <c r="B23" s="1">
        <v>1.1199324033410123</v>
      </c>
      <c r="C23" s="1">
        <v>0.9551480699999999</v>
      </c>
      <c r="D23" s="1">
        <v>0.16478433334101239</v>
      </c>
      <c r="E23" s="2">
        <v>85.286225057028147</v>
      </c>
      <c r="G23" s="2">
        <f ca="1">B23-CombinedRes0.txt!B23</f>
        <v>-1.7394299493309617E-3</v>
      </c>
      <c r="H23" s="2">
        <f ca="1">C23-CombinedRes0.txt!C23</f>
        <v>-1.4827899999998451E-3</v>
      </c>
      <c r="I23" s="2">
        <f ca="1">D23-CombinedRes0.txt!D23</f>
        <v>-2.5663994933111667E-4</v>
      </c>
      <c r="J23" s="2">
        <f ca="1">(E23-CombinedRes0.txt!E23)/CombinedRes0.txt!E23*100</f>
        <v>7.3606374782621021E-5</v>
      </c>
    </row>
    <row r="24" spans="1:10">
      <c r="A24" s="5" t="s">
        <v>38</v>
      </c>
      <c r="B24" s="1">
        <v>2.9833325441537318E-2</v>
      </c>
      <c r="C24" s="1">
        <v>1.9493490000000002E-2</v>
      </c>
      <c r="D24" s="1">
        <v>1.0339835441537316E-2</v>
      </c>
      <c r="E24" s="2">
        <v>65.341324547276145</v>
      </c>
      <c r="G24" s="2">
        <f ca="1">B24-CombinedRes0.txt!B24</f>
        <v>4.1313509160675541E-4</v>
      </c>
      <c r="H24" s="2">
        <f ca="1">C24-CombinedRes0.txt!C24</f>
        <v>2.6965000000001016E-4</v>
      </c>
      <c r="I24" s="2">
        <f ca="1">D24-CombinedRes0.txt!D24</f>
        <v>1.4348509160674525E-4</v>
      </c>
      <c r="J24" s="2">
        <f ca="1">(E24-CombinedRes0.txt!E24)/CombinedRes0.txt!E24*100</f>
        <v>-1.5498517749094999E-3</v>
      </c>
    </row>
    <row r="25" spans="1:10">
      <c r="A25" s="5" t="s">
        <v>30</v>
      </c>
      <c r="B25" s="1">
        <v>1</v>
      </c>
      <c r="C25" s="1">
        <v>1</v>
      </c>
      <c r="D25" s="1">
        <v>0</v>
      </c>
      <c r="E25" s="2">
        <v>100</v>
      </c>
      <c r="G25" s="2">
        <f ca="1">B25-CombinedRes0.txt!B25</f>
        <v>0</v>
      </c>
      <c r="H25" s="2">
        <f ca="1">C25-CombinedRes0.txt!C25</f>
        <v>0</v>
      </c>
      <c r="I25" s="2">
        <f ca="1">D25-CombinedRes0.txt!D25</f>
        <v>0</v>
      </c>
      <c r="J25" s="2">
        <f ca="1">(E25-CombinedRes0.txt!E25)/CombinedRes0.txt!E25*100</f>
        <v>0</v>
      </c>
    </row>
    <row r="26" spans="1:10">
      <c r="A26" s="5" t="s">
        <v>3</v>
      </c>
      <c r="B26" s="1">
        <v>0.55703982792242857</v>
      </c>
      <c r="C26" s="1">
        <v>0.53164845792242832</v>
      </c>
      <c r="D26" s="1">
        <v>2.5391370000000246E-2</v>
      </c>
      <c r="E26" s="2">
        <v>95.441731681071801</v>
      </c>
      <c r="G26" s="2">
        <f ca="1">B26-CombinedRes0.txt!B26</f>
        <v>1.4980567180888915E-4</v>
      </c>
      <c r="H26" s="2">
        <f ca="1">C26-CombinedRes0.txt!C26</f>
        <v>1.4200437269151767E-4</v>
      </c>
      <c r="I26" s="2">
        <f ca="1">D26-CombinedRes0.txt!D26</f>
        <v>7.8012991173714852E-6</v>
      </c>
      <c r="J26" s="2">
        <f ca="1">(E26-CombinedRes0.txt!E26)/CombinedRes0.txt!E26*100</f>
        <v>-1.8301840605600779E-4</v>
      </c>
    </row>
    <row r="27" spans="1:10">
      <c r="A27" s="5" t="s">
        <v>19</v>
      </c>
      <c r="B27" s="1">
        <v>0.22808495207754886</v>
      </c>
      <c r="C27" s="1">
        <v>0.22786020074389338</v>
      </c>
      <c r="D27" s="1">
        <v>2.2475133365548738E-4</v>
      </c>
      <c r="E27" s="2">
        <v>99.901461568767118</v>
      </c>
      <c r="G27" s="2">
        <f ca="1">B27-CombinedRes0.txt!B27</f>
        <v>4.9911831997772271E-2</v>
      </c>
      <c r="H27" s="2">
        <f ca="1">C27-CombinedRes0.txt!C27</f>
        <v>4.983110592817927E-2</v>
      </c>
      <c r="I27" s="2">
        <f ca="1">D27-CombinedRes0.txt!D27</f>
        <v>8.0726069593001215E-5</v>
      </c>
      <c r="J27" s="2">
        <f ca="1">(E27-CombinedRes0.txt!E27)/CombinedRes0.txt!E27*100</f>
        <v>-1.7718302379433643E-2</v>
      </c>
    </row>
    <row r="28" spans="1:10">
      <c r="A28" s="5" t="s">
        <v>8</v>
      </c>
      <c r="B28" s="1">
        <v>12.427386650000001</v>
      </c>
      <c r="C28" s="1">
        <v>1</v>
      </c>
      <c r="D28" s="1">
        <v>11.427386650000001</v>
      </c>
      <c r="E28" s="2">
        <v>8.0467440835599966</v>
      </c>
      <c r="G28" s="2">
        <f ca="1">B28-CombinedRes0.txt!B28</f>
        <v>-1.4183999999950458E-4</v>
      </c>
      <c r="H28" s="2">
        <f ca="1">C28-CombinedRes0.txt!C28</f>
        <v>0</v>
      </c>
      <c r="I28" s="2">
        <f ca="1">D28-CombinedRes0.txt!D28</f>
        <v>-1.4183999999950458E-4</v>
      </c>
      <c r="J28" s="2">
        <f ca="1">(E28-CombinedRes0.txt!E28)/CombinedRes0.txt!E28*100</f>
        <v>1.1413501808038796E-3</v>
      </c>
    </row>
    <row r="29" spans="1:10">
      <c r="A29" s="10" t="s">
        <v>46</v>
      </c>
      <c r="B29" s="1">
        <v>716.71904630999995</v>
      </c>
      <c r="C29" s="1">
        <v>415.10474017905005</v>
      </c>
      <c r="D29" s="1">
        <v>301.6143061309499</v>
      </c>
      <c r="E29" s="2">
        <v>57.917358596258971</v>
      </c>
      <c r="G29" s="2">
        <f ca="1">B29-CombinedRes0.txt!B29</f>
        <v>-13.860527820000016</v>
      </c>
      <c r="H29" s="2">
        <f ca="1">C29-CombinedRes0.txt!C29</f>
        <v>1.3417334050018326E-2</v>
      </c>
      <c r="I29" s="2">
        <f ca="1">D29-CombinedRes0.txt!D29</f>
        <v>-13.873945154050034</v>
      </c>
      <c r="J29" s="2">
        <f ca="1">(E29-CombinedRes0.txt!E29)/CombinedRes0.txt!E29*100</f>
        <v>1.9371806858743505</v>
      </c>
    </row>
    <row r="36" spans="1:9">
      <c r="A36" s="5" t="s">
        <v>17</v>
      </c>
    </row>
    <row r="37" spans="1:9">
      <c r="A37" s="5" t="s">
        <v>22</v>
      </c>
    </row>
    <row r="38" spans="1:9">
      <c r="A38" s="5" t="s">
        <v>2</v>
      </c>
      <c r="B38" s="3" t="s">
        <v>14</v>
      </c>
      <c r="C38" s="3" t="s">
        <v>33</v>
      </c>
      <c r="D38" s="3" t="s">
        <v>23</v>
      </c>
      <c r="E38" s="4" t="s">
        <v>28</v>
      </c>
      <c r="F38" s="4" t="s">
        <v>15</v>
      </c>
      <c r="G38" s="4" t="s">
        <v>26</v>
      </c>
      <c r="H38" s="4" t="s">
        <v>11</v>
      </c>
      <c r="I38" s="4" t="s">
        <v>39</v>
      </c>
    </row>
    <row r="39" spans="1:9">
      <c r="A39" s="5">
        <v>0</v>
      </c>
      <c r="B39" s="1">
        <v>0</v>
      </c>
      <c r="C39" s="1">
        <v>0</v>
      </c>
      <c r="D39" s="1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5">
        <v>1</v>
      </c>
      <c r="B40" s="1">
        <v>617.14386000000002</v>
      </c>
      <c r="C40" s="1">
        <v>288.14999999999998</v>
      </c>
      <c r="D40" s="1">
        <v>1.0129999999999999</v>
      </c>
      <c r="E40" s="2">
        <v>-61.272494000000002</v>
      </c>
      <c r="F40" s="2">
        <v>4236.8046420000001</v>
      </c>
      <c r="G40" s="2">
        <v>5.7999999999999995E-7</v>
      </c>
      <c r="H40" s="2">
        <v>0.96041979</v>
      </c>
      <c r="I40" s="2">
        <v>0.96042037000000002</v>
      </c>
    </row>
    <row r="41" spans="1:9">
      <c r="A41" s="5">
        <v>2</v>
      </c>
      <c r="B41" s="1">
        <v>617.14386000000002</v>
      </c>
      <c r="C41" s="1">
        <v>666.05</v>
      </c>
      <c r="D41" s="1">
        <v>17</v>
      </c>
      <c r="E41" s="2">
        <v>180.01050000000001</v>
      </c>
      <c r="F41" s="2">
        <v>4268.0019030000003</v>
      </c>
      <c r="G41" s="2">
        <v>232.2935043</v>
      </c>
      <c r="H41" s="2">
        <v>0.96041979</v>
      </c>
      <c r="I41" s="2">
        <v>233.25392409</v>
      </c>
    </row>
    <row r="42" spans="1:9">
      <c r="A42" s="5">
        <v>3</v>
      </c>
      <c r="B42" s="1">
        <v>13.500629999999999</v>
      </c>
      <c r="C42" s="1">
        <v>873.15</v>
      </c>
      <c r="D42" s="1">
        <v>50</v>
      </c>
      <c r="E42" s="2">
        <v>-38.261443999999997</v>
      </c>
      <c r="F42" s="2">
        <v>173.06124399999999</v>
      </c>
      <c r="G42" s="2">
        <v>20.021326519999999</v>
      </c>
      <c r="H42" s="2">
        <v>695.73729942</v>
      </c>
      <c r="I42" s="2">
        <v>715.75862594</v>
      </c>
    </row>
    <row r="43" spans="1:9">
      <c r="A43" s="5">
        <v>4</v>
      </c>
      <c r="B43" s="1">
        <v>630.64453000000003</v>
      </c>
      <c r="C43" s="1">
        <v>1537.17</v>
      </c>
      <c r="D43" s="1">
        <v>16.489999999999998</v>
      </c>
      <c r="E43" s="2">
        <v>133.05156199999999</v>
      </c>
      <c r="F43" s="2">
        <v>5130.7488409999996</v>
      </c>
      <c r="G43" s="2">
        <v>736.59279514000002</v>
      </c>
      <c r="H43" s="2">
        <v>4.9954589499999997</v>
      </c>
      <c r="I43" s="2">
        <v>741.58825408999996</v>
      </c>
    </row>
    <row r="44" spans="1:9">
      <c r="A44" s="5">
        <v>5</v>
      </c>
      <c r="B44" s="1">
        <v>630.64453000000003</v>
      </c>
      <c r="C44" s="1">
        <v>852.96</v>
      </c>
      <c r="D44" s="1">
        <v>1.0580000000000001</v>
      </c>
      <c r="E44" s="2">
        <v>-406.15891499999998</v>
      </c>
      <c r="F44" s="2">
        <v>5176.4832379999998</v>
      </c>
      <c r="G44" s="2">
        <v>184.20395162</v>
      </c>
      <c r="H44" s="2">
        <v>4.9954589499999997</v>
      </c>
      <c r="I44" s="2">
        <v>189.19941057</v>
      </c>
    </row>
    <row r="45" spans="1:9">
      <c r="A45" s="5">
        <v>6</v>
      </c>
      <c r="B45" s="1">
        <v>269.41613999999998</v>
      </c>
      <c r="C45" s="1">
        <v>852.96</v>
      </c>
      <c r="D45" s="1">
        <v>1.0580000000000001</v>
      </c>
      <c r="E45" s="2">
        <v>-173.51417599999999</v>
      </c>
      <c r="F45" s="2">
        <v>2211.4329889999999</v>
      </c>
      <c r="G45" s="2">
        <v>78.693328390000005</v>
      </c>
      <c r="H45" s="2">
        <v>2.13409804</v>
      </c>
      <c r="I45" s="2">
        <v>80.827426430000003</v>
      </c>
    </row>
    <row r="46" spans="1:9">
      <c r="A46" s="5">
        <v>7</v>
      </c>
      <c r="B46" s="1">
        <v>269.41613999999998</v>
      </c>
      <c r="C46" s="1">
        <v>720.17</v>
      </c>
      <c r="D46" s="1">
        <v>1.05</v>
      </c>
      <c r="E46" s="2">
        <v>-215.01001099999999</v>
      </c>
      <c r="F46" s="2">
        <v>2159.1886840000002</v>
      </c>
      <c r="G46" s="2">
        <v>52.251689630000001</v>
      </c>
      <c r="H46" s="2">
        <v>2.13409804</v>
      </c>
      <c r="I46" s="2">
        <v>54.385787669999999</v>
      </c>
    </row>
    <row r="47" spans="1:9">
      <c r="A47" s="5">
        <v>8</v>
      </c>
      <c r="B47" s="1">
        <v>361.22836000000001</v>
      </c>
      <c r="C47" s="1">
        <v>852.96</v>
      </c>
      <c r="D47" s="1">
        <v>1.0580000000000001</v>
      </c>
      <c r="E47" s="2">
        <v>-232.64471900000001</v>
      </c>
      <c r="F47" s="2">
        <v>2965.049998</v>
      </c>
      <c r="G47" s="2">
        <v>105.51061432</v>
      </c>
      <c r="H47" s="2">
        <v>2.8613606699999998</v>
      </c>
      <c r="I47" s="2">
        <v>108.37197499</v>
      </c>
    </row>
    <row r="48" spans="1:9">
      <c r="A48" s="5">
        <v>9</v>
      </c>
      <c r="B48" s="1">
        <v>361.22836000000001</v>
      </c>
      <c r="C48" s="1">
        <v>722.33</v>
      </c>
      <c r="D48" s="1">
        <v>1.05</v>
      </c>
      <c r="E48" s="2">
        <v>-287.392989</v>
      </c>
      <c r="F48" s="2">
        <v>2896.2338049999998</v>
      </c>
      <c r="G48" s="2">
        <v>70.591730229999996</v>
      </c>
      <c r="H48" s="2">
        <v>2.8613606699999998</v>
      </c>
      <c r="I48" s="2">
        <v>73.453090900000007</v>
      </c>
    </row>
    <row r="49" spans="1:9">
      <c r="A49" s="5">
        <v>10</v>
      </c>
      <c r="B49" s="1">
        <v>630.64453000000003</v>
      </c>
      <c r="C49" s="1">
        <v>721.41</v>
      </c>
      <c r="D49" s="1">
        <v>1.05</v>
      </c>
      <c r="E49" s="2">
        <v>-502.40302200000002</v>
      </c>
      <c r="F49" s="2">
        <v>5055.4235230000004</v>
      </c>
      <c r="G49" s="2">
        <v>122.84320095</v>
      </c>
      <c r="H49" s="2">
        <v>4.9954589499999997</v>
      </c>
      <c r="I49" s="2">
        <v>127.8386599</v>
      </c>
    </row>
    <row r="50" spans="1:9">
      <c r="A50" s="5">
        <v>11</v>
      </c>
      <c r="B50" s="1">
        <v>630.64453000000003</v>
      </c>
      <c r="C50" s="1">
        <v>614.33000000000004</v>
      </c>
      <c r="D50" s="1">
        <v>1.0429999999999999</v>
      </c>
      <c r="E50" s="2">
        <v>-578.53773699999999</v>
      </c>
      <c r="F50" s="2">
        <v>4942.3865949999999</v>
      </c>
      <c r="G50" s="2">
        <v>79.280077289999994</v>
      </c>
      <c r="H50" s="2">
        <v>4.9954589499999997</v>
      </c>
      <c r="I50" s="2">
        <v>84.275536239999994</v>
      </c>
    </row>
    <row r="51" spans="1:9">
      <c r="A51" s="5">
        <v>12</v>
      </c>
      <c r="B51" s="1">
        <v>630.64453000000003</v>
      </c>
      <c r="C51" s="1">
        <v>531.33000000000004</v>
      </c>
      <c r="D51" s="1">
        <v>1.038</v>
      </c>
      <c r="E51" s="2">
        <v>-636.21108600000002</v>
      </c>
      <c r="F51" s="2">
        <v>4842.4572630000002</v>
      </c>
      <c r="G51" s="2">
        <v>50.401365400000003</v>
      </c>
      <c r="H51" s="2">
        <v>4.9954589499999997</v>
      </c>
      <c r="I51" s="2">
        <v>55.396824350000003</v>
      </c>
    </row>
    <row r="52" spans="1:9">
      <c r="A52" s="5">
        <v>13</v>
      </c>
      <c r="B52" s="1">
        <v>630.64453000000003</v>
      </c>
      <c r="C52" s="1">
        <v>530.74</v>
      </c>
      <c r="D52" s="1">
        <v>1.038</v>
      </c>
      <c r="E52" s="2">
        <v>-636.61255600000004</v>
      </c>
      <c r="F52" s="2">
        <v>4841.701779</v>
      </c>
      <c r="G52" s="2">
        <v>50.21758732</v>
      </c>
      <c r="H52" s="2">
        <v>4.9954589499999997</v>
      </c>
      <c r="I52" s="2">
        <v>55.21304627</v>
      </c>
    </row>
    <row r="53" spans="1:9">
      <c r="A53" s="5">
        <v>14</v>
      </c>
      <c r="B53" s="1">
        <v>630.64453000000003</v>
      </c>
      <c r="C53" s="1">
        <v>510.77</v>
      </c>
      <c r="D53" s="1">
        <v>1.0369999999999999</v>
      </c>
      <c r="E53" s="2">
        <v>-650.32715599999995</v>
      </c>
      <c r="F53" s="2">
        <v>4815.5767260000002</v>
      </c>
      <c r="G53" s="2">
        <v>44.030921399999997</v>
      </c>
      <c r="H53" s="2">
        <v>4.9954589499999997</v>
      </c>
      <c r="I53" s="2">
        <v>49.026380349999997</v>
      </c>
    </row>
    <row r="54" spans="1:9">
      <c r="A54" s="5">
        <v>15</v>
      </c>
      <c r="B54" s="1">
        <v>630.64453000000003</v>
      </c>
      <c r="C54" s="1">
        <v>507.18</v>
      </c>
      <c r="D54" s="1">
        <v>1.0369999999999999</v>
      </c>
      <c r="E54" s="2">
        <v>-652.78264799999999</v>
      </c>
      <c r="F54" s="2">
        <v>4810.7879830000002</v>
      </c>
      <c r="G54" s="2">
        <v>42.95530583</v>
      </c>
      <c r="H54" s="2">
        <v>4.9954589499999997</v>
      </c>
      <c r="I54" s="2">
        <v>47.95076478</v>
      </c>
    </row>
    <row r="55" spans="1:9">
      <c r="A55" s="5">
        <v>16</v>
      </c>
      <c r="B55" s="1">
        <v>630.64453000000003</v>
      </c>
      <c r="C55" s="1">
        <v>502.38</v>
      </c>
      <c r="D55" s="1">
        <v>1.0369999999999999</v>
      </c>
      <c r="E55" s="2">
        <v>-656.06899799999997</v>
      </c>
      <c r="F55" s="2">
        <v>4804.3309879999997</v>
      </c>
      <c r="G55" s="2">
        <v>41.529538600000002</v>
      </c>
      <c r="H55" s="2">
        <v>4.9954589499999997</v>
      </c>
      <c r="I55" s="2">
        <v>46.524997550000002</v>
      </c>
    </row>
    <row r="56" spans="1:9">
      <c r="A56" s="5">
        <v>17</v>
      </c>
      <c r="B56" s="1">
        <v>630.64453000000003</v>
      </c>
      <c r="C56" s="1">
        <v>429.52</v>
      </c>
      <c r="D56" s="1">
        <v>1.032</v>
      </c>
      <c r="E56" s="2">
        <v>-705.52308400000004</v>
      </c>
      <c r="F56" s="2">
        <v>4698.8022890000002</v>
      </c>
      <c r="G56" s="2">
        <v>22.483547659999999</v>
      </c>
      <c r="H56" s="2">
        <v>4.9954589499999997</v>
      </c>
      <c r="I56" s="2">
        <v>27.479006609999999</v>
      </c>
    </row>
    <row r="57" spans="1:9">
      <c r="A57" s="5">
        <v>18</v>
      </c>
      <c r="B57" s="1">
        <v>630.64453000000003</v>
      </c>
      <c r="C57" s="1">
        <v>368.58</v>
      </c>
      <c r="D57" s="1">
        <v>1.028</v>
      </c>
      <c r="E57" s="2">
        <v>-746.39357299999995</v>
      </c>
      <c r="F57" s="2">
        <v>4596.878103</v>
      </c>
      <c r="G57" s="2">
        <v>10.98251295</v>
      </c>
      <c r="H57" s="2">
        <v>4.9954589499999997</v>
      </c>
      <c r="I57" s="2">
        <v>15.9779719</v>
      </c>
    </row>
    <row r="58" spans="1:9">
      <c r="A58" s="5">
        <v>19</v>
      </c>
      <c r="B58" s="1">
        <v>94.605199999999996</v>
      </c>
      <c r="C58" s="1">
        <v>306.04000000000002</v>
      </c>
      <c r="D58" s="1">
        <v>3.7280000000000002</v>
      </c>
      <c r="E58" s="2">
        <v>-1497.857493</v>
      </c>
      <c r="F58" s="2">
        <v>377.65848999999997</v>
      </c>
      <c r="G58" s="2">
        <v>0.23672076</v>
      </c>
      <c r="H58" s="2">
        <v>0.23631214</v>
      </c>
      <c r="I58" s="2">
        <v>0.47303289999999998</v>
      </c>
    </row>
    <row r="59" spans="1:9">
      <c r="A59" s="5">
        <v>20</v>
      </c>
      <c r="B59" s="1">
        <v>94.605199999999996</v>
      </c>
      <c r="C59" s="1">
        <v>408.77</v>
      </c>
      <c r="D59" s="1">
        <v>3.6160000000000001</v>
      </c>
      <c r="E59" s="2">
        <v>-1456.9635049999999</v>
      </c>
      <c r="F59" s="2">
        <v>492.81622499999997</v>
      </c>
      <c r="G59" s="2">
        <v>7.9480076400000002</v>
      </c>
      <c r="H59" s="2">
        <v>0.23631214</v>
      </c>
      <c r="I59" s="2">
        <v>8.1843197799999992</v>
      </c>
    </row>
    <row r="60" spans="1:9">
      <c r="A60" s="5">
        <v>21</v>
      </c>
      <c r="B60" s="1">
        <v>95.431809999999999</v>
      </c>
      <c r="C60" s="1">
        <v>413.16</v>
      </c>
      <c r="D60" s="1">
        <v>3.6160000000000001</v>
      </c>
      <c r="E60" s="2">
        <v>-1467.8990060000001</v>
      </c>
      <c r="F60" s="2">
        <v>501.48909600000002</v>
      </c>
      <c r="G60" s="2">
        <v>8.5537468400000005</v>
      </c>
      <c r="H60" s="2">
        <v>0.2383769</v>
      </c>
      <c r="I60" s="2">
        <v>8.7921237399999992</v>
      </c>
    </row>
    <row r="61" spans="1:9">
      <c r="A61" s="5">
        <v>22</v>
      </c>
      <c r="B61" s="1">
        <v>72.434070000000006</v>
      </c>
      <c r="C61" s="1">
        <v>413.16</v>
      </c>
      <c r="D61" s="1">
        <v>3.6160000000000001</v>
      </c>
      <c r="E61" s="2">
        <v>-1114.1557130000001</v>
      </c>
      <c r="F61" s="2">
        <v>380.637182</v>
      </c>
      <c r="G61" s="2">
        <v>6.4924125400000001</v>
      </c>
      <c r="H61" s="2">
        <v>0.18093138</v>
      </c>
      <c r="I61" s="2">
        <v>6.6733439099999998</v>
      </c>
    </row>
    <row r="62" spans="1:9">
      <c r="A62" s="5">
        <v>23</v>
      </c>
      <c r="B62" s="1">
        <v>7.3261599999999998</v>
      </c>
      <c r="C62" s="1">
        <v>413.16</v>
      </c>
      <c r="D62" s="1">
        <v>3.6160000000000001</v>
      </c>
      <c r="E62" s="2">
        <v>-112.68845399999999</v>
      </c>
      <c r="F62" s="2">
        <v>38.498581999999999</v>
      </c>
      <c r="G62" s="2">
        <v>0.65665859999999998</v>
      </c>
      <c r="H62" s="2">
        <v>1.8299849999999999E-2</v>
      </c>
      <c r="I62" s="2">
        <v>0.67495844000000005</v>
      </c>
    </row>
    <row r="63" spans="1:9">
      <c r="A63" s="5">
        <v>24</v>
      </c>
      <c r="B63" s="1">
        <v>7.3261599999999998</v>
      </c>
      <c r="C63" s="1">
        <v>413.64</v>
      </c>
      <c r="D63" s="1">
        <v>25.131</v>
      </c>
      <c r="E63" s="2">
        <v>-112.663252</v>
      </c>
      <c r="F63" s="2">
        <v>38.518389999999997</v>
      </c>
      <c r="G63" s="2">
        <v>0.67615208000000004</v>
      </c>
      <c r="H63" s="2">
        <v>1.8299849999999999E-2</v>
      </c>
      <c r="I63" s="2">
        <v>0.69445193000000005</v>
      </c>
    </row>
    <row r="64" spans="1:9">
      <c r="A64" s="5">
        <v>25</v>
      </c>
      <c r="B64" s="1">
        <v>7.3261599999999998</v>
      </c>
      <c r="C64" s="1">
        <v>489.77</v>
      </c>
      <c r="D64" s="1">
        <v>24.376999999999999</v>
      </c>
      <c r="E64" s="2">
        <v>-110.205704</v>
      </c>
      <c r="F64" s="2">
        <v>43.968169000000003</v>
      </c>
      <c r="G64" s="2">
        <v>1.5633467000000001</v>
      </c>
      <c r="H64" s="2">
        <v>1.8299849999999999E-2</v>
      </c>
      <c r="I64" s="2">
        <v>1.5816465500000001</v>
      </c>
    </row>
    <row r="65" spans="1:9">
      <c r="A65" s="5">
        <v>26</v>
      </c>
      <c r="B65" s="1">
        <v>7.3261599999999998</v>
      </c>
      <c r="C65" s="1">
        <v>495.77</v>
      </c>
      <c r="D65" s="1">
        <v>24.376999999999999</v>
      </c>
      <c r="E65" s="2">
        <v>-96.479274000000004</v>
      </c>
      <c r="F65" s="2">
        <v>71.657909000000004</v>
      </c>
      <c r="G65" s="2">
        <v>7.3109622700000001</v>
      </c>
      <c r="H65" s="2">
        <v>1.8299840000000001E-2</v>
      </c>
      <c r="I65" s="2">
        <v>7.3292621200000001</v>
      </c>
    </row>
    <row r="66" spans="1:9">
      <c r="A66" s="5">
        <v>27</v>
      </c>
      <c r="B66" s="1">
        <v>7.3261599999999998</v>
      </c>
      <c r="C66" s="1">
        <v>511.33</v>
      </c>
      <c r="D66" s="1">
        <v>23.158000000000001</v>
      </c>
      <c r="E66" s="2">
        <v>-96.077484999999996</v>
      </c>
      <c r="F66" s="2">
        <v>72.610090999999997</v>
      </c>
      <c r="G66" s="2">
        <v>7.4383795499999996</v>
      </c>
      <c r="H66" s="2">
        <v>1.8299840000000001E-2</v>
      </c>
      <c r="I66" s="2">
        <v>7.4566793899999997</v>
      </c>
    </row>
    <row r="67" spans="1:9">
      <c r="A67" s="5">
        <v>28</v>
      </c>
      <c r="B67" s="1">
        <v>72.434060000000002</v>
      </c>
      <c r="C67" s="1">
        <v>577.64</v>
      </c>
      <c r="D67" s="1">
        <v>23.158000000000001</v>
      </c>
      <c r="E67" s="2">
        <v>-937.66858000000002</v>
      </c>
      <c r="F67" s="2">
        <v>740.47340199999996</v>
      </c>
      <c r="G67" s="2">
        <v>79.292608599999994</v>
      </c>
      <c r="H67" s="2">
        <v>0.18093136000000001</v>
      </c>
      <c r="I67" s="2">
        <v>79.473539959999997</v>
      </c>
    </row>
    <row r="68" spans="1:9">
      <c r="A68" s="5">
        <v>29</v>
      </c>
      <c r="B68" s="1">
        <v>72.434060000000002</v>
      </c>
      <c r="C68" s="1">
        <v>832.96</v>
      </c>
      <c r="D68" s="1">
        <v>22</v>
      </c>
      <c r="E68" s="2">
        <v>-896.15020600000003</v>
      </c>
      <c r="F68" s="2">
        <v>801.74879599999997</v>
      </c>
      <c r="G68" s="2">
        <v>103.15447828000001</v>
      </c>
      <c r="H68" s="2">
        <v>0.18093136000000001</v>
      </c>
      <c r="I68" s="2">
        <v>103.33540963999999</v>
      </c>
    </row>
    <row r="69" spans="1:9">
      <c r="A69" s="5">
        <v>30</v>
      </c>
      <c r="B69" s="1">
        <v>72.434070000000006</v>
      </c>
      <c r="C69" s="1">
        <v>589.75</v>
      </c>
      <c r="D69" s="1">
        <v>4.0999999999999996</v>
      </c>
      <c r="E69" s="2">
        <v>-932.22054000000003</v>
      </c>
      <c r="F69" s="2">
        <v>806.20709799999997</v>
      </c>
      <c r="G69" s="2">
        <v>65.799613809999997</v>
      </c>
      <c r="H69" s="2">
        <v>0.18093138</v>
      </c>
      <c r="I69" s="2">
        <v>65.980545179999993</v>
      </c>
    </row>
    <row r="70" spans="1:9">
      <c r="A70" s="5">
        <v>31</v>
      </c>
      <c r="B70" s="1">
        <v>22.171130000000002</v>
      </c>
      <c r="C70" s="1">
        <v>487.18</v>
      </c>
      <c r="D70" s="1">
        <v>4.0999999999999996</v>
      </c>
      <c r="E70" s="2">
        <v>-290.02137199999999</v>
      </c>
      <c r="F70" s="2">
        <v>238.04894300000001</v>
      </c>
      <c r="G70" s="2">
        <v>17.97257089</v>
      </c>
      <c r="H70" s="2">
        <v>5.5380760000000001E-2</v>
      </c>
      <c r="I70" s="2">
        <v>18.027951649999999</v>
      </c>
    </row>
    <row r="71" spans="1:9">
      <c r="A71" s="5">
        <v>32</v>
      </c>
      <c r="B71" s="1">
        <v>22.171130000000002</v>
      </c>
      <c r="C71" s="1">
        <v>419.52</v>
      </c>
      <c r="D71" s="1">
        <v>4.3159999999999998</v>
      </c>
      <c r="E71" s="2">
        <v>-293.310473</v>
      </c>
      <c r="F71" s="2">
        <v>230.25931700000001</v>
      </c>
      <c r="G71" s="2">
        <v>16.928051239999999</v>
      </c>
      <c r="H71" s="2">
        <v>5.5380760000000001E-2</v>
      </c>
      <c r="I71" s="2">
        <v>16.983432000000001</v>
      </c>
    </row>
    <row r="72" spans="1:9">
      <c r="A72" s="5">
        <v>33</v>
      </c>
      <c r="B72" s="1">
        <v>0.82660999999999996</v>
      </c>
      <c r="C72" s="1">
        <v>419.52</v>
      </c>
      <c r="D72" s="1">
        <v>4.3159999999999998</v>
      </c>
      <c r="E72" s="2">
        <v>-10.93553</v>
      </c>
      <c r="F72" s="2">
        <v>8.5847859999999994</v>
      </c>
      <c r="G72" s="2">
        <v>0.63113056999999995</v>
      </c>
      <c r="H72" s="2">
        <v>2.0647700000000001E-3</v>
      </c>
      <c r="I72" s="2">
        <v>0.63319532999999995</v>
      </c>
    </row>
    <row r="73" spans="1:9">
      <c r="A73" s="5">
        <v>34</v>
      </c>
      <c r="B73" s="1">
        <v>22.99774</v>
      </c>
      <c r="C73" s="1">
        <v>413.16</v>
      </c>
      <c r="D73" s="1">
        <v>3.6160000000000001</v>
      </c>
      <c r="E73" s="2">
        <v>-353.74329299999999</v>
      </c>
      <c r="F73" s="2">
        <v>120.85191399999999</v>
      </c>
      <c r="G73" s="2">
        <v>2.0613343</v>
      </c>
      <c r="H73" s="2">
        <v>5.7445530000000002E-2</v>
      </c>
      <c r="I73" s="2">
        <v>2.1187798299999998</v>
      </c>
    </row>
    <row r="74" spans="1:9">
      <c r="A74" s="5">
        <v>35</v>
      </c>
      <c r="B74" s="1">
        <v>22.99774</v>
      </c>
      <c r="C74" s="1">
        <v>413.17</v>
      </c>
      <c r="D74" s="1">
        <v>4.3159999999999998</v>
      </c>
      <c r="E74" s="2">
        <v>-353.74107600000002</v>
      </c>
      <c r="F74" s="2">
        <v>120.85307299999999</v>
      </c>
      <c r="G74" s="2">
        <v>2.0632173900000002</v>
      </c>
      <c r="H74" s="2">
        <v>5.7445530000000002E-2</v>
      </c>
      <c r="I74" s="2">
        <v>2.12066292</v>
      </c>
    </row>
    <row r="75" spans="1:9">
      <c r="A75" s="5">
        <v>36</v>
      </c>
      <c r="B75" s="1">
        <v>22.99774</v>
      </c>
      <c r="C75" s="1">
        <v>419.52</v>
      </c>
      <c r="D75" s="1">
        <v>4.3159999999999998</v>
      </c>
      <c r="E75" s="2">
        <v>-304.24599799999999</v>
      </c>
      <c r="F75" s="2">
        <v>238.844099</v>
      </c>
      <c r="G75" s="2">
        <v>17.55918153</v>
      </c>
      <c r="H75" s="2">
        <v>5.7445530000000002E-2</v>
      </c>
      <c r="I75" s="2">
        <v>17.616627059999999</v>
      </c>
    </row>
    <row r="76" spans="1:9">
      <c r="A76" s="5">
        <v>37</v>
      </c>
      <c r="B76" s="1">
        <v>65.107900000000001</v>
      </c>
      <c r="C76" s="1">
        <v>413.16</v>
      </c>
      <c r="D76" s="1">
        <v>3.6160000000000001</v>
      </c>
      <c r="E76" s="2">
        <v>-1001.467193</v>
      </c>
      <c r="F76" s="2">
        <v>342.138578</v>
      </c>
      <c r="G76" s="2">
        <v>5.8357535599999997</v>
      </c>
      <c r="H76" s="2">
        <v>0.16263152</v>
      </c>
      <c r="I76" s="2">
        <v>5.9983850800000003</v>
      </c>
    </row>
    <row r="77" spans="1:9">
      <c r="A77" s="5">
        <v>38</v>
      </c>
      <c r="B77" s="1">
        <v>65.107900000000001</v>
      </c>
      <c r="C77" s="1">
        <v>414.9</v>
      </c>
      <c r="D77" s="1">
        <v>134.56299999999999</v>
      </c>
      <c r="E77" s="2">
        <v>-1000.426731</v>
      </c>
      <c r="F77" s="2">
        <v>342.43465300000003</v>
      </c>
      <c r="G77" s="2">
        <v>6.7909016299999996</v>
      </c>
      <c r="H77" s="2">
        <v>0.16263152</v>
      </c>
      <c r="I77" s="2">
        <v>6.9535331500000002</v>
      </c>
    </row>
    <row r="78" spans="1:9">
      <c r="A78" s="5">
        <v>39</v>
      </c>
      <c r="B78" s="1">
        <v>65.107900000000001</v>
      </c>
      <c r="C78" s="1">
        <v>598.32000000000005</v>
      </c>
      <c r="D78" s="1">
        <v>130.52600000000001</v>
      </c>
      <c r="E78" s="2">
        <v>-942.71346200000005</v>
      </c>
      <c r="F78" s="2">
        <v>456.39843100000002</v>
      </c>
      <c r="G78" s="2">
        <v>31.665508190000001</v>
      </c>
      <c r="H78" s="2">
        <v>0.16263152</v>
      </c>
      <c r="I78" s="2">
        <v>31.828139709999999</v>
      </c>
    </row>
    <row r="79" spans="1:9">
      <c r="A79" s="5">
        <v>40</v>
      </c>
      <c r="B79" s="1">
        <v>65.107900000000001</v>
      </c>
      <c r="C79" s="1">
        <v>604.32000000000005</v>
      </c>
      <c r="D79" s="1">
        <v>130.52600000000001</v>
      </c>
      <c r="E79" s="2">
        <v>-866.53693899999996</v>
      </c>
      <c r="F79" s="2">
        <v>582.47345700000005</v>
      </c>
      <c r="G79" s="2">
        <v>71.513512349999999</v>
      </c>
      <c r="H79" s="2">
        <v>0.16263152</v>
      </c>
      <c r="I79" s="2">
        <v>71.676143870000004</v>
      </c>
    </row>
    <row r="80" spans="1:9">
      <c r="A80" s="5">
        <v>41</v>
      </c>
      <c r="B80" s="1">
        <v>65.107900000000001</v>
      </c>
      <c r="C80" s="1">
        <v>832.96</v>
      </c>
      <c r="D80" s="1">
        <v>124</v>
      </c>
      <c r="E80" s="2">
        <v>-811.75883199999998</v>
      </c>
      <c r="F80" s="2">
        <v>662.96779800000002</v>
      </c>
      <c r="G80" s="2">
        <v>103.0971754</v>
      </c>
      <c r="H80" s="2">
        <v>0.16263152</v>
      </c>
      <c r="I80" s="2">
        <v>103.25980692</v>
      </c>
    </row>
    <row r="81" spans="1:9">
      <c r="A81" s="5">
        <v>42</v>
      </c>
      <c r="B81" s="1">
        <v>65.107900000000001</v>
      </c>
      <c r="C81" s="1">
        <v>585.71</v>
      </c>
      <c r="D81" s="1">
        <v>23.158000000000001</v>
      </c>
      <c r="E81" s="2">
        <v>-841.59112500000003</v>
      </c>
      <c r="F81" s="2">
        <v>667.71089500000005</v>
      </c>
      <c r="G81" s="2">
        <v>71.898159050000004</v>
      </c>
      <c r="H81" s="2">
        <v>0.16263152</v>
      </c>
      <c r="I81" s="2">
        <v>72.060790569999995</v>
      </c>
    </row>
    <row r="82" spans="1:9">
      <c r="A82" s="5">
        <v>43</v>
      </c>
      <c r="B82" s="1">
        <v>94.605199999999996</v>
      </c>
      <c r="C82" s="1">
        <v>565.66</v>
      </c>
      <c r="D82" s="1">
        <v>4.0999999999999996</v>
      </c>
      <c r="E82" s="2">
        <v>-1222.2419339999999</v>
      </c>
      <c r="F82" s="2">
        <v>1044.8733830000001</v>
      </c>
      <c r="G82" s="2">
        <v>83.594308350000006</v>
      </c>
      <c r="H82" s="2">
        <v>0.23631214</v>
      </c>
      <c r="I82" s="2">
        <v>83.830620490000001</v>
      </c>
    </row>
    <row r="83" spans="1:9">
      <c r="A83" s="5">
        <v>44</v>
      </c>
      <c r="B83" s="1">
        <v>94.605199999999996</v>
      </c>
      <c r="C83" s="1">
        <v>306.02999999999997</v>
      </c>
      <c r="D83" s="1">
        <v>0.05</v>
      </c>
      <c r="E83" s="2">
        <v>-1285.132251</v>
      </c>
      <c r="F83" s="2">
        <v>1072.8971340000001</v>
      </c>
      <c r="G83" s="2">
        <v>12.628947849999999</v>
      </c>
      <c r="H83" s="2">
        <v>0.23631214</v>
      </c>
      <c r="I83" s="2">
        <v>12.86525999</v>
      </c>
    </row>
    <row r="84" spans="1:9">
      <c r="A84" s="5">
        <v>45</v>
      </c>
      <c r="B84" s="1">
        <v>94.605199999999996</v>
      </c>
      <c r="C84" s="1">
        <v>306.02999999999997</v>
      </c>
      <c r="D84" s="1">
        <v>0.05</v>
      </c>
      <c r="E84" s="2">
        <v>-1497.895634</v>
      </c>
      <c r="F84" s="2">
        <v>377.648145</v>
      </c>
      <c r="G84" s="2">
        <v>0.2015612</v>
      </c>
      <c r="H84" s="2">
        <v>0.23631214</v>
      </c>
      <c r="I84" s="2">
        <v>0.43787334</v>
      </c>
    </row>
    <row r="85" spans="1:9">
      <c r="A85" s="5">
        <v>46</v>
      </c>
      <c r="B85" s="1">
        <v>19003.810549999998</v>
      </c>
      <c r="C85" s="1">
        <v>288.23</v>
      </c>
      <c r="D85" s="1">
        <v>1.0129999999999999</v>
      </c>
      <c r="E85" s="2">
        <v>-274.31532099999998</v>
      </c>
      <c r="F85" s="2">
        <v>129730.06398399999</v>
      </c>
      <c r="G85" s="2">
        <v>2.3287000000000001E-4</v>
      </c>
      <c r="H85" s="2">
        <v>53.626323550000002</v>
      </c>
      <c r="I85" s="2">
        <v>53.62655642</v>
      </c>
    </row>
    <row r="86" spans="1:9">
      <c r="A86" s="5">
        <v>47</v>
      </c>
      <c r="B86" s="1">
        <v>438.48709000000002</v>
      </c>
      <c r="C86" s="1">
        <v>288.14999999999998</v>
      </c>
      <c r="D86" s="1">
        <v>1.0129999999999999</v>
      </c>
      <c r="E86" s="2">
        <v>-6975.3681939999997</v>
      </c>
      <c r="F86" s="2">
        <v>1639.957017</v>
      </c>
      <c r="G86" s="2">
        <v>0</v>
      </c>
      <c r="H86" s="2">
        <v>1.09528673</v>
      </c>
      <c r="I86" s="2">
        <v>1.09528673</v>
      </c>
    </row>
    <row r="87" spans="1:9">
      <c r="A87" s="5">
        <v>48</v>
      </c>
      <c r="B87" s="1">
        <v>271.483</v>
      </c>
      <c r="C87" s="1">
        <v>294.14999999999998</v>
      </c>
      <c r="D87" s="1">
        <v>1.0129999999999999</v>
      </c>
      <c r="E87" s="2">
        <v>-4311.8800650000003</v>
      </c>
      <c r="F87" s="2">
        <v>1038.778515</v>
      </c>
      <c r="G87" s="2">
        <v>7.0012619999999998E-2</v>
      </c>
      <c r="H87" s="2">
        <v>0.67813109000000005</v>
      </c>
      <c r="I87" s="2">
        <v>0.74814371999999996</v>
      </c>
    </row>
    <row r="88" spans="1:9">
      <c r="A88" s="5">
        <v>49</v>
      </c>
      <c r="B88" s="1">
        <v>19170.814450000002</v>
      </c>
      <c r="C88" s="1">
        <v>281.95</v>
      </c>
      <c r="D88" s="1">
        <v>1.0129999999999999</v>
      </c>
      <c r="E88" s="2">
        <v>-2192.22048</v>
      </c>
      <c r="F88" s="2">
        <v>131034.057455</v>
      </c>
      <c r="G88" s="2">
        <v>1.3099253099999999</v>
      </c>
      <c r="H88" s="2">
        <v>29.006101640000001</v>
      </c>
      <c r="I88" s="2">
        <v>30.316026959999999</v>
      </c>
    </row>
    <row r="89" spans="1:9">
      <c r="A89" s="5">
        <v>50</v>
      </c>
      <c r="B89" s="1">
        <v>27148.300780000001</v>
      </c>
      <c r="C89" s="1">
        <v>296.02999999999997</v>
      </c>
      <c r="D89" s="1">
        <v>1.333</v>
      </c>
      <c r="E89" s="2">
        <v>-430974.19569199998</v>
      </c>
      <c r="F89" s="2">
        <v>104599.50561199999</v>
      </c>
      <c r="G89" s="2">
        <v>12.87781322</v>
      </c>
      <c r="H89" s="2">
        <v>67.813110809999998</v>
      </c>
      <c r="I89" s="2">
        <v>80.690924030000005</v>
      </c>
    </row>
    <row r="90" spans="1:9">
      <c r="A90" s="5">
        <v>51</v>
      </c>
      <c r="B90" s="1">
        <v>27148.300780000001</v>
      </c>
      <c r="C90" s="1">
        <v>294.14999999999998</v>
      </c>
      <c r="D90" s="1">
        <v>1.0129999999999999</v>
      </c>
      <c r="E90" s="2">
        <v>-431188.01620900002</v>
      </c>
      <c r="F90" s="2">
        <v>103877.853812</v>
      </c>
      <c r="G90" s="2">
        <v>7.00126252</v>
      </c>
      <c r="H90" s="2">
        <v>67.813110809999998</v>
      </c>
      <c r="I90" s="2">
        <v>74.814373329999995</v>
      </c>
    </row>
    <row r="91" spans="1:9">
      <c r="A91" s="5">
        <v>52</v>
      </c>
      <c r="B91" s="1">
        <v>27148.300780000001</v>
      </c>
      <c r="C91" s="1">
        <v>294.14999999999998</v>
      </c>
      <c r="D91" s="1">
        <v>1.3740000000000001</v>
      </c>
      <c r="E91" s="2">
        <v>-431186.95911200001</v>
      </c>
      <c r="F91" s="2">
        <v>103878.109063</v>
      </c>
      <c r="G91" s="2">
        <v>7.98480904</v>
      </c>
      <c r="H91" s="2">
        <v>67.813110809999998</v>
      </c>
      <c r="I91" s="2">
        <v>75.79791985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J91"/>
  <sheetViews>
    <sheetView tabSelected="1" workbookViewId="0">
      <selection activeCell="E31" sqref="E31"/>
    </sheetView>
  </sheetViews>
  <sheetFormatPr defaultRowHeight="15"/>
  <cols>
    <col min="1" max="1" width="12.85546875" style="5" customWidth="1"/>
    <col min="2" max="2" width="9.5703125" style="1" bestFit="1" customWidth="1"/>
    <col min="3" max="4" width="9.28515625" style="1" bestFit="1" customWidth="1"/>
    <col min="5" max="5" width="10.28515625" style="2" bestFit="1" customWidth="1"/>
    <col min="6" max="6" width="9.5703125" style="2" bestFit="1" customWidth="1"/>
    <col min="7" max="9" width="9.28515625" style="2" bestFit="1" customWidth="1"/>
  </cols>
  <sheetData>
    <row r="2" spans="1:10">
      <c r="A2" s="5" t="s">
        <v>32</v>
      </c>
      <c r="B2" s="3" t="s">
        <v>34</v>
      </c>
      <c r="C2" s="3" t="s">
        <v>40</v>
      </c>
      <c r="D2" s="3" t="s">
        <v>25</v>
      </c>
      <c r="E2" s="4" t="s">
        <v>21</v>
      </c>
      <c r="G2" s="4" t="s">
        <v>42</v>
      </c>
      <c r="H2" s="4" t="s">
        <v>43</v>
      </c>
      <c r="I2" s="4" t="s">
        <v>44</v>
      </c>
      <c r="J2" s="8" t="s">
        <v>45</v>
      </c>
    </row>
    <row r="3" spans="1:10">
      <c r="A3" s="5" t="s">
        <v>18</v>
      </c>
      <c r="B3" s="1">
        <v>235.8057919191919</v>
      </c>
      <c r="C3" s="1">
        <v>224.75018471000001</v>
      </c>
      <c r="D3" s="1">
        <v>11.055607209191891</v>
      </c>
      <c r="E3" s="2">
        <v>95.311562485716834</v>
      </c>
      <c r="G3" s="2">
        <f ca="1">B3-CombinedRes0.txt!B3</f>
        <v>-6.8693848484848559</v>
      </c>
      <c r="H3" s="2">
        <f ca="1">C3-CombinedRes0.txt!C3</f>
        <v>-6.5473173999999972</v>
      </c>
      <c r="I3" s="9">
        <f ca="1">D3-CombinedRes0.txt!D3</f>
        <v>-0.32206744848485869</v>
      </c>
      <c r="J3" s="2">
        <f ca="1">(E3-CombinedRes0.txt!E3)/CombinedRes0.txt!E3*100</f>
        <v>2.7334839976794221E-7</v>
      </c>
    </row>
    <row r="4" spans="1:10">
      <c r="A4" s="7" t="s">
        <v>24</v>
      </c>
      <c r="B4" s="1">
        <v>708.96963685000003</v>
      </c>
      <c r="C4" s="1">
        <v>494.35648130000004</v>
      </c>
      <c r="D4" s="1">
        <v>214.61315554999999</v>
      </c>
      <c r="E4" s="2">
        <v>69.72886504652854</v>
      </c>
      <c r="G4" s="2">
        <f ca="1">B4-CombinedRes0.txt!B4</f>
        <v>-20.653425689999949</v>
      </c>
      <c r="H4" s="2">
        <f ca="1">C4-CombinedRes0.txt!C4</f>
        <v>-14.401367619999974</v>
      </c>
      <c r="I4" s="9">
        <f ca="1">D4-CombinedRes0.txt!D4</f>
        <v>-6.2520580699999755</v>
      </c>
      <c r="J4" s="2">
        <f ca="1">(E4-CombinedRes0.txt!E4)/CombinedRes0.txt!E4*100</f>
        <v>6.2322114909753603E-6</v>
      </c>
    </row>
    <row r="5" spans="1:10">
      <c r="A5" s="6" t="s">
        <v>7</v>
      </c>
      <c r="B5" s="1">
        <v>552.64627444999996</v>
      </c>
      <c r="C5" s="1">
        <v>543.40605085659195</v>
      </c>
      <c r="D5" s="1">
        <v>9.2402235934080181</v>
      </c>
      <c r="E5" s="2">
        <v>98.328004001727138</v>
      </c>
      <c r="G5" s="2">
        <f ca="1">B5-CombinedRes0.txt!B5</f>
        <v>1.4981083299999227</v>
      </c>
      <c r="H5" s="2">
        <f ca="1">C5-CombinedRes0.txt!C5</f>
        <v>10.36402568761514</v>
      </c>
      <c r="I5" s="2">
        <f ca="1">D5-CombinedRes0.txt!D5</f>
        <v>-8.865917357615217</v>
      </c>
      <c r="J5" s="2">
        <f ca="1">(E5-CombinedRes0.txt!E5)/CombinedRes0.txt!E5*100</f>
        <v>1.667967111246822</v>
      </c>
    </row>
    <row r="6" spans="1:10">
      <c r="A6" s="5" t="s">
        <v>20</v>
      </c>
      <c r="B6" s="1">
        <v>22.729796980000003</v>
      </c>
      <c r="C6" s="1">
        <v>20.250085260000006</v>
      </c>
      <c r="D6" s="1">
        <v>2.4797117199999974</v>
      </c>
      <c r="E6" s="2">
        <v>89.090480120953558</v>
      </c>
      <c r="G6" s="2">
        <f ca="1">B6-CombinedRes0.txt!B6</f>
        <v>-3.7383493499999929</v>
      </c>
      <c r="H6" s="2">
        <f ca="1">C6-CombinedRes0.txt!C6</f>
        <v>-3.6426389399999977</v>
      </c>
      <c r="I6" s="2">
        <f ca="1">D6-CombinedRes0.txt!D6</f>
        <v>-9.571040999999525E-2</v>
      </c>
      <c r="J6" s="2">
        <f ca="1">(E6-CombinedRes0.txt!E6)/CombinedRes0.txt!E6*100</f>
        <v>-1.3063623589915296</v>
      </c>
    </row>
    <row r="7" spans="1:10">
      <c r="A7" s="5" t="s">
        <v>35</v>
      </c>
      <c r="B7" s="1">
        <v>25.848800420000003</v>
      </c>
      <c r="C7" s="1">
        <v>23.338288300000002</v>
      </c>
      <c r="D7" s="1">
        <v>2.5105121200000013</v>
      </c>
      <c r="E7" s="2">
        <v>90.287703571506782</v>
      </c>
      <c r="G7" s="2">
        <f ca="1">B7-CombinedRes0.txt!B7</f>
        <v>-9.222344679999992</v>
      </c>
      <c r="H7" s="2">
        <f ca="1">C7-CombinedRes0.txt!C7</f>
        <v>-8.3846551399999925</v>
      </c>
      <c r="I7" s="2">
        <f ca="1">D7-CombinedRes0.txt!D7</f>
        <v>-0.83768953999999951</v>
      </c>
      <c r="J7" s="2">
        <f ca="1">(E7-CombinedRes0.txt!E7)/CombinedRes0.txt!E7*100</f>
        <v>-0.18287052425855524</v>
      </c>
    </row>
    <row r="8" spans="1:10">
      <c r="A8" s="5" t="s">
        <v>1</v>
      </c>
      <c r="B8" s="1">
        <v>36.502248810000012</v>
      </c>
      <c r="C8" s="1">
        <v>33.606427740000001</v>
      </c>
      <c r="D8" s="1">
        <v>2.8958210700000109</v>
      </c>
      <c r="E8" s="2">
        <v>92.066732422231794</v>
      </c>
      <c r="G8" s="2">
        <f ca="1">B8-CombinedRes0.txt!B8</f>
        <v>-7.1346931199999943</v>
      </c>
      <c r="H8" s="2">
        <f ca="1">C8-CombinedRes0.txt!C8</f>
        <v>-6.3034368999999941</v>
      </c>
      <c r="I8" s="2">
        <f ca="1">D8-CombinedRes0.txt!D8</f>
        <v>-0.83125622000000021</v>
      </c>
      <c r="J8" s="2">
        <f ca="1">(E8-CombinedRes0.txt!E8)/CombinedRes0.txt!E8*100</f>
        <v>0.66460241429118638</v>
      </c>
    </row>
    <row r="9" spans="1:10">
      <c r="A9" s="5" t="s">
        <v>6</v>
      </c>
      <c r="B9" s="1">
        <v>24.629992219999991</v>
      </c>
      <c r="C9" s="1">
        <v>20.978382369999999</v>
      </c>
      <c r="D9" s="1">
        <v>3.6516098499999927</v>
      </c>
      <c r="E9" s="2">
        <v>85.174133156912575</v>
      </c>
      <c r="G9" s="2">
        <f ca="1">B9-CombinedRes0.txt!B9</f>
        <v>-4.2855863300000081</v>
      </c>
      <c r="H9" s="2">
        <f ca="1">C9-CombinedRes0.txt!C9</f>
        <v>-3.9348398000000024</v>
      </c>
      <c r="I9" s="2">
        <f ca="1">D9-CombinedRes0.txt!D9</f>
        <v>-0.35074653000000566</v>
      </c>
      <c r="J9" s="2">
        <f ca="1">(E9-CombinedRes0.txt!E9)/CombinedRes0.txt!E9*100</f>
        <v>-1.1424808512890632</v>
      </c>
    </row>
    <row r="10" spans="1:10">
      <c r="A10" s="5" t="s">
        <v>13</v>
      </c>
      <c r="B10" s="1">
        <v>0.42774954000000065</v>
      </c>
      <c r="C10" s="1">
        <v>0.33080056999999918</v>
      </c>
      <c r="D10" s="1">
        <v>9.6948970000001466E-2</v>
      </c>
      <c r="E10" s="2">
        <v>77.335108297252333</v>
      </c>
      <c r="G10" s="2">
        <f ca="1">B10-CombinedRes0.txt!B10</f>
        <v>0.24905119000000298</v>
      </c>
      <c r="H10" s="2">
        <f ca="1">C10-CombinedRes0.txt!C10</f>
        <v>0.20747634999999853</v>
      </c>
      <c r="I10" s="2">
        <f ca="1">D10-CombinedRes0.txt!D10</f>
        <v>4.1574840000004443E-2</v>
      </c>
      <c r="J10" s="2">
        <f ca="1">(E10-CombinedRes0.txt!E10)/CombinedRes0.txt!E10*100</f>
        <v>12.059547182135431</v>
      </c>
    </row>
    <row r="11" spans="1:10">
      <c r="A11" s="5" t="s">
        <v>5</v>
      </c>
      <c r="B11" s="1">
        <v>9.1403547700000018</v>
      </c>
      <c r="C11" s="1">
        <v>8.4215388900000008</v>
      </c>
      <c r="D11" s="1">
        <v>0.71881588000000107</v>
      </c>
      <c r="E11" s="2">
        <v>92.135798904006862</v>
      </c>
      <c r="G11" s="2">
        <f ca="1">B11-CombinedRes0.txt!B11</f>
        <v>3.0403032600000017</v>
      </c>
      <c r="H11" s="2">
        <f ca="1">C11-CombinedRes0.txt!C11</f>
        <v>2.7534285300000008</v>
      </c>
      <c r="I11" s="2">
        <f ca="1">D11-CombinedRes0.txt!D11</f>
        <v>0.28687473000000097</v>
      </c>
      <c r="J11" s="2">
        <f ca="1">(E11-CombinedRes0.txt!E11)/CombinedRes0.txt!E11*100</f>
        <v>-0.84294702592145354</v>
      </c>
    </row>
    <row r="12" spans="1:10">
      <c r="A12" s="5" t="s">
        <v>0</v>
      </c>
      <c r="B12" s="1">
        <v>1.56724672</v>
      </c>
      <c r="C12" s="1">
        <v>1.2999379500000001</v>
      </c>
      <c r="D12" s="1">
        <v>0.26730876999999986</v>
      </c>
      <c r="E12" s="2">
        <v>82.944052995051095</v>
      </c>
      <c r="G12" s="2">
        <f ca="1">B12-CombinedRes0.txt!B12</f>
        <v>0.50633438999999925</v>
      </c>
      <c r="H12" s="2">
        <f ca="1">C12-CombinedRes0.txt!C12</f>
        <v>0.42501566000000024</v>
      </c>
      <c r="I12" s="2">
        <f ca="1">D12-CombinedRes0.txt!D12</f>
        <v>8.1318729999999007E-2</v>
      </c>
      <c r="J12" s="2">
        <f ca="1">(E12-CombinedRes0.txt!E12)/CombinedRes0.txt!E12*100</f>
        <v>0.57621062851559091</v>
      </c>
    </row>
    <row r="13" spans="1:10">
      <c r="A13" s="5" t="s">
        <v>31</v>
      </c>
      <c r="B13" s="1">
        <v>1.3139533499999985</v>
      </c>
      <c r="C13" s="1">
        <v>0.95924051000000077</v>
      </c>
      <c r="D13" s="1">
        <v>0.3547128399999977</v>
      </c>
      <c r="E13" s="2">
        <v>73.004152696897634</v>
      </c>
      <c r="G13" s="2">
        <f ca="1">B13-CombinedRes0.txt!B13</f>
        <v>-0.11120102000000287</v>
      </c>
      <c r="H13" s="2">
        <f ca="1">C13-CombinedRes0.txt!C13</f>
        <v>-8.492333999999957E-2</v>
      </c>
      <c r="I13" s="2">
        <f ca="1">D13-CombinedRes0.txt!D13</f>
        <v>-2.6277680000003301E-2</v>
      </c>
      <c r="J13" s="2">
        <f ca="1">(E13-CombinedRes0.txt!E13)/CombinedRes0.txt!E13*100</f>
        <v>-0.35837072492885058</v>
      </c>
    </row>
    <row r="14" spans="1:10">
      <c r="A14" s="5" t="s">
        <v>12</v>
      </c>
      <c r="B14" s="1">
        <v>18.02186493</v>
      </c>
      <c r="C14" s="1">
        <v>14.697925870000001</v>
      </c>
      <c r="D14" s="1">
        <v>3.3239390599999989</v>
      </c>
      <c r="E14" s="2">
        <v>81.556076061435675</v>
      </c>
      <c r="G14" s="2">
        <f ca="1">B14-CombinedRes0.txt!B14</f>
        <v>-1.0040718599999998</v>
      </c>
      <c r="H14" s="2">
        <f ca="1">C14-CombinedRes0.txt!C14</f>
        <v>-0.78095053000000014</v>
      </c>
      <c r="I14" s="2">
        <f ca="1">D14-CombinedRes0.txt!D14</f>
        <v>-0.22312132999999967</v>
      </c>
      <c r="J14" s="2">
        <f ca="1">(E14-CombinedRes0.txt!E14)/CombinedRes0.txt!E14*100</f>
        <v>0.24505060233617226</v>
      </c>
    </row>
    <row r="15" spans="1:10">
      <c r="A15" s="5" t="s">
        <v>4</v>
      </c>
      <c r="B15" s="1">
        <v>10.670388510000002</v>
      </c>
      <c r="C15" s="1">
        <v>7.0669353399999997</v>
      </c>
      <c r="D15" s="1">
        <v>3.6034531700000025</v>
      </c>
      <c r="E15" s="2">
        <v>66.229409860541239</v>
      </c>
      <c r="G15" s="2">
        <f ca="1">B15-CombinedRes0.txt!B15</f>
        <v>-0.82368552999999523</v>
      </c>
      <c r="H15" s="2">
        <f ca="1">C15-CombinedRes0.txt!C15</f>
        <v>-0.64228007999999992</v>
      </c>
      <c r="I15" s="2">
        <f ca="1">D15-CombinedRes0.txt!D15</f>
        <v>-0.18140544999999531</v>
      </c>
      <c r="J15" s="2">
        <f ca="1">(E15-CombinedRes0.txt!E15)/CombinedRes0.txt!E15*100</f>
        <v>-1.2550954812251209</v>
      </c>
    </row>
    <row r="16" spans="1:10">
      <c r="A16" s="5" t="s">
        <v>37</v>
      </c>
      <c r="B16" s="1">
        <v>24.805126170000001</v>
      </c>
      <c r="C16" s="1">
        <v>23.080200278850008</v>
      </c>
      <c r="D16" s="1">
        <v>1.7249258911499936</v>
      </c>
      <c r="E16" s="2">
        <v>93.046091040503683</v>
      </c>
      <c r="G16" s="2">
        <f ca="1">B16-CombinedRes0.txt!B16</f>
        <v>-6.4828874499999998</v>
      </c>
      <c r="H16" s="2">
        <f ca="1">C16-CombinedRes0.txt!C16</f>
        <v>-6.0950083243499655</v>
      </c>
      <c r="I16" s="2">
        <f ca="1">D16-CombinedRes0.txt!D16</f>
        <v>-0.38787912565003424</v>
      </c>
      <c r="J16" s="2">
        <f ca="1">(E16-CombinedRes0.txt!E16)/CombinedRes0.txt!E16*100</f>
        <v>-0.21571384947244138</v>
      </c>
    </row>
    <row r="17" spans="1:10">
      <c r="A17" s="5" t="s">
        <v>16</v>
      </c>
      <c r="B17" s="1">
        <v>32.32873335</v>
      </c>
      <c r="C17" s="1">
        <v>30.390633612899972</v>
      </c>
      <c r="D17" s="1">
        <v>1.9380997371000284</v>
      </c>
      <c r="E17" s="2">
        <v>94.005024211379975</v>
      </c>
      <c r="G17" s="2">
        <f ca="1">B17-CombinedRes0.txt!B17</f>
        <v>-5.0647433399999997</v>
      </c>
      <c r="H17" s="2">
        <f ca="1">C17-CombinedRes0.txt!C17</f>
        <v>-4.8210041038500897</v>
      </c>
      <c r="I17" s="2">
        <f ca="1">D17-CombinedRes0.txt!D17</f>
        <v>-0.24373923614991</v>
      </c>
      <c r="J17" s="2">
        <f ca="1">(E17-CombinedRes0.txt!E17)/CombinedRes0.txt!E17*100</f>
        <v>-0.17008837055693665</v>
      </c>
    </row>
    <row r="18" spans="1:10">
      <c r="A18" s="5" t="s">
        <v>36</v>
      </c>
      <c r="B18" s="1">
        <v>63.294718129999993</v>
      </c>
      <c r="C18" s="1">
        <v>54.69853506479992</v>
      </c>
      <c r="D18" s="1">
        <v>8.5961830652000728</v>
      </c>
      <c r="E18" s="2">
        <v>86.418798725757</v>
      </c>
      <c r="G18" s="2">
        <f ca="1">B18-CombinedRes0.txt!B18</f>
        <v>-7.6972235200000085</v>
      </c>
      <c r="H18" s="2">
        <f ca="1">C18-CombinedRes0.txt!C18</f>
        <v>-6.6519788989501407</v>
      </c>
      <c r="I18" s="2">
        <f ca="1">D18-CombinedRes0.txt!D18</f>
        <v>-1.0452446210498678</v>
      </c>
      <c r="J18" s="2">
        <f ca="1">(E18-CombinedRes0.txt!E18)/CombinedRes0.txt!E18*100</f>
        <v>-2.1319744735274953E-4</v>
      </c>
    </row>
    <row r="19" spans="1:10">
      <c r="A19" s="5" t="s">
        <v>10</v>
      </c>
      <c r="B19" s="1">
        <v>1.2136455963338106</v>
      </c>
      <c r="C19" s="1">
        <v>1.1130823363338058</v>
      </c>
      <c r="D19" s="1">
        <v>0.10056326000000482</v>
      </c>
      <c r="E19" s="2">
        <v>91.713951724969206</v>
      </c>
      <c r="G19" s="2">
        <f ca="1">B19-CombinedRes0.txt!B19</f>
        <v>-0.59281631358616593</v>
      </c>
      <c r="H19" s="2">
        <f ca="1">C19-CombinedRes0.txt!C19</f>
        <v>-0.51386518358617517</v>
      </c>
      <c r="I19" s="2">
        <f ca="1">D19-CombinedRes0.txt!D19</f>
        <v>-7.8951129999990766E-2</v>
      </c>
      <c r="J19" s="2">
        <f ca="1">(E19-CombinedRes0.txt!E19)/CombinedRes0.txt!E19*100</f>
        <v>1.8335000796737517</v>
      </c>
    </row>
    <row r="20" spans="1:10">
      <c r="A20" s="5" t="s">
        <v>9</v>
      </c>
      <c r="B20" s="1">
        <v>0.39770759691178348</v>
      </c>
      <c r="C20" s="1">
        <v>0.38306894617068071</v>
      </c>
      <c r="D20" s="1">
        <v>1.4638650741102766E-2</v>
      </c>
      <c r="E20" s="2">
        <v>96.319242867178673</v>
      </c>
      <c r="G20" s="2">
        <f ca="1">B20-CombinedRes0.txt!B20</f>
        <v>-0.22802168061559858</v>
      </c>
      <c r="H20" s="2">
        <f ca="1">C20-CombinedRes0.txt!C20</f>
        <v>-0.19826680135669589</v>
      </c>
      <c r="I20" s="2">
        <f ca="1">D20-CombinedRes0.txt!D20</f>
        <v>-2.9754879258902689E-2</v>
      </c>
      <c r="J20" s="2">
        <f ca="1">(E20-CombinedRes0.txt!E20)/CombinedRes0.txt!E20*100</f>
        <v>3.6746329597181582</v>
      </c>
    </row>
    <row r="21" spans="1:10">
      <c r="A21" s="5" t="s">
        <v>29</v>
      </c>
      <c r="B21" s="1">
        <v>4.0902920801313684E-2</v>
      </c>
      <c r="C21" s="1">
        <v>3.2221639999999996E-2</v>
      </c>
      <c r="D21" s="1">
        <v>8.6812808013136886E-3</v>
      </c>
      <c r="E21" s="2">
        <v>78.775890251253472</v>
      </c>
      <c r="G21" s="2">
        <f ca="1">B21-CombinedRes0.txt!B21</f>
        <v>-3.7177026774604591E-3</v>
      </c>
      <c r="H21" s="2">
        <f ca="1">C21-CombinedRes0.txt!C21</f>
        <v>-2.9284800000000111E-3</v>
      </c>
      <c r="I21" s="2">
        <f ca="1">D21-CombinedRes0.txt!D21</f>
        <v>-7.89222677460448E-4</v>
      </c>
      <c r="J21" s="2">
        <f ca="1">(E21-CombinedRes0.txt!E21)/CombinedRes0.txt!E21*100</f>
        <v>4.9325881149595897E-4</v>
      </c>
    </row>
    <row r="22" spans="1:10">
      <c r="A22" s="5" t="s">
        <v>27</v>
      </c>
      <c r="B22" s="1">
        <v>2.6578661204716908E-3</v>
      </c>
      <c r="C22" s="1">
        <v>1.7861099999998409E-3</v>
      </c>
      <c r="D22" s="1">
        <v>8.7175612047184995E-4</v>
      </c>
      <c r="E22" s="2">
        <v>67.20090174003424</v>
      </c>
      <c r="G22" s="2">
        <f ca="1">B22-CombinedRes0.txt!B22</f>
        <v>-1.4161798541410722E-4</v>
      </c>
      <c r="H22" s="2">
        <f ca="1">C22-CombinedRes0.txt!C22</f>
        <v>-9.4910000000059114E-5</v>
      </c>
      <c r="I22" s="2">
        <f ca="1">D22-CombinedRes0.txt!D22</f>
        <v>-4.6707985414048102E-5</v>
      </c>
      <c r="J22" s="2">
        <f ca="1">(E22-CombinedRes0.txt!E22)/CombinedRes0.txt!E22*100</f>
        <v>1.3745905109519915E-2</v>
      </c>
    </row>
    <row r="23" spans="1:10">
      <c r="A23" s="5" t="s">
        <v>41</v>
      </c>
      <c r="B23" s="1">
        <v>0.94451153879269856</v>
      </c>
      <c r="C23" s="1">
        <v>0.80553883000000059</v>
      </c>
      <c r="D23" s="1">
        <v>0.13897270879269796</v>
      </c>
      <c r="E23" s="2">
        <v>85.286287876341163</v>
      </c>
      <c r="G23" s="2">
        <f ca="1">B23-CombinedRes0.txt!B23</f>
        <v>-0.1771602944976447</v>
      </c>
      <c r="H23" s="2">
        <f ca="1">C23-CombinedRes0.txt!C23</f>
        <v>-0.15109202999999916</v>
      </c>
      <c r="I23" s="2">
        <f ca="1">D23-CombinedRes0.txt!D23</f>
        <v>-2.6068264497645544E-2</v>
      </c>
      <c r="J23" s="2">
        <f ca="1">(E23-CombinedRes0.txt!E23)/CombinedRes0.txt!E23*100</f>
        <v>1.4726347381878113E-4</v>
      </c>
    </row>
    <row r="24" spans="1:10">
      <c r="A24" s="5" t="s">
        <v>38</v>
      </c>
      <c r="B24" s="1">
        <v>4.3710639708315437E-2</v>
      </c>
      <c r="C24" s="1">
        <v>2.856230000000004E-2</v>
      </c>
      <c r="D24" s="1">
        <v>1.5148339708315396E-2</v>
      </c>
      <c r="E24" s="2">
        <v>65.344044815172069</v>
      </c>
      <c r="G24" s="2">
        <f ca="1">B24-CombinedRes0.txt!B24</f>
        <v>1.4290449358384874E-2</v>
      </c>
      <c r="H24" s="2">
        <f ca="1">C24-CombinedRes0.txt!C24</f>
        <v>9.3384600000000484E-3</v>
      </c>
      <c r="I24" s="2">
        <f ca="1">D24-CombinedRes0.txt!D24</f>
        <v>4.9519893583848257E-3</v>
      </c>
      <c r="J24" s="2">
        <f ca="1">(E24-CombinedRes0.txt!E24)/CombinedRes0.txt!E24*100</f>
        <v>2.6132498375099809E-3</v>
      </c>
    </row>
    <row r="25" spans="1:10">
      <c r="A25" s="5" t="s">
        <v>30</v>
      </c>
      <c r="B25" s="1">
        <v>1</v>
      </c>
      <c r="C25" s="1">
        <v>1</v>
      </c>
      <c r="D25" s="1">
        <v>0</v>
      </c>
      <c r="E25" s="2">
        <v>100</v>
      </c>
      <c r="G25" s="2">
        <f ca="1">B25-CombinedRes0.txt!B25</f>
        <v>0</v>
      </c>
      <c r="H25" s="2">
        <f ca="1">C25-CombinedRes0.txt!C25</f>
        <v>0</v>
      </c>
      <c r="I25" s="2">
        <f ca="1">D25-CombinedRes0.txt!D25</f>
        <v>0</v>
      </c>
      <c r="J25" s="2">
        <f ca="1">(E25-CombinedRes0.txt!E25)/CombinedRes0.txt!E25*100</f>
        <v>0</v>
      </c>
    </row>
    <row r="26" spans="1:10">
      <c r="A26" s="5" t="s">
        <v>3</v>
      </c>
      <c r="B26" s="1">
        <v>0.51049378705108328</v>
      </c>
      <c r="C26" s="1">
        <v>0.48722515835019525</v>
      </c>
      <c r="D26" s="1">
        <v>2.3268628700888028E-2</v>
      </c>
      <c r="E26" s="2">
        <v>95.441936945932</v>
      </c>
      <c r="G26" s="2">
        <f ca="1">B26-CombinedRes0.txt!B26</f>
        <v>-4.6396235199536395E-2</v>
      </c>
      <c r="H26" s="2">
        <f ca="1">C26-CombinedRes0.txt!C26</f>
        <v>-4.4281295199541548E-2</v>
      </c>
      <c r="I26" s="2">
        <f ca="1">D26-CombinedRes0.txt!D26</f>
        <v>-2.1149399999948471E-3</v>
      </c>
      <c r="J26" s="2">
        <f ca="1">(E26-CombinedRes0.txt!E26)/CombinedRes0.txt!E26*100</f>
        <v>3.2049448341617356E-5</v>
      </c>
    </row>
    <row r="27" spans="1:10">
      <c r="A27" s="5" t="s">
        <v>19</v>
      </c>
      <c r="B27" s="1">
        <v>1.9874693201378013</v>
      </c>
      <c r="C27" s="1">
        <v>1.9685804852924214</v>
      </c>
      <c r="D27" s="1">
        <v>1.8888834845379954E-2</v>
      </c>
      <c r="E27" s="2">
        <v>99.049603701853854</v>
      </c>
      <c r="G27" s="2">
        <f ca="1">B27-CombinedRes0.txt!B27</f>
        <v>1.8092962000580246</v>
      </c>
      <c r="H27" s="2">
        <f ca="1">C27-CombinedRes0.txt!C27</f>
        <v>1.7905513904767072</v>
      </c>
      <c r="I27" s="2">
        <f ca="1">D27-CombinedRes0.txt!D27</f>
        <v>1.8744809581317468E-2</v>
      </c>
      <c r="J27" s="2">
        <f ca="1">(E27-CombinedRes0.txt!E27)/CombinedRes0.txt!E27*100</f>
        <v>-0.87026532099766385</v>
      </c>
    </row>
    <row r="28" spans="1:10">
      <c r="A28" s="5" t="s">
        <v>8</v>
      </c>
      <c r="B28" s="1">
        <v>11.250612310000001</v>
      </c>
      <c r="C28" s="1">
        <v>1</v>
      </c>
      <c r="D28" s="1">
        <v>10.250612310000001</v>
      </c>
      <c r="E28" s="2">
        <v>8.8884051147257068</v>
      </c>
      <c r="G28" s="2">
        <f ca="1">B28-CombinedRes0.txt!B28</f>
        <v>-1.1769161799999992</v>
      </c>
      <c r="H28" s="2">
        <f ca="1">C28-CombinedRes0.txt!C28</f>
        <v>0</v>
      </c>
      <c r="I28" s="2">
        <f ca="1">D28-CombinedRes0.txt!D28</f>
        <v>-1.1769161799999992</v>
      </c>
      <c r="J28" s="2">
        <f ca="1">(E28-CombinedRes0.txt!E28)/CombinedRes0.txt!E28*100</f>
        <v>10.460907793915446</v>
      </c>
    </row>
    <row r="29" spans="1:10">
      <c r="A29" s="10" t="s">
        <v>46</v>
      </c>
      <c r="B29" s="1">
        <v>709.89907255000003</v>
      </c>
      <c r="C29" s="1">
        <v>414.90151901394995</v>
      </c>
      <c r="D29" s="1">
        <v>294.99755353605008</v>
      </c>
      <c r="E29" s="2">
        <v>58.445141719033224</v>
      </c>
      <c r="G29" s="2">
        <f ca="1">B29-CombinedRes0.txt!B29</f>
        <v>-20.680501579999941</v>
      </c>
      <c r="H29" s="2">
        <f ca="1">C29-CombinedRes0.txt!C29</f>
        <v>-0.18980383105008514</v>
      </c>
      <c r="I29" s="2">
        <f ca="1">D29-CombinedRes0.txt!D29</f>
        <v>-20.490697748949856</v>
      </c>
      <c r="J29" s="2">
        <f ca="1">(E29-CombinedRes0.txt!E29)/CombinedRes0.txt!E29*100</f>
        <v>2.8661029442984267</v>
      </c>
    </row>
    <row r="30" spans="1:10">
      <c r="A30"/>
      <c r="B30"/>
      <c r="C30"/>
      <c r="D30"/>
      <c r="E30"/>
    </row>
    <row r="36" spans="1:9">
      <c r="A36" s="5" t="s">
        <v>17</v>
      </c>
    </row>
    <row r="37" spans="1:9">
      <c r="A37" s="5" t="s">
        <v>22</v>
      </c>
    </row>
    <row r="38" spans="1:9">
      <c r="A38" s="5" t="s">
        <v>2</v>
      </c>
      <c r="B38" s="3" t="s">
        <v>14</v>
      </c>
      <c r="C38" s="3" t="s">
        <v>33</v>
      </c>
      <c r="D38" s="3" t="s">
        <v>23</v>
      </c>
      <c r="E38" s="4" t="s">
        <v>28</v>
      </c>
      <c r="F38" s="4" t="s">
        <v>15</v>
      </c>
      <c r="G38" s="4" t="s">
        <v>26</v>
      </c>
      <c r="H38" s="4" t="s">
        <v>11</v>
      </c>
      <c r="I38" s="4" t="s">
        <v>39</v>
      </c>
    </row>
    <row r="39" spans="1:9">
      <c r="A39" s="5">
        <v>0</v>
      </c>
      <c r="B39" s="1">
        <v>0</v>
      </c>
      <c r="C39" s="1">
        <v>0</v>
      </c>
      <c r="D39" s="1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5">
        <v>1</v>
      </c>
      <c r="B40" s="1">
        <v>597.10528999999997</v>
      </c>
      <c r="C40" s="1">
        <v>288.14999999999998</v>
      </c>
      <c r="D40" s="1">
        <v>1.0129999999999999</v>
      </c>
      <c r="E40" s="2">
        <v>-59.242877999999997</v>
      </c>
      <c r="F40" s="2">
        <v>4099.2151439999998</v>
      </c>
      <c r="G40" s="2">
        <v>5.6000000000000004E-7</v>
      </c>
      <c r="H40" s="2">
        <v>0.92943514000000005</v>
      </c>
      <c r="I40" s="2">
        <v>0.92943569999999998</v>
      </c>
    </row>
    <row r="41" spans="1:9">
      <c r="A41" s="5">
        <v>2</v>
      </c>
      <c r="B41" s="1">
        <v>597.10528999999997</v>
      </c>
      <c r="C41" s="1">
        <v>666.05</v>
      </c>
      <c r="D41" s="1">
        <v>17</v>
      </c>
      <c r="E41" s="2">
        <v>174.20485600000001</v>
      </c>
      <c r="F41" s="2">
        <v>4129.3992479999997</v>
      </c>
      <c r="G41" s="2">
        <v>224.75018527</v>
      </c>
      <c r="H41" s="2">
        <v>0.92943514000000005</v>
      </c>
      <c r="I41" s="2">
        <v>225.67962041000001</v>
      </c>
    </row>
    <row r="42" spans="1:9">
      <c r="A42" s="5">
        <v>3</v>
      </c>
      <c r="B42" s="1">
        <v>13.60369</v>
      </c>
      <c r="C42" s="1">
        <v>288.14999999999998</v>
      </c>
      <c r="D42" s="1">
        <v>50</v>
      </c>
      <c r="E42" s="2">
        <v>-63.789724</v>
      </c>
      <c r="F42" s="2">
        <v>129.32580100000001</v>
      </c>
      <c r="G42" s="2">
        <v>7.9210407900000002</v>
      </c>
      <c r="H42" s="2">
        <v>701.04859606000002</v>
      </c>
      <c r="I42" s="2">
        <v>708.96963685000003</v>
      </c>
    </row>
    <row r="43" spans="1:9">
      <c r="A43" s="5">
        <v>4</v>
      </c>
      <c r="B43" s="1">
        <v>610.70898</v>
      </c>
      <c r="C43" s="1">
        <v>1537.17</v>
      </c>
      <c r="D43" s="1">
        <v>16.489999999999998</v>
      </c>
      <c r="E43" s="2">
        <v>101.85872999999999</v>
      </c>
      <c r="F43" s="2">
        <v>4973.8882599999997</v>
      </c>
      <c r="G43" s="2">
        <v>714.91644135000001</v>
      </c>
      <c r="H43" s="2">
        <v>5.1196603600000001</v>
      </c>
      <c r="I43" s="2">
        <v>720.03610171000003</v>
      </c>
    </row>
    <row r="44" spans="1:9">
      <c r="A44" s="5">
        <v>5</v>
      </c>
      <c r="B44" s="1">
        <v>610.70898</v>
      </c>
      <c r="C44" s="1">
        <v>817.42</v>
      </c>
      <c r="D44" s="1">
        <v>1.0580000000000001</v>
      </c>
      <c r="E44" s="2">
        <v>-447.02791999999999</v>
      </c>
      <c r="F44" s="2">
        <v>4986.9357140000002</v>
      </c>
      <c r="G44" s="2">
        <v>162.27016689999999</v>
      </c>
      <c r="H44" s="2">
        <v>5.1196603600000001</v>
      </c>
      <c r="I44" s="2">
        <v>167.38982726</v>
      </c>
    </row>
    <row r="45" spans="1:9">
      <c r="A45" s="5">
        <v>6</v>
      </c>
      <c r="B45" s="1">
        <v>260.89954</v>
      </c>
      <c r="C45" s="1">
        <v>817.42</v>
      </c>
      <c r="D45" s="1">
        <v>1.0580000000000001</v>
      </c>
      <c r="E45" s="2">
        <v>-190.973737</v>
      </c>
      <c r="F45" s="2">
        <v>2130.4569740000002</v>
      </c>
      <c r="G45" s="2">
        <v>69.323052970000006</v>
      </c>
      <c r="H45" s="2">
        <v>2.18715795</v>
      </c>
      <c r="I45" s="2">
        <v>71.510210920000006</v>
      </c>
    </row>
    <row r="46" spans="1:9">
      <c r="A46" s="5">
        <v>7</v>
      </c>
      <c r="B46" s="1">
        <v>260.89954</v>
      </c>
      <c r="C46" s="1">
        <v>696.32</v>
      </c>
      <c r="D46" s="1">
        <v>1.05</v>
      </c>
      <c r="E46" s="2">
        <v>-227.43931799999999</v>
      </c>
      <c r="F46" s="2">
        <v>2082.7881080000002</v>
      </c>
      <c r="G46" s="2">
        <v>46.593255980000002</v>
      </c>
      <c r="H46" s="2">
        <v>2.18715795</v>
      </c>
      <c r="I46" s="2">
        <v>48.780413940000003</v>
      </c>
    </row>
    <row r="47" spans="1:9">
      <c r="A47" s="5">
        <v>8</v>
      </c>
      <c r="B47" s="1">
        <v>349.80945000000003</v>
      </c>
      <c r="C47" s="1">
        <v>817.42</v>
      </c>
      <c r="D47" s="1">
        <v>1.0580000000000001</v>
      </c>
      <c r="E47" s="2">
        <v>-256.05418300000002</v>
      </c>
      <c r="F47" s="2">
        <v>2856.4787409999999</v>
      </c>
      <c r="G47" s="2">
        <v>92.94711393</v>
      </c>
      <c r="H47" s="2">
        <v>2.9325024100000001</v>
      </c>
      <c r="I47" s="2">
        <v>95.879616339999998</v>
      </c>
    </row>
    <row r="48" spans="1:9">
      <c r="A48" s="5">
        <v>9</v>
      </c>
      <c r="B48" s="1">
        <v>349.80945000000003</v>
      </c>
      <c r="C48" s="1">
        <v>715.92</v>
      </c>
      <c r="D48" s="1">
        <v>1.05</v>
      </c>
      <c r="E48" s="2">
        <v>-297.12958700000001</v>
      </c>
      <c r="F48" s="2">
        <v>2803.6361139999999</v>
      </c>
      <c r="G48" s="2">
        <v>67.098313509999997</v>
      </c>
      <c r="H48" s="2">
        <v>2.9325024100000001</v>
      </c>
      <c r="I48" s="2">
        <v>70.030815919999995</v>
      </c>
    </row>
    <row r="49" spans="1:9">
      <c r="A49" s="5">
        <v>10</v>
      </c>
      <c r="B49" s="1">
        <v>610.70898</v>
      </c>
      <c r="C49" s="1">
        <v>707.56</v>
      </c>
      <c r="D49" s="1">
        <v>1.05</v>
      </c>
      <c r="E49" s="2">
        <v>-524.56891299999995</v>
      </c>
      <c r="F49" s="2">
        <v>4886.4897510000001</v>
      </c>
      <c r="G49" s="2">
        <v>113.67267871999999</v>
      </c>
      <c r="H49" s="2">
        <v>5.1196603600000001</v>
      </c>
      <c r="I49" s="2">
        <v>118.79233908</v>
      </c>
    </row>
    <row r="50" spans="1:9">
      <c r="A50" s="5">
        <v>11</v>
      </c>
      <c r="B50" s="1">
        <v>610.70898</v>
      </c>
      <c r="C50" s="1">
        <v>614.33000000000004</v>
      </c>
      <c r="D50" s="1">
        <v>1.0429999999999999</v>
      </c>
      <c r="E50" s="2">
        <v>-588.77788299999997</v>
      </c>
      <c r="F50" s="2">
        <v>4790.3359360000004</v>
      </c>
      <c r="G50" s="2">
        <v>77.170429909999996</v>
      </c>
      <c r="H50" s="2">
        <v>5.1196603600000001</v>
      </c>
      <c r="I50" s="2">
        <v>82.290090269999993</v>
      </c>
    </row>
    <row r="51" spans="1:9">
      <c r="A51" s="5">
        <v>12</v>
      </c>
      <c r="B51" s="1">
        <v>610.70898</v>
      </c>
      <c r="C51" s="1">
        <v>542.27</v>
      </c>
      <c r="D51" s="1">
        <v>1.038</v>
      </c>
      <c r="E51" s="2">
        <v>-637.41838600000005</v>
      </c>
      <c r="F51" s="2">
        <v>4707.0095080000001</v>
      </c>
      <c r="G51" s="2">
        <v>52.540437689999997</v>
      </c>
      <c r="H51" s="2">
        <v>5.1196603600000001</v>
      </c>
      <c r="I51" s="2">
        <v>57.660098050000002</v>
      </c>
    </row>
    <row r="52" spans="1:9">
      <c r="A52" s="5">
        <v>13</v>
      </c>
      <c r="B52" s="1">
        <v>610.70898</v>
      </c>
      <c r="C52" s="1">
        <v>540.9</v>
      </c>
      <c r="D52" s="1">
        <v>1.038</v>
      </c>
      <c r="E52" s="2">
        <v>-638.33215900000005</v>
      </c>
      <c r="F52" s="2">
        <v>4705.3228049999998</v>
      </c>
      <c r="G52" s="2">
        <v>52.112688149999997</v>
      </c>
      <c r="H52" s="2">
        <v>5.1196603600000001</v>
      </c>
      <c r="I52" s="2">
        <v>57.232348510000001</v>
      </c>
    </row>
    <row r="53" spans="1:9">
      <c r="A53" s="5">
        <v>14</v>
      </c>
      <c r="B53" s="1">
        <v>610.70898</v>
      </c>
      <c r="C53" s="1">
        <v>510.77</v>
      </c>
      <c r="D53" s="1">
        <v>1.0369999999999999</v>
      </c>
      <c r="E53" s="2">
        <v>-658.42734499999995</v>
      </c>
      <c r="F53" s="2">
        <v>4667.3049979999996</v>
      </c>
      <c r="G53" s="2">
        <v>42.972333380000002</v>
      </c>
      <c r="H53" s="2">
        <v>5.1196603600000001</v>
      </c>
      <c r="I53" s="2">
        <v>48.091993739999999</v>
      </c>
    </row>
    <row r="54" spans="1:9">
      <c r="A54" s="5">
        <v>15</v>
      </c>
      <c r="B54" s="1">
        <v>610.70898</v>
      </c>
      <c r="C54" s="1">
        <v>505.35</v>
      </c>
      <c r="D54" s="1">
        <v>1.0369999999999999</v>
      </c>
      <c r="E54" s="2">
        <v>-662.02520400000003</v>
      </c>
      <c r="F54" s="2">
        <v>4660.2579310000001</v>
      </c>
      <c r="G54" s="2">
        <v>41.405086660000002</v>
      </c>
      <c r="H54" s="2">
        <v>5.1196603600000001</v>
      </c>
      <c r="I54" s="2">
        <v>46.52474702</v>
      </c>
    </row>
    <row r="55" spans="1:9">
      <c r="A55" s="5">
        <v>16</v>
      </c>
      <c r="B55" s="1">
        <v>610.70898</v>
      </c>
      <c r="C55" s="1">
        <v>500.77</v>
      </c>
      <c r="D55" s="1">
        <v>1.0369999999999999</v>
      </c>
      <c r="E55" s="2">
        <v>-665.06595400000003</v>
      </c>
      <c r="F55" s="2">
        <v>4654.2652289999996</v>
      </c>
      <c r="G55" s="2">
        <v>40.091133309999996</v>
      </c>
      <c r="H55" s="2">
        <v>5.1196603600000001</v>
      </c>
      <c r="I55" s="2">
        <v>45.210793670000001</v>
      </c>
    </row>
    <row r="56" spans="1:9">
      <c r="A56" s="5">
        <v>17</v>
      </c>
      <c r="B56" s="1">
        <v>610.70898</v>
      </c>
      <c r="C56" s="1">
        <v>429.52</v>
      </c>
      <c r="D56" s="1">
        <v>1.032</v>
      </c>
      <c r="E56" s="2">
        <v>-711.97340099999997</v>
      </c>
      <c r="F56" s="2">
        <v>4554.0202820000004</v>
      </c>
      <c r="G56" s="2">
        <v>22.06926838</v>
      </c>
      <c r="H56" s="2">
        <v>5.1196603600000001</v>
      </c>
      <c r="I56" s="2">
        <v>27.188928740000001</v>
      </c>
    </row>
    <row r="57" spans="1:9">
      <c r="A57" s="5">
        <v>18</v>
      </c>
      <c r="B57" s="1">
        <v>610.70898</v>
      </c>
      <c r="C57" s="1">
        <v>371.96</v>
      </c>
      <c r="D57" s="1">
        <v>1.028</v>
      </c>
      <c r="E57" s="2">
        <v>-749.42864099999997</v>
      </c>
      <c r="F57" s="2">
        <v>4461.0657389999997</v>
      </c>
      <c r="G57" s="2">
        <v>11.39887987</v>
      </c>
      <c r="H57" s="2">
        <v>5.1196603600000001</v>
      </c>
      <c r="I57" s="2">
        <v>16.518540229999999</v>
      </c>
    </row>
    <row r="58" spans="1:9">
      <c r="A58" s="5">
        <v>19</v>
      </c>
      <c r="B58" s="1">
        <v>86.700040000000001</v>
      </c>
      <c r="C58" s="1">
        <v>306.04000000000002</v>
      </c>
      <c r="D58" s="1">
        <v>3.7280000000000002</v>
      </c>
      <c r="E58" s="2">
        <v>-1372.697218</v>
      </c>
      <c r="F58" s="2">
        <v>346.10152199999999</v>
      </c>
      <c r="G58" s="2">
        <v>0.21694047999999999</v>
      </c>
      <c r="H58" s="2">
        <v>0.21656601</v>
      </c>
      <c r="I58" s="2">
        <v>0.43350649000000002</v>
      </c>
    </row>
    <row r="59" spans="1:9">
      <c r="A59" s="5">
        <v>20</v>
      </c>
      <c r="B59" s="1">
        <v>86.700040000000001</v>
      </c>
      <c r="C59" s="1">
        <v>408.77</v>
      </c>
      <c r="D59" s="1">
        <v>3.6160000000000001</v>
      </c>
      <c r="E59" s="2">
        <v>-1335.220313</v>
      </c>
      <c r="F59" s="2">
        <v>451.63673</v>
      </c>
      <c r="G59" s="2">
        <v>7.2838758199999996</v>
      </c>
      <c r="H59" s="2">
        <v>0.21656601</v>
      </c>
      <c r="I59" s="2">
        <v>7.5004418299999998</v>
      </c>
    </row>
    <row r="60" spans="1:9">
      <c r="A60" s="5">
        <v>21</v>
      </c>
      <c r="B60" s="1">
        <v>87.457570000000004</v>
      </c>
      <c r="C60" s="1">
        <v>413.16</v>
      </c>
      <c r="D60" s="1">
        <v>3.6160000000000001</v>
      </c>
      <c r="E60" s="2">
        <v>-1345.242078</v>
      </c>
      <c r="F60" s="2">
        <v>459.58491099999998</v>
      </c>
      <c r="G60" s="2">
        <v>7.8389999100000001</v>
      </c>
      <c r="H60" s="2">
        <v>0.21845824</v>
      </c>
      <c r="I60" s="2">
        <v>8.0574581599999995</v>
      </c>
    </row>
    <row r="61" spans="1:9">
      <c r="A61" s="5">
        <v>22</v>
      </c>
      <c r="B61" s="1">
        <v>65.644210000000001</v>
      </c>
      <c r="C61" s="1">
        <v>413.16</v>
      </c>
      <c r="D61" s="1">
        <v>3.6160000000000001</v>
      </c>
      <c r="E61" s="2">
        <v>-1009.716501</v>
      </c>
      <c r="F61" s="2">
        <v>344.95684899999998</v>
      </c>
      <c r="G61" s="2">
        <v>5.88382396</v>
      </c>
      <c r="H61" s="2">
        <v>0.16397115000000001</v>
      </c>
      <c r="I61" s="2">
        <v>6.04779511</v>
      </c>
    </row>
    <row r="62" spans="1:9">
      <c r="A62" s="5">
        <v>23</v>
      </c>
      <c r="B62" s="1">
        <v>10.73446</v>
      </c>
      <c r="C62" s="1">
        <v>413.16</v>
      </c>
      <c r="D62" s="1">
        <v>3.6160000000000001</v>
      </c>
      <c r="E62" s="2">
        <v>-165.11371199999999</v>
      </c>
      <c r="F62" s="2">
        <v>56.409008</v>
      </c>
      <c r="G62" s="2">
        <v>0.96215127</v>
      </c>
      <c r="H62" s="2">
        <v>2.681335E-2</v>
      </c>
      <c r="I62" s="2">
        <v>0.98896463000000001</v>
      </c>
    </row>
    <row r="63" spans="1:9">
      <c r="A63" s="5">
        <v>24</v>
      </c>
      <c r="B63" s="1">
        <v>10.73446</v>
      </c>
      <c r="C63" s="1">
        <v>413.64</v>
      </c>
      <c r="D63" s="1">
        <v>25.131</v>
      </c>
      <c r="E63" s="2">
        <v>-165.076787</v>
      </c>
      <c r="F63" s="2">
        <v>56.438029999999998</v>
      </c>
      <c r="G63" s="2">
        <v>0.99071357999999998</v>
      </c>
      <c r="H63" s="2">
        <v>2.681335E-2</v>
      </c>
      <c r="I63" s="2">
        <v>1.0175269300000001</v>
      </c>
    </row>
    <row r="64" spans="1:9">
      <c r="A64" s="5">
        <v>25</v>
      </c>
      <c r="B64" s="1">
        <v>10.73446</v>
      </c>
      <c r="C64" s="1">
        <v>489.77</v>
      </c>
      <c r="D64" s="1">
        <v>24.376999999999999</v>
      </c>
      <c r="E64" s="2">
        <v>-161.475931</v>
      </c>
      <c r="F64" s="2">
        <v>64.423170999999996</v>
      </c>
      <c r="G64" s="2">
        <v>2.2906515299999999</v>
      </c>
      <c r="H64" s="2">
        <v>2.681335E-2</v>
      </c>
      <c r="I64" s="2">
        <v>2.3174648800000002</v>
      </c>
    </row>
    <row r="65" spans="1:9">
      <c r="A65" s="5">
        <v>26</v>
      </c>
      <c r="B65" s="1">
        <v>10.73446</v>
      </c>
      <c r="C65" s="1">
        <v>495.77</v>
      </c>
      <c r="D65" s="1">
        <v>24.376999999999999</v>
      </c>
      <c r="E65" s="2">
        <v>-141.36365499999999</v>
      </c>
      <c r="F65" s="2">
        <v>104.99481900000001</v>
      </c>
      <c r="G65" s="2">
        <v>10.712190420000001</v>
      </c>
      <c r="H65" s="2">
        <v>2.681335E-2</v>
      </c>
      <c r="I65" s="2">
        <v>10.73900377</v>
      </c>
    </row>
    <row r="66" spans="1:9">
      <c r="A66" s="5">
        <v>27</v>
      </c>
      <c r="B66" s="1">
        <v>10.73446</v>
      </c>
      <c r="C66" s="1">
        <v>522.27</v>
      </c>
      <c r="D66" s="1">
        <v>23.158000000000001</v>
      </c>
      <c r="E66" s="2">
        <v>-140.44918100000001</v>
      </c>
      <c r="F66" s="2">
        <v>107.020408</v>
      </c>
      <c r="G66" s="2">
        <v>11.04299099</v>
      </c>
      <c r="H66" s="2">
        <v>2.681335E-2</v>
      </c>
      <c r="I66" s="2">
        <v>11.069804339999999</v>
      </c>
    </row>
    <row r="67" spans="1:9">
      <c r="A67" s="5">
        <v>28</v>
      </c>
      <c r="B67" s="1">
        <v>65.644199999999998</v>
      </c>
      <c r="C67" s="1">
        <v>552.11</v>
      </c>
      <c r="D67" s="1">
        <v>23.158000000000001</v>
      </c>
      <c r="E67" s="2">
        <v>-853.82909800000004</v>
      </c>
      <c r="F67" s="2">
        <v>663.87953800000003</v>
      </c>
      <c r="G67" s="2">
        <v>69.873525360000002</v>
      </c>
      <c r="H67" s="2">
        <v>0.16397112999999999</v>
      </c>
      <c r="I67" s="2">
        <v>70.037496489999995</v>
      </c>
    </row>
    <row r="68" spans="1:9">
      <c r="A68" s="5">
        <v>29</v>
      </c>
      <c r="B68" s="1">
        <v>65.644199999999998</v>
      </c>
      <c r="C68" s="1">
        <v>797.42</v>
      </c>
      <c r="D68" s="1">
        <v>22</v>
      </c>
      <c r="E68" s="2">
        <v>-817.34593900000004</v>
      </c>
      <c r="F68" s="2">
        <v>720.21503399999995</v>
      </c>
      <c r="G68" s="2">
        <v>90.123610619999994</v>
      </c>
      <c r="H68" s="2">
        <v>0.16397112999999999</v>
      </c>
      <c r="I68" s="2">
        <v>90.287581750000001</v>
      </c>
    </row>
    <row r="69" spans="1:9">
      <c r="A69" s="5">
        <v>30</v>
      </c>
      <c r="B69" s="1">
        <v>65.644210000000001</v>
      </c>
      <c r="C69" s="1">
        <v>562.49</v>
      </c>
      <c r="D69" s="1">
        <v>4.0999999999999996</v>
      </c>
      <c r="E69" s="2">
        <v>-848.51102500000002</v>
      </c>
      <c r="F69" s="2">
        <v>724.25382300000001</v>
      </c>
      <c r="G69" s="2">
        <v>57.794877249999999</v>
      </c>
      <c r="H69" s="2">
        <v>0.16397115000000001</v>
      </c>
      <c r="I69" s="2">
        <v>57.958848400000001</v>
      </c>
    </row>
    <row r="70" spans="1:9">
      <c r="A70" s="5">
        <v>31</v>
      </c>
      <c r="B70" s="1">
        <v>21.05583</v>
      </c>
      <c r="C70" s="1">
        <v>485.35</v>
      </c>
      <c r="D70" s="1">
        <v>4.0999999999999996</v>
      </c>
      <c r="E70" s="2">
        <v>-275.51235100000002</v>
      </c>
      <c r="F70" s="2">
        <v>225.90878799999999</v>
      </c>
      <c r="G70" s="2">
        <v>17.035735290000002</v>
      </c>
      <c r="H70" s="2">
        <v>5.259486E-2</v>
      </c>
      <c r="I70" s="2">
        <v>17.088330150000001</v>
      </c>
    </row>
    <row r="71" spans="1:9">
      <c r="A71" s="5">
        <v>32</v>
      </c>
      <c r="B71" s="1">
        <v>21.05583</v>
      </c>
      <c r="C71" s="1">
        <v>419.52</v>
      </c>
      <c r="D71" s="1">
        <v>4.3159999999999998</v>
      </c>
      <c r="E71" s="2">
        <v>-278.55564800000002</v>
      </c>
      <c r="F71" s="2">
        <v>218.67624699999999</v>
      </c>
      <c r="G71" s="2">
        <v>16.076494780000001</v>
      </c>
      <c r="H71" s="2">
        <v>5.259486E-2</v>
      </c>
      <c r="I71" s="2">
        <v>16.12908964</v>
      </c>
    </row>
    <row r="72" spans="1:9">
      <c r="A72" s="5">
        <v>33</v>
      </c>
      <c r="B72" s="1">
        <v>0.75753999999999999</v>
      </c>
      <c r="C72" s="1">
        <v>419.52</v>
      </c>
      <c r="D72" s="1">
        <v>4.3159999999999998</v>
      </c>
      <c r="E72" s="2">
        <v>-10.021763</v>
      </c>
      <c r="F72" s="2">
        <v>7.8674460000000002</v>
      </c>
      <c r="G72" s="2">
        <v>0.57839364000000004</v>
      </c>
      <c r="H72" s="2">
        <v>1.8922399999999999E-3</v>
      </c>
      <c r="I72" s="2">
        <v>0.58028588000000003</v>
      </c>
    </row>
    <row r="73" spans="1:9">
      <c r="A73" s="5">
        <v>34</v>
      </c>
      <c r="B73" s="1">
        <v>21.813369999999999</v>
      </c>
      <c r="C73" s="1">
        <v>413.16</v>
      </c>
      <c r="D73" s="1">
        <v>3.6160000000000001</v>
      </c>
      <c r="E73" s="2">
        <v>-335.52563500000002</v>
      </c>
      <c r="F73" s="2">
        <v>114.62808200000001</v>
      </c>
      <c r="G73" s="2">
        <v>1.9551763</v>
      </c>
      <c r="H73" s="2">
        <v>5.4487099999999997E-2</v>
      </c>
      <c r="I73" s="2">
        <v>2.0096634</v>
      </c>
    </row>
    <row r="74" spans="1:9">
      <c r="A74" s="5">
        <v>35</v>
      </c>
      <c r="B74" s="1">
        <v>21.813369999999999</v>
      </c>
      <c r="C74" s="1">
        <v>413.17</v>
      </c>
      <c r="D74" s="1">
        <v>4.3159999999999998</v>
      </c>
      <c r="E74" s="2">
        <v>-335.52353299999999</v>
      </c>
      <c r="F74" s="2">
        <v>114.629181</v>
      </c>
      <c r="G74" s="2">
        <v>1.95696241</v>
      </c>
      <c r="H74" s="2">
        <v>5.4487099999999997E-2</v>
      </c>
      <c r="I74" s="2">
        <v>2.0114495099999998</v>
      </c>
    </row>
    <row r="75" spans="1:9">
      <c r="A75" s="5">
        <v>36</v>
      </c>
      <c r="B75" s="1">
        <v>21.813359999999999</v>
      </c>
      <c r="C75" s="1">
        <v>419.52</v>
      </c>
      <c r="D75" s="1">
        <v>4.3159999999999998</v>
      </c>
      <c r="E75" s="2">
        <v>-288.57740799999999</v>
      </c>
      <c r="F75" s="2">
        <v>226.54369</v>
      </c>
      <c r="G75" s="2">
        <v>16.654888289999999</v>
      </c>
      <c r="H75" s="2">
        <v>5.4487099999999997E-2</v>
      </c>
      <c r="I75" s="2">
        <v>16.709375380000001</v>
      </c>
    </row>
    <row r="76" spans="1:9">
      <c r="A76" s="5">
        <v>37</v>
      </c>
      <c r="B76" s="1">
        <v>54.909750000000003</v>
      </c>
      <c r="C76" s="1">
        <v>413.16</v>
      </c>
      <c r="D76" s="1">
        <v>3.6160000000000001</v>
      </c>
      <c r="E76" s="2">
        <v>-844.60277399999995</v>
      </c>
      <c r="F76" s="2">
        <v>288.54783600000002</v>
      </c>
      <c r="G76" s="2">
        <v>4.9216726</v>
      </c>
      <c r="H76" s="2">
        <v>0.1371578</v>
      </c>
      <c r="I76" s="2">
        <v>5.0588303999999997</v>
      </c>
    </row>
    <row r="77" spans="1:9">
      <c r="A77" s="5">
        <v>38</v>
      </c>
      <c r="B77" s="1">
        <v>54.909750000000003</v>
      </c>
      <c r="C77" s="1">
        <v>414.9</v>
      </c>
      <c r="D77" s="1">
        <v>134.56299999999999</v>
      </c>
      <c r="E77" s="2">
        <v>-843.72528499999999</v>
      </c>
      <c r="F77" s="2">
        <v>288.79753599999998</v>
      </c>
      <c r="G77" s="2">
        <v>5.7272114299999997</v>
      </c>
      <c r="H77" s="2">
        <v>0.1371578</v>
      </c>
      <c r="I77" s="2">
        <v>5.8643692300000003</v>
      </c>
    </row>
    <row r="78" spans="1:9">
      <c r="A78" s="5">
        <v>39</v>
      </c>
      <c r="B78" s="1">
        <v>54.909750000000003</v>
      </c>
      <c r="C78" s="1">
        <v>598.32000000000005</v>
      </c>
      <c r="D78" s="1">
        <v>130.52600000000001</v>
      </c>
      <c r="E78" s="2">
        <v>-795.05191100000002</v>
      </c>
      <c r="F78" s="2">
        <v>384.91064299999999</v>
      </c>
      <c r="G78" s="2">
        <v>26.705593799999999</v>
      </c>
      <c r="H78" s="2">
        <v>0.1371578</v>
      </c>
      <c r="I78" s="2">
        <v>26.8427516</v>
      </c>
    </row>
    <row r="79" spans="1:9">
      <c r="A79" s="5">
        <v>40</v>
      </c>
      <c r="B79" s="1">
        <v>54.909750000000003</v>
      </c>
      <c r="C79" s="1">
        <v>604.32000000000005</v>
      </c>
      <c r="D79" s="1">
        <v>130.52600000000001</v>
      </c>
      <c r="E79" s="2">
        <v>-730.80726700000002</v>
      </c>
      <c r="F79" s="2">
        <v>491.23795699999999</v>
      </c>
      <c r="G79" s="2">
        <v>60.312021540000003</v>
      </c>
      <c r="H79" s="2">
        <v>0.1371578</v>
      </c>
      <c r="I79" s="2">
        <v>60.449179340000001</v>
      </c>
    </row>
    <row r="80" spans="1:9">
      <c r="A80" s="5">
        <v>41</v>
      </c>
      <c r="B80" s="1">
        <v>54.909750000000003</v>
      </c>
      <c r="C80" s="1">
        <v>797.42</v>
      </c>
      <c r="D80" s="1">
        <v>124</v>
      </c>
      <c r="E80" s="2">
        <v>-689.71158000000003</v>
      </c>
      <c r="F80" s="2">
        <v>552.86349700000005</v>
      </c>
      <c r="G80" s="2">
        <v>83.650309849999999</v>
      </c>
      <c r="H80" s="2">
        <v>0.1371578</v>
      </c>
      <c r="I80" s="2">
        <v>83.787467640000003</v>
      </c>
    </row>
    <row r="81" spans="1:9">
      <c r="A81" s="5">
        <v>42</v>
      </c>
      <c r="B81" s="1">
        <v>54.909750000000003</v>
      </c>
      <c r="C81" s="1">
        <v>558.22</v>
      </c>
      <c r="D81" s="1">
        <v>23.158000000000001</v>
      </c>
      <c r="E81" s="2">
        <v>-713.37993900000004</v>
      </c>
      <c r="F81" s="2">
        <v>556.80832299999997</v>
      </c>
      <c r="G81" s="2">
        <v>58.845183689999999</v>
      </c>
      <c r="H81" s="2">
        <v>0.13715779</v>
      </c>
      <c r="I81" s="2">
        <v>58.982341470000001</v>
      </c>
    </row>
    <row r="82" spans="1:9">
      <c r="A82" s="5">
        <v>43</v>
      </c>
      <c r="B82" s="1">
        <v>86.700040000000001</v>
      </c>
      <c r="C82" s="1">
        <v>543.67999999999995</v>
      </c>
      <c r="D82" s="1">
        <v>4.0999999999999996</v>
      </c>
      <c r="E82" s="2">
        <v>-1124.023351</v>
      </c>
      <c r="F82" s="2">
        <v>950.51158099999998</v>
      </c>
      <c r="G82" s="2">
        <v>74.730049280000003</v>
      </c>
      <c r="H82" s="2">
        <v>0.21656601</v>
      </c>
      <c r="I82" s="2">
        <v>74.946615289999997</v>
      </c>
    </row>
    <row r="83" spans="1:9">
      <c r="A83" s="5">
        <v>44</v>
      </c>
      <c r="B83" s="1">
        <v>86.700040000000001</v>
      </c>
      <c r="C83" s="1">
        <v>306.02999999999997</v>
      </c>
      <c r="D83" s="1">
        <v>0.05</v>
      </c>
      <c r="E83" s="2">
        <v>-1180.115783</v>
      </c>
      <c r="F83" s="2">
        <v>975.50649999999996</v>
      </c>
      <c r="G83" s="2">
        <v>11.43533116</v>
      </c>
      <c r="H83" s="2">
        <v>0.21656601</v>
      </c>
      <c r="I83" s="2">
        <v>11.651897160000001</v>
      </c>
    </row>
    <row r="84" spans="1:9">
      <c r="A84" s="5">
        <v>45</v>
      </c>
      <c r="B84" s="1">
        <v>86.700040000000001</v>
      </c>
      <c r="C84" s="1">
        <v>306.02999999999997</v>
      </c>
      <c r="D84" s="1">
        <v>0.05</v>
      </c>
      <c r="E84" s="2">
        <v>-1372.732172</v>
      </c>
      <c r="F84" s="2">
        <v>346.09204199999999</v>
      </c>
      <c r="G84" s="2">
        <v>0.18471884</v>
      </c>
      <c r="H84" s="2">
        <v>0.21656601</v>
      </c>
      <c r="I84" s="2">
        <v>0.40128485000000003</v>
      </c>
    </row>
    <row r="85" spans="1:9">
      <c r="A85" s="5">
        <v>46</v>
      </c>
      <c r="B85" s="1">
        <v>17204.29492</v>
      </c>
      <c r="C85" s="1">
        <v>288.14999999999998</v>
      </c>
      <c r="D85" s="1">
        <v>1.0129999999999999</v>
      </c>
      <c r="E85" s="2">
        <v>-1706.9551590000001</v>
      </c>
      <c r="F85" s="2">
        <v>118110.00165799999</v>
      </c>
      <c r="G85" s="2">
        <v>1.6140000000000001E-5</v>
      </c>
      <c r="H85" s="2">
        <v>26.77965953</v>
      </c>
      <c r="I85" s="2">
        <v>26.779675659999999</v>
      </c>
    </row>
    <row r="86" spans="1:9">
      <c r="A86" s="5">
        <v>47</v>
      </c>
      <c r="B86" s="1">
        <v>333.17714999999998</v>
      </c>
      <c r="C86" s="1">
        <v>288.14999999999998</v>
      </c>
      <c r="D86" s="1">
        <v>1.0129999999999999</v>
      </c>
      <c r="E86" s="2">
        <v>-5300.1180059999997</v>
      </c>
      <c r="F86" s="2">
        <v>1246.0941809999999</v>
      </c>
      <c r="G86" s="2">
        <v>0</v>
      </c>
      <c r="H86" s="2">
        <v>0.83223548999999997</v>
      </c>
      <c r="I86" s="2">
        <v>0.83223548999999997</v>
      </c>
    </row>
    <row r="87" spans="1:9">
      <c r="A87" s="5">
        <v>48</v>
      </c>
      <c r="B87" s="1">
        <v>245.77563000000001</v>
      </c>
      <c r="C87" s="1">
        <v>294.14999999999998</v>
      </c>
      <c r="D87" s="1">
        <v>1.0129999999999999</v>
      </c>
      <c r="E87" s="2">
        <v>-3903.577953</v>
      </c>
      <c r="F87" s="2">
        <v>940.41412300000002</v>
      </c>
      <c r="G87" s="2">
        <v>6.3382960000000002E-2</v>
      </c>
      <c r="H87" s="2">
        <v>0.61391726000000002</v>
      </c>
      <c r="I87" s="2">
        <v>0.67730022000000001</v>
      </c>
    </row>
    <row r="88" spans="1:9">
      <c r="A88" s="5">
        <v>49</v>
      </c>
      <c r="B88" s="1">
        <v>17291.695309999999</v>
      </c>
      <c r="C88" s="1">
        <v>288.27999999999997</v>
      </c>
      <c r="D88" s="1">
        <v>1.0129999999999999</v>
      </c>
      <c r="E88" s="2">
        <v>-2714.313619</v>
      </c>
      <c r="F88" s="2">
        <v>119049.341766</v>
      </c>
      <c r="G88" s="2">
        <v>1.3133000000000001E-3</v>
      </c>
      <c r="H88" s="2">
        <v>24.684993729999999</v>
      </c>
      <c r="I88" s="2">
        <v>24.686307029999998</v>
      </c>
    </row>
    <row r="89" spans="1:9">
      <c r="A89" s="5">
        <v>50</v>
      </c>
      <c r="B89" s="1">
        <v>24577.5625</v>
      </c>
      <c r="C89" s="1">
        <v>296.02999999999997</v>
      </c>
      <c r="D89" s="1">
        <v>1.333</v>
      </c>
      <c r="E89" s="2">
        <v>-390164.20643999998</v>
      </c>
      <c r="F89" s="2">
        <v>94694.725367000006</v>
      </c>
      <c r="G89" s="2">
        <v>11.658381929999999</v>
      </c>
      <c r="H89" s="2">
        <v>61.391723290000002</v>
      </c>
      <c r="I89" s="2">
        <v>73.050105209999998</v>
      </c>
    </row>
    <row r="90" spans="1:9">
      <c r="A90" s="5">
        <v>51</v>
      </c>
      <c r="B90" s="1">
        <v>24577.5625</v>
      </c>
      <c r="C90" s="1">
        <v>294.14999999999998</v>
      </c>
      <c r="D90" s="1">
        <v>1.0129999999999999</v>
      </c>
      <c r="E90" s="2">
        <v>-390357.779775</v>
      </c>
      <c r="F90" s="2">
        <v>94041.408521000005</v>
      </c>
      <c r="G90" s="2">
        <v>6.3382960300000004</v>
      </c>
      <c r="H90" s="2">
        <v>61.391723290000002</v>
      </c>
      <c r="I90" s="2">
        <v>67.730019319999997</v>
      </c>
    </row>
    <row r="91" spans="1:9">
      <c r="A91" s="5">
        <v>52</v>
      </c>
      <c r="B91" s="1">
        <v>24577.5625</v>
      </c>
      <c r="C91" s="1">
        <v>294.14999999999998</v>
      </c>
      <c r="D91" s="1">
        <v>1.3740000000000001</v>
      </c>
      <c r="E91" s="2">
        <v>-390356.82277600002</v>
      </c>
      <c r="F91" s="2">
        <v>94041.639601999996</v>
      </c>
      <c r="G91" s="2">
        <v>7.2287081500000001</v>
      </c>
      <c r="H91" s="2">
        <v>61.391723290000002</v>
      </c>
      <c r="I91" s="2">
        <v>68.620431440000004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J91"/>
  <sheetViews>
    <sheetView tabSelected="1" workbookViewId="0">
      <selection activeCell="E31" sqref="E31"/>
    </sheetView>
  </sheetViews>
  <sheetFormatPr defaultRowHeight="15"/>
  <cols>
    <col min="1" max="1" width="12.85546875" style="5" customWidth="1"/>
    <col min="2" max="2" width="9.5703125" style="1" bestFit="1" customWidth="1"/>
    <col min="3" max="4" width="9.28515625" style="1" bestFit="1" customWidth="1"/>
    <col min="5" max="5" width="10.28515625" style="2" bestFit="1" customWidth="1"/>
    <col min="6" max="6" width="9.5703125" style="2" bestFit="1" customWidth="1"/>
    <col min="7" max="9" width="9.28515625" style="2" bestFit="1" customWidth="1"/>
  </cols>
  <sheetData>
    <row r="2" spans="1:10">
      <c r="A2" s="5" t="s">
        <v>32</v>
      </c>
      <c r="B2" s="3" t="s">
        <v>34</v>
      </c>
      <c r="C2" s="3" t="s">
        <v>40</v>
      </c>
      <c r="D2" s="3" t="s">
        <v>25</v>
      </c>
      <c r="E2" s="4" t="s">
        <v>21</v>
      </c>
      <c r="G2" s="4" t="s">
        <v>42</v>
      </c>
      <c r="H2" s="4" t="s">
        <v>43</v>
      </c>
      <c r="I2" s="4" t="s">
        <v>44</v>
      </c>
      <c r="J2" s="8" t="s">
        <v>45</v>
      </c>
    </row>
    <row r="3" spans="1:10">
      <c r="A3" s="5" t="s">
        <v>18</v>
      </c>
      <c r="B3" s="1">
        <v>215.75028989898988</v>
      </c>
      <c r="C3" s="1">
        <v>205.63495140000001</v>
      </c>
      <c r="D3" s="1">
        <v>10.115338498989871</v>
      </c>
      <c r="E3" s="2">
        <v>95.31155276605854</v>
      </c>
      <c r="G3" s="2">
        <f ca="1">B3-CombinedRes0.txt!B3</f>
        <v>-26.924886868686883</v>
      </c>
      <c r="H3" s="2">
        <f ca="1">C3-CombinedRes0.txt!C3</f>
        <v>-25.662550710000005</v>
      </c>
      <c r="I3" s="9">
        <f ca="1">D3-CombinedRes0.txt!D3</f>
        <v>-1.2623361586868782</v>
      </c>
      <c r="J3" s="2">
        <f ca="1">(E3-CombinedRes0.txt!E3)/CombinedRes0.txt!E3*100</f>
        <v>-9.9244262115140377E-6</v>
      </c>
    </row>
    <row r="4" spans="1:10">
      <c r="A4" s="5" t="s">
        <v>24</v>
      </c>
      <c r="B4" s="1">
        <v>699.03342996000003</v>
      </c>
      <c r="C4" s="1">
        <v>491.96542290000002</v>
      </c>
      <c r="D4" s="1">
        <v>207.06800706000001</v>
      </c>
      <c r="E4" s="2">
        <v>70.377953587734879</v>
      </c>
      <c r="G4" s="2">
        <f ca="1">B4-CombinedRes0.txt!B4</f>
        <v>-30.589632579999943</v>
      </c>
      <c r="H4" s="2">
        <f ca="1">C4-CombinedRes0.txt!C4</f>
        <v>-16.792426019999994</v>
      </c>
      <c r="I4" s="9">
        <f ca="1">D4-CombinedRes0.txt!D4</f>
        <v>-13.79720655999995</v>
      </c>
      <c r="J4" s="2">
        <f ca="1">(E4-CombinedRes0.txt!E4)/CombinedRes0.txt!E4*100</f>
        <v>0.93088124534383909</v>
      </c>
    </row>
    <row r="5" spans="1:10">
      <c r="A5" s="6" t="s">
        <v>7</v>
      </c>
      <c r="B5" s="1">
        <v>527.75404223999999</v>
      </c>
      <c r="C5" s="1">
        <v>518.76370360143983</v>
      </c>
      <c r="D5" s="1">
        <v>8.9903386385601607</v>
      </c>
      <c r="E5" s="2">
        <v>98.296490804617704</v>
      </c>
      <c r="G5" s="2">
        <f ca="1">B5-CombinedRes0.txt!B5</f>
        <v>-23.394123880000052</v>
      </c>
      <c r="H5" s="2">
        <f ca="1">C5-CombinedRes0.txt!C5</f>
        <v>-14.278321567536977</v>
      </c>
      <c r="I5" s="2">
        <f ca="1">D5-CombinedRes0.txt!D5</f>
        <v>-9.1158023124630745</v>
      </c>
      <c r="J5" s="2">
        <f ca="1">(E5-CombinedRes0.txt!E5)/CombinedRes0.txt!E5*100</f>
        <v>1.6353834874885711</v>
      </c>
    </row>
    <row r="6" spans="1:10">
      <c r="A6" s="5" t="s">
        <v>20</v>
      </c>
      <c r="B6" s="1">
        <v>23.660043870000003</v>
      </c>
      <c r="C6" s="1">
        <v>21.35791734</v>
      </c>
      <c r="D6" s="1">
        <v>2.3021265300000024</v>
      </c>
      <c r="E6" s="2">
        <v>90.269981988837273</v>
      </c>
      <c r="G6" s="2">
        <f ca="1">B6-CombinedRes0.txt!B6</f>
        <v>-2.8081024599999935</v>
      </c>
      <c r="H6" s="2">
        <f ca="1">C6-CombinedRes0.txt!C6</f>
        <v>-2.5348068600000033</v>
      </c>
      <c r="I6" s="2">
        <f ca="1">D6-CombinedRes0.txt!D6</f>
        <v>-0.2732955999999902</v>
      </c>
      <c r="J6" s="2">
        <f ca="1">(E6-CombinedRes0.txt!E6)/CombinedRes0.txt!E6*100</f>
        <v>2.7926857367244375E-4</v>
      </c>
    </row>
    <row r="7" spans="1:10">
      <c r="A7" s="5" t="s">
        <v>35</v>
      </c>
      <c r="B7" s="1">
        <v>31.35526148999999</v>
      </c>
      <c r="C7" s="1">
        <v>28.362067629999999</v>
      </c>
      <c r="D7" s="1">
        <v>2.993193859999991</v>
      </c>
      <c r="E7" s="2">
        <v>90.453934307150973</v>
      </c>
      <c r="G7" s="2">
        <f ca="1">B7-CombinedRes0.txt!B7</f>
        <v>-3.7158836100000059</v>
      </c>
      <c r="H7" s="2">
        <f ca="1">C7-CombinedRes0.txt!C7</f>
        <v>-3.360875809999996</v>
      </c>
      <c r="I7" s="2">
        <f ca="1">D7-CombinedRes0.txt!D7</f>
        <v>-0.35500780000000987</v>
      </c>
      <c r="J7" s="2">
        <f ca="1">(E7-CombinedRes0.txt!E7)/CombinedRes0.txt!E7*100</f>
        <v>9.0505321532307996E-4</v>
      </c>
    </row>
    <row r="8" spans="1:10">
      <c r="A8" s="5" t="s">
        <v>1</v>
      </c>
      <c r="B8" s="1">
        <v>39.013457959999997</v>
      </c>
      <c r="C8" s="1">
        <v>35.681651090000003</v>
      </c>
      <c r="D8" s="1">
        <v>3.3318068699999941</v>
      </c>
      <c r="E8" s="2">
        <v>91.459852460614869</v>
      </c>
      <c r="G8" s="2">
        <f ca="1">B8-CombinedRes0.txt!B8</f>
        <v>-4.6234839700000094</v>
      </c>
      <c r="H8" s="2">
        <f ca="1">C8-CombinedRes0.txt!C8</f>
        <v>-4.2282135499999924</v>
      </c>
      <c r="I8" s="2">
        <f ca="1">D8-CombinedRes0.txt!D8</f>
        <v>-0.395270420000017</v>
      </c>
      <c r="J8" s="2">
        <f ca="1">(E8-CombinedRes0.txt!E8)/CombinedRes0.txt!E8*100</f>
        <v>1.0475292411319533E-3</v>
      </c>
    </row>
    <row r="9" spans="1:10">
      <c r="A9" s="5" t="s">
        <v>6</v>
      </c>
      <c r="B9" s="1">
        <v>25.851121060000004</v>
      </c>
      <c r="C9" s="1">
        <v>22.27381398</v>
      </c>
      <c r="D9" s="1">
        <v>3.5773070800000042</v>
      </c>
      <c r="E9" s="2">
        <v>86.161888021424147</v>
      </c>
      <c r="G9" s="2">
        <f ca="1">B9-CombinedRes0.txt!B9</f>
        <v>-3.0644574899999952</v>
      </c>
      <c r="H9" s="2">
        <f ca="1">C9-CombinedRes0.txt!C9</f>
        <v>-2.639408190000001</v>
      </c>
      <c r="I9" s="2">
        <f ca="1">D9-CombinedRes0.txt!D9</f>
        <v>-0.42504929999999419</v>
      </c>
      <c r="J9" s="2">
        <f ca="1">(E9-CombinedRes0.txt!E9)/CombinedRes0.txt!E9*100</f>
        <v>3.9587051052985796E-3</v>
      </c>
    </row>
    <row r="10" spans="1:10">
      <c r="A10" s="5" t="s">
        <v>13</v>
      </c>
      <c r="B10" s="1">
        <v>0.15934663999999543</v>
      </c>
      <c r="C10" s="1">
        <v>0.10993275999999952</v>
      </c>
      <c r="D10" s="1">
        <v>4.9413879999995913E-2</v>
      </c>
      <c r="E10" s="2">
        <v>68.989694417154112</v>
      </c>
      <c r="G10" s="2">
        <f ca="1">B10-CombinedRes0.txt!B10</f>
        <v>-1.9351710000002242E-2</v>
      </c>
      <c r="H10" s="2">
        <f ca="1">C10-CombinedRes0.txt!C10</f>
        <v>-1.3391460000001132E-2</v>
      </c>
      <c r="I10" s="2">
        <f ca="1">D10-CombinedRes0.txt!D10</f>
        <v>-5.9602500000011105E-3</v>
      </c>
      <c r="J10" s="2">
        <f ca="1">(E10-CombinedRes0.txt!E10)/CombinedRes0.txt!E10*100</f>
        <v>-3.3062772670063585E-2</v>
      </c>
    </row>
    <row r="11" spans="1:10">
      <c r="A11" s="5" t="s">
        <v>5</v>
      </c>
      <c r="B11" s="1">
        <v>5.4460925600000039</v>
      </c>
      <c r="C11" s="1">
        <v>5.0606147100000003</v>
      </c>
      <c r="D11" s="1">
        <v>0.38547785000000356</v>
      </c>
      <c r="E11" s="2">
        <v>92.921937228330847</v>
      </c>
      <c r="G11" s="2">
        <f ca="1">B11-CombinedRes0.txt!B11</f>
        <v>-0.65395894999999626</v>
      </c>
      <c r="H11" s="2">
        <f ca="1">C11-CombinedRes0.txt!C11</f>
        <v>-0.60749564999999972</v>
      </c>
      <c r="I11" s="2">
        <f ca="1">D11-CombinedRes0.txt!D11</f>
        <v>-4.6463299999996543E-2</v>
      </c>
      <c r="J11" s="2">
        <f ca="1">(E11-CombinedRes0.txt!E11)/CombinedRes0.txt!E11*100</f>
        <v>3.0993577557687554E-3</v>
      </c>
    </row>
    <row r="12" spans="1:10">
      <c r="A12" s="5" t="s">
        <v>0</v>
      </c>
      <c r="B12" s="1">
        <v>0.9472041999999945</v>
      </c>
      <c r="C12" s="1">
        <v>0.78115005999999987</v>
      </c>
      <c r="D12" s="1">
        <v>0.16605413999999463</v>
      </c>
      <c r="E12" s="2">
        <v>82.469024102722983</v>
      </c>
      <c r="G12" s="2">
        <f ca="1">B12-CombinedRes0.txt!B12</f>
        <v>-0.11370813000000624</v>
      </c>
      <c r="H12" s="2">
        <f ca="1">C12-CombinedRes0.txt!C12</f>
        <v>-9.3772230000000012E-2</v>
      </c>
      <c r="I12" s="2">
        <f ca="1">D12-CombinedRes0.txt!D12</f>
        <v>-1.9935900000006224E-2</v>
      </c>
      <c r="J12" s="2">
        <f ca="1">(E12-CombinedRes0.txt!E12)/CombinedRes0.txt!E12*100</f>
        <v>2.0060484007490385E-4</v>
      </c>
    </row>
    <row r="13" spans="1:10">
      <c r="A13" s="5" t="s">
        <v>31</v>
      </c>
      <c r="B13" s="1">
        <v>1.2736953100000008</v>
      </c>
      <c r="C13" s="1">
        <v>0.93321977000000089</v>
      </c>
      <c r="D13" s="1">
        <v>0.34047553999999991</v>
      </c>
      <c r="E13" s="2">
        <v>73.268682287917059</v>
      </c>
      <c r="G13" s="2">
        <f ca="1">B13-CombinedRes0.txt!B13</f>
        <v>-0.15145906000000053</v>
      </c>
      <c r="H13" s="2">
        <f ca="1">C13-CombinedRes0.txt!C13</f>
        <v>-0.11094407999999945</v>
      </c>
      <c r="I13" s="2">
        <f ca="1">D13-CombinedRes0.txt!D13</f>
        <v>-4.0514980000001088E-2</v>
      </c>
      <c r="J13" s="2">
        <f ca="1">(E13-CombinedRes0.txt!E13)/CombinedRes0.txt!E13*100</f>
        <v>2.6794135485985744E-3</v>
      </c>
    </row>
    <row r="14" spans="1:10">
      <c r="A14" s="5" t="s">
        <v>12</v>
      </c>
      <c r="B14" s="1">
        <v>17.003237770000002</v>
      </c>
      <c r="C14" s="1">
        <v>13.83341963</v>
      </c>
      <c r="D14" s="1">
        <v>3.1698181400000021</v>
      </c>
      <c r="E14" s="2">
        <v>81.357561525177672</v>
      </c>
      <c r="G14" s="2">
        <f ca="1">B14-CombinedRes0.txt!B14</f>
        <v>-2.0226990199999975</v>
      </c>
      <c r="H14" s="2">
        <f ca="1">C14-CombinedRes0.txt!C14</f>
        <v>-1.6454567700000009</v>
      </c>
      <c r="I14" s="2">
        <f ca="1">D14-CombinedRes0.txt!D14</f>
        <v>-0.37724224999999656</v>
      </c>
      <c r="J14" s="2">
        <f ca="1">(E14-CombinedRes0.txt!E14)/CombinedRes0.txt!E14*100</f>
        <v>1.0454871625074067E-3</v>
      </c>
    </row>
    <row r="15" spans="1:10">
      <c r="A15" s="5" t="s">
        <v>4</v>
      </c>
      <c r="B15" s="1">
        <v>10.273118890000001</v>
      </c>
      <c r="C15" s="1">
        <v>6.8910826300000005</v>
      </c>
      <c r="D15" s="1">
        <v>3.3820362600000005</v>
      </c>
      <c r="E15" s="2">
        <v>67.078778156727822</v>
      </c>
      <c r="G15" s="2">
        <f ca="1">B15-CombinedRes0.txt!B15</f>
        <v>-1.2209551499999964</v>
      </c>
      <c r="H15" s="2">
        <f ca="1">C15-CombinedRes0.txt!C15</f>
        <v>-0.81813278999999905</v>
      </c>
      <c r="I15" s="2">
        <f ca="1">D15-CombinedRes0.txt!D15</f>
        <v>-0.40282235999999738</v>
      </c>
      <c r="J15" s="2">
        <f ca="1">(E15-CombinedRes0.txt!E15)/CombinedRes0.txt!E15*100</f>
        <v>1.1272307417790251E-2</v>
      </c>
    </row>
    <row r="16" spans="1:10">
      <c r="A16" s="5" t="s">
        <v>37</v>
      </c>
      <c r="B16" s="1">
        <v>27.973223310000009</v>
      </c>
      <c r="C16" s="1">
        <v>26.084299051799992</v>
      </c>
      <c r="D16" s="1">
        <v>1.8889242582000172</v>
      </c>
      <c r="E16" s="2">
        <v>93.247384338705245</v>
      </c>
      <c r="G16" s="2">
        <f ca="1">B16-CombinedRes0.txt!B16</f>
        <v>-3.3147903099999922</v>
      </c>
      <c r="H16" s="2">
        <f ca="1">C16-CombinedRes0.txt!C16</f>
        <v>-3.0909095513999816</v>
      </c>
      <c r="I16" s="2">
        <f ca="1">D16-CombinedRes0.txt!D16</f>
        <v>-0.22388075860001067</v>
      </c>
      <c r="J16" s="2">
        <f ca="1">(E16-CombinedRes0.txt!E16)/CombinedRes0.txt!E16*100</f>
        <v>1.5667064628836311E-4</v>
      </c>
    </row>
    <row r="17" spans="1:10">
      <c r="A17" s="5" t="s">
        <v>16</v>
      </c>
      <c r="B17" s="1">
        <v>33.427247330000007</v>
      </c>
      <c r="C17" s="1">
        <v>31.476839545800065</v>
      </c>
      <c r="D17" s="1">
        <v>1.9504077841999425</v>
      </c>
      <c r="E17" s="2">
        <v>94.165215684841911</v>
      </c>
      <c r="G17" s="2">
        <f ca="1">B17-CombinedRes0.txt!B17</f>
        <v>-3.9662293599999927</v>
      </c>
      <c r="H17" s="2">
        <f ca="1">C17-CombinedRes0.txt!C17</f>
        <v>-3.7347981709499969</v>
      </c>
      <c r="I17" s="2">
        <f ca="1">D17-CombinedRes0.txt!D17</f>
        <v>-0.23143118904999582</v>
      </c>
      <c r="J17" s="2">
        <f ca="1">(E17-CombinedRes0.txt!E17)/CombinedRes0.txt!E17*100</f>
        <v>2.9139370361185791E-5</v>
      </c>
    </row>
    <row r="18" spans="1:10">
      <c r="A18" s="5" t="s">
        <v>36</v>
      </c>
      <c r="B18" s="1">
        <v>63.458454490000008</v>
      </c>
      <c r="C18" s="1">
        <v>54.840024454049995</v>
      </c>
      <c r="D18" s="1">
        <v>8.6184300359500128</v>
      </c>
      <c r="E18" s="2">
        <v>86.418783588074717</v>
      </c>
      <c r="G18" s="2">
        <f ca="1">B18-CombinedRes0.txt!B18</f>
        <v>-7.5334871599999929</v>
      </c>
      <c r="H18" s="2">
        <f ca="1">C18-CombinedRes0.txt!C18</f>
        <v>-6.510489509700065</v>
      </c>
      <c r="I18" s="2">
        <f ca="1">D18-CombinedRes0.txt!D18</f>
        <v>-1.0229976502999278</v>
      </c>
      <c r="J18" s="2">
        <f ca="1">(E18-CombinedRes0.txt!E18)/CombinedRes0.txt!E18*100</f>
        <v>-2.3071406437686498E-4</v>
      </c>
    </row>
    <row r="19" spans="1:10">
      <c r="A19" s="5" t="s">
        <v>10</v>
      </c>
      <c r="B19" s="1">
        <v>1.6144732131021531</v>
      </c>
      <c r="C19" s="1">
        <v>1.4540405467494952</v>
      </c>
      <c r="D19" s="1">
        <v>0.16043266635265785</v>
      </c>
      <c r="E19" s="2">
        <v>90.062847432173115</v>
      </c>
      <c r="G19" s="2">
        <f ca="1">B19-CombinedRes0.txt!B19</f>
        <v>-0.19198869681782349</v>
      </c>
      <c r="H19" s="2">
        <f ca="1">C19-CombinedRes0.txt!C19</f>
        <v>-0.17290697317048576</v>
      </c>
      <c r="I19" s="2">
        <f ca="1">D19-CombinedRes0.txt!D19</f>
        <v>-1.9081723647337734E-2</v>
      </c>
      <c r="J19" s="2">
        <f ca="1">(E19-CombinedRes0.txt!E19)/CombinedRes0.txt!E19*100</f>
        <v>2.1598309256796831E-4</v>
      </c>
    </row>
    <row r="20" spans="1:10">
      <c r="A20" s="5" t="s">
        <v>9</v>
      </c>
      <c r="B20" s="1">
        <v>0.55893046667223623</v>
      </c>
      <c r="C20" s="1">
        <v>0.51925845667223103</v>
      </c>
      <c r="D20" s="1">
        <v>3.9672010000005198E-2</v>
      </c>
      <c r="E20" s="2">
        <v>92.902156463897086</v>
      </c>
      <c r="G20" s="2">
        <f ca="1">B20-CombinedRes0.txt!B20</f>
        <v>-6.6798810855145829E-2</v>
      </c>
      <c r="H20" s="2">
        <f ca="1">C20-CombinedRes0.txt!C20</f>
        <v>-6.2077290855145573E-2</v>
      </c>
      <c r="I20" s="2">
        <f ca="1">D20-CombinedRes0.txt!D20</f>
        <v>-4.7215200000002566E-3</v>
      </c>
      <c r="J20" s="2">
        <f ca="1">(E20-CombinedRes0.txt!E20)/CombinedRes0.txt!E20*100</f>
        <v>-3.3982218639375295E-3</v>
      </c>
    </row>
    <row r="21" spans="1:10">
      <c r="A21" s="5" t="s">
        <v>29</v>
      </c>
      <c r="B21" s="1">
        <v>3.9883682830941812E-2</v>
      </c>
      <c r="C21" s="1">
        <v>3.1419849999999971E-2</v>
      </c>
      <c r="D21" s="1">
        <v>8.4638328309418406E-3</v>
      </c>
      <c r="E21" s="2">
        <v>78.778707907145446</v>
      </c>
      <c r="G21" s="2">
        <f ca="1">B21-CombinedRes0.txt!B21</f>
        <v>-4.7369406478323314E-3</v>
      </c>
      <c r="H21" s="2">
        <f ca="1">C21-CombinedRes0.txt!C21</f>
        <v>-3.7302700000000355E-3</v>
      </c>
      <c r="I21" s="2">
        <f ca="1">D21-CombinedRes0.txt!D21</f>
        <v>-1.0066706478322959E-3</v>
      </c>
      <c r="J21" s="2">
        <f ca="1">(E21-CombinedRes0.txt!E21)/CombinedRes0.txt!E21*100</f>
        <v>4.0700762632860949E-3</v>
      </c>
    </row>
    <row r="22" spans="1:10">
      <c r="A22" s="5" t="s">
        <v>27</v>
      </c>
      <c r="B22" s="1">
        <v>2.5023392256603269E-3</v>
      </c>
      <c r="C22" s="1">
        <v>1.6810499999999617E-3</v>
      </c>
      <c r="D22" s="1">
        <v>8.2128922566036518E-4</v>
      </c>
      <c r="E22" s="2">
        <v>67.17914113168888</v>
      </c>
      <c r="G22" s="2">
        <f ca="1">B22-CombinedRes0.txt!B22</f>
        <v>-2.9714488022547112E-4</v>
      </c>
      <c r="H22" s="2">
        <f ca="1">C22-CombinedRes0.txt!C22</f>
        <v>-1.9996999999993825E-4</v>
      </c>
      <c r="I22" s="2">
        <f ca="1">D22-CombinedRes0.txt!D22</f>
        <v>-9.7174880225532872E-5</v>
      </c>
      <c r="J22" s="2">
        <f ca="1">(E22-CombinedRes0.txt!E22)/CombinedRes0.txt!E22*100</f>
        <v>-1.8639969148725757E-2</v>
      </c>
    </row>
    <row r="23" spans="1:10">
      <c r="A23" s="5" t="s">
        <v>41</v>
      </c>
      <c r="B23" s="1">
        <v>1.0028362610867574</v>
      </c>
      <c r="C23" s="1">
        <v>0.85528149000000031</v>
      </c>
      <c r="D23" s="1">
        <v>0.14755477108675707</v>
      </c>
      <c r="E23" s="2">
        <v>85.28625491395232</v>
      </c>
      <c r="G23" s="2">
        <f ca="1">B23-CombinedRes0.txt!B23</f>
        <v>-0.11883557220358587</v>
      </c>
      <c r="H23" s="2">
        <f ca="1">C23-CombinedRes0.txt!C23</f>
        <v>-0.10134936999999944</v>
      </c>
      <c r="I23" s="2">
        <f ca="1">D23-CombinedRes0.txt!D23</f>
        <v>-1.7486202203586432E-2</v>
      </c>
      <c r="J23" s="2">
        <f ca="1">(E23-CombinedRes0.txt!E23)/CombinedRes0.txt!E23*100</f>
        <v>1.0861430968507171E-4</v>
      </c>
    </row>
    <row r="24" spans="1:10">
      <c r="A24" s="5" t="s">
        <v>38</v>
      </c>
      <c r="B24" s="1">
        <v>2.6266631942797186E-2</v>
      </c>
      <c r="C24" s="1">
        <v>1.716347000000007E-2</v>
      </c>
      <c r="D24" s="1">
        <v>9.1031619427971167E-3</v>
      </c>
      <c r="E24" s="2">
        <v>65.34324628059754</v>
      </c>
      <c r="G24" s="2">
        <f ca="1">B24-CombinedRes0.txt!B24</f>
        <v>-3.1535584071333764E-3</v>
      </c>
      <c r="H24" s="2">
        <f ca="1">C24-CombinedRes0.txt!C24</f>
        <v>-2.0603699999999225E-3</v>
      </c>
      <c r="I24" s="2">
        <f ca="1">D24-CombinedRes0.txt!D24</f>
        <v>-1.0931884071334538E-3</v>
      </c>
      <c r="J24" s="2">
        <f ca="1">(E24-CombinedRes0.txt!E24)/CombinedRes0.txt!E24*100</f>
        <v>1.3911714606808618E-3</v>
      </c>
    </row>
    <row r="25" spans="1:10">
      <c r="A25" s="5" t="s">
        <v>30</v>
      </c>
      <c r="B25" s="1">
        <v>1</v>
      </c>
      <c r="C25" s="1">
        <v>1</v>
      </c>
      <c r="D25" s="1">
        <v>0</v>
      </c>
      <c r="E25" s="2">
        <v>100</v>
      </c>
      <c r="G25" s="2">
        <f ca="1">B25-CombinedRes0.txt!B25</f>
        <v>0</v>
      </c>
      <c r="H25" s="2">
        <f ca="1">C25-CombinedRes0.txt!C25</f>
        <v>0</v>
      </c>
      <c r="I25" s="2">
        <f ca="1">D25-CombinedRes0.txt!D25</f>
        <v>0</v>
      </c>
      <c r="J25" s="2">
        <f ca="1">(E25-CombinedRes0.txt!E25)/CombinedRes0.txt!E25*100</f>
        <v>0</v>
      </c>
    </row>
    <row r="26" spans="1:10">
      <c r="A26" s="5" t="s">
        <v>3</v>
      </c>
      <c r="B26" s="1">
        <v>0.49779025157799417</v>
      </c>
      <c r="C26" s="1">
        <v>0.47509978027895899</v>
      </c>
      <c r="D26" s="1">
        <v>2.2690471299035175E-2</v>
      </c>
      <c r="E26" s="2">
        <v>95.441760615619444</v>
      </c>
      <c r="G26" s="2">
        <f ca="1">B26-CombinedRes0.txt!B26</f>
        <v>-5.9099770672625507E-2</v>
      </c>
      <c r="H26" s="2">
        <f ca="1">C26-CombinedRes0.txt!C26</f>
        <v>-5.6406673270777807E-2</v>
      </c>
      <c r="I26" s="2">
        <f ca="1">D26-CombinedRes0.txt!D26</f>
        <v>-2.6930974018476994E-3</v>
      </c>
      <c r="J26" s="2">
        <f ca="1">(E26-CombinedRes0.txt!E26)/CombinedRes0.txt!E26*100</f>
        <v>-1.5270200862901152E-4</v>
      </c>
    </row>
    <row r="27" spans="1:10">
      <c r="A27" s="5" t="s">
        <v>19</v>
      </c>
      <c r="B27" s="1">
        <v>0.15715523925640126</v>
      </c>
      <c r="C27" s="1">
        <v>0.15703392908791586</v>
      </c>
      <c r="D27" s="1">
        <v>1.2131016848540566E-4</v>
      </c>
      <c r="E27" s="2">
        <v>99.922808702363724</v>
      </c>
      <c r="G27" s="2">
        <f ca="1">B27-CombinedRes0.txt!B27</f>
        <v>-2.1017880823375329E-2</v>
      </c>
      <c r="H27" s="2">
        <f ca="1">C27-CombinedRes0.txt!C27</f>
        <v>-2.0995165727798248E-2</v>
      </c>
      <c r="I27" s="2">
        <f ca="1">D27-CombinedRes0.txt!D27</f>
        <v>-2.2715095577080513E-5</v>
      </c>
      <c r="J27" s="2">
        <f ca="1">(E27-CombinedRes0.txt!E27)/CombinedRes0.txt!E27*100</f>
        <v>3.6461010154401688E-3</v>
      </c>
    </row>
    <row r="28" spans="1:10">
      <c r="A28" s="5" t="s">
        <v>8</v>
      </c>
      <c r="B28" s="1">
        <v>11.108705800000001</v>
      </c>
      <c r="C28" s="1">
        <v>1</v>
      </c>
      <c r="D28" s="1">
        <v>10.108705800000001</v>
      </c>
      <c r="E28" s="2">
        <v>9.0019487238558415</v>
      </c>
      <c r="G28" s="2">
        <f ca="1">B28-CombinedRes0.txt!B28</f>
        <v>-1.3188226899999993</v>
      </c>
      <c r="H28" s="2">
        <f ca="1">C28-CombinedRes0.txt!C28</f>
        <v>0</v>
      </c>
      <c r="I28" s="2">
        <f ca="1">D28-CombinedRes0.txt!D28</f>
        <v>-1.3188226899999993</v>
      </c>
      <c r="J28" s="2">
        <f ca="1">(E28-CombinedRes0.txt!E28)/CombinedRes0.txt!E28*100</f>
        <v>11.871974231237619</v>
      </c>
    </row>
    <row r="29" spans="1:10">
      <c r="A29" s="10" t="s">
        <v>46</v>
      </c>
      <c r="B29" s="1">
        <v>699.88363020999998</v>
      </c>
      <c r="C29" s="1">
        <v>414.50903089410002</v>
      </c>
      <c r="D29" s="1">
        <v>285.37459931589996</v>
      </c>
      <c r="E29" s="2">
        <v>59.225421627553523</v>
      </c>
      <c r="G29" s="2">
        <f ca="1">B29-CombinedRes0.txt!B29</f>
        <v>-30.695943919999991</v>
      </c>
      <c r="H29" s="2">
        <f ca="1">C29-CombinedRes0.txt!C29</f>
        <v>-0.5822919509000144</v>
      </c>
      <c r="I29" s="2">
        <f ca="1">D29-CombinedRes0.txt!D29</f>
        <v>-30.113651969099976</v>
      </c>
      <c r="J29" s="2">
        <f ca="1">(E29-CombinedRes0.txt!E29)/CombinedRes0.txt!E29*100</f>
        <v>4.2394310094621055</v>
      </c>
    </row>
    <row r="36" spans="1:9">
      <c r="A36" s="5" t="s">
        <v>17</v>
      </c>
    </row>
    <row r="37" spans="1:9">
      <c r="A37" s="5" t="s">
        <v>22</v>
      </c>
    </row>
    <row r="38" spans="1:9">
      <c r="A38" s="5" t="s">
        <v>2</v>
      </c>
      <c r="B38" s="3" t="s">
        <v>14</v>
      </c>
      <c r="C38" s="3" t="s">
        <v>33</v>
      </c>
      <c r="D38" s="3" t="s">
        <v>23</v>
      </c>
      <c r="E38" s="4" t="s">
        <v>28</v>
      </c>
      <c r="F38" s="4" t="s">
        <v>15</v>
      </c>
      <c r="G38" s="4" t="s">
        <v>26</v>
      </c>
      <c r="H38" s="4" t="s">
        <v>11</v>
      </c>
      <c r="I38" s="4" t="s">
        <v>39</v>
      </c>
    </row>
    <row r="39" spans="1:9">
      <c r="A39" s="5">
        <v>0</v>
      </c>
      <c r="B39" s="1">
        <v>0</v>
      </c>
      <c r="C39" s="1">
        <v>0</v>
      </c>
      <c r="D39" s="1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5">
        <v>1</v>
      </c>
      <c r="B40" s="1">
        <v>546.31897000000004</v>
      </c>
      <c r="C40" s="1">
        <v>288.14999999999998</v>
      </c>
      <c r="D40" s="1">
        <v>1.0129999999999999</v>
      </c>
      <c r="E40" s="2">
        <v>-54.240718000000001</v>
      </c>
      <c r="F40" s="2">
        <v>3750.5789129999998</v>
      </c>
      <c r="G40" s="2">
        <v>5.0999999999999999E-7</v>
      </c>
      <c r="H40" s="2">
        <v>0.85019973999999998</v>
      </c>
      <c r="I40" s="2">
        <v>0.85020024999999999</v>
      </c>
    </row>
    <row r="41" spans="1:9">
      <c r="A41" s="5">
        <v>2</v>
      </c>
      <c r="B41" s="1">
        <v>546.31897000000004</v>
      </c>
      <c r="C41" s="1">
        <v>666.05</v>
      </c>
      <c r="D41" s="1">
        <v>17</v>
      </c>
      <c r="E41" s="2">
        <v>159.352069</v>
      </c>
      <c r="F41" s="2">
        <v>3778.1959019999999</v>
      </c>
      <c r="G41" s="2">
        <v>205.63495191000001</v>
      </c>
      <c r="H41" s="2">
        <v>0.85019973999999998</v>
      </c>
      <c r="I41" s="2">
        <v>206.48515165000001</v>
      </c>
    </row>
    <row r="42" spans="1:9">
      <c r="A42" s="5">
        <v>3</v>
      </c>
      <c r="B42" s="1">
        <v>13.413040000000001</v>
      </c>
      <c r="C42" s="1">
        <v>288.14999999999998</v>
      </c>
      <c r="D42" s="1">
        <v>50</v>
      </c>
      <c r="E42" s="2">
        <v>-62.895710999999999</v>
      </c>
      <c r="F42" s="2">
        <v>127.5133</v>
      </c>
      <c r="G42" s="2">
        <v>7.8100274299999999</v>
      </c>
      <c r="H42" s="2">
        <v>691.22340252000004</v>
      </c>
      <c r="I42" s="2">
        <v>699.03342996000003</v>
      </c>
    </row>
    <row r="43" spans="1:9">
      <c r="A43" s="5">
        <v>4</v>
      </c>
      <c r="B43" s="1">
        <v>559.73206000000005</v>
      </c>
      <c r="C43" s="1">
        <v>1595.47</v>
      </c>
      <c r="D43" s="1">
        <v>16.489999999999998</v>
      </c>
      <c r="E43" s="2">
        <v>88.169760999999994</v>
      </c>
      <c r="F43" s="2">
        <v>4595.6037379999998</v>
      </c>
      <c r="G43" s="2">
        <v>693.23609470999997</v>
      </c>
      <c r="H43" s="2">
        <v>5.2144798400000001</v>
      </c>
      <c r="I43" s="2">
        <v>698.45057455000006</v>
      </c>
    </row>
    <row r="44" spans="1:9">
      <c r="A44" s="5">
        <v>5</v>
      </c>
      <c r="B44" s="1">
        <v>559.73206000000005</v>
      </c>
      <c r="C44" s="1">
        <v>853.78</v>
      </c>
      <c r="D44" s="1">
        <v>1.0580000000000001</v>
      </c>
      <c r="E44" s="2">
        <v>-436.158209</v>
      </c>
      <c r="F44" s="2">
        <v>4607.4936280000002</v>
      </c>
      <c r="G44" s="2">
        <v>165.48205247999999</v>
      </c>
      <c r="H44" s="2">
        <v>5.2144798400000001</v>
      </c>
      <c r="I44" s="2">
        <v>170.69653231000001</v>
      </c>
    </row>
    <row r="45" spans="1:9">
      <c r="A45" s="5">
        <v>6</v>
      </c>
      <c r="B45" s="1">
        <v>239.12180000000001</v>
      </c>
      <c r="C45" s="1">
        <v>853.78</v>
      </c>
      <c r="D45" s="1">
        <v>1.0580000000000001</v>
      </c>
      <c r="E45" s="2">
        <v>-186.330108</v>
      </c>
      <c r="F45" s="2">
        <v>1968.3563569999999</v>
      </c>
      <c r="G45" s="2">
        <v>70.695192700000007</v>
      </c>
      <c r="H45" s="2">
        <v>2.2276654900000001</v>
      </c>
      <c r="I45" s="2">
        <v>72.922858189999999</v>
      </c>
    </row>
    <row r="46" spans="1:9">
      <c r="A46" s="5">
        <v>7</v>
      </c>
      <c r="B46" s="1">
        <v>239.12180000000001</v>
      </c>
      <c r="C46" s="1">
        <v>720.79</v>
      </c>
      <c r="D46" s="1">
        <v>1.05</v>
      </c>
      <c r="E46" s="2">
        <v>-223.44257200000001</v>
      </c>
      <c r="F46" s="2">
        <v>1921.6708799999999</v>
      </c>
      <c r="G46" s="2">
        <v>47.035148829999997</v>
      </c>
      <c r="H46" s="2">
        <v>2.2276654900000001</v>
      </c>
      <c r="I46" s="2">
        <v>49.262814319999997</v>
      </c>
    </row>
    <row r="47" spans="1:9">
      <c r="A47" s="5">
        <v>8</v>
      </c>
      <c r="B47" s="1">
        <v>320.61023</v>
      </c>
      <c r="C47" s="1">
        <v>853.78</v>
      </c>
      <c r="D47" s="1">
        <v>1.0580000000000001</v>
      </c>
      <c r="E47" s="2">
        <v>-249.828078</v>
      </c>
      <c r="F47" s="2">
        <v>2639.1370200000001</v>
      </c>
      <c r="G47" s="2">
        <v>94.786850749999999</v>
      </c>
      <c r="H47" s="2">
        <v>2.9868140699999999</v>
      </c>
      <c r="I47" s="2">
        <v>97.773664819999993</v>
      </c>
    </row>
    <row r="48" spans="1:9">
      <c r="A48" s="5">
        <v>9</v>
      </c>
      <c r="B48" s="1">
        <v>320.61023</v>
      </c>
      <c r="C48" s="1">
        <v>722.45</v>
      </c>
      <c r="D48" s="1">
        <v>1.05</v>
      </c>
      <c r="E48" s="2">
        <v>-298.97567099999998</v>
      </c>
      <c r="F48" s="2">
        <v>2577.390249</v>
      </c>
      <c r="G48" s="2">
        <v>63.431589270000003</v>
      </c>
      <c r="H48" s="2">
        <v>2.9868140699999999</v>
      </c>
      <c r="I48" s="2">
        <v>66.418403330000004</v>
      </c>
    </row>
    <row r="49" spans="1:9">
      <c r="A49" s="5">
        <v>10</v>
      </c>
      <c r="B49" s="1">
        <v>559.73206000000005</v>
      </c>
      <c r="C49" s="1">
        <v>721.74</v>
      </c>
      <c r="D49" s="1">
        <v>1.05</v>
      </c>
      <c r="E49" s="2">
        <v>-522.418274</v>
      </c>
      <c r="F49" s="2">
        <v>4499.0617890000003</v>
      </c>
      <c r="G49" s="2">
        <v>110.46662271</v>
      </c>
      <c r="H49" s="2">
        <v>5.2144798400000001</v>
      </c>
      <c r="I49" s="2">
        <v>115.68110254</v>
      </c>
    </row>
    <row r="50" spans="1:9">
      <c r="A50" s="5">
        <v>11</v>
      </c>
      <c r="B50" s="1">
        <v>559.73206000000005</v>
      </c>
      <c r="C50" s="1">
        <v>614.33000000000004</v>
      </c>
      <c r="D50" s="1">
        <v>1.0429999999999999</v>
      </c>
      <c r="E50" s="2">
        <v>-590.59271899999999</v>
      </c>
      <c r="F50" s="2">
        <v>4397.8610699999999</v>
      </c>
      <c r="G50" s="2">
        <v>71.453164740000005</v>
      </c>
      <c r="H50" s="2">
        <v>5.2144798400000001</v>
      </c>
      <c r="I50" s="2">
        <v>76.667644580000001</v>
      </c>
    </row>
    <row r="51" spans="1:9">
      <c r="A51" s="5">
        <v>12</v>
      </c>
      <c r="B51" s="1">
        <v>559.73206000000005</v>
      </c>
      <c r="C51" s="1">
        <v>531.04999999999995</v>
      </c>
      <c r="D51" s="1">
        <v>1.038</v>
      </c>
      <c r="E51" s="2">
        <v>-642.23609799999997</v>
      </c>
      <c r="F51" s="2">
        <v>4308.3512360000004</v>
      </c>
      <c r="G51" s="2">
        <v>45.602043680000001</v>
      </c>
      <c r="H51" s="2">
        <v>5.2144798400000001</v>
      </c>
      <c r="I51" s="2">
        <v>50.816523519999997</v>
      </c>
    </row>
    <row r="52" spans="1:9">
      <c r="A52" s="5">
        <v>13</v>
      </c>
      <c r="B52" s="1">
        <v>559.73206000000005</v>
      </c>
      <c r="C52" s="1">
        <v>530.48</v>
      </c>
      <c r="D52" s="1">
        <v>1.038</v>
      </c>
      <c r="E52" s="2">
        <v>-642.58440299999995</v>
      </c>
      <c r="F52" s="2">
        <v>4307.6954740000001</v>
      </c>
      <c r="G52" s="2">
        <v>45.442697039999999</v>
      </c>
      <c r="H52" s="2">
        <v>5.2144798400000001</v>
      </c>
      <c r="I52" s="2">
        <v>50.657176880000002</v>
      </c>
    </row>
    <row r="53" spans="1:9">
      <c r="A53" s="5">
        <v>14</v>
      </c>
      <c r="B53" s="1">
        <v>559.73206000000005</v>
      </c>
      <c r="C53" s="1">
        <v>510.77</v>
      </c>
      <c r="D53" s="1">
        <v>1.0369999999999999</v>
      </c>
      <c r="E53" s="2">
        <v>-654.65981599999998</v>
      </c>
      <c r="F53" s="2">
        <v>4284.6889819999997</v>
      </c>
      <c r="G53" s="2">
        <v>39.996604480000002</v>
      </c>
      <c r="H53" s="2">
        <v>5.2144798400000001</v>
      </c>
      <c r="I53" s="2">
        <v>45.211084319999998</v>
      </c>
    </row>
    <row r="54" spans="1:9">
      <c r="A54" s="5">
        <v>15</v>
      </c>
      <c r="B54" s="1">
        <v>559.73206000000005</v>
      </c>
      <c r="C54" s="1">
        <v>507.23</v>
      </c>
      <c r="D54" s="1">
        <v>1.0369999999999999</v>
      </c>
      <c r="E54" s="2">
        <v>-656.82182299999999</v>
      </c>
      <c r="F54" s="2">
        <v>4280.4731140000004</v>
      </c>
      <c r="G54" s="2">
        <v>39.049400290000001</v>
      </c>
      <c r="H54" s="2">
        <v>5.2144798400000001</v>
      </c>
      <c r="I54" s="2">
        <v>44.263880120000003</v>
      </c>
    </row>
    <row r="55" spans="1:9">
      <c r="A55" s="5">
        <v>16</v>
      </c>
      <c r="B55" s="1">
        <v>559.73206000000005</v>
      </c>
      <c r="C55" s="1">
        <v>502.42</v>
      </c>
      <c r="D55" s="1">
        <v>1.0369999999999999</v>
      </c>
      <c r="E55" s="2">
        <v>-659.75744799999995</v>
      </c>
      <c r="F55" s="2">
        <v>4274.7055280000004</v>
      </c>
      <c r="G55" s="2">
        <v>37.77570497</v>
      </c>
      <c r="H55" s="2">
        <v>5.2144798400000001</v>
      </c>
      <c r="I55" s="2">
        <v>42.990184810000002</v>
      </c>
    </row>
    <row r="56" spans="1:9">
      <c r="A56" s="5">
        <v>17</v>
      </c>
      <c r="B56" s="1">
        <v>559.73206000000005</v>
      </c>
      <c r="C56" s="1">
        <v>429.52</v>
      </c>
      <c r="D56" s="1">
        <v>1.032</v>
      </c>
      <c r="E56" s="2">
        <v>-703.90612899999996</v>
      </c>
      <c r="F56" s="2">
        <v>4180.499581</v>
      </c>
      <c r="G56" s="2">
        <v>20.772467200000001</v>
      </c>
      <c r="H56" s="2">
        <v>5.2144798400000001</v>
      </c>
      <c r="I56" s="2">
        <v>25.98694704</v>
      </c>
    </row>
    <row r="57" spans="1:9">
      <c r="A57" s="5">
        <v>18</v>
      </c>
      <c r="B57" s="1">
        <v>559.73206000000005</v>
      </c>
      <c r="C57" s="1">
        <v>368.47</v>
      </c>
      <c r="D57" s="1">
        <v>1.028</v>
      </c>
      <c r="E57" s="2">
        <v>-740.42993100000001</v>
      </c>
      <c r="F57" s="2">
        <v>4089.3988250000002</v>
      </c>
      <c r="G57" s="2">
        <v>10.499348319999999</v>
      </c>
      <c r="H57" s="2">
        <v>5.2144798400000001</v>
      </c>
      <c r="I57" s="2">
        <v>15.713828149999999</v>
      </c>
    </row>
    <row r="58" spans="1:9">
      <c r="A58" s="5">
        <v>19</v>
      </c>
      <c r="B58" s="1">
        <v>84.542599999999993</v>
      </c>
      <c r="C58" s="1">
        <v>306.04000000000002</v>
      </c>
      <c r="D58" s="1">
        <v>3.7280000000000002</v>
      </c>
      <c r="E58" s="2">
        <v>-1338.5391970000001</v>
      </c>
      <c r="F58" s="2">
        <v>337.48917599999999</v>
      </c>
      <c r="G58" s="2">
        <v>0.21154216000000001</v>
      </c>
      <c r="H58" s="2">
        <v>0.21117701</v>
      </c>
      <c r="I58" s="2">
        <v>0.42271916999999998</v>
      </c>
    </row>
    <row r="59" spans="1:9">
      <c r="A59" s="5">
        <v>20</v>
      </c>
      <c r="B59" s="1">
        <v>84.542599999999993</v>
      </c>
      <c r="C59" s="1">
        <v>408.77</v>
      </c>
      <c r="D59" s="1">
        <v>3.6160000000000001</v>
      </c>
      <c r="E59" s="2">
        <v>-1301.994862</v>
      </c>
      <c r="F59" s="2">
        <v>440.39825999999999</v>
      </c>
      <c r="G59" s="2">
        <v>7.1026247900000001</v>
      </c>
      <c r="H59" s="2">
        <v>0.21117701</v>
      </c>
      <c r="I59" s="2">
        <v>7.3138018000000002</v>
      </c>
    </row>
    <row r="60" spans="1:9">
      <c r="A60" s="5">
        <v>21</v>
      </c>
      <c r="B60" s="1">
        <v>85.281300000000002</v>
      </c>
      <c r="C60" s="1">
        <v>413.16</v>
      </c>
      <c r="D60" s="1">
        <v>3.6160000000000001</v>
      </c>
      <c r="E60" s="2">
        <v>-1311.767337</v>
      </c>
      <c r="F60" s="2">
        <v>448.14868999999999</v>
      </c>
      <c r="G60" s="2">
        <v>7.6439357699999997</v>
      </c>
      <c r="H60" s="2">
        <v>0.21302217000000001</v>
      </c>
      <c r="I60" s="2">
        <v>7.85695794</v>
      </c>
    </row>
    <row r="61" spans="1:9">
      <c r="A61" s="5">
        <v>22</v>
      </c>
      <c r="B61" s="1">
        <v>64.750950000000003</v>
      </c>
      <c r="C61" s="1">
        <v>413.16</v>
      </c>
      <c r="D61" s="1">
        <v>3.6160000000000001</v>
      </c>
      <c r="E61" s="2">
        <v>-995.97672999999998</v>
      </c>
      <c r="F61" s="2">
        <v>340.26283000000001</v>
      </c>
      <c r="G61" s="2">
        <v>5.8037595099999999</v>
      </c>
      <c r="H61" s="2">
        <v>0.16173990999999999</v>
      </c>
      <c r="I61" s="2">
        <v>5.9654994099999996</v>
      </c>
    </row>
    <row r="62" spans="1:9">
      <c r="A62" s="5">
        <v>23</v>
      </c>
      <c r="B62" s="1">
        <v>6.4504799999999998</v>
      </c>
      <c r="C62" s="1">
        <v>413.16</v>
      </c>
      <c r="D62" s="1">
        <v>3.6160000000000001</v>
      </c>
      <c r="E62" s="2">
        <v>-99.219032999999996</v>
      </c>
      <c r="F62" s="2">
        <v>33.896925000000003</v>
      </c>
      <c r="G62" s="2">
        <v>0.57816953999999998</v>
      </c>
      <c r="H62" s="2">
        <v>1.6112499999999998E-2</v>
      </c>
      <c r="I62" s="2">
        <v>0.59428203999999996</v>
      </c>
    </row>
    <row r="63" spans="1:9">
      <c r="A63" s="5">
        <v>24</v>
      </c>
      <c r="B63" s="1">
        <v>6.4504799999999998</v>
      </c>
      <c r="C63" s="1">
        <v>413.64</v>
      </c>
      <c r="D63" s="1">
        <v>25.131</v>
      </c>
      <c r="E63" s="2">
        <v>-99.196843999999999</v>
      </c>
      <c r="F63" s="2">
        <v>33.914364999999997</v>
      </c>
      <c r="G63" s="2">
        <v>0.59533301000000005</v>
      </c>
      <c r="H63" s="2">
        <v>1.6112499999999998E-2</v>
      </c>
      <c r="I63" s="2">
        <v>0.61144551000000003</v>
      </c>
    </row>
    <row r="64" spans="1:9">
      <c r="A64" s="5">
        <v>25</v>
      </c>
      <c r="B64" s="1">
        <v>6.4504799999999998</v>
      </c>
      <c r="C64" s="1">
        <v>489.77</v>
      </c>
      <c r="D64" s="1">
        <v>24.376999999999999</v>
      </c>
      <c r="E64" s="2">
        <v>-97.033041999999995</v>
      </c>
      <c r="F64" s="2">
        <v>38.712743000000003</v>
      </c>
      <c r="G64" s="2">
        <v>1.3764830699999999</v>
      </c>
      <c r="H64" s="2">
        <v>1.6112499999999998E-2</v>
      </c>
      <c r="I64" s="2">
        <v>1.3925955699999999</v>
      </c>
    </row>
    <row r="65" spans="1:9">
      <c r="A65" s="5">
        <v>26</v>
      </c>
      <c r="B65" s="1">
        <v>6.4504799999999998</v>
      </c>
      <c r="C65" s="1">
        <v>495.77</v>
      </c>
      <c r="D65" s="1">
        <v>24.376999999999999</v>
      </c>
      <c r="E65" s="2">
        <v>-84.947301999999993</v>
      </c>
      <c r="F65" s="2">
        <v>63.092784000000002</v>
      </c>
      <c r="G65" s="2">
        <v>6.4370977800000002</v>
      </c>
      <c r="H65" s="2">
        <v>1.6112499999999998E-2</v>
      </c>
      <c r="I65" s="2">
        <v>6.4532102800000004</v>
      </c>
    </row>
    <row r="66" spans="1:9">
      <c r="A66" s="5">
        <v>27</v>
      </c>
      <c r="B66" s="1">
        <v>6.4504799999999998</v>
      </c>
      <c r="C66" s="1">
        <v>511.05</v>
      </c>
      <c r="D66" s="1">
        <v>23.158000000000001</v>
      </c>
      <c r="E66" s="2">
        <v>-84.598706000000007</v>
      </c>
      <c r="F66" s="2">
        <v>63.921044999999999</v>
      </c>
      <c r="G66" s="2">
        <v>6.5470305399999997</v>
      </c>
      <c r="H66" s="2">
        <v>1.6112499999999998E-2</v>
      </c>
      <c r="I66" s="2">
        <v>6.5631430399999999</v>
      </c>
    </row>
    <row r="67" spans="1:9">
      <c r="A67" s="5">
        <v>28</v>
      </c>
      <c r="B67" s="1">
        <v>64.750950000000003</v>
      </c>
      <c r="C67" s="1">
        <v>578.29</v>
      </c>
      <c r="D67" s="1">
        <v>23.158000000000001</v>
      </c>
      <c r="E67" s="2">
        <v>-838.108878</v>
      </c>
      <c r="F67" s="2">
        <v>662.10541999999998</v>
      </c>
      <c r="G67" s="2">
        <v>70.932539169999998</v>
      </c>
      <c r="H67" s="2">
        <v>0.16173989</v>
      </c>
      <c r="I67" s="2">
        <v>71.094279060000005</v>
      </c>
    </row>
    <row r="68" spans="1:9">
      <c r="A68" s="5">
        <v>29</v>
      </c>
      <c r="B68" s="1">
        <v>64.750950000000003</v>
      </c>
      <c r="C68" s="1">
        <v>833.78</v>
      </c>
      <c r="D68" s="1">
        <v>22</v>
      </c>
      <c r="E68" s="2">
        <v>-800.97650999999996</v>
      </c>
      <c r="F68" s="2">
        <v>716.84930599999996</v>
      </c>
      <c r="G68" s="2">
        <v>92.290456520000006</v>
      </c>
      <c r="H68" s="2">
        <v>0.16173989</v>
      </c>
      <c r="I68" s="2">
        <v>92.452196400000005</v>
      </c>
    </row>
    <row r="69" spans="1:9">
      <c r="A69" s="5">
        <v>30</v>
      </c>
      <c r="B69" s="1">
        <v>64.750950000000003</v>
      </c>
      <c r="C69" s="1">
        <v>590.38</v>
      </c>
      <c r="D69" s="1">
        <v>4.0999999999999996</v>
      </c>
      <c r="E69" s="2">
        <v>-833.25548200000003</v>
      </c>
      <c r="F69" s="2">
        <v>720.83474699999999</v>
      </c>
      <c r="G69" s="2">
        <v>58.863209159999997</v>
      </c>
      <c r="H69" s="2">
        <v>0.16173990999999999</v>
      </c>
      <c r="I69" s="2">
        <v>59.024949069999998</v>
      </c>
    </row>
    <row r="70" spans="1:9">
      <c r="A70" s="5">
        <v>31</v>
      </c>
      <c r="B70" s="1">
        <v>19.791650000000001</v>
      </c>
      <c r="C70" s="1">
        <v>487.23</v>
      </c>
      <c r="D70" s="1">
        <v>4.0999999999999996</v>
      </c>
      <c r="E70" s="2">
        <v>-258.89336900000001</v>
      </c>
      <c r="F70" s="2">
        <v>212.50477799999999</v>
      </c>
      <c r="G70" s="2">
        <v>16.04449722</v>
      </c>
      <c r="H70" s="2">
        <v>4.9437109999999999E-2</v>
      </c>
      <c r="I70" s="2">
        <v>16.093934340000001</v>
      </c>
    </row>
    <row r="71" spans="1:9">
      <c r="A71" s="5">
        <v>32</v>
      </c>
      <c r="B71" s="1">
        <v>19.791650000000001</v>
      </c>
      <c r="C71" s="1">
        <v>419.52</v>
      </c>
      <c r="D71" s="1">
        <v>4.3159999999999998</v>
      </c>
      <c r="E71" s="2">
        <v>-261.831434</v>
      </c>
      <c r="F71" s="2">
        <v>205.547135</v>
      </c>
      <c r="G71" s="2">
        <v>15.11127746</v>
      </c>
      <c r="H71" s="2">
        <v>4.9437109999999999E-2</v>
      </c>
      <c r="I71" s="2">
        <v>15.16071457</v>
      </c>
    </row>
    <row r="72" spans="1:9">
      <c r="A72" s="5">
        <v>33</v>
      </c>
      <c r="B72" s="1">
        <v>0.73868999999999996</v>
      </c>
      <c r="C72" s="1">
        <v>419.52</v>
      </c>
      <c r="D72" s="1">
        <v>4.3159999999999998</v>
      </c>
      <c r="E72" s="2">
        <v>-9.7723750000000003</v>
      </c>
      <c r="F72" s="2">
        <v>7.6716670000000002</v>
      </c>
      <c r="G72" s="2">
        <v>0.56400053999999999</v>
      </c>
      <c r="H72" s="2">
        <v>1.84515E-3</v>
      </c>
      <c r="I72" s="2">
        <v>0.56584568999999996</v>
      </c>
    </row>
    <row r="73" spans="1:9">
      <c r="A73" s="5">
        <v>34</v>
      </c>
      <c r="B73" s="1">
        <v>20.530339999999999</v>
      </c>
      <c r="C73" s="1">
        <v>413.16</v>
      </c>
      <c r="D73" s="1">
        <v>3.6160000000000001</v>
      </c>
      <c r="E73" s="2">
        <v>-315.79060700000002</v>
      </c>
      <c r="F73" s="2">
        <v>107.88585999999999</v>
      </c>
      <c r="G73" s="2">
        <v>1.8401762699999999</v>
      </c>
      <c r="H73" s="2">
        <v>5.1282269999999998E-2</v>
      </c>
      <c r="I73" s="2">
        <v>1.89145853</v>
      </c>
    </row>
    <row r="74" spans="1:9">
      <c r="A74" s="5">
        <v>35</v>
      </c>
      <c r="B74" s="1">
        <v>20.530339999999999</v>
      </c>
      <c r="C74" s="1">
        <v>413.17</v>
      </c>
      <c r="D74" s="1">
        <v>4.3159999999999998</v>
      </c>
      <c r="E74" s="2">
        <v>-315.78862800000002</v>
      </c>
      <c r="F74" s="2">
        <v>107.886894</v>
      </c>
      <c r="G74" s="2">
        <v>1.8418573199999999</v>
      </c>
      <c r="H74" s="2">
        <v>5.1282269999999998E-2</v>
      </c>
      <c r="I74" s="2">
        <v>1.8931395799999999</v>
      </c>
    </row>
    <row r="75" spans="1:9">
      <c r="A75" s="5">
        <v>36</v>
      </c>
      <c r="B75" s="1">
        <v>20.530339999999999</v>
      </c>
      <c r="C75" s="1">
        <v>419.52</v>
      </c>
      <c r="D75" s="1">
        <v>4.3159999999999998</v>
      </c>
      <c r="E75" s="2">
        <v>-271.603791</v>
      </c>
      <c r="F75" s="2">
        <v>213.21878799999999</v>
      </c>
      <c r="G75" s="2">
        <v>15.675276950000001</v>
      </c>
      <c r="H75" s="2">
        <v>5.1282260000000003E-2</v>
      </c>
      <c r="I75" s="2">
        <v>15.72655921</v>
      </c>
    </row>
    <row r="76" spans="1:9">
      <c r="A76" s="5">
        <v>37</v>
      </c>
      <c r="B76" s="1">
        <v>58.300469999999997</v>
      </c>
      <c r="C76" s="1">
        <v>413.16</v>
      </c>
      <c r="D76" s="1">
        <v>3.6160000000000001</v>
      </c>
      <c r="E76" s="2">
        <v>-896.75765999999999</v>
      </c>
      <c r="F76" s="2">
        <v>306.36589199999997</v>
      </c>
      <c r="G76" s="2">
        <v>5.2255897500000001</v>
      </c>
      <c r="H76" s="2">
        <v>0.14562739999999999</v>
      </c>
      <c r="I76" s="2">
        <v>5.3712171499999997</v>
      </c>
    </row>
    <row r="77" spans="1:9">
      <c r="A77" s="5">
        <v>38</v>
      </c>
      <c r="B77" s="1">
        <v>58.300469999999997</v>
      </c>
      <c r="C77" s="1">
        <v>414.9</v>
      </c>
      <c r="D77" s="1">
        <v>134.56299999999999</v>
      </c>
      <c r="E77" s="2">
        <v>-895.82598499999995</v>
      </c>
      <c r="F77" s="2">
        <v>306.631011</v>
      </c>
      <c r="G77" s="2">
        <v>6.0808712399999996</v>
      </c>
      <c r="H77" s="2">
        <v>0.14562739999999999</v>
      </c>
      <c r="I77" s="2">
        <v>6.22649864</v>
      </c>
    </row>
    <row r="78" spans="1:9">
      <c r="A78" s="5">
        <v>39</v>
      </c>
      <c r="B78" s="1">
        <v>58.300469999999997</v>
      </c>
      <c r="C78" s="1">
        <v>598.32000000000005</v>
      </c>
      <c r="D78" s="1">
        <v>130.52600000000001</v>
      </c>
      <c r="E78" s="2">
        <v>-844.14699099999996</v>
      </c>
      <c r="F78" s="2">
        <v>408.67917799999998</v>
      </c>
      <c r="G78" s="2">
        <v>28.35468522</v>
      </c>
      <c r="H78" s="2">
        <v>0.14562739999999999</v>
      </c>
      <c r="I78" s="2">
        <v>28.500312619999999</v>
      </c>
    </row>
    <row r="79" spans="1:9">
      <c r="A79" s="5">
        <v>40</v>
      </c>
      <c r="B79" s="1">
        <v>58.300469999999997</v>
      </c>
      <c r="C79" s="1">
        <v>604.32000000000005</v>
      </c>
      <c r="D79" s="1">
        <v>130.52600000000001</v>
      </c>
      <c r="E79" s="2">
        <v>-775.93519100000003</v>
      </c>
      <c r="F79" s="2">
        <v>521.57228699999996</v>
      </c>
      <c r="G79" s="2">
        <v>64.036336309999996</v>
      </c>
      <c r="H79" s="2">
        <v>0.14562739999999999</v>
      </c>
      <c r="I79" s="2">
        <v>64.181963710000005</v>
      </c>
    </row>
    <row r="80" spans="1:9">
      <c r="A80" s="5">
        <v>41</v>
      </c>
      <c r="B80" s="1">
        <v>58.300469999999997</v>
      </c>
      <c r="C80" s="1">
        <v>833.78</v>
      </c>
      <c r="D80" s="1">
        <v>124</v>
      </c>
      <c r="E80" s="2">
        <v>-726.761166</v>
      </c>
      <c r="F80" s="2">
        <v>593.79840999999999</v>
      </c>
      <c r="G80" s="2">
        <v>92.398403950000002</v>
      </c>
      <c r="H80" s="2">
        <v>0.14562739999999999</v>
      </c>
      <c r="I80" s="2">
        <v>92.544031340000004</v>
      </c>
    </row>
    <row r="81" spans="1:9">
      <c r="A81" s="5">
        <v>42</v>
      </c>
      <c r="B81" s="1">
        <v>58.300469999999997</v>
      </c>
      <c r="C81" s="1">
        <v>586.35</v>
      </c>
      <c r="D81" s="1">
        <v>23.158000000000001</v>
      </c>
      <c r="E81" s="2">
        <v>-753.510178</v>
      </c>
      <c r="F81" s="2">
        <v>598.04670499999997</v>
      </c>
      <c r="G81" s="2">
        <v>64.425180639999994</v>
      </c>
      <c r="H81" s="2">
        <v>0.14562739</v>
      </c>
      <c r="I81" s="2">
        <v>64.570808029999995</v>
      </c>
    </row>
    <row r="82" spans="1:9">
      <c r="A82" s="5">
        <v>43</v>
      </c>
      <c r="B82" s="1">
        <v>84.542609999999996</v>
      </c>
      <c r="C82" s="1">
        <v>566.17999999999995</v>
      </c>
      <c r="D82" s="1">
        <v>4.0999999999999996</v>
      </c>
      <c r="E82" s="2">
        <v>-1092.1488790000001</v>
      </c>
      <c r="F82" s="2">
        <v>933.89628000000005</v>
      </c>
      <c r="G82" s="2">
        <v>74.747282589999998</v>
      </c>
      <c r="H82" s="2">
        <v>0.21117701999999999</v>
      </c>
      <c r="I82" s="2">
        <v>74.958459610000006</v>
      </c>
    </row>
    <row r="83" spans="1:9">
      <c r="A83" s="5">
        <v>44</v>
      </c>
      <c r="B83" s="1">
        <v>84.542599999999993</v>
      </c>
      <c r="C83" s="1">
        <v>306.02999999999997</v>
      </c>
      <c r="D83" s="1">
        <v>0.05</v>
      </c>
      <c r="E83" s="2">
        <v>-1148.3864060000001</v>
      </c>
      <c r="F83" s="2">
        <v>958.95544299999995</v>
      </c>
      <c r="G83" s="2">
        <v>11.28882812</v>
      </c>
      <c r="H83" s="2">
        <v>0.21117701</v>
      </c>
      <c r="I83" s="2">
        <v>11.500005120000001</v>
      </c>
    </row>
    <row r="84" spans="1:9">
      <c r="A84" s="5">
        <v>45</v>
      </c>
      <c r="B84" s="1">
        <v>84.542599999999993</v>
      </c>
      <c r="C84" s="1">
        <v>306.02999999999997</v>
      </c>
      <c r="D84" s="1">
        <v>0.05</v>
      </c>
      <c r="E84" s="2">
        <v>-1338.5732800000001</v>
      </c>
      <c r="F84" s="2">
        <v>337.47993200000002</v>
      </c>
      <c r="G84" s="2">
        <v>0.18012232</v>
      </c>
      <c r="H84" s="2">
        <v>0.21117701</v>
      </c>
      <c r="I84" s="2">
        <v>0.39129932000000001</v>
      </c>
    </row>
    <row r="85" spans="1:9">
      <c r="A85" s="5">
        <v>46</v>
      </c>
      <c r="B85" s="1">
        <v>16987.302729999999</v>
      </c>
      <c r="C85" s="1">
        <v>288.23</v>
      </c>
      <c r="D85" s="1">
        <v>1.0129999999999999</v>
      </c>
      <c r="E85" s="2">
        <v>-245.207527</v>
      </c>
      <c r="F85" s="2">
        <v>115964.31490500001</v>
      </c>
      <c r="G85" s="2">
        <v>2.0816000000000001E-4</v>
      </c>
      <c r="H85" s="2">
        <v>47.935996330000002</v>
      </c>
      <c r="I85" s="2">
        <v>47.936204500000002</v>
      </c>
    </row>
    <row r="86" spans="1:9">
      <c r="A86" s="5">
        <v>47</v>
      </c>
      <c r="B86" s="1">
        <v>391.95891999999998</v>
      </c>
      <c r="C86" s="1">
        <v>288.14999999999998</v>
      </c>
      <c r="D86" s="1">
        <v>1.0129999999999999</v>
      </c>
      <c r="E86" s="2">
        <v>-6235.2070629999998</v>
      </c>
      <c r="F86" s="2">
        <v>1465.940047</v>
      </c>
      <c r="G86" s="2">
        <v>0</v>
      </c>
      <c r="H86" s="2">
        <v>0.97906510000000002</v>
      </c>
      <c r="I86" s="2">
        <v>0.97906510000000002</v>
      </c>
    </row>
    <row r="87" spans="1:9">
      <c r="A87" s="5">
        <v>48</v>
      </c>
      <c r="B87" s="1">
        <v>242.67574999999999</v>
      </c>
      <c r="C87" s="1">
        <v>294.14999999999998</v>
      </c>
      <c r="D87" s="1">
        <v>1.0129999999999999</v>
      </c>
      <c r="E87" s="2">
        <v>-3854.3434590000002</v>
      </c>
      <c r="F87" s="2">
        <v>928.55300099999999</v>
      </c>
      <c r="G87" s="2">
        <v>6.2583539999999993E-2</v>
      </c>
      <c r="H87" s="2">
        <v>0.60617412999999998</v>
      </c>
      <c r="I87" s="2">
        <v>0.66875766000000003</v>
      </c>
    </row>
    <row r="88" spans="1:9">
      <c r="A88" s="5">
        <v>49</v>
      </c>
      <c r="B88" s="1">
        <v>17136.585940000001</v>
      </c>
      <c r="C88" s="1">
        <v>281.95</v>
      </c>
      <c r="D88" s="1">
        <v>1.0129999999999999</v>
      </c>
      <c r="E88" s="2">
        <v>-1959.6024159999999</v>
      </c>
      <c r="F88" s="2">
        <v>117129.942127</v>
      </c>
      <c r="G88" s="2">
        <v>1.1709278599999999</v>
      </c>
      <c r="H88" s="2">
        <v>25.928243930000001</v>
      </c>
      <c r="I88" s="2">
        <v>27.09917179</v>
      </c>
    </row>
    <row r="89" spans="1:9">
      <c r="A89" s="5">
        <v>50</v>
      </c>
      <c r="B89" s="1">
        <v>24267.574219999999</v>
      </c>
      <c r="C89" s="1">
        <v>296.02999999999997</v>
      </c>
      <c r="D89" s="1">
        <v>1.333</v>
      </c>
      <c r="E89" s="2">
        <v>-385243.20047099999</v>
      </c>
      <c r="F89" s="2">
        <v>93500.373600999999</v>
      </c>
      <c r="G89" s="2">
        <v>11.511338800000001</v>
      </c>
      <c r="H89" s="2">
        <v>60.617410749999998</v>
      </c>
      <c r="I89" s="2">
        <v>72.128749540000001</v>
      </c>
    </row>
    <row r="90" spans="1:9">
      <c r="A90" s="5">
        <v>51</v>
      </c>
      <c r="B90" s="1">
        <v>24267.574219999999</v>
      </c>
      <c r="C90" s="1">
        <v>294.14999999999998</v>
      </c>
      <c r="D90" s="1">
        <v>1.0129999999999999</v>
      </c>
      <c r="E90" s="2">
        <v>-385434.33233200002</v>
      </c>
      <c r="F90" s="2">
        <v>92855.296814999994</v>
      </c>
      <c r="G90" s="2">
        <v>6.2583532999999996</v>
      </c>
      <c r="H90" s="2">
        <v>60.617410749999998</v>
      </c>
      <c r="I90" s="2">
        <v>66.875764050000001</v>
      </c>
    </row>
    <row r="91" spans="1:9">
      <c r="A91" s="5">
        <v>52</v>
      </c>
      <c r="B91" s="1">
        <v>24267.574219999999</v>
      </c>
      <c r="C91" s="1">
        <v>294.14999999999998</v>
      </c>
      <c r="D91" s="1">
        <v>1.3740000000000001</v>
      </c>
      <c r="E91" s="2">
        <v>-385433.38740499999</v>
      </c>
      <c r="F91" s="2">
        <v>92855.524980999995</v>
      </c>
      <c r="G91" s="2">
        <v>7.13753496</v>
      </c>
      <c r="H91" s="2">
        <v>60.617410749999998</v>
      </c>
      <c r="I91" s="2">
        <v>67.754945710000001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CombinedRes0.txt</vt:lpstr>
      <vt:lpstr>CombinedRes1.txt</vt:lpstr>
      <vt:lpstr>CombinedRes2.txt</vt:lpstr>
      <vt:lpstr>CombinedRes3.txt</vt:lpstr>
      <vt:lpstr>CombinedRes4.txt</vt:lpstr>
      <vt:lpstr>CombinedRes5.txt</vt:lpstr>
      <vt:lpstr>CombinedRes6.txt</vt:lpstr>
      <vt:lpstr>CombinedRes7.txt</vt:lpstr>
      <vt:lpstr>CombinedRes8.txt</vt:lpstr>
      <vt:lpstr>CombinedRes9.txt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fontina</cp:lastModifiedBy>
  <dcterms:created xsi:type="dcterms:W3CDTF">2012-10-31T09:32:51Z</dcterms:created>
  <dcterms:modified xsi:type="dcterms:W3CDTF">2012-10-31T08:55:43Z</dcterms:modified>
</cp:coreProperties>
</file>