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ejscreenapi\data-raw\"/>
    </mc:Choice>
  </mc:AlternateContent>
  <xr:revisionPtr revIDLastSave="0" documentId="13_ncr:1_{F292B141-AE07-49DD-8903-F895D8C3D0AD}" xr6:coauthVersionLast="47" xr6:coauthVersionMax="47" xr10:uidLastSave="{00000000-0000-0000-0000-000000000000}"/>
  <bookViews>
    <workbookView xWindow="12410" yWindow="2720" windowWidth="22780" windowHeight="16330" xr2:uid="{1A699C8D-8E0D-456C-BCF1-8D0CA8244106}"/>
  </bookViews>
  <sheets>
    <sheet name="template custom var" sheetId="1" r:id="rId1"/>
    <sheet name="trying 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31" i="1" l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1" authorId="0" shapeId="0" xr:uid="{D649647C-37B9-4848-A3F1-57E3A4021E04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1" authorId="0" shapeId="0" xr:uid="{F7306A91-E078-4698-8EB3-8A9DC2C1FA4C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S1" authorId="0" shapeId="0" xr:uid="{665A949B-7638-4B46-A2BE-0215262D1667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A1" authorId="0" shapeId="0" xr:uid="{19B22003-B131-47AF-A10E-DBCB5A20A915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4C20E942-C841-4948-830B-2309006D0C51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BE1" authorId="0" shapeId="0" xr:uid="{C706B0CF-358E-4142-81B4-8ED4BB78D921}">
      <text>
        <r>
          <rPr>
            <b/>
            <sz val="9"/>
            <color indexed="81"/>
            <rFont val="Tahoma"/>
            <family val="2"/>
          </rPr>
          <t xml:space="preserve">csv 2.2 description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Corrales, Mark</author>
  </authors>
  <commentList>
    <comment ref="B1" authorId="0" shapeId="0" xr:uid="{6EAE70E7-7F7C-4420-A62E-495A8858EC4A}">
      <text>
        <r>
          <rPr>
            <b/>
            <sz val="9"/>
            <color indexed="81"/>
            <rFont val="Tahoma"/>
            <family val="2"/>
          </rPr>
          <t>sorted in a way the makes sense for managing the data and also is same order as used in names_d, names_e, etc. !!</t>
        </r>
      </text>
    </comment>
    <comment ref="C1" authorId="0" shapeId="0" xr:uid="{79A673B5-7441-45DE-9EEC-8CF916D7A7C6}">
      <text>
        <r>
          <rPr>
            <b/>
            <sz val="9"/>
            <color indexed="81"/>
            <rFont val="Tahoma"/>
            <family val="2"/>
          </rPr>
          <t>sorted similar to order used on EJScreen v2.2 Community Report</t>
        </r>
      </text>
    </comment>
    <comment ref="S1" authorId="0" shapeId="0" xr:uid="{1C29B0C8-EE3E-4A23-B5C8-50D2A9E7E14B}">
      <text>
        <r>
          <rPr>
            <b/>
            <sz val="9"/>
            <color indexed="81"/>
            <rFont val="Tahoma"/>
            <family val="2"/>
          </rPr>
          <t>PROBLEMATIC</t>
        </r>
      </text>
    </comment>
    <comment ref="AA1" authorId="0" shapeId="0" xr:uid="{DCFE5BBC-2356-4D1D-AC39-7DCD3909C364}">
      <text>
        <r>
          <rPr>
            <b/>
            <sz val="9"/>
            <color indexed="81"/>
            <rFont val="Tahoma"/>
            <family val="2"/>
          </rPr>
          <t xml:space="preserve">pctile.text is the only way text is part of a name  here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7D7A09E0-8F1E-4B4C-A738-553DF94E6E52}">
      <text>
        <r>
          <rPr>
            <b/>
            <sz val="9"/>
            <color indexed="81"/>
            <rFont val="Tahoma"/>
            <family val="2"/>
          </rPr>
          <t xml:space="preserve">bin or .bin finds the same
</t>
        </r>
      </text>
    </comment>
    <comment ref="BE1" authorId="0" shapeId="0" xr:uid="{02DF758C-05BC-401C-BECE-16DF55E58FAF}">
      <text>
        <r>
          <rPr>
            <b/>
            <sz val="9"/>
            <color indexed="81"/>
            <rFont val="Tahoma"/>
            <family val="2"/>
          </rPr>
          <t xml:space="preserve">csv 2.2 description
</t>
        </r>
      </text>
    </comment>
  </commentList>
</comments>
</file>

<file path=xl/sharedStrings.xml><?xml version="1.0" encoding="utf-8"?>
<sst xmlns="http://schemas.openxmlformats.org/spreadsheetml/2006/main" count="2007" uniqueCount="294">
  <si>
    <t>n</t>
  </si>
  <si>
    <t>newsort</t>
  </si>
  <si>
    <t>ejscreensort</t>
  </si>
  <si>
    <t>in_api</t>
  </si>
  <si>
    <t>in_bgcsv</t>
  </si>
  <si>
    <t>in_extrafiles_notcsv</t>
  </si>
  <si>
    <t>oldnames</t>
  </si>
  <si>
    <t>apiname</t>
  </si>
  <si>
    <t>ejscreen_api</t>
  </si>
  <si>
    <t>api_synonym</t>
  </si>
  <si>
    <t>acsbgname</t>
  </si>
  <si>
    <t>csvname2.2</t>
  </si>
  <si>
    <t>ejscreen_csv</t>
  </si>
  <si>
    <t>rname</t>
  </si>
  <si>
    <t>newnames_ejscreenapi</t>
  </si>
  <si>
    <t>sort_within_varlistEJSCREENREPORT</t>
  </si>
  <si>
    <t>sort_within_varlist</t>
  </si>
  <si>
    <t>topic_root_term</t>
  </si>
  <si>
    <t>basevarname</t>
  </si>
  <si>
    <t>denominator</t>
  </si>
  <si>
    <t>sortvarlistEJSCREENREPORT</t>
  </si>
  <si>
    <t>sortvarlist</t>
  </si>
  <si>
    <t>varlist</t>
  </si>
  <si>
    <t>ratio.to</t>
  </si>
  <si>
    <t>state.</t>
  </si>
  <si>
    <t>pctile.</t>
  </si>
  <si>
    <t>.text</t>
  </si>
  <si>
    <t>avg.</t>
  </si>
  <si>
    <t>bin.</t>
  </si>
  <si>
    <t>DISPARITY</t>
  </si>
  <si>
    <t>.eo</t>
  </si>
  <si>
    <t>.supp</t>
  </si>
  <si>
    <t>apisection</t>
  </si>
  <si>
    <t>apitype</t>
  </si>
  <si>
    <t>DEJ</t>
  </si>
  <si>
    <t>varcategory</t>
  </si>
  <si>
    <t>jsondoc_sort_DEJ</t>
  </si>
  <si>
    <t>zone</t>
  </si>
  <si>
    <t>jsondoc_zone</t>
  </si>
  <si>
    <t>jsondoc_shortzone</t>
  </si>
  <si>
    <t>jsondoc_sort_zone</t>
  </si>
  <si>
    <t>vartype</t>
  </si>
  <si>
    <t>raw_pctile_avg</t>
  </si>
  <si>
    <t>jsondoc_vartype</t>
  </si>
  <si>
    <t>jsondoc_shortvartype</t>
  </si>
  <si>
    <t>percentage</t>
  </si>
  <si>
    <t>calculation_type</t>
  </si>
  <si>
    <t>sigfigs</t>
  </si>
  <si>
    <t>decimals</t>
  </si>
  <si>
    <t>units</t>
  </si>
  <si>
    <t>pct_as_fraction_ejscreenit</t>
  </si>
  <si>
    <t>pct_as_fraction_ejamit</t>
  </si>
  <si>
    <t>pct_as_fraction_blockgroupstats</t>
  </si>
  <si>
    <t>shortlabel</t>
  </si>
  <si>
    <t>names_friendly</t>
  </si>
  <si>
    <t>longname_tableheader</t>
  </si>
  <si>
    <t>description</t>
  </si>
  <si>
    <t>csvlongname</t>
  </si>
  <si>
    <t>api_description</t>
  </si>
  <si>
    <t>reportlabel</t>
  </si>
  <si>
    <t>ejscreenreport</t>
  </si>
  <si>
    <t>reportsort</t>
  </si>
  <si>
    <t>errornote</t>
  </si>
  <si>
    <t>api_example</t>
  </si>
  <si>
    <t>csv_example</t>
  </si>
  <si>
    <t>csv_descriptions_name</t>
  </si>
  <si>
    <t>EJAMejscreendata</t>
  </si>
  <si>
    <t>gdbfieldname in map_batch</t>
  </si>
  <si>
    <t>NA</t>
  </si>
  <si>
    <t>traffic.score</t>
  </si>
  <si>
    <t>102</t>
  </si>
  <si>
    <t>names_e</t>
  </si>
  <si>
    <t>Environmental</t>
  </si>
  <si>
    <t>raw</t>
  </si>
  <si>
    <t>raw data for indicator</t>
  </si>
  <si>
    <t>popwtd mean</t>
  </si>
  <si>
    <t>Traffic</t>
  </si>
  <si>
    <t>Traffic Proximity and Volume (daily traffic count/distance to road)</t>
  </si>
  <si>
    <t>Traffic proximity</t>
  </si>
  <si>
    <t>Traffic Proximity</t>
  </si>
  <si>
    <t>ratio.to.avg.traffic.score</t>
  </si>
  <si>
    <t>names_e_ratio_to_avg</t>
  </si>
  <si>
    <t>Nation</t>
  </si>
  <si>
    <t>us</t>
  </si>
  <si>
    <t>usratio</t>
  </si>
  <si>
    <t>ratio</t>
  </si>
  <si>
    <t>ratio to avg</t>
  </si>
  <si>
    <t>Ratio to US avg Traffic</t>
  </si>
  <si>
    <t>ratio.to.state.avg.traffic.score</t>
  </si>
  <si>
    <t>names_e_ratio_to_state_avg</t>
  </si>
  <si>
    <t>State</t>
  </si>
  <si>
    <t>state</t>
  </si>
  <si>
    <t>stateratio</t>
  </si>
  <si>
    <t>Ratio to State avg Traffic</t>
  </si>
  <si>
    <t>pctile.traffic.score</t>
  </si>
  <si>
    <t>names_e_pctile</t>
  </si>
  <si>
    <t>uspctile</t>
  </si>
  <si>
    <t>pctile</t>
  </si>
  <si>
    <t>percentile</t>
  </si>
  <si>
    <t>lookedup</t>
  </si>
  <si>
    <t>US%ile Traffic</t>
  </si>
  <si>
    <t>US percentile for Traffic Proximity and Volume (daily traffic count/distance to road)</t>
  </si>
  <si>
    <t>Percentile for Traffic proximity</t>
  </si>
  <si>
    <t>National Percentile of Traffic Proximity</t>
  </si>
  <si>
    <t>state.pctile.traffic.score</t>
  </si>
  <si>
    <t>names_e_state_pctile</t>
  </si>
  <si>
    <t>statepctile</t>
  </si>
  <si>
    <t>State%ile Traffic</t>
  </si>
  <si>
    <t>State percentile for Traffic Proximity and Volume (daily traffic count/distance to road)</t>
  </si>
  <si>
    <t>State Percentile for Traffic proximity</t>
  </si>
  <si>
    <t>State Percentile of Traffic Proximity</t>
  </si>
  <si>
    <t>avg.traffic.score</t>
  </si>
  <si>
    <t>names_e_avg</t>
  </si>
  <si>
    <t>usavg</t>
  </si>
  <si>
    <t>avg</t>
  </si>
  <si>
    <t>average</t>
  </si>
  <si>
    <t>constant</t>
  </si>
  <si>
    <t>US avg Traffic</t>
  </si>
  <si>
    <t>US average for Traffic Proximity and Volume (daily traffic count/distance to road)</t>
  </si>
  <si>
    <t>National Average of Traffic Proximity</t>
  </si>
  <si>
    <t>state.avg.traffic.score</t>
  </si>
  <si>
    <t>names_e_state_avg</t>
  </si>
  <si>
    <t>stateavg</t>
  </si>
  <si>
    <t>State avg Traffic</t>
  </si>
  <si>
    <t>State average for Traffic Proximity and Volume (daily traffic count/distance to road)</t>
  </si>
  <si>
    <t>State Average of Traffic Proximity</t>
  </si>
  <si>
    <t>bin.traffic.score</t>
  </si>
  <si>
    <t>x_mapcolor</t>
  </si>
  <si>
    <t>usbin</t>
  </si>
  <si>
    <t>bin</t>
  </si>
  <si>
    <t>map color</t>
  </si>
  <si>
    <t>bins</t>
  </si>
  <si>
    <t>Map color bin for Traffic proximity and volume</t>
  </si>
  <si>
    <t>Map color bin for Traffic proximity</t>
  </si>
  <si>
    <t>pctile.text.traffic.score</t>
  </si>
  <si>
    <t>x_maptextpopup</t>
  </si>
  <si>
    <t>ustext</t>
  </si>
  <si>
    <t>text</t>
  </si>
  <si>
    <t>map text</t>
  </si>
  <si>
    <t>pctile.text</t>
  </si>
  <si>
    <t>Map popup text for Traffic proximity and volume</t>
  </si>
  <si>
    <t>Map popup text for Traffic proximity</t>
  </si>
  <si>
    <t>state.bin.traffic.score</t>
  </si>
  <si>
    <t>statebin</t>
  </si>
  <si>
    <t>State Map color bin for Traffic proximity</t>
  </si>
  <si>
    <t>state.pctile.text.traffic.score</t>
  </si>
  <si>
    <t>statetext</t>
  </si>
  <si>
    <t>State Map popup text for Traffic proximity</t>
  </si>
  <si>
    <t>EJ.DISPARITY.traffic.score.eo</t>
  </si>
  <si>
    <t>EJ.DISPARITY.traffic.score.eo.eo</t>
  </si>
  <si>
    <t>names_ej</t>
  </si>
  <si>
    <t>EJ Index</t>
  </si>
  <si>
    <t>usraw</t>
  </si>
  <si>
    <t>US raw Traffic proximity EJ Index</t>
  </si>
  <si>
    <t>Traffic proximity EJ Index</t>
  </si>
  <si>
    <t>state.EJ.DISPARITY.traffic.score.eo</t>
  </si>
  <si>
    <t>state.EJ.DISPARITY.traffic.score.eo.eo</t>
  </si>
  <si>
    <t>names_ej_state</t>
  </si>
  <si>
    <t>stateraw</t>
  </si>
  <si>
    <t>ej formula</t>
  </si>
  <si>
    <t>EJ: Traffic proximity (state raw)</t>
  </si>
  <si>
    <t>State raw Traffic proximity EJ Index</t>
  </si>
  <si>
    <t>State Traffic proximity EJ Index</t>
  </si>
  <si>
    <t>EJ.DISPARITY.traffic.score.supp</t>
  </si>
  <si>
    <t>names_ej_supp</t>
  </si>
  <si>
    <t>EJ Supp: Traffic (raw)</t>
  </si>
  <si>
    <t>Traffic Proximity Supplemental Index</t>
  </si>
  <si>
    <t>Traffic proximity Supplemental Index</t>
  </si>
  <si>
    <t>EJ Index for Traffic proximity</t>
  </si>
  <si>
    <t>state.EJ.DISPARITY.traffic.score.supp</t>
  </si>
  <si>
    <t>names_ej_supp_state</t>
  </si>
  <si>
    <t>EJ Supp: Traffic proximity (state raw)</t>
  </si>
  <si>
    <t>State raw Traffic proximity Supplemental Index</t>
  </si>
  <si>
    <t>State Traffic proximity Supplemental Index</t>
  </si>
  <si>
    <t>pctile.EJ.DISPARITY.traffic.score.eo</t>
  </si>
  <si>
    <t>names_ej_pctile</t>
  </si>
  <si>
    <t>EJ: Traffic (US%ile)</t>
  </si>
  <si>
    <t>US percentile for EJ Index for Traffic Proximity and Volume</t>
  </si>
  <si>
    <t>Percentile for Traffic proximity EJ Index</t>
  </si>
  <si>
    <t>Percentile for EJ Index for Traffic proximity</t>
  </si>
  <si>
    <t>National Percentile of Traffic Proximity EJ Index</t>
  </si>
  <si>
    <t>state.pctile.EJ.DISPARITY.traffic.score.eo</t>
  </si>
  <si>
    <t>names_ej_state_pctile</t>
  </si>
  <si>
    <t>EJ: Traffic (State%ile)</t>
  </si>
  <si>
    <t>State percentile for EJ Index for Traffic Proximity and Volume</t>
  </si>
  <si>
    <t>State Percentile for Traffic proximity EJ Index</t>
  </si>
  <si>
    <t>State Percentile of Traffic Proximity EJ Index</t>
  </si>
  <si>
    <t>pctile.EJ.DISPARITY.traffic.score.supp</t>
  </si>
  <si>
    <t>names_ej_supp_pctile</t>
  </si>
  <si>
    <t>EJ Suppl: Traffic (US%ile)</t>
  </si>
  <si>
    <t>US percentile for EJ Supplemental Index for Traffic Proximity and Volume</t>
  </si>
  <si>
    <t>Percentile for Traffic proximity Supplemental Index</t>
  </si>
  <si>
    <t>National Percentile of Traffic Proximity Supplemental Index</t>
  </si>
  <si>
    <t>state.pctile.EJ.DISPARITY.traffic.score.supp</t>
  </si>
  <si>
    <t>names_ej_supp_state_pctile</t>
  </si>
  <si>
    <t>EJ Suppl: Traffic (State%ile)</t>
  </si>
  <si>
    <t>State percentile for EJ Supplemental Index for Traffic Proximity and Volume</t>
  </si>
  <si>
    <t>State Percentile for Traffic proximity Supplemental Index</t>
  </si>
  <si>
    <t>State Percentile of Traffic Proximity Supplemental Index</t>
  </si>
  <si>
    <t>bin.EJ.DISPARITY.traffic.score</t>
  </si>
  <si>
    <t>Map color bin for Traffic proximity EJ Index</t>
  </si>
  <si>
    <t>bin.EJ.DISPARITY.traffic.score.supp</t>
  </si>
  <si>
    <t>Map color bin for Suppl EJ Index for Traffic proximity</t>
  </si>
  <si>
    <t>Map color bin for Supplemental EJ Index for Traffic proximity</t>
  </si>
  <si>
    <t>Map color bin for Traffic proximity Supplemental Index</t>
  </si>
  <si>
    <t>Map color bin for EJ Index for Traffic proximity</t>
  </si>
  <si>
    <t>pctile.text.EJ.DISPARITY.traffic.score</t>
  </si>
  <si>
    <t>Map popup text for Traffic proximity EJ Index</t>
  </si>
  <si>
    <t>pctile.text.EJ.DISPARITY.traffic.score.supp</t>
  </si>
  <si>
    <t>Map popup text for Traffic proximity Suppl Index</t>
  </si>
  <si>
    <t>Map popup text for Traffic proximity Supplemental Index</t>
  </si>
  <si>
    <t>state.bin.EJ.DISPARITY.traffic.score</t>
  </si>
  <si>
    <t>State Map color bin for Traffic proximity EJ Index</t>
  </si>
  <si>
    <t>state.bin.EJ.DISPARITY.traffic.score.supp</t>
  </si>
  <si>
    <t>State Map color bin for Traffic proximity Suppl Index</t>
  </si>
  <si>
    <t>State Map color bin for Traffic proximity Supplemental Index</t>
  </si>
  <si>
    <t>state.pctile.text.EJ.DISPARITY.traffic.score</t>
  </si>
  <si>
    <t>State Map popup text for Traffic proximity EJ Index</t>
  </si>
  <si>
    <t>state.pctile.text.EJ.DISPARITY.traffic.score.supp</t>
  </si>
  <si>
    <t>State Map popup text for Traffic proximity Suppl Index</t>
  </si>
  <si>
    <t>State Map popup text for Traffic proximity Supplemental Index</t>
  </si>
  <si>
    <t>pctfemale1849</t>
  </si>
  <si>
    <t>ratio.to.avg.pctfemale1849</t>
  </si>
  <si>
    <t>ratio.to.state.avg.pctfemale1849</t>
  </si>
  <si>
    <t>pctile.pctfemale1849</t>
  </si>
  <si>
    <t>state.pctile.pctfemale1849</t>
  </si>
  <si>
    <t>avg.pctfemale1849</t>
  </si>
  <si>
    <t>state.avg.pctfemale1849</t>
  </si>
  <si>
    <t>bin.pctfemale1849</t>
  </si>
  <si>
    <t>pctile.text.pctfemale1849</t>
  </si>
  <si>
    <t>state.bin.pctfemale1849</t>
  </si>
  <si>
    <t>state.pctile.text.pctfemale1849</t>
  </si>
  <si>
    <t>EJ.DISPARITY.pctfemale1849.eo</t>
  </si>
  <si>
    <t>EJ.DISPARITY.pctfemale1849.eo.eo</t>
  </si>
  <si>
    <t>state.EJ.DISPARITY.pctfemale1849.eo</t>
  </si>
  <si>
    <t>state.EJ.DISPARITY.pctfemale1849.eo.eo</t>
  </si>
  <si>
    <t>EJ.DISPARITY.pctfemale1849.supp</t>
  </si>
  <si>
    <t>state.EJ.DISPARITY.pctfemale1849.supp</t>
  </si>
  <si>
    <t>pctile.EJ.DISPARITY.pctfemale1849.eo</t>
  </si>
  <si>
    <t>state.pctile.EJ.DISPARITY.pctfemale1849.eo</t>
  </si>
  <si>
    <t>pctile.EJ.DISPARITY.pctfemale1849.supp</t>
  </si>
  <si>
    <t>state.pctile.EJ.DISPARITY.pctfemale1849.supp</t>
  </si>
  <si>
    <t>bin.EJ.DISPARITY.pctfemale1849</t>
  </si>
  <si>
    <t>bin.EJ.DISPARITY.pctfemale1849.supp</t>
  </si>
  <si>
    <t>pctile.text.EJ.DISPARITY.pctfemale1849</t>
  </si>
  <si>
    <t>pctile.text.EJ.DISPARITY.pctfemale1849.supp</t>
  </si>
  <si>
    <t>state.bin.EJ.DISPARITY.pctfemale1849</t>
  </si>
  <si>
    <t>state.bin.EJ.DISPARITY.pctfemale1849.supp</t>
  </si>
  <si>
    <t>state.pctile.text.EJ.DISPARITY.pctfemale1849</t>
  </si>
  <si>
    <t>state.pctile.text.EJ.DISPARITY.pctfemale1849.supp</t>
  </si>
  <si>
    <t>names_custom_d</t>
  </si>
  <si>
    <t>names_custom_e_ratio_to_state_avg</t>
  </si>
  <si>
    <t>names_custom_e_pctile</t>
  </si>
  <si>
    <t>names_custom_e_state_pctile</t>
  </si>
  <si>
    <t>names_custom_e_avg</t>
  </si>
  <si>
    <t>names_custom_e_state_avg</t>
  </si>
  <si>
    <t>names_custom_ej</t>
  </si>
  <si>
    <t>names_custom_ej_state</t>
  </si>
  <si>
    <t>names_custom_ej_supp</t>
  </si>
  <si>
    <t>names_custom_ej_supp_state</t>
  </si>
  <si>
    <t>names_custom_ej_pctile</t>
  </si>
  <si>
    <t>names_custom_ej_state_pctile</t>
  </si>
  <si>
    <t>names_custom_ej_supp_pctile</t>
  </si>
  <si>
    <t>names_custom_ej_supp_state_pctile</t>
  </si>
  <si>
    <t>names_custom_e_ratio_to_avg</t>
  </si>
  <si>
    <t>Ratio to US avg CUSTOMVARLONGNAME</t>
  </si>
  <si>
    <t>CUSTOMVARLONGNAME</t>
  </si>
  <si>
    <t>Ratio to State avg CUSTOMVARLONGNAME</t>
  </si>
  <si>
    <t>US percentile for CUSTOMVARLONGNAME</t>
  </si>
  <si>
    <t>State percentile for CUSTOMVARLONGNAME</t>
  </si>
  <si>
    <t>US average for CUSTOMVARLONGNAME</t>
  </si>
  <si>
    <t>State average for CUSTOMVARLONGNAME</t>
  </si>
  <si>
    <t>Map color bin for CUSTOMVARLONGNAME</t>
  </si>
  <si>
    <t>Map popup text for CUSTOMVARLONGNAME</t>
  </si>
  <si>
    <t>State Map color bin for CUSTOMVARLONGNAME</t>
  </si>
  <si>
    <t>State Map popup text for CUSTOMVARLONGNAME</t>
  </si>
  <si>
    <t>US raw CUSTOMVARLONGNAME EJ Index</t>
  </si>
  <si>
    <t>State raw CUSTOMVARLONGNAME EJ Index</t>
  </si>
  <si>
    <t>CUSTOMVARLONGNAME Supplemental Index</t>
  </si>
  <si>
    <t>State raw CUSTOMVARLONGNAME Supplemental Index</t>
  </si>
  <si>
    <t>US percentile for EJ Index for CUSTOMVARLONGNAME</t>
  </si>
  <si>
    <t>State percentile for EJ Index for CUSTOMVARLONGNAME</t>
  </si>
  <si>
    <t>US percentile for EJ Supplemental Index for CUSTOMVARLONGNAME</t>
  </si>
  <si>
    <t>State percentile for EJ Supplemental Index for CUSTOMVARLONGNAME</t>
  </si>
  <si>
    <t>Map color bin for CUSTOMVARLONGNAME EJ Index</t>
  </si>
  <si>
    <t>Map color bin for Supplemental EJ Index for CUSTOMVARLONGNAME</t>
  </si>
  <si>
    <t>Map popup text for CUSTOMVARLONGNAME EJ Index</t>
  </si>
  <si>
    <t>Map popup text for CUSTOMVARLONGNAME Supplemental Index</t>
  </si>
  <si>
    <t>State Map color bin for CUSTOMVARLONGNAME EJ Index</t>
  </si>
  <si>
    <t>State Map color bin for CUSTOMVARLONGNAME Supplemental Index</t>
  </si>
  <si>
    <t>State Map popup text for CUSTOMVARLONGNAME EJ Index</t>
  </si>
  <si>
    <t>State Map popup text for CUSTOMVARLONGNAME Supplemental Index</t>
  </si>
  <si>
    <t>CUSTOMVARSHORTLABEL</t>
  </si>
  <si>
    <t>Ratio to US avg CUSTOMVARSHORTLABEL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</si>
</sst>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0" fontId="1" fillId="8" borderId="0" xfId="0" applyFont="1" applyFill="1" applyAlignment="1">
      <alignment horizontal="center" vertical="top" textRotation="90"/>
    </xf>
    <xf numFmtId="0" fontId="1" fillId="9" borderId="0" xfId="0" applyFont="1" applyFill="1" applyAlignment="1">
      <alignment horizontal="center" vertical="top" textRotation="90"/>
    </xf>
    <xf numFmtId="0" fontId="1" fillId="7" borderId="0" xfId="0" applyFont="1" applyFill="1" applyAlignment="1">
      <alignment horizontal="center" vertical="top" textRotation="90"/>
    </xf>
    <xf numFmtId="0" fontId="1" fillId="10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 wrapText="1"/>
    </xf>
    <xf numFmtId="164" fontId="2" fillId="10" borderId="0" xfId="0" applyNumberFormat="1" applyFont="1" applyFill="1" applyAlignment="1">
      <alignment vertical="center" wrapText="1"/>
    </xf>
    <xf numFmtId="0" fontId="1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vertical="center" wrapText="1"/>
    </xf>
    <xf numFmtId="0" fontId="7" fillId="11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textRotation="90" wrapText="1"/>
    </xf>
    <xf numFmtId="0" fontId="1" fillId="12" borderId="0" xfId="0" applyFont="1" applyFill="1" applyAlignment="1">
      <alignment horizontal="center" vertical="center"/>
    </xf>
    <xf numFmtId="0" fontId="8" fillId="12" borderId="0" xfId="0" applyFont="1" applyFill="1" applyAlignment="1">
      <alignment horizontal="center" vertical="center" wrapText="1"/>
    </xf>
    <xf numFmtId="0" fontId="9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0" fillId="0" borderId="0" xfId="0" applyNumberFormat="1" applyAlignment="1">
      <alignment horizontal="center"/>
    </xf>
    <xf numFmtId="0" fontId="0" fillId="13" borderId="0" xfId="0" applyFill="1"/>
    <xf numFmtId="164" fontId="0" fillId="0" borderId="0" xfId="0" applyNumberFormat="1"/>
    <xf numFmtId="0" fontId="0" fillId="6" borderId="0" xfId="0" applyFill="1"/>
    <xf numFmtId="0" fontId="0" fillId="0" borderId="0" xfId="0" quotePrefix="1"/>
    <xf numFmtId="164" fontId="0" fillId="14" borderId="0" xfId="0" applyNumberFormat="1" applyFill="1"/>
    <xf numFmtId="0" fontId="0" fillId="14" borderId="0" xfId="0" applyFill="1"/>
    <xf numFmtId="164" fontId="0" fillId="9" borderId="0" xfId="0" applyNumberFormat="1" applyFill="1"/>
    <xf numFmtId="0" fontId="0" fillId="9" borderId="0" xfId="0" applyFill="1"/>
    <xf numFmtId="0" fontId="0" fillId="10" borderId="0" xfId="0" applyFill="1"/>
    <xf numFmtId="0" fontId="0" fillId="4" borderId="0" xfId="0" applyFill="1"/>
    <xf numFmtId="0" fontId="0" fillId="3" borderId="0" xfId="0" applyFill="1"/>
    <xf numFmtId="0" fontId="0" fillId="7" borderId="0" xfId="0" applyFill="1"/>
    <xf numFmtId="0" fontId="0" fillId="15" borderId="0" xfId="0" applyFill="1"/>
    <xf numFmtId="164" fontId="0" fillId="1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4456C-CA23-4EFB-B4CB-F3FFCE95DBEE}">
  <dimension ref="A1:BP56"/>
  <sheetViews>
    <sheetView tabSelected="1" topLeftCell="AO19" workbookViewId="0">
      <selection activeCell="BA37" sqref="BA37"/>
    </sheetView>
  </sheetViews>
  <sheetFormatPr defaultRowHeight="14.5" x14ac:dyDescent="0.35"/>
  <cols>
    <col min="14" max="14" width="40.81640625" bestFit="1" customWidth="1"/>
    <col min="15" max="15" width="17.81640625" customWidth="1"/>
    <col min="35" max="35" width="28.6328125" customWidth="1"/>
    <col min="47" max="47" width="10.90625" customWidth="1"/>
  </cols>
  <sheetData>
    <row r="1" spans="1:68" ht="12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4" t="s">
        <v>18</v>
      </c>
      <c r="T1" s="14" t="s">
        <v>19</v>
      </c>
      <c r="U1" s="15" t="s">
        <v>20</v>
      </c>
      <c r="V1" s="16" t="s">
        <v>21</v>
      </c>
      <c r="W1" s="4" t="s">
        <v>22</v>
      </c>
      <c r="X1" s="17" t="s">
        <v>23</v>
      </c>
      <c r="Y1" s="18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9" t="s">
        <v>29</v>
      </c>
      <c r="AE1" s="19" t="s">
        <v>30</v>
      </c>
      <c r="AF1" s="19" t="s">
        <v>31</v>
      </c>
      <c r="AG1" s="20" t="s">
        <v>32</v>
      </c>
      <c r="AH1" s="20" t="s">
        <v>33</v>
      </c>
      <c r="AI1" s="20" t="s">
        <v>34</v>
      </c>
      <c r="AJ1" s="21" t="s">
        <v>35</v>
      </c>
      <c r="AK1" s="22" t="s">
        <v>36</v>
      </c>
      <c r="AL1" s="23" t="s">
        <v>37</v>
      </c>
      <c r="AM1" s="24" t="s">
        <v>38</v>
      </c>
      <c r="AN1" s="24" t="s">
        <v>39</v>
      </c>
      <c r="AO1" s="25" t="s">
        <v>40</v>
      </c>
      <c r="AP1" s="26" t="s">
        <v>41</v>
      </c>
      <c r="AQ1" s="27" t="s">
        <v>42</v>
      </c>
      <c r="AR1" s="28" t="s">
        <v>43</v>
      </c>
      <c r="AS1" s="27" t="s">
        <v>44</v>
      </c>
      <c r="AT1" s="29" t="s">
        <v>45</v>
      </c>
      <c r="AU1" s="30" t="s">
        <v>46</v>
      </c>
      <c r="AV1" s="31" t="s">
        <v>47</v>
      </c>
      <c r="AW1" s="31" t="s">
        <v>48</v>
      </c>
      <c r="AX1" s="31" t="s">
        <v>49</v>
      </c>
      <c r="AY1" s="31" t="s">
        <v>50</v>
      </c>
      <c r="AZ1" s="31" t="s">
        <v>51</v>
      </c>
      <c r="BA1" s="31" t="s">
        <v>52</v>
      </c>
      <c r="BB1" s="32" t="s">
        <v>53</v>
      </c>
      <c r="BC1" s="33" t="s">
        <v>54</v>
      </c>
      <c r="BD1" s="32" t="s">
        <v>55</v>
      </c>
      <c r="BE1" s="34" t="s">
        <v>56</v>
      </c>
      <c r="BF1" s="34" t="s">
        <v>57</v>
      </c>
      <c r="BG1" s="34" t="s">
        <v>58</v>
      </c>
      <c r="BH1" s="24" t="s">
        <v>59</v>
      </c>
      <c r="BI1" s="24" t="s">
        <v>60</v>
      </c>
      <c r="BJ1" s="24" t="s">
        <v>61</v>
      </c>
      <c r="BK1" s="24" t="s">
        <v>62</v>
      </c>
      <c r="BL1" s="6" t="s">
        <v>63</v>
      </c>
      <c r="BM1" s="6" t="s">
        <v>64</v>
      </c>
      <c r="BN1" s="6" t="s">
        <v>65</v>
      </c>
      <c r="BO1" s="35" t="s">
        <v>66</v>
      </c>
      <c r="BP1" s="35" t="s">
        <v>67</v>
      </c>
    </row>
    <row r="2" spans="1:68" x14ac:dyDescent="0.35">
      <c r="A2" t="s">
        <v>68</v>
      </c>
      <c r="B2" s="36" t="s">
        <v>68</v>
      </c>
      <c r="C2" s="36" t="s">
        <v>68</v>
      </c>
      <c r="D2" s="36" t="s">
        <v>68</v>
      </c>
      <c r="E2" s="36" t="s">
        <v>68</v>
      </c>
      <c r="F2" s="36" t="s">
        <v>68</v>
      </c>
      <c r="G2" s="36" t="s">
        <v>68</v>
      </c>
      <c r="H2" s="36" t="s">
        <v>68</v>
      </c>
      <c r="I2" s="36" t="s">
        <v>68</v>
      </c>
      <c r="J2" s="36" t="s">
        <v>68</v>
      </c>
      <c r="K2" s="36" t="s">
        <v>68</v>
      </c>
      <c r="L2" s="36" t="s">
        <v>68</v>
      </c>
      <c r="M2" s="36" t="s">
        <v>68</v>
      </c>
      <c r="N2" s="37" t="s">
        <v>69</v>
      </c>
      <c r="O2" t="s">
        <v>69</v>
      </c>
      <c r="P2" s="38" t="s">
        <v>70</v>
      </c>
      <c r="Q2" s="38">
        <v>7</v>
      </c>
      <c r="R2" t="s">
        <v>69</v>
      </c>
      <c r="S2" s="39" t="s">
        <v>69</v>
      </c>
      <c r="T2" s="39"/>
      <c r="U2" s="38">
        <v>34</v>
      </c>
      <c r="V2" s="38">
        <v>34</v>
      </c>
      <c r="W2" s="37" t="s">
        <v>71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36" t="s">
        <v>68</v>
      </c>
      <c r="AH2" s="36" t="s">
        <v>68</v>
      </c>
      <c r="AI2" t="s">
        <v>72</v>
      </c>
      <c r="AJ2" t="s">
        <v>72</v>
      </c>
      <c r="AK2" s="38">
        <v>2</v>
      </c>
      <c r="AO2" s="38">
        <v>0</v>
      </c>
      <c r="AP2" t="s">
        <v>73</v>
      </c>
      <c r="AQ2" t="s">
        <v>73</v>
      </c>
      <c r="AR2" t="s">
        <v>74</v>
      </c>
      <c r="AS2" t="s">
        <v>73</v>
      </c>
      <c r="AU2" t="s">
        <v>75</v>
      </c>
      <c r="AV2">
        <v>2</v>
      </c>
      <c r="AW2">
        <v>0</v>
      </c>
      <c r="AY2" t="b">
        <v>0</v>
      </c>
      <c r="AZ2" t="b">
        <v>0</v>
      </c>
      <c r="BA2" t="b">
        <v>0</v>
      </c>
      <c r="BB2" t="s">
        <v>292</v>
      </c>
      <c r="BC2" t="s">
        <v>266</v>
      </c>
      <c r="BD2" t="s">
        <v>266</v>
      </c>
    </row>
    <row r="3" spans="1:68" x14ac:dyDescent="0.35">
      <c r="A3" t="s">
        <v>68</v>
      </c>
      <c r="B3" s="36" t="s">
        <v>68</v>
      </c>
      <c r="C3" s="36" t="s">
        <v>68</v>
      </c>
      <c r="D3" s="36" t="s">
        <v>68</v>
      </c>
      <c r="E3" s="36" t="s">
        <v>68</v>
      </c>
      <c r="F3" s="36" t="s">
        <v>68</v>
      </c>
      <c r="G3" s="36" t="s">
        <v>68</v>
      </c>
      <c r="H3" s="36" t="s">
        <v>68</v>
      </c>
      <c r="I3" s="36" t="s">
        <v>68</v>
      </c>
      <c r="J3" s="36" t="s">
        <v>68</v>
      </c>
      <c r="K3" s="36" t="s">
        <v>68</v>
      </c>
      <c r="L3" s="36" t="s">
        <v>68</v>
      </c>
      <c r="M3" s="36" t="s">
        <v>68</v>
      </c>
      <c r="N3" s="37" t="s">
        <v>80</v>
      </c>
      <c r="O3" t="s">
        <v>80</v>
      </c>
      <c r="P3" s="38" t="s">
        <v>70</v>
      </c>
      <c r="Q3" s="38">
        <v>7</v>
      </c>
      <c r="R3" t="s">
        <v>69</v>
      </c>
      <c r="S3" s="39" t="s">
        <v>69</v>
      </c>
      <c r="T3" s="39"/>
      <c r="U3" s="38">
        <v>35</v>
      </c>
      <c r="V3" s="38">
        <v>35</v>
      </c>
      <c r="W3" s="37" t="s">
        <v>81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 s="36" t="s">
        <v>68</v>
      </c>
      <c r="AH3" s="36" t="s">
        <v>68</v>
      </c>
      <c r="AI3" t="s">
        <v>72</v>
      </c>
      <c r="AJ3" t="s">
        <v>72</v>
      </c>
      <c r="AK3" s="38">
        <v>2</v>
      </c>
      <c r="AL3" t="s">
        <v>82</v>
      </c>
      <c r="AM3" t="s">
        <v>82</v>
      </c>
      <c r="AN3" t="s">
        <v>83</v>
      </c>
      <c r="AO3" s="38">
        <v>1</v>
      </c>
      <c r="AP3" t="s">
        <v>84</v>
      </c>
      <c r="AQ3" t="s">
        <v>85</v>
      </c>
      <c r="AR3" t="s">
        <v>85</v>
      </c>
      <c r="AS3" t="s">
        <v>85</v>
      </c>
      <c r="AU3" t="s">
        <v>86</v>
      </c>
      <c r="AV3">
        <v>2</v>
      </c>
      <c r="AW3">
        <v>1</v>
      </c>
      <c r="AY3" t="b">
        <v>0</v>
      </c>
      <c r="AZ3" t="b">
        <v>0</v>
      </c>
      <c r="BA3" t="b">
        <v>0</v>
      </c>
      <c r="BB3" t="s">
        <v>293</v>
      </c>
      <c r="BC3" t="s">
        <v>265</v>
      </c>
      <c r="BD3" t="s">
        <v>265</v>
      </c>
      <c r="BJ3" s="40"/>
    </row>
    <row r="4" spans="1:68" x14ac:dyDescent="0.35">
      <c r="A4" t="s">
        <v>68</v>
      </c>
      <c r="B4" s="36" t="s">
        <v>68</v>
      </c>
      <c r="C4" s="36" t="s">
        <v>68</v>
      </c>
      <c r="D4" s="36" t="s">
        <v>68</v>
      </c>
      <c r="E4" s="36" t="s">
        <v>68</v>
      </c>
      <c r="F4" s="36" t="s">
        <v>68</v>
      </c>
      <c r="G4" s="36" t="s">
        <v>68</v>
      </c>
      <c r="H4" s="36" t="s">
        <v>68</v>
      </c>
      <c r="I4" s="36" t="s">
        <v>68</v>
      </c>
      <c r="J4" s="36" t="s">
        <v>68</v>
      </c>
      <c r="K4" s="36" t="s">
        <v>68</v>
      </c>
      <c r="L4" s="36" t="s">
        <v>68</v>
      </c>
      <c r="M4" s="36" t="s">
        <v>68</v>
      </c>
      <c r="N4" s="37" t="s">
        <v>88</v>
      </c>
      <c r="O4" t="s">
        <v>88</v>
      </c>
      <c r="P4" s="38" t="s">
        <v>70</v>
      </c>
      <c r="Q4" s="38">
        <v>7</v>
      </c>
      <c r="R4" t="s">
        <v>69</v>
      </c>
      <c r="S4" s="39" t="s">
        <v>69</v>
      </c>
      <c r="T4" s="39"/>
      <c r="U4" s="38">
        <v>36</v>
      </c>
      <c r="V4" s="38">
        <v>36</v>
      </c>
      <c r="W4" s="37" t="s">
        <v>89</v>
      </c>
      <c r="X4">
        <v>1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 s="36" t="s">
        <v>68</v>
      </c>
      <c r="AH4" s="36" t="s">
        <v>68</v>
      </c>
      <c r="AI4" t="s">
        <v>72</v>
      </c>
      <c r="AJ4" t="s">
        <v>72</v>
      </c>
      <c r="AK4" s="38">
        <v>2</v>
      </c>
      <c r="AL4" t="s">
        <v>90</v>
      </c>
      <c r="AM4" t="s">
        <v>90</v>
      </c>
      <c r="AN4" t="s">
        <v>91</v>
      </c>
      <c r="AO4" s="38">
        <v>3</v>
      </c>
      <c r="AP4" t="s">
        <v>92</v>
      </c>
      <c r="AQ4" t="s">
        <v>85</v>
      </c>
      <c r="AR4" t="s">
        <v>85</v>
      </c>
      <c r="AS4" t="s">
        <v>85</v>
      </c>
      <c r="AU4" t="s">
        <v>86</v>
      </c>
      <c r="AV4">
        <v>2</v>
      </c>
      <c r="AW4">
        <v>1</v>
      </c>
      <c r="AY4" t="b">
        <v>0</v>
      </c>
      <c r="AZ4" t="b">
        <v>0</v>
      </c>
      <c r="BA4" t="b">
        <v>0</v>
      </c>
      <c r="BB4" t="s">
        <v>93</v>
      </c>
      <c r="BC4" t="s">
        <v>267</v>
      </c>
      <c r="BD4" t="s">
        <v>267</v>
      </c>
      <c r="BJ4" s="40"/>
    </row>
    <row r="5" spans="1:68" x14ac:dyDescent="0.35">
      <c r="A5" t="s">
        <v>68</v>
      </c>
      <c r="B5" s="36" t="s">
        <v>68</v>
      </c>
      <c r="C5" s="36" t="s">
        <v>68</v>
      </c>
      <c r="D5" s="36" t="s">
        <v>68</v>
      </c>
      <c r="E5" s="36" t="s">
        <v>68</v>
      </c>
      <c r="F5" s="36" t="s">
        <v>68</v>
      </c>
      <c r="G5" s="36" t="s">
        <v>68</v>
      </c>
      <c r="H5" s="36" t="s">
        <v>68</v>
      </c>
      <c r="I5" s="36" t="s">
        <v>68</v>
      </c>
      <c r="J5" s="36" t="s">
        <v>68</v>
      </c>
      <c r="K5" s="36" t="s">
        <v>68</v>
      </c>
      <c r="L5" s="36" t="s">
        <v>68</v>
      </c>
      <c r="M5" s="36" t="s">
        <v>68</v>
      </c>
      <c r="N5" s="37" t="s">
        <v>94</v>
      </c>
      <c r="O5" t="s">
        <v>94</v>
      </c>
      <c r="P5" s="38" t="s">
        <v>70</v>
      </c>
      <c r="Q5" s="38">
        <v>7</v>
      </c>
      <c r="R5" t="s">
        <v>69</v>
      </c>
      <c r="S5" s="39" t="s">
        <v>69</v>
      </c>
      <c r="T5" s="39"/>
      <c r="U5" s="38">
        <v>37</v>
      </c>
      <c r="V5" s="38">
        <v>37</v>
      </c>
      <c r="W5" s="37" t="s">
        <v>95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36" t="s">
        <v>68</v>
      </c>
      <c r="AH5" s="36" t="s">
        <v>68</v>
      </c>
      <c r="AI5" t="s">
        <v>72</v>
      </c>
      <c r="AJ5" t="s">
        <v>72</v>
      </c>
      <c r="AK5" s="38">
        <v>2</v>
      </c>
      <c r="AL5" t="s">
        <v>82</v>
      </c>
      <c r="AM5" t="s">
        <v>82</v>
      </c>
      <c r="AN5" t="s">
        <v>83</v>
      </c>
      <c r="AO5" s="38">
        <v>1</v>
      </c>
      <c r="AP5" t="s">
        <v>96</v>
      </c>
      <c r="AQ5" t="s">
        <v>97</v>
      </c>
      <c r="AR5" t="s">
        <v>98</v>
      </c>
      <c r="AS5" t="s">
        <v>97</v>
      </c>
      <c r="AU5" t="s">
        <v>99</v>
      </c>
      <c r="AV5">
        <v>2</v>
      </c>
      <c r="AW5">
        <v>0</v>
      </c>
      <c r="AY5" t="b">
        <v>0</v>
      </c>
      <c r="AZ5" t="b">
        <v>0</v>
      </c>
      <c r="BA5" t="b">
        <v>0</v>
      </c>
      <c r="BB5" t="s">
        <v>100</v>
      </c>
      <c r="BC5" t="s">
        <v>268</v>
      </c>
      <c r="BD5" t="s">
        <v>268</v>
      </c>
    </row>
    <row r="6" spans="1:68" x14ac:dyDescent="0.35">
      <c r="A6" t="s">
        <v>68</v>
      </c>
      <c r="B6" s="36" t="s">
        <v>68</v>
      </c>
      <c r="C6" s="36" t="s">
        <v>68</v>
      </c>
      <c r="D6" s="36" t="s">
        <v>68</v>
      </c>
      <c r="E6" s="36" t="s">
        <v>68</v>
      </c>
      <c r="F6" s="36" t="s">
        <v>68</v>
      </c>
      <c r="G6" s="36" t="s">
        <v>68</v>
      </c>
      <c r="H6" s="36" t="s">
        <v>68</v>
      </c>
      <c r="I6" s="36" t="s">
        <v>68</v>
      </c>
      <c r="J6" s="36" t="s">
        <v>68</v>
      </c>
      <c r="K6" s="36" t="s">
        <v>68</v>
      </c>
      <c r="L6" s="36" t="s">
        <v>68</v>
      </c>
      <c r="M6" s="36" t="s">
        <v>68</v>
      </c>
      <c r="N6" s="37" t="s">
        <v>104</v>
      </c>
      <c r="O6" t="s">
        <v>104</v>
      </c>
      <c r="P6" s="38" t="s">
        <v>70</v>
      </c>
      <c r="Q6" s="38">
        <v>7</v>
      </c>
      <c r="R6" t="s">
        <v>69</v>
      </c>
      <c r="S6" s="39" t="s">
        <v>69</v>
      </c>
      <c r="T6" s="39"/>
      <c r="U6" s="38">
        <v>38</v>
      </c>
      <c r="V6" s="38">
        <v>38</v>
      </c>
      <c r="W6" s="37" t="s">
        <v>105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36" t="s">
        <v>68</v>
      </c>
      <c r="AH6" s="36" t="s">
        <v>68</v>
      </c>
      <c r="AI6" t="s">
        <v>72</v>
      </c>
      <c r="AJ6" t="s">
        <v>72</v>
      </c>
      <c r="AK6" s="38">
        <v>2</v>
      </c>
      <c r="AL6" t="s">
        <v>90</v>
      </c>
      <c r="AM6" t="s">
        <v>90</v>
      </c>
      <c r="AN6" t="s">
        <v>91</v>
      </c>
      <c r="AO6" s="38">
        <v>3</v>
      </c>
      <c r="AP6" t="s">
        <v>106</v>
      </c>
      <c r="AQ6" t="s">
        <v>97</v>
      </c>
      <c r="AR6" t="s">
        <v>98</v>
      </c>
      <c r="AS6" t="s">
        <v>97</v>
      </c>
      <c r="AU6" t="s">
        <v>99</v>
      </c>
      <c r="AV6">
        <v>2</v>
      </c>
      <c r="AW6">
        <v>0</v>
      </c>
      <c r="AY6" t="b">
        <v>0</v>
      </c>
      <c r="AZ6" t="b">
        <v>0</v>
      </c>
      <c r="BA6" t="b">
        <v>0</v>
      </c>
      <c r="BB6" t="s">
        <v>107</v>
      </c>
      <c r="BC6" t="s">
        <v>269</v>
      </c>
      <c r="BD6" t="s">
        <v>269</v>
      </c>
    </row>
    <row r="7" spans="1:68" x14ac:dyDescent="0.35">
      <c r="A7" t="s">
        <v>68</v>
      </c>
      <c r="B7" s="36" t="s">
        <v>68</v>
      </c>
      <c r="C7" s="36" t="s">
        <v>68</v>
      </c>
      <c r="D7" s="36" t="s">
        <v>68</v>
      </c>
      <c r="E7" s="36" t="s">
        <v>68</v>
      </c>
      <c r="F7" s="36" t="s">
        <v>68</v>
      </c>
      <c r="G7" s="36" t="s">
        <v>68</v>
      </c>
      <c r="H7" s="36" t="s">
        <v>68</v>
      </c>
      <c r="I7" s="36" t="s">
        <v>68</v>
      </c>
      <c r="J7" s="36" t="s">
        <v>68</v>
      </c>
      <c r="K7" s="36" t="s">
        <v>68</v>
      </c>
      <c r="L7" s="36" t="s">
        <v>68</v>
      </c>
      <c r="M7" s="36" t="s">
        <v>68</v>
      </c>
      <c r="N7" s="37" t="s">
        <v>111</v>
      </c>
      <c r="O7" t="s">
        <v>111</v>
      </c>
      <c r="P7" s="38" t="s">
        <v>70</v>
      </c>
      <c r="Q7" s="38">
        <v>7</v>
      </c>
      <c r="R7" t="s">
        <v>69</v>
      </c>
      <c r="S7" s="39" t="s">
        <v>69</v>
      </c>
      <c r="T7" s="39"/>
      <c r="U7" s="38">
        <v>39</v>
      </c>
      <c r="V7" s="38">
        <v>39</v>
      </c>
      <c r="W7" s="37" t="s">
        <v>112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 s="36" t="s">
        <v>68</v>
      </c>
      <c r="AH7" s="36" t="s">
        <v>68</v>
      </c>
      <c r="AI7" t="s">
        <v>72</v>
      </c>
      <c r="AJ7" t="s">
        <v>72</v>
      </c>
      <c r="AK7" s="38">
        <v>2</v>
      </c>
      <c r="AL7" t="s">
        <v>82</v>
      </c>
      <c r="AM7" t="s">
        <v>82</v>
      </c>
      <c r="AN7" t="s">
        <v>83</v>
      </c>
      <c r="AO7" s="38">
        <v>1</v>
      </c>
      <c r="AP7" t="s">
        <v>113</v>
      </c>
      <c r="AQ7" t="s">
        <v>114</v>
      </c>
      <c r="AR7" t="s">
        <v>115</v>
      </c>
      <c r="AS7" t="s">
        <v>114</v>
      </c>
      <c r="AU7" t="s">
        <v>116</v>
      </c>
      <c r="AV7">
        <v>2</v>
      </c>
      <c r="AW7">
        <v>0</v>
      </c>
      <c r="AY7" t="b">
        <v>0</v>
      </c>
      <c r="AZ7" t="b">
        <v>0</v>
      </c>
      <c r="BA7" t="b">
        <v>0</v>
      </c>
      <c r="BB7" t="s">
        <v>117</v>
      </c>
      <c r="BC7" t="s">
        <v>270</v>
      </c>
      <c r="BD7" t="s">
        <v>270</v>
      </c>
    </row>
    <row r="8" spans="1:68" x14ac:dyDescent="0.35">
      <c r="A8" t="s">
        <v>68</v>
      </c>
      <c r="B8" s="36" t="s">
        <v>68</v>
      </c>
      <c r="C8" s="36" t="s">
        <v>68</v>
      </c>
      <c r="D8" s="36" t="s">
        <v>68</v>
      </c>
      <c r="E8" s="36" t="s">
        <v>68</v>
      </c>
      <c r="F8" s="36" t="s">
        <v>68</v>
      </c>
      <c r="G8" s="36" t="s">
        <v>68</v>
      </c>
      <c r="H8" s="36" t="s">
        <v>68</v>
      </c>
      <c r="I8" s="36" t="s">
        <v>68</v>
      </c>
      <c r="J8" s="36" t="s">
        <v>68</v>
      </c>
      <c r="K8" s="36" t="s">
        <v>68</v>
      </c>
      <c r="L8" s="36" t="s">
        <v>68</v>
      </c>
      <c r="M8" s="36" t="s">
        <v>68</v>
      </c>
      <c r="N8" s="37" t="s">
        <v>120</v>
      </c>
      <c r="O8" t="s">
        <v>120</v>
      </c>
      <c r="P8" s="38" t="s">
        <v>70</v>
      </c>
      <c r="Q8" s="38">
        <v>7</v>
      </c>
      <c r="R8" t="s">
        <v>69</v>
      </c>
      <c r="S8" s="39" t="s">
        <v>69</v>
      </c>
      <c r="T8" s="39"/>
      <c r="U8" s="38">
        <v>40</v>
      </c>
      <c r="V8" s="38">
        <v>40</v>
      </c>
      <c r="W8" s="37" t="s">
        <v>121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 s="36" t="s">
        <v>68</v>
      </c>
      <c r="AH8" s="36" t="s">
        <v>68</v>
      </c>
      <c r="AI8" t="s">
        <v>72</v>
      </c>
      <c r="AJ8" t="s">
        <v>72</v>
      </c>
      <c r="AK8" s="38">
        <v>2</v>
      </c>
      <c r="AL8" t="s">
        <v>90</v>
      </c>
      <c r="AM8" t="s">
        <v>90</v>
      </c>
      <c r="AN8" t="s">
        <v>91</v>
      </c>
      <c r="AO8" s="38">
        <v>3</v>
      </c>
      <c r="AP8" t="s">
        <v>122</v>
      </c>
      <c r="AQ8" t="s">
        <v>114</v>
      </c>
      <c r="AR8" t="s">
        <v>115</v>
      </c>
      <c r="AS8" t="s">
        <v>114</v>
      </c>
      <c r="AU8" t="s">
        <v>116</v>
      </c>
      <c r="AV8">
        <v>2</v>
      </c>
      <c r="AW8">
        <v>0</v>
      </c>
      <c r="AY8" t="b">
        <v>0</v>
      </c>
      <c r="AZ8" t="b">
        <v>0</v>
      </c>
      <c r="BA8" t="b">
        <v>0</v>
      </c>
      <c r="BB8" t="s">
        <v>123</v>
      </c>
      <c r="BC8" t="s">
        <v>271</v>
      </c>
      <c r="BD8" t="s">
        <v>271</v>
      </c>
    </row>
    <row r="9" spans="1:68" x14ac:dyDescent="0.35">
      <c r="A9" t="s">
        <v>68</v>
      </c>
      <c r="B9" s="36" t="s">
        <v>68</v>
      </c>
      <c r="C9" s="36" t="s">
        <v>68</v>
      </c>
      <c r="D9" s="36" t="s">
        <v>68</v>
      </c>
      <c r="E9" s="36" t="s">
        <v>68</v>
      </c>
      <c r="F9" s="36" t="s">
        <v>68</v>
      </c>
      <c r="G9" s="36" t="s">
        <v>68</v>
      </c>
      <c r="H9" s="36" t="s">
        <v>68</v>
      </c>
      <c r="I9" s="36" t="s">
        <v>68</v>
      </c>
      <c r="J9" s="36" t="s">
        <v>68</v>
      </c>
      <c r="K9" s="36" t="s">
        <v>68</v>
      </c>
      <c r="L9" s="36" t="s">
        <v>68</v>
      </c>
      <c r="M9" s="36" t="s">
        <v>68</v>
      </c>
      <c r="N9" s="37" t="s">
        <v>126</v>
      </c>
      <c r="O9" t="s">
        <v>126</v>
      </c>
      <c r="P9" s="38" t="s">
        <v>70</v>
      </c>
      <c r="Q9" s="38">
        <v>7</v>
      </c>
      <c r="R9" t="s">
        <v>69</v>
      </c>
      <c r="S9" s="39" t="s">
        <v>69</v>
      </c>
      <c r="T9" s="39"/>
      <c r="U9" s="38">
        <v>99</v>
      </c>
      <c r="V9" s="38">
        <v>99</v>
      </c>
      <c r="W9" s="37" t="s">
        <v>127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 s="36" t="s">
        <v>68</v>
      </c>
      <c r="AH9" s="36" t="s">
        <v>68</v>
      </c>
      <c r="AI9" t="s">
        <v>72</v>
      </c>
      <c r="AJ9" t="s">
        <v>72</v>
      </c>
      <c r="AK9" s="38">
        <v>2</v>
      </c>
      <c r="AL9" t="s">
        <v>82</v>
      </c>
      <c r="AM9" t="s">
        <v>82</v>
      </c>
      <c r="AN9" t="s">
        <v>83</v>
      </c>
      <c r="AO9" s="38">
        <v>1</v>
      </c>
      <c r="AP9" t="s">
        <v>128</v>
      </c>
      <c r="AQ9" t="s">
        <v>129</v>
      </c>
      <c r="AR9" t="s">
        <v>130</v>
      </c>
      <c r="AS9" t="s">
        <v>129</v>
      </c>
      <c r="AU9" t="s">
        <v>131</v>
      </c>
      <c r="AY9" t="b">
        <v>0</v>
      </c>
      <c r="AZ9" t="b">
        <v>0</v>
      </c>
      <c r="BA9" t="b">
        <v>0</v>
      </c>
      <c r="BB9" t="s">
        <v>132</v>
      </c>
      <c r="BC9" t="s">
        <v>272</v>
      </c>
      <c r="BD9" t="s">
        <v>272</v>
      </c>
      <c r="BJ9" s="40"/>
    </row>
    <row r="10" spans="1:68" x14ac:dyDescent="0.35">
      <c r="A10" t="s">
        <v>68</v>
      </c>
      <c r="B10" s="36" t="s">
        <v>68</v>
      </c>
      <c r="C10" s="36" t="s">
        <v>68</v>
      </c>
      <c r="D10" s="36" t="s">
        <v>68</v>
      </c>
      <c r="E10" s="36" t="s">
        <v>68</v>
      </c>
      <c r="F10" s="36" t="s">
        <v>68</v>
      </c>
      <c r="G10" s="36" t="s">
        <v>68</v>
      </c>
      <c r="H10" s="36" t="s">
        <v>68</v>
      </c>
      <c r="I10" s="36" t="s">
        <v>68</v>
      </c>
      <c r="J10" s="36" t="s">
        <v>68</v>
      </c>
      <c r="K10" s="36" t="s">
        <v>68</v>
      </c>
      <c r="L10" s="36" t="s">
        <v>68</v>
      </c>
      <c r="M10" s="36" t="s">
        <v>68</v>
      </c>
      <c r="N10" s="37" t="s">
        <v>134</v>
      </c>
      <c r="O10" t="s">
        <v>134</v>
      </c>
      <c r="P10" s="38" t="s">
        <v>70</v>
      </c>
      <c r="Q10" s="38">
        <v>7</v>
      </c>
      <c r="R10" t="s">
        <v>69</v>
      </c>
      <c r="S10" s="39" t="s">
        <v>69</v>
      </c>
      <c r="T10" s="39"/>
      <c r="U10" s="38">
        <v>99</v>
      </c>
      <c r="V10" s="38">
        <v>99</v>
      </c>
      <c r="W10" s="37" t="s">
        <v>135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 s="36" t="s">
        <v>68</v>
      </c>
      <c r="AH10" s="36" t="s">
        <v>68</v>
      </c>
      <c r="AI10" t="s">
        <v>72</v>
      </c>
      <c r="AJ10" t="s">
        <v>72</v>
      </c>
      <c r="AK10" s="38">
        <v>2</v>
      </c>
      <c r="AL10" t="s">
        <v>82</v>
      </c>
      <c r="AM10" t="s">
        <v>82</v>
      </c>
      <c r="AN10" t="s">
        <v>83</v>
      </c>
      <c r="AO10" s="38">
        <v>1</v>
      </c>
      <c r="AP10" t="s">
        <v>136</v>
      </c>
      <c r="AQ10" t="s">
        <v>137</v>
      </c>
      <c r="AR10" t="s">
        <v>138</v>
      </c>
      <c r="AS10" t="s">
        <v>139</v>
      </c>
      <c r="AU10" t="s">
        <v>99</v>
      </c>
      <c r="AY10" t="b">
        <v>0</v>
      </c>
      <c r="AZ10" t="b">
        <v>0</v>
      </c>
      <c r="BA10" t="b">
        <v>0</v>
      </c>
      <c r="BB10" t="s">
        <v>140</v>
      </c>
      <c r="BC10" t="s">
        <v>273</v>
      </c>
      <c r="BD10" t="s">
        <v>273</v>
      </c>
      <c r="BJ10" s="40"/>
    </row>
    <row r="11" spans="1:68" x14ac:dyDescent="0.35">
      <c r="A11" t="s">
        <v>68</v>
      </c>
      <c r="B11" s="36" t="s">
        <v>68</v>
      </c>
      <c r="C11" s="36" t="s">
        <v>68</v>
      </c>
      <c r="D11" s="36" t="s">
        <v>68</v>
      </c>
      <c r="E11" s="36" t="s">
        <v>68</v>
      </c>
      <c r="F11" s="36" t="s">
        <v>68</v>
      </c>
      <c r="G11" s="36" t="s">
        <v>68</v>
      </c>
      <c r="H11" s="36" t="s">
        <v>68</v>
      </c>
      <c r="I11" s="36" t="s">
        <v>68</v>
      </c>
      <c r="J11" s="36" t="s">
        <v>68</v>
      </c>
      <c r="K11" s="36" t="s">
        <v>68</v>
      </c>
      <c r="L11" s="36" t="s">
        <v>68</v>
      </c>
      <c r="M11" s="36" t="s">
        <v>68</v>
      </c>
      <c r="N11" s="37" t="s">
        <v>142</v>
      </c>
      <c r="O11" t="s">
        <v>142</v>
      </c>
      <c r="P11" s="38" t="s">
        <v>70</v>
      </c>
      <c r="Q11" s="38">
        <v>7</v>
      </c>
      <c r="R11" t="s">
        <v>69</v>
      </c>
      <c r="S11" s="39"/>
      <c r="T11" s="39"/>
      <c r="U11" s="38">
        <v>99</v>
      </c>
      <c r="V11" s="38">
        <v>99</v>
      </c>
      <c r="W11" s="37" t="s">
        <v>127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 s="36" t="s">
        <v>68</v>
      </c>
      <c r="AH11" s="36" t="s">
        <v>68</v>
      </c>
      <c r="AI11" t="s">
        <v>72</v>
      </c>
      <c r="AJ11" t="s">
        <v>72</v>
      </c>
      <c r="AK11" s="38">
        <v>2</v>
      </c>
      <c r="AL11" t="s">
        <v>90</v>
      </c>
      <c r="AM11" t="s">
        <v>90</v>
      </c>
      <c r="AN11" t="s">
        <v>91</v>
      </c>
      <c r="AO11" s="38">
        <v>3</v>
      </c>
      <c r="AP11" t="s">
        <v>143</v>
      </c>
      <c r="AQ11" t="s">
        <v>129</v>
      </c>
      <c r="AR11" t="s">
        <v>130</v>
      </c>
      <c r="AS11" t="s">
        <v>129</v>
      </c>
      <c r="AU11" t="s">
        <v>131</v>
      </c>
      <c r="AY11" t="b">
        <v>0</v>
      </c>
      <c r="AZ11" t="b">
        <v>0</v>
      </c>
      <c r="BA11" t="b">
        <v>0</v>
      </c>
      <c r="BB11" t="s">
        <v>144</v>
      </c>
      <c r="BC11" t="s">
        <v>274</v>
      </c>
      <c r="BD11" t="s">
        <v>274</v>
      </c>
      <c r="BJ11" s="40"/>
    </row>
    <row r="12" spans="1:68" x14ac:dyDescent="0.35">
      <c r="A12" t="s">
        <v>68</v>
      </c>
      <c r="B12" s="36" t="s">
        <v>68</v>
      </c>
      <c r="C12" s="36" t="s">
        <v>68</v>
      </c>
      <c r="D12" s="36" t="s">
        <v>68</v>
      </c>
      <c r="E12" s="36" t="s">
        <v>68</v>
      </c>
      <c r="F12" s="36" t="s">
        <v>68</v>
      </c>
      <c r="G12" s="36" t="s">
        <v>68</v>
      </c>
      <c r="H12" s="36" t="s">
        <v>68</v>
      </c>
      <c r="I12" s="36" t="s">
        <v>68</v>
      </c>
      <c r="J12" s="36" t="s">
        <v>68</v>
      </c>
      <c r="K12" s="36" t="s">
        <v>68</v>
      </c>
      <c r="L12" s="36" t="s">
        <v>68</v>
      </c>
      <c r="M12" s="36" t="s">
        <v>68</v>
      </c>
      <c r="N12" s="37" t="s">
        <v>145</v>
      </c>
      <c r="O12" t="s">
        <v>145</v>
      </c>
      <c r="P12" s="38" t="s">
        <v>70</v>
      </c>
      <c r="Q12" s="38">
        <v>7</v>
      </c>
      <c r="R12" t="s">
        <v>69</v>
      </c>
      <c r="S12" s="39"/>
      <c r="T12" s="39"/>
      <c r="U12" s="38">
        <v>99</v>
      </c>
      <c r="V12" s="38">
        <v>99</v>
      </c>
      <c r="W12" s="37" t="s">
        <v>135</v>
      </c>
      <c r="X12">
        <v>0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 s="36" t="s">
        <v>68</v>
      </c>
      <c r="AH12" s="36" t="s">
        <v>68</v>
      </c>
      <c r="AI12" t="s">
        <v>72</v>
      </c>
      <c r="AJ12" t="s">
        <v>72</v>
      </c>
      <c r="AK12" s="38">
        <v>2</v>
      </c>
      <c r="AL12" t="s">
        <v>90</v>
      </c>
      <c r="AM12" t="s">
        <v>90</v>
      </c>
      <c r="AN12" t="s">
        <v>91</v>
      </c>
      <c r="AO12" s="38">
        <v>3</v>
      </c>
      <c r="AP12" t="s">
        <v>146</v>
      </c>
      <c r="AQ12" t="s">
        <v>137</v>
      </c>
      <c r="AR12" t="s">
        <v>138</v>
      </c>
      <c r="AS12" t="s">
        <v>139</v>
      </c>
      <c r="AU12" t="s">
        <v>99</v>
      </c>
      <c r="AY12" t="b">
        <v>0</v>
      </c>
      <c r="AZ12" t="b">
        <v>0</v>
      </c>
      <c r="BA12" t="b">
        <v>0</v>
      </c>
      <c r="BB12" t="s">
        <v>147</v>
      </c>
      <c r="BC12" t="s">
        <v>275</v>
      </c>
      <c r="BD12" t="s">
        <v>275</v>
      </c>
      <c r="BJ12" s="40"/>
    </row>
    <row r="13" spans="1:68" x14ac:dyDescent="0.35">
      <c r="A13" t="s">
        <v>68</v>
      </c>
      <c r="B13" s="36" t="s">
        <v>68</v>
      </c>
      <c r="C13" s="36" t="s">
        <v>68</v>
      </c>
      <c r="D13" s="36" t="s">
        <v>68</v>
      </c>
      <c r="E13" s="36" t="s">
        <v>68</v>
      </c>
      <c r="F13" s="36" t="s">
        <v>68</v>
      </c>
      <c r="G13" s="36" t="s">
        <v>68</v>
      </c>
      <c r="H13" s="36" t="s">
        <v>68</v>
      </c>
      <c r="I13" s="36" t="s">
        <v>68</v>
      </c>
      <c r="J13" s="36" t="s">
        <v>68</v>
      </c>
      <c r="K13" s="36" t="s">
        <v>68</v>
      </c>
      <c r="L13" s="36" t="s">
        <v>68</v>
      </c>
      <c r="M13" s="36" t="s">
        <v>68</v>
      </c>
      <c r="N13" s="37" t="s">
        <v>148</v>
      </c>
      <c r="O13" t="s">
        <v>149</v>
      </c>
      <c r="P13" s="41" t="s">
        <v>70</v>
      </c>
      <c r="Q13" s="41">
        <v>7</v>
      </c>
      <c r="R13" s="42" t="s">
        <v>69</v>
      </c>
      <c r="S13" s="39"/>
      <c r="T13" s="39"/>
      <c r="U13" s="38">
        <v>41</v>
      </c>
      <c r="V13" s="38">
        <v>41</v>
      </c>
      <c r="W13" s="37" t="s">
        <v>150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 s="36" t="s">
        <v>68</v>
      </c>
      <c r="AH13" s="36" t="s">
        <v>68</v>
      </c>
      <c r="AI13" t="s">
        <v>151</v>
      </c>
      <c r="AJ13" t="s">
        <v>151</v>
      </c>
      <c r="AK13" s="38">
        <v>3</v>
      </c>
      <c r="AL13" t="s">
        <v>82</v>
      </c>
      <c r="AM13" t="s">
        <v>82</v>
      </c>
      <c r="AN13" t="s">
        <v>83</v>
      </c>
      <c r="AO13" s="38">
        <v>1</v>
      </c>
      <c r="AP13" t="s">
        <v>152</v>
      </c>
      <c r="AQ13" t="s">
        <v>73</v>
      </c>
      <c r="AR13" t="s">
        <v>74</v>
      </c>
      <c r="AS13" t="s">
        <v>73</v>
      </c>
      <c r="AU13" t="s">
        <v>75</v>
      </c>
      <c r="AW13">
        <v>3</v>
      </c>
      <c r="AY13" t="b">
        <v>0</v>
      </c>
      <c r="AZ13" t="b">
        <v>0</v>
      </c>
      <c r="BA13" t="b">
        <v>0</v>
      </c>
      <c r="BB13" t="s">
        <v>153</v>
      </c>
      <c r="BC13" t="s">
        <v>276</v>
      </c>
      <c r="BD13" t="s">
        <v>276</v>
      </c>
      <c r="BJ13" s="40"/>
    </row>
    <row r="14" spans="1:68" x14ac:dyDescent="0.35">
      <c r="A14" t="s">
        <v>68</v>
      </c>
      <c r="B14" s="36" t="s">
        <v>68</v>
      </c>
      <c r="C14" s="36" t="s">
        <v>68</v>
      </c>
      <c r="D14" s="36" t="s">
        <v>68</v>
      </c>
      <c r="E14" s="36" t="s">
        <v>68</v>
      </c>
      <c r="F14" s="36" t="s">
        <v>68</v>
      </c>
      <c r="G14" s="36" t="s">
        <v>68</v>
      </c>
      <c r="H14" s="36" t="s">
        <v>68</v>
      </c>
      <c r="I14" s="36" t="s">
        <v>68</v>
      </c>
      <c r="J14" s="36" t="s">
        <v>68</v>
      </c>
      <c r="K14" s="36" t="s">
        <v>68</v>
      </c>
      <c r="L14" s="36" t="s">
        <v>68</v>
      </c>
      <c r="M14" s="36" t="s">
        <v>68</v>
      </c>
      <c r="N14" s="37" t="s">
        <v>155</v>
      </c>
      <c r="O14" t="s">
        <v>156</v>
      </c>
      <c r="P14" s="43" t="s">
        <v>70</v>
      </c>
      <c r="Q14" s="43">
        <v>7</v>
      </c>
      <c r="R14" s="44" t="s">
        <v>69</v>
      </c>
      <c r="S14" s="39"/>
      <c r="T14" s="39"/>
      <c r="U14" s="38">
        <v>42</v>
      </c>
      <c r="V14" s="38">
        <v>42</v>
      </c>
      <c r="W14" s="45" t="s">
        <v>157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 s="36" t="s">
        <v>68</v>
      </c>
      <c r="AH14" s="36" t="s">
        <v>68</v>
      </c>
      <c r="AI14" t="s">
        <v>151</v>
      </c>
      <c r="AJ14" t="s">
        <v>151</v>
      </c>
      <c r="AK14" s="38">
        <v>3</v>
      </c>
      <c r="AL14" t="s">
        <v>90</v>
      </c>
      <c r="AM14" t="s">
        <v>90</v>
      </c>
      <c r="AN14" t="s">
        <v>91</v>
      </c>
      <c r="AO14" s="38">
        <v>3</v>
      </c>
      <c r="AP14" t="s">
        <v>158</v>
      </c>
      <c r="AQ14" t="s">
        <v>73</v>
      </c>
      <c r="AR14" t="s">
        <v>74</v>
      </c>
      <c r="AS14" t="s">
        <v>73</v>
      </c>
      <c r="AU14" t="s">
        <v>159</v>
      </c>
      <c r="AW14">
        <v>3</v>
      </c>
      <c r="AY14" t="b">
        <v>0</v>
      </c>
      <c r="AZ14" t="b">
        <v>0</v>
      </c>
      <c r="BA14" t="b">
        <v>0</v>
      </c>
      <c r="BB14" s="46" t="s">
        <v>160</v>
      </c>
      <c r="BC14" s="45" t="s">
        <v>277</v>
      </c>
      <c r="BD14" s="45" t="s">
        <v>277</v>
      </c>
      <c r="BE14" s="45"/>
      <c r="BF14" s="45"/>
      <c r="BJ14" s="40"/>
    </row>
    <row r="15" spans="1:68" x14ac:dyDescent="0.35">
      <c r="A15" t="s">
        <v>68</v>
      </c>
      <c r="B15" s="36" t="s">
        <v>68</v>
      </c>
      <c r="C15" s="36" t="s">
        <v>68</v>
      </c>
      <c r="D15" s="36" t="s">
        <v>68</v>
      </c>
      <c r="E15" s="36" t="s">
        <v>68</v>
      </c>
      <c r="F15" s="36" t="s">
        <v>68</v>
      </c>
      <c r="G15" s="36" t="s">
        <v>68</v>
      </c>
      <c r="H15" s="36" t="s">
        <v>68</v>
      </c>
      <c r="I15" s="36" t="s">
        <v>68</v>
      </c>
      <c r="J15" s="36" t="s">
        <v>68</v>
      </c>
      <c r="K15" s="36" t="s">
        <v>68</v>
      </c>
      <c r="L15" s="36" t="s">
        <v>68</v>
      </c>
      <c r="M15" s="36" t="s">
        <v>68</v>
      </c>
      <c r="N15" s="37" t="s">
        <v>163</v>
      </c>
      <c r="O15" t="s">
        <v>163</v>
      </c>
      <c r="P15" s="38" t="s">
        <v>70</v>
      </c>
      <c r="Q15" s="38">
        <v>7</v>
      </c>
      <c r="R15" t="s">
        <v>69</v>
      </c>
      <c r="S15" s="39" t="s">
        <v>163</v>
      </c>
      <c r="T15" s="39"/>
      <c r="U15" s="38">
        <v>43</v>
      </c>
      <c r="V15" s="38">
        <v>43</v>
      </c>
      <c r="W15" s="37" t="s">
        <v>164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1</v>
      </c>
      <c r="AG15" s="36" t="s">
        <v>68</v>
      </c>
      <c r="AH15" s="36" t="s">
        <v>68</v>
      </c>
      <c r="AI15" t="s">
        <v>151</v>
      </c>
      <c r="AJ15" t="s">
        <v>151</v>
      </c>
      <c r="AK15" s="38">
        <v>3</v>
      </c>
      <c r="AL15" t="s">
        <v>82</v>
      </c>
      <c r="AM15" t="s">
        <v>82</v>
      </c>
      <c r="AN15" t="s">
        <v>83</v>
      </c>
      <c r="AO15" s="38">
        <v>1</v>
      </c>
      <c r="AP15" t="s">
        <v>152</v>
      </c>
      <c r="AQ15" t="s">
        <v>73</v>
      </c>
      <c r="AR15" t="s">
        <v>74</v>
      </c>
      <c r="AS15" t="s">
        <v>73</v>
      </c>
      <c r="AU15" t="s">
        <v>159</v>
      </c>
      <c r="AW15">
        <v>3</v>
      </c>
      <c r="AY15" t="b">
        <v>0</v>
      </c>
      <c r="AZ15" t="b">
        <v>0</v>
      </c>
      <c r="BA15" t="b">
        <v>0</v>
      </c>
      <c r="BB15" t="s">
        <v>165</v>
      </c>
      <c r="BC15" t="s">
        <v>278</v>
      </c>
      <c r="BD15" t="s">
        <v>278</v>
      </c>
      <c r="BJ15" s="40"/>
    </row>
    <row r="16" spans="1:68" x14ac:dyDescent="0.35">
      <c r="A16" t="s">
        <v>68</v>
      </c>
      <c r="B16" s="36" t="s">
        <v>68</v>
      </c>
      <c r="C16" s="36" t="s">
        <v>68</v>
      </c>
      <c r="D16" s="36" t="s">
        <v>68</v>
      </c>
      <c r="E16" s="36" t="s">
        <v>68</v>
      </c>
      <c r="F16" s="36" t="s">
        <v>68</v>
      </c>
      <c r="G16" s="36" t="s">
        <v>68</v>
      </c>
      <c r="H16" s="36" t="s">
        <v>68</v>
      </c>
      <c r="I16" s="36" t="s">
        <v>68</v>
      </c>
      <c r="J16" s="36" t="s">
        <v>68</v>
      </c>
      <c r="K16" s="36" t="s">
        <v>68</v>
      </c>
      <c r="L16" s="36" t="s">
        <v>68</v>
      </c>
      <c r="M16" s="36" t="s">
        <v>68</v>
      </c>
      <c r="N16" s="37" t="s">
        <v>169</v>
      </c>
      <c r="O16" t="s">
        <v>169</v>
      </c>
      <c r="P16" s="38" t="s">
        <v>70</v>
      </c>
      <c r="Q16" s="38">
        <v>7</v>
      </c>
      <c r="R16" t="s">
        <v>69</v>
      </c>
      <c r="S16" s="39"/>
      <c r="T16" s="39"/>
      <c r="U16" s="38">
        <v>44</v>
      </c>
      <c r="V16" s="38">
        <v>44</v>
      </c>
      <c r="W16" s="37" t="s">
        <v>170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1</v>
      </c>
      <c r="AG16" s="36" t="s">
        <v>68</v>
      </c>
      <c r="AH16" s="36" t="s">
        <v>68</v>
      </c>
      <c r="AI16" t="s">
        <v>151</v>
      </c>
      <c r="AJ16" t="s">
        <v>151</v>
      </c>
      <c r="AK16" s="38">
        <v>3</v>
      </c>
      <c r="AL16" t="s">
        <v>90</v>
      </c>
      <c r="AM16" t="s">
        <v>90</v>
      </c>
      <c r="AN16" t="s">
        <v>91</v>
      </c>
      <c r="AO16" s="38">
        <v>3</v>
      </c>
      <c r="AP16" t="s">
        <v>158</v>
      </c>
      <c r="AQ16" t="s">
        <v>73</v>
      </c>
      <c r="AR16" t="s">
        <v>74</v>
      </c>
      <c r="AS16" t="s">
        <v>73</v>
      </c>
      <c r="AU16" t="s">
        <v>159</v>
      </c>
      <c r="AW16">
        <v>3</v>
      </c>
      <c r="AY16" t="b">
        <v>0</v>
      </c>
      <c r="AZ16" t="b">
        <v>0</v>
      </c>
      <c r="BA16" t="b">
        <v>0</v>
      </c>
      <c r="BB16" s="46" t="s">
        <v>171</v>
      </c>
      <c r="BC16" t="s">
        <v>279</v>
      </c>
      <c r="BD16" t="s">
        <v>279</v>
      </c>
      <c r="BJ16" s="40"/>
    </row>
    <row r="17" spans="1:62" x14ac:dyDescent="0.35">
      <c r="A17" t="s">
        <v>68</v>
      </c>
      <c r="B17" s="36" t="s">
        <v>68</v>
      </c>
      <c r="C17" s="36" t="s">
        <v>68</v>
      </c>
      <c r="D17" s="36" t="s">
        <v>68</v>
      </c>
      <c r="E17" s="36" t="s">
        <v>68</v>
      </c>
      <c r="F17" s="36" t="s">
        <v>68</v>
      </c>
      <c r="G17" s="36" t="s">
        <v>68</v>
      </c>
      <c r="H17" s="36" t="s">
        <v>68</v>
      </c>
      <c r="I17" s="36" t="s">
        <v>68</v>
      </c>
      <c r="J17" s="36" t="s">
        <v>68</v>
      </c>
      <c r="K17" s="36" t="s">
        <v>68</v>
      </c>
      <c r="L17" s="36" t="s">
        <v>68</v>
      </c>
      <c r="M17" s="36" t="s">
        <v>68</v>
      </c>
      <c r="N17" s="37" t="s">
        <v>174</v>
      </c>
      <c r="O17" t="s">
        <v>174</v>
      </c>
      <c r="P17" s="41" t="s">
        <v>70</v>
      </c>
      <c r="Q17" s="41">
        <v>7</v>
      </c>
      <c r="R17" s="42" t="s">
        <v>69</v>
      </c>
      <c r="S17" s="39" t="s">
        <v>148</v>
      </c>
      <c r="T17" s="39"/>
      <c r="U17" s="38">
        <v>45</v>
      </c>
      <c r="V17" s="38">
        <v>45</v>
      </c>
      <c r="W17" s="37" t="s">
        <v>175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 s="36" t="s">
        <v>68</v>
      </c>
      <c r="AH17" s="36" t="s">
        <v>68</v>
      </c>
      <c r="AI17" t="s">
        <v>151</v>
      </c>
      <c r="AJ17" t="s">
        <v>151</v>
      </c>
      <c r="AK17" s="38">
        <v>3</v>
      </c>
      <c r="AL17" t="s">
        <v>82</v>
      </c>
      <c r="AM17" t="s">
        <v>82</v>
      </c>
      <c r="AN17" t="s">
        <v>83</v>
      </c>
      <c r="AO17" s="38">
        <v>1</v>
      </c>
      <c r="AP17" t="s">
        <v>96</v>
      </c>
      <c r="AQ17" t="s">
        <v>97</v>
      </c>
      <c r="AR17" t="s">
        <v>98</v>
      </c>
      <c r="AS17" t="s">
        <v>97</v>
      </c>
      <c r="AU17" t="s">
        <v>99</v>
      </c>
      <c r="AV17">
        <v>2</v>
      </c>
      <c r="AW17">
        <v>0</v>
      </c>
      <c r="AY17" t="b">
        <v>0</v>
      </c>
      <c r="AZ17" t="b">
        <v>0</v>
      </c>
      <c r="BA17" t="b">
        <v>0</v>
      </c>
      <c r="BB17" t="s">
        <v>176</v>
      </c>
      <c r="BC17" t="s">
        <v>280</v>
      </c>
      <c r="BD17" t="s">
        <v>280</v>
      </c>
    </row>
    <row r="18" spans="1:62" x14ac:dyDescent="0.35">
      <c r="A18" t="s">
        <v>68</v>
      </c>
      <c r="B18" s="36" t="s">
        <v>68</v>
      </c>
      <c r="C18" s="36" t="s">
        <v>68</v>
      </c>
      <c r="D18" s="36" t="s">
        <v>68</v>
      </c>
      <c r="E18" s="36" t="s">
        <v>68</v>
      </c>
      <c r="F18" s="36" t="s">
        <v>68</v>
      </c>
      <c r="G18" s="36" t="s">
        <v>68</v>
      </c>
      <c r="H18" s="36" t="s">
        <v>68</v>
      </c>
      <c r="I18" s="36" t="s">
        <v>68</v>
      </c>
      <c r="J18" s="36" t="s">
        <v>68</v>
      </c>
      <c r="K18" s="36" t="s">
        <v>68</v>
      </c>
      <c r="L18" s="36" t="s">
        <v>68</v>
      </c>
      <c r="M18" s="36" t="s">
        <v>68</v>
      </c>
      <c r="N18" s="37" t="s">
        <v>181</v>
      </c>
      <c r="O18" t="s">
        <v>181</v>
      </c>
      <c r="P18" s="43" t="s">
        <v>70</v>
      </c>
      <c r="Q18" s="43">
        <v>7</v>
      </c>
      <c r="R18" s="44" t="s">
        <v>69</v>
      </c>
      <c r="S18" s="39" t="s">
        <v>148</v>
      </c>
      <c r="T18" s="39"/>
      <c r="U18" s="38">
        <v>46</v>
      </c>
      <c r="V18" s="38">
        <v>46</v>
      </c>
      <c r="W18" s="45" t="s">
        <v>182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 s="36" t="s">
        <v>68</v>
      </c>
      <c r="AH18" s="36" t="s">
        <v>68</v>
      </c>
      <c r="AI18" t="s">
        <v>151</v>
      </c>
      <c r="AJ18" t="s">
        <v>151</v>
      </c>
      <c r="AK18" s="38">
        <v>3</v>
      </c>
      <c r="AL18" t="s">
        <v>90</v>
      </c>
      <c r="AM18" t="s">
        <v>90</v>
      </c>
      <c r="AN18" t="s">
        <v>91</v>
      </c>
      <c r="AO18" s="38">
        <v>3</v>
      </c>
      <c r="AP18" t="s">
        <v>106</v>
      </c>
      <c r="AQ18" t="s">
        <v>97</v>
      </c>
      <c r="AR18" t="s">
        <v>98</v>
      </c>
      <c r="AS18" t="s">
        <v>97</v>
      </c>
      <c r="AU18" t="s">
        <v>99</v>
      </c>
      <c r="AV18">
        <v>2</v>
      </c>
      <c r="AW18">
        <v>0</v>
      </c>
      <c r="AY18" t="b">
        <v>0</v>
      </c>
      <c r="AZ18" t="b">
        <v>0</v>
      </c>
      <c r="BA18" t="b">
        <v>0</v>
      </c>
      <c r="BB18" t="s">
        <v>183</v>
      </c>
      <c r="BC18" s="45" t="s">
        <v>281</v>
      </c>
      <c r="BD18" s="45" t="s">
        <v>281</v>
      </c>
      <c r="BE18" s="45"/>
      <c r="BF18" s="47"/>
    </row>
    <row r="19" spans="1:62" x14ac:dyDescent="0.35">
      <c r="A19" t="s">
        <v>68</v>
      </c>
      <c r="B19" s="36" t="s">
        <v>68</v>
      </c>
      <c r="C19" s="36" t="s">
        <v>68</v>
      </c>
      <c r="D19" s="36" t="s">
        <v>68</v>
      </c>
      <c r="E19" s="36" t="s">
        <v>68</v>
      </c>
      <c r="F19" s="36" t="s">
        <v>68</v>
      </c>
      <c r="G19" s="36" t="s">
        <v>68</v>
      </c>
      <c r="H19" s="36" t="s">
        <v>68</v>
      </c>
      <c r="I19" s="36" t="s">
        <v>68</v>
      </c>
      <c r="J19" s="36" t="s">
        <v>68</v>
      </c>
      <c r="K19" s="36" t="s">
        <v>68</v>
      </c>
      <c r="L19" s="36" t="s">
        <v>68</v>
      </c>
      <c r="M19" s="36" t="s">
        <v>68</v>
      </c>
      <c r="N19" s="37" t="s">
        <v>187</v>
      </c>
      <c r="O19" t="s">
        <v>187</v>
      </c>
      <c r="P19" s="38" t="s">
        <v>70</v>
      </c>
      <c r="Q19" s="38">
        <v>7</v>
      </c>
      <c r="R19" t="s">
        <v>69</v>
      </c>
      <c r="S19" s="39"/>
      <c r="T19" s="39"/>
      <c r="U19" s="38">
        <v>47</v>
      </c>
      <c r="V19" s="38">
        <v>47</v>
      </c>
      <c r="W19" s="37" t="s">
        <v>188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 s="36" t="s">
        <v>68</v>
      </c>
      <c r="AH19" s="36" t="s">
        <v>68</v>
      </c>
      <c r="AI19" t="s">
        <v>151</v>
      </c>
      <c r="AJ19" t="s">
        <v>151</v>
      </c>
      <c r="AK19" s="38">
        <v>3</v>
      </c>
      <c r="AL19" t="s">
        <v>82</v>
      </c>
      <c r="AM19" t="s">
        <v>82</v>
      </c>
      <c r="AN19" t="s">
        <v>83</v>
      </c>
      <c r="AO19" s="38">
        <v>1</v>
      </c>
      <c r="AP19" t="s">
        <v>96</v>
      </c>
      <c r="AQ19" t="s">
        <v>97</v>
      </c>
      <c r="AR19" t="s">
        <v>98</v>
      </c>
      <c r="AS19" t="s">
        <v>97</v>
      </c>
      <c r="AU19" t="s">
        <v>99</v>
      </c>
      <c r="AV19">
        <v>2</v>
      </c>
      <c r="AW19">
        <v>0</v>
      </c>
      <c r="AY19" t="b">
        <v>0</v>
      </c>
      <c r="AZ19" t="b">
        <v>0</v>
      </c>
      <c r="BA19" t="b">
        <v>0</v>
      </c>
      <c r="BB19" t="s">
        <v>189</v>
      </c>
      <c r="BC19" s="48" t="s">
        <v>282</v>
      </c>
      <c r="BD19" s="48" t="s">
        <v>282</v>
      </c>
      <c r="BF19" s="48"/>
    </row>
    <row r="20" spans="1:62" x14ac:dyDescent="0.35">
      <c r="A20" t="s">
        <v>68</v>
      </c>
      <c r="B20" s="36" t="s">
        <v>68</v>
      </c>
      <c r="C20" s="36" t="s">
        <v>68</v>
      </c>
      <c r="D20" s="36" t="s">
        <v>68</v>
      </c>
      <c r="E20" s="36" t="s">
        <v>68</v>
      </c>
      <c r="F20" s="36" t="s">
        <v>68</v>
      </c>
      <c r="G20" s="36" t="s">
        <v>68</v>
      </c>
      <c r="H20" s="36" t="s">
        <v>68</v>
      </c>
      <c r="I20" s="36" t="s">
        <v>68</v>
      </c>
      <c r="J20" s="36" t="s">
        <v>68</v>
      </c>
      <c r="K20" s="36" t="s">
        <v>68</v>
      </c>
      <c r="L20" s="36" t="s">
        <v>68</v>
      </c>
      <c r="M20" s="36" t="s">
        <v>68</v>
      </c>
      <c r="N20" s="37" t="s">
        <v>193</v>
      </c>
      <c r="O20" t="s">
        <v>193</v>
      </c>
      <c r="P20" s="38" t="s">
        <v>70</v>
      </c>
      <c r="Q20" s="38">
        <v>7</v>
      </c>
      <c r="R20" t="s">
        <v>69</v>
      </c>
      <c r="S20" s="39" t="s">
        <v>163</v>
      </c>
      <c r="T20" s="39"/>
      <c r="U20" s="38">
        <v>48</v>
      </c>
      <c r="V20" s="38">
        <v>48</v>
      </c>
      <c r="W20" s="49" t="s">
        <v>194</v>
      </c>
      <c r="X20" s="49">
        <v>0</v>
      </c>
      <c r="Y20" s="49">
        <v>1</v>
      </c>
      <c r="Z20" s="49">
        <v>1</v>
      </c>
      <c r="AA20" s="49">
        <v>0</v>
      </c>
      <c r="AB20" s="49">
        <v>0</v>
      </c>
      <c r="AC20" s="49">
        <v>0</v>
      </c>
      <c r="AD20" s="49">
        <v>1</v>
      </c>
      <c r="AE20" s="49">
        <v>0</v>
      </c>
      <c r="AF20" s="49">
        <v>1</v>
      </c>
      <c r="AG20" s="36" t="s">
        <v>68</v>
      </c>
      <c r="AH20" s="36" t="s">
        <v>68</v>
      </c>
      <c r="AI20" s="49" t="s">
        <v>151</v>
      </c>
      <c r="AJ20" s="49" t="s">
        <v>151</v>
      </c>
      <c r="AK20" s="50">
        <v>3</v>
      </c>
      <c r="AL20" s="49" t="s">
        <v>90</v>
      </c>
      <c r="AM20" s="49" t="s">
        <v>90</v>
      </c>
      <c r="AN20" s="49" t="s">
        <v>91</v>
      </c>
      <c r="AO20" s="50">
        <v>3</v>
      </c>
      <c r="AP20" s="49" t="s">
        <v>106</v>
      </c>
      <c r="AQ20" s="49" t="s">
        <v>97</v>
      </c>
      <c r="AR20" s="49" t="s">
        <v>98</v>
      </c>
      <c r="AS20" s="49" t="s">
        <v>97</v>
      </c>
      <c r="AT20" s="49"/>
      <c r="AU20" s="49" t="s">
        <v>99</v>
      </c>
      <c r="AV20" s="49">
        <v>2</v>
      </c>
      <c r="AW20" s="49">
        <v>0</v>
      </c>
      <c r="AX20" s="49"/>
      <c r="AY20" t="b">
        <v>0</v>
      </c>
      <c r="AZ20" t="b">
        <v>0</v>
      </c>
      <c r="BA20" t="b">
        <v>0</v>
      </c>
      <c r="BB20" t="s">
        <v>195</v>
      </c>
      <c r="BC20" s="49" t="s">
        <v>283</v>
      </c>
      <c r="BD20" s="49" t="s">
        <v>283</v>
      </c>
      <c r="BE20" s="49"/>
    </row>
    <row r="21" spans="1:62" x14ac:dyDescent="0.35">
      <c r="A21" t="s">
        <v>68</v>
      </c>
      <c r="B21" s="36" t="s">
        <v>68</v>
      </c>
      <c r="C21" s="36" t="s">
        <v>68</v>
      </c>
      <c r="D21" s="36" t="s">
        <v>68</v>
      </c>
      <c r="E21" s="36" t="s">
        <v>68</v>
      </c>
      <c r="F21" s="36" t="s">
        <v>68</v>
      </c>
      <c r="G21" s="36" t="s">
        <v>68</v>
      </c>
      <c r="H21" s="36" t="s">
        <v>68</v>
      </c>
      <c r="I21" s="36" t="s">
        <v>68</v>
      </c>
      <c r="J21" s="36" t="s">
        <v>68</v>
      </c>
      <c r="K21" s="36" t="s">
        <v>68</v>
      </c>
      <c r="L21" s="36" t="s">
        <v>68</v>
      </c>
      <c r="M21" s="36" t="s">
        <v>68</v>
      </c>
      <c r="N21" s="37" t="s">
        <v>199</v>
      </c>
      <c r="O21" t="s">
        <v>199</v>
      </c>
      <c r="P21" s="38" t="s">
        <v>70</v>
      </c>
      <c r="Q21" s="38">
        <v>7</v>
      </c>
      <c r="R21" t="s">
        <v>69</v>
      </c>
      <c r="S21" s="39"/>
      <c r="T21" s="39"/>
      <c r="U21" s="38">
        <v>99</v>
      </c>
      <c r="V21" s="38">
        <v>99</v>
      </c>
      <c r="W21" s="37" t="s">
        <v>127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 s="36" t="s">
        <v>68</v>
      </c>
      <c r="AH21" s="36" t="s">
        <v>68</v>
      </c>
      <c r="AI21" t="s">
        <v>151</v>
      </c>
      <c r="AJ21" t="s">
        <v>151</v>
      </c>
      <c r="AK21" s="38">
        <v>3</v>
      </c>
      <c r="AL21" t="s">
        <v>82</v>
      </c>
      <c r="AM21" t="s">
        <v>82</v>
      </c>
      <c r="AN21" t="s">
        <v>83</v>
      </c>
      <c r="AO21" s="38">
        <v>1</v>
      </c>
      <c r="AP21" t="s">
        <v>128</v>
      </c>
      <c r="AQ21" t="s">
        <v>129</v>
      </c>
      <c r="AR21" t="s">
        <v>130</v>
      </c>
      <c r="AS21" t="s">
        <v>129</v>
      </c>
      <c r="AU21" t="s">
        <v>131</v>
      </c>
      <c r="AY21" t="b">
        <v>0</v>
      </c>
      <c r="AZ21" t="b">
        <v>0</v>
      </c>
      <c r="BA21" t="b">
        <v>0</v>
      </c>
      <c r="BB21" t="s">
        <v>200</v>
      </c>
      <c r="BC21" t="s">
        <v>284</v>
      </c>
      <c r="BD21" t="s">
        <v>284</v>
      </c>
      <c r="BJ21" s="40"/>
    </row>
    <row r="22" spans="1:62" x14ac:dyDescent="0.35">
      <c r="A22" t="s">
        <v>68</v>
      </c>
      <c r="B22" s="36" t="s">
        <v>68</v>
      </c>
      <c r="C22" s="36" t="s">
        <v>68</v>
      </c>
      <c r="D22" s="36" t="s">
        <v>68</v>
      </c>
      <c r="E22" s="36" t="s">
        <v>68</v>
      </c>
      <c r="F22" s="36" t="s">
        <v>68</v>
      </c>
      <c r="G22" s="36" t="s">
        <v>68</v>
      </c>
      <c r="H22" s="36" t="s">
        <v>68</v>
      </c>
      <c r="I22" s="36" t="s">
        <v>68</v>
      </c>
      <c r="J22" s="36" t="s">
        <v>68</v>
      </c>
      <c r="K22" s="36" t="s">
        <v>68</v>
      </c>
      <c r="L22" s="36" t="s">
        <v>68</v>
      </c>
      <c r="M22" s="36" t="s">
        <v>68</v>
      </c>
      <c r="N22" s="37" t="s">
        <v>201</v>
      </c>
      <c r="O22" t="s">
        <v>201</v>
      </c>
      <c r="P22" s="38" t="s">
        <v>70</v>
      </c>
      <c r="Q22" s="38">
        <v>7</v>
      </c>
      <c r="R22" t="s">
        <v>69</v>
      </c>
      <c r="S22" s="39" t="s">
        <v>163</v>
      </c>
      <c r="T22" s="39"/>
      <c r="U22" s="38">
        <v>99</v>
      </c>
      <c r="V22" s="38">
        <v>99</v>
      </c>
      <c r="W22" s="37" t="s">
        <v>127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</v>
      </c>
      <c r="AG22" s="36" t="s">
        <v>68</v>
      </c>
      <c r="AH22" s="36" t="s">
        <v>68</v>
      </c>
      <c r="AI22" t="s">
        <v>151</v>
      </c>
      <c r="AJ22" t="s">
        <v>151</v>
      </c>
      <c r="AK22" s="38">
        <v>3</v>
      </c>
      <c r="AL22" t="s">
        <v>82</v>
      </c>
      <c r="AM22" t="s">
        <v>82</v>
      </c>
      <c r="AN22" t="s">
        <v>83</v>
      </c>
      <c r="AO22" s="38">
        <v>1</v>
      </c>
      <c r="AP22" t="s">
        <v>128</v>
      </c>
      <c r="AQ22" t="s">
        <v>129</v>
      </c>
      <c r="AR22" t="s">
        <v>130</v>
      </c>
      <c r="AS22" t="s">
        <v>129</v>
      </c>
      <c r="AU22" t="s">
        <v>131</v>
      </c>
      <c r="AY22" t="b">
        <v>0</v>
      </c>
      <c r="AZ22" t="b">
        <v>0</v>
      </c>
      <c r="BA22" t="b">
        <v>0</v>
      </c>
      <c r="BB22" t="s">
        <v>202</v>
      </c>
      <c r="BC22" t="s">
        <v>285</v>
      </c>
      <c r="BD22" t="s">
        <v>285</v>
      </c>
      <c r="BJ22" s="40"/>
    </row>
    <row r="23" spans="1:62" x14ac:dyDescent="0.35">
      <c r="A23" t="s">
        <v>68</v>
      </c>
      <c r="B23" s="36" t="s">
        <v>68</v>
      </c>
      <c r="C23" s="36" t="s">
        <v>68</v>
      </c>
      <c r="D23" s="36" t="s">
        <v>68</v>
      </c>
      <c r="E23" s="36" t="s">
        <v>68</v>
      </c>
      <c r="F23" s="36" t="s">
        <v>68</v>
      </c>
      <c r="G23" s="36" t="s">
        <v>68</v>
      </c>
      <c r="H23" s="36" t="s">
        <v>68</v>
      </c>
      <c r="I23" s="36" t="s">
        <v>68</v>
      </c>
      <c r="J23" s="36" t="s">
        <v>68</v>
      </c>
      <c r="K23" s="36" t="s">
        <v>68</v>
      </c>
      <c r="L23" s="36" t="s">
        <v>68</v>
      </c>
      <c r="M23" s="36" t="s">
        <v>68</v>
      </c>
      <c r="N23" s="37" t="s">
        <v>206</v>
      </c>
      <c r="O23" t="s">
        <v>206</v>
      </c>
      <c r="P23" s="38" t="s">
        <v>70</v>
      </c>
      <c r="Q23" s="38">
        <v>7</v>
      </c>
      <c r="R23" t="s">
        <v>69</v>
      </c>
      <c r="S23" s="39"/>
      <c r="T23" s="39"/>
      <c r="U23" s="38">
        <v>99</v>
      </c>
      <c r="V23" s="38">
        <v>99</v>
      </c>
      <c r="W23" s="37" t="s">
        <v>135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0</v>
      </c>
      <c r="AG23" s="36" t="s">
        <v>68</v>
      </c>
      <c r="AH23" s="36" t="s">
        <v>68</v>
      </c>
      <c r="AI23" t="s">
        <v>151</v>
      </c>
      <c r="AJ23" t="s">
        <v>151</v>
      </c>
      <c r="AK23" s="38">
        <v>3</v>
      </c>
      <c r="AL23" t="s">
        <v>82</v>
      </c>
      <c r="AM23" t="s">
        <v>82</v>
      </c>
      <c r="AN23" t="s">
        <v>83</v>
      </c>
      <c r="AO23" s="38">
        <v>1</v>
      </c>
      <c r="AP23" t="s">
        <v>136</v>
      </c>
      <c r="AQ23" t="s">
        <v>137</v>
      </c>
      <c r="AR23" t="s">
        <v>138</v>
      </c>
      <c r="AS23" t="s">
        <v>139</v>
      </c>
      <c r="AU23" t="s">
        <v>99</v>
      </c>
      <c r="AY23" t="b">
        <v>0</v>
      </c>
      <c r="AZ23" t="b">
        <v>0</v>
      </c>
      <c r="BA23" t="b">
        <v>0</v>
      </c>
      <c r="BB23" t="s">
        <v>207</v>
      </c>
      <c r="BC23" t="s">
        <v>286</v>
      </c>
      <c r="BD23" t="s">
        <v>286</v>
      </c>
      <c r="BJ23" s="40"/>
    </row>
    <row r="24" spans="1:62" x14ac:dyDescent="0.35">
      <c r="A24" t="s">
        <v>68</v>
      </c>
      <c r="B24" s="36" t="s">
        <v>68</v>
      </c>
      <c r="C24" s="36" t="s">
        <v>68</v>
      </c>
      <c r="D24" s="36" t="s">
        <v>68</v>
      </c>
      <c r="E24" s="36" t="s">
        <v>68</v>
      </c>
      <c r="F24" s="36" t="s">
        <v>68</v>
      </c>
      <c r="G24" s="36" t="s">
        <v>68</v>
      </c>
      <c r="H24" s="36" t="s">
        <v>68</v>
      </c>
      <c r="I24" s="36" t="s">
        <v>68</v>
      </c>
      <c r="J24" s="36" t="s">
        <v>68</v>
      </c>
      <c r="K24" s="36" t="s">
        <v>68</v>
      </c>
      <c r="L24" s="36" t="s">
        <v>68</v>
      </c>
      <c r="M24" s="36" t="s">
        <v>68</v>
      </c>
      <c r="N24" s="37" t="s">
        <v>208</v>
      </c>
      <c r="O24" t="s">
        <v>208</v>
      </c>
      <c r="P24" s="38" t="s">
        <v>70</v>
      </c>
      <c r="Q24" s="38">
        <v>7</v>
      </c>
      <c r="R24" t="s">
        <v>69</v>
      </c>
      <c r="S24" s="39"/>
      <c r="T24" s="39"/>
      <c r="U24" s="38">
        <v>99</v>
      </c>
      <c r="V24" s="38">
        <v>99</v>
      </c>
      <c r="W24" s="37" t="s">
        <v>135</v>
      </c>
      <c r="X24">
        <v>0</v>
      </c>
      <c r="Y24">
        <v>0</v>
      </c>
      <c r="Z24">
        <v>1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1</v>
      </c>
      <c r="AG24" s="36" t="s">
        <v>68</v>
      </c>
      <c r="AH24" s="36" t="s">
        <v>68</v>
      </c>
      <c r="AI24" t="s">
        <v>151</v>
      </c>
      <c r="AJ24" t="s">
        <v>151</v>
      </c>
      <c r="AK24" s="38">
        <v>3</v>
      </c>
      <c r="AL24" t="s">
        <v>82</v>
      </c>
      <c r="AM24" t="s">
        <v>82</v>
      </c>
      <c r="AN24" t="s">
        <v>83</v>
      </c>
      <c r="AO24" s="38">
        <v>1</v>
      </c>
      <c r="AP24" t="s">
        <v>136</v>
      </c>
      <c r="AQ24" t="s">
        <v>137</v>
      </c>
      <c r="AR24" t="s">
        <v>138</v>
      </c>
      <c r="AS24" t="s">
        <v>139</v>
      </c>
      <c r="AU24" t="s">
        <v>99</v>
      </c>
      <c r="AY24" t="b">
        <v>0</v>
      </c>
      <c r="AZ24" t="b">
        <v>0</v>
      </c>
      <c r="BA24" t="b">
        <v>0</v>
      </c>
      <c r="BB24" t="s">
        <v>209</v>
      </c>
      <c r="BC24" t="s">
        <v>287</v>
      </c>
      <c r="BD24" t="s">
        <v>287</v>
      </c>
      <c r="BJ24" s="40"/>
    </row>
    <row r="25" spans="1:62" x14ac:dyDescent="0.35">
      <c r="A25" t="s">
        <v>68</v>
      </c>
      <c r="B25" s="36" t="s">
        <v>68</v>
      </c>
      <c r="C25" s="36" t="s">
        <v>68</v>
      </c>
      <c r="D25" s="36" t="s">
        <v>68</v>
      </c>
      <c r="E25" s="36" t="s">
        <v>68</v>
      </c>
      <c r="F25" s="36" t="s">
        <v>68</v>
      </c>
      <c r="G25" s="36" t="s">
        <v>68</v>
      </c>
      <c r="H25" s="36" t="s">
        <v>68</v>
      </c>
      <c r="I25" s="36" t="s">
        <v>68</v>
      </c>
      <c r="J25" s="36" t="s">
        <v>68</v>
      </c>
      <c r="K25" s="36" t="s">
        <v>68</v>
      </c>
      <c r="L25" s="36" t="s">
        <v>68</v>
      </c>
      <c r="M25" s="36" t="s">
        <v>68</v>
      </c>
      <c r="N25" s="37" t="s">
        <v>211</v>
      </c>
      <c r="O25" t="s">
        <v>211</v>
      </c>
      <c r="P25" s="38" t="s">
        <v>70</v>
      </c>
      <c r="Q25" s="38">
        <v>7</v>
      </c>
      <c r="R25" t="s">
        <v>69</v>
      </c>
      <c r="S25" s="39"/>
      <c r="T25" s="39"/>
      <c r="U25" s="38">
        <v>99</v>
      </c>
      <c r="V25" s="38">
        <v>99</v>
      </c>
      <c r="W25" s="37" t="s">
        <v>127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 s="36" t="s">
        <v>68</v>
      </c>
      <c r="AH25" s="36" t="s">
        <v>68</v>
      </c>
      <c r="AI25" t="s">
        <v>151</v>
      </c>
      <c r="AJ25" t="s">
        <v>151</v>
      </c>
      <c r="AK25" s="38">
        <v>3</v>
      </c>
      <c r="AL25" t="s">
        <v>90</v>
      </c>
      <c r="AM25" t="s">
        <v>90</v>
      </c>
      <c r="AN25" t="s">
        <v>91</v>
      </c>
      <c r="AO25" s="38">
        <v>3</v>
      </c>
      <c r="AP25" t="s">
        <v>143</v>
      </c>
      <c r="AQ25" t="s">
        <v>129</v>
      </c>
      <c r="AR25" t="s">
        <v>130</v>
      </c>
      <c r="AS25" t="s">
        <v>129</v>
      </c>
      <c r="AU25" t="s">
        <v>131</v>
      </c>
      <c r="AY25" t="b">
        <v>0</v>
      </c>
      <c r="AZ25" t="b">
        <v>0</v>
      </c>
      <c r="BA25" t="b">
        <v>0</v>
      </c>
      <c r="BB25" t="s">
        <v>212</v>
      </c>
      <c r="BC25" t="s">
        <v>288</v>
      </c>
      <c r="BD25" t="s">
        <v>288</v>
      </c>
      <c r="BJ25" s="40"/>
    </row>
    <row r="26" spans="1:62" x14ac:dyDescent="0.35">
      <c r="A26" t="s">
        <v>68</v>
      </c>
      <c r="B26" s="36" t="s">
        <v>68</v>
      </c>
      <c r="C26" s="36" t="s">
        <v>68</v>
      </c>
      <c r="D26" s="36" t="s">
        <v>68</v>
      </c>
      <c r="E26" s="36" t="s">
        <v>68</v>
      </c>
      <c r="F26" s="36" t="s">
        <v>68</v>
      </c>
      <c r="G26" s="36" t="s">
        <v>68</v>
      </c>
      <c r="H26" s="36" t="s">
        <v>68</v>
      </c>
      <c r="I26" s="36" t="s">
        <v>68</v>
      </c>
      <c r="J26" s="36" t="s">
        <v>68</v>
      </c>
      <c r="K26" s="36" t="s">
        <v>68</v>
      </c>
      <c r="L26" s="36" t="s">
        <v>68</v>
      </c>
      <c r="M26" s="36" t="s">
        <v>68</v>
      </c>
      <c r="N26" s="37" t="s">
        <v>213</v>
      </c>
      <c r="O26" t="s">
        <v>213</v>
      </c>
      <c r="P26" s="38" t="s">
        <v>70</v>
      </c>
      <c r="Q26" s="38">
        <v>7</v>
      </c>
      <c r="R26" t="s">
        <v>69</v>
      </c>
      <c r="S26" s="39"/>
      <c r="T26" s="39"/>
      <c r="U26" s="38">
        <v>99</v>
      </c>
      <c r="V26" s="38">
        <v>99</v>
      </c>
      <c r="W26" s="37" t="s">
        <v>127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1</v>
      </c>
      <c r="AG26" s="36" t="s">
        <v>68</v>
      </c>
      <c r="AH26" s="36" t="s">
        <v>68</v>
      </c>
      <c r="AI26" t="s">
        <v>151</v>
      </c>
      <c r="AJ26" t="s">
        <v>151</v>
      </c>
      <c r="AK26" s="38">
        <v>3</v>
      </c>
      <c r="AL26" t="s">
        <v>90</v>
      </c>
      <c r="AM26" t="s">
        <v>90</v>
      </c>
      <c r="AN26" t="s">
        <v>91</v>
      </c>
      <c r="AO26" s="38">
        <v>3</v>
      </c>
      <c r="AP26" t="s">
        <v>143</v>
      </c>
      <c r="AQ26" t="s">
        <v>129</v>
      </c>
      <c r="AR26" t="s">
        <v>130</v>
      </c>
      <c r="AS26" t="s">
        <v>129</v>
      </c>
      <c r="AU26" t="s">
        <v>131</v>
      </c>
      <c r="AY26" t="b">
        <v>0</v>
      </c>
      <c r="AZ26" t="b">
        <v>0</v>
      </c>
      <c r="BA26" t="b">
        <v>0</v>
      </c>
      <c r="BB26" t="s">
        <v>214</v>
      </c>
      <c r="BC26" t="s">
        <v>289</v>
      </c>
      <c r="BD26" t="s">
        <v>289</v>
      </c>
      <c r="BJ26" s="40"/>
    </row>
    <row r="27" spans="1:62" x14ac:dyDescent="0.35">
      <c r="A27" t="s">
        <v>68</v>
      </c>
      <c r="B27" s="36" t="s">
        <v>68</v>
      </c>
      <c r="C27" s="36" t="s">
        <v>68</v>
      </c>
      <c r="D27" s="36" t="s">
        <v>68</v>
      </c>
      <c r="E27" s="36" t="s">
        <v>68</v>
      </c>
      <c r="F27" s="36" t="s">
        <v>68</v>
      </c>
      <c r="G27" s="36" t="s">
        <v>68</v>
      </c>
      <c r="H27" s="36" t="s">
        <v>68</v>
      </c>
      <c r="I27" s="36" t="s">
        <v>68</v>
      </c>
      <c r="J27" s="36" t="s">
        <v>68</v>
      </c>
      <c r="K27" s="36" t="s">
        <v>68</v>
      </c>
      <c r="L27" s="36" t="s">
        <v>68</v>
      </c>
      <c r="M27" s="36" t="s">
        <v>68</v>
      </c>
      <c r="N27" s="37" t="s">
        <v>216</v>
      </c>
      <c r="O27" t="s">
        <v>216</v>
      </c>
      <c r="P27" s="38" t="s">
        <v>70</v>
      </c>
      <c r="Q27" s="38">
        <v>7</v>
      </c>
      <c r="R27" t="s">
        <v>69</v>
      </c>
      <c r="S27" s="39"/>
      <c r="T27" s="39"/>
      <c r="U27" s="38">
        <v>99</v>
      </c>
      <c r="V27" s="38">
        <v>99</v>
      </c>
      <c r="W27" s="37" t="s">
        <v>135</v>
      </c>
      <c r="X27">
        <v>0</v>
      </c>
      <c r="Y27">
        <v>1</v>
      </c>
      <c r="Z27">
        <v>1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0</v>
      </c>
      <c r="AG27" s="36" t="s">
        <v>68</v>
      </c>
      <c r="AH27" s="36" t="s">
        <v>68</v>
      </c>
      <c r="AI27" t="s">
        <v>151</v>
      </c>
      <c r="AJ27" t="s">
        <v>151</v>
      </c>
      <c r="AK27" s="38">
        <v>3</v>
      </c>
      <c r="AL27" t="s">
        <v>90</v>
      </c>
      <c r="AM27" t="s">
        <v>90</v>
      </c>
      <c r="AN27" t="s">
        <v>91</v>
      </c>
      <c r="AO27" s="38">
        <v>3</v>
      </c>
      <c r="AP27" t="s">
        <v>146</v>
      </c>
      <c r="AQ27" t="s">
        <v>137</v>
      </c>
      <c r="AR27" t="s">
        <v>138</v>
      </c>
      <c r="AS27" t="s">
        <v>139</v>
      </c>
      <c r="AU27" t="s">
        <v>99</v>
      </c>
      <c r="AY27" t="b">
        <v>0</v>
      </c>
      <c r="AZ27" t="b">
        <v>0</v>
      </c>
      <c r="BA27" t="b">
        <v>0</v>
      </c>
      <c r="BB27" t="s">
        <v>217</v>
      </c>
      <c r="BC27" t="s">
        <v>290</v>
      </c>
      <c r="BD27" t="s">
        <v>290</v>
      </c>
      <c r="BJ27" s="40"/>
    </row>
    <row r="28" spans="1:62" x14ac:dyDescent="0.35">
      <c r="A28" t="s">
        <v>68</v>
      </c>
      <c r="B28" s="36" t="s">
        <v>68</v>
      </c>
      <c r="C28" s="36" t="s">
        <v>68</v>
      </c>
      <c r="D28" s="36" t="s">
        <v>68</v>
      </c>
      <c r="E28" s="36" t="s">
        <v>68</v>
      </c>
      <c r="F28" s="36" t="s">
        <v>68</v>
      </c>
      <c r="G28" s="36" t="s">
        <v>68</v>
      </c>
      <c r="H28" s="36" t="s">
        <v>68</v>
      </c>
      <c r="I28" s="36" t="s">
        <v>68</v>
      </c>
      <c r="J28" s="36" t="s">
        <v>68</v>
      </c>
      <c r="K28" s="36" t="s">
        <v>68</v>
      </c>
      <c r="L28" s="36" t="s">
        <v>68</v>
      </c>
      <c r="M28" s="36" t="s">
        <v>68</v>
      </c>
      <c r="N28" s="37" t="s">
        <v>218</v>
      </c>
      <c r="O28" t="s">
        <v>218</v>
      </c>
      <c r="P28" s="38" t="s">
        <v>70</v>
      </c>
      <c r="Q28" s="38">
        <v>7</v>
      </c>
      <c r="R28" t="s">
        <v>69</v>
      </c>
      <c r="S28" s="39"/>
      <c r="T28" s="39"/>
      <c r="U28" s="38">
        <v>99</v>
      </c>
      <c r="V28" s="38">
        <v>99</v>
      </c>
      <c r="W28" s="37" t="s">
        <v>135</v>
      </c>
      <c r="X28">
        <v>0</v>
      </c>
      <c r="Y28">
        <v>1</v>
      </c>
      <c r="Z28">
        <v>1</v>
      </c>
      <c r="AA28">
        <v>1</v>
      </c>
      <c r="AB28">
        <v>0</v>
      </c>
      <c r="AC28">
        <v>0</v>
      </c>
      <c r="AD28">
        <v>1</v>
      </c>
      <c r="AE28">
        <v>0</v>
      </c>
      <c r="AF28">
        <v>1</v>
      </c>
      <c r="AG28" s="36" t="s">
        <v>68</v>
      </c>
      <c r="AH28" s="36" t="s">
        <v>68</v>
      </c>
      <c r="AI28" t="s">
        <v>151</v>
      </c>
      <c r="AJ28" t="s">
        <v>151</v>
      </c>
      <c r="AK28" s="38">
        <v>3</v>
      </c>
      <c r="AL28" t="s">
        <v>90</v>
      </c>
      <c r="AM28" t="s">
        <v>90</v>
      </c>
      <c r="AN28" t="s">
        <v>91</v>
      </c>
      <c r="AO28" s="38">
        <v>3</v>
      </c>
      <c r="AP28" t="s">
        <v>146</v>
      </c>
      <c r="AQ28" t="s">
        <v>137</v>
      </c>
      <c r="AR28" t="s">
        <v>138</v>
      </c>
      <c r="AS28" t="s">
        <v>139</v>
      </c>
      <c r="AU28" t="s">
        <v>99</v>
      </c>
      <c r="AY28" t="b">
        <v>0</v>
      </c>
      <c r="AZ28" t="b">
        <v>0</v>
      </c>
      <c r="BA28" t="b">
        <v>0</v>
      </c>
      <c r="BB28" t="s">
        <v>219</v>
      </c>
      <c r="BC28" t="s">
        <v>291</v>
      </c>
      <c r="BD28" t="s">
        <v>291</v>
      </c>
      <c r="BJ28" s="40"/>
    </row>
    <row r="30" spans="1:62" x14ac:dyDescent="0.35">
      <c r="BB30" t="str">
        <f>SUBSTITUTE(SUBSTITUTE(BB2,"Traffic","CUSTOMVARSHORTLABEL")," proximity and volume","")</f>
        <v>CUSTOMVARSHORTLABEL</v>
      </c>
    </row>
    <row r="31" spans="1:62" x14ac:dyDescent="0.35">
      <c r="BB31" t="str">
        <f t="shared" ref="BB31:BB56" si="0">SUBSTITUTE(SUBSTITUTE(BB3,"Traffic","CUSTOMVARSHORTLABEL")," proximity and volume","")</f>
        <v>Ratio to US avg CUSTOMVARSHORTLABEL</v>
      </c>
    </row>
    <row r="32" spans="1:62" x14ac:dyDescent="0.35">
      <c r="BB32" t="str">
        <f t="shared" si="0"/>
        <v>Ratio to State avg CUSTOMVARSHORTLABEL</v>
      </c>
    </row>
    <row r="33" spans="54:54" x14ac:dyDescent="0.35">
      <c r="BB33" t="str">
        <f t="shared" si="0"/>
        <v>US%ile CUSTOMVARSHORTLABEL</v>
      </c>
    </row>
    <row r="34" spans="54:54" x14ac:dyDescent="0.35">
      <c r="BB34" t="str">
        <f t="shared" si="0"/>
        <v>State%ile CUSTOMVARSHORTLABEL</v>
      </c>
    </row>
    <row r="35" spans="54:54" x14ac:dyDescent="0.35">
      <c r="BB35" t="str">
        <f t="shared" si="0"/>
        <v>US avg CUSTOMVARSHORTLABEL</v>
      </c>
    </row>
    <row r="36" spans="54:54" x14ac:dyDescent="0.35">
      <c r="BB36" t="str">
        <f t="shared" si="0"/>
        <v>State avg CUSTOMVARSHORTLABEL</v>
      </c>
    </row>
    <row r="37" spans="54:54" x14ac:dyDescent="0.35">
      <c r="BB37" t="str">
        <f t="shared" si="0"/>
        <v>Map color bin for CUSTOMVARSHORTLABEL</v>
      </c>
    </row>
    <row r="38" spans="54:54" x14ac:dyDescent="0.35">
      <c r="BB38" t="str">
        <f t="shared" si="0"/>
        <v>Map popup text for CUSTOMVARSHORTLABEL</v>
      </c>
    </row>
    <row r="39" spans="54:54" x14ac:dyDescent="0.35">
      <c r="BB39" t="str">
        <f t="shared" si="0"/>
        <v>State Map color bin for CUSTOMVARSHORTLABEL proximity</v>
      </c>
    </row>
    <row r="40" spans="54:54" x14ac:dyDescent="0.35">
      <c r="BB40" t="str">
        <f t="shared" si="0"/>
        <v>State Map popup text for CUSTOMVARSHORTLABEL proximity</v>
      </c>
    </row>
    <row r="41" spans="54:54" x14ac:dyDescent="0.35">
      <c r="BB41" t="str">
        <f t="shared" si="0"/>
        <v>US raw CUSTOMVARSHORTLABEL proximity EJ Index</v>
      </c>
    </row>
    <row r="42" spans="54:54" x14ac:dyDescent="0.35">
      <c r="BB42" t="str">
        <f t="shared" si="0"/>
        <v>EJ: CUSTOMVARSHORTLABEL proximity (state raw)</v>
      </c>
    </row>
    <row r="43" spans="54:54" x14ac:dyDescent="0.35">
      <c r="BB43" t="str">
        <f t="shared" si="0"/>
        <v>EJ Supp: CUSTOMVARSHORTLABEL (raw)</v>
      </c>
    </row>
    <row r="44" spans="54:54" x14ac:dyDescent="0.35">
      <c r="BB44" t="str">
        <f t="shared" si="0"/>
        <v>EJ Supp: CUSTOMVARSHORTLABEL proximity (state raw)</v>
      </c>
    </row>
    <row r="45" spans="54:54" x14ac:dyDescent="0.35">
      <c r="BB45" t="str">
        <f t="shared" si="0"/>
        <v>EJ: CUSTOMVARSHORTLABEL (US%ile)</v>
      </c>
    </row>
    <row r="46" spans="54:54" x14ac:dyDescent="0.35">
      <c r="BB46" t="str">
        <f t="shared" si="0"/>
        <v>EJ: CUSTOMVARSHORTLABEL (State%ile)</v>
      </c>
    </row>
    <row r="47" spans="54:54" x14ac:dyDescent="0.35">
      <c r="BB47" t="str">
        <f t="shared" si="0"/>
        <v>EJ Suppl: CUSTOMVARSHORTLABEL (US%ile)</v>
      </c>
    </row>
    <row r="48" spans="54:54" x14ac:dyDescent="0.35">
      <c r="BB48" t="str">
        <f t="shared" si="0"/>
        <v>EJ Suppl: CUSTOMVARSHORTLABEL (State%ile)</v>
      </c>
    </row>
    <row r="49" spans="54:54" x14ac:dyDescent="0.35">
      <c r="BB49" t="str">
        <f t="shared" si="0"/>
        <v>Map color bin for CUSTOMVARSHORTLABEL proximity EJ Index</v>
      </c>
    </row>
    <row r="50" spans="54:54" x14ac:dyDescent="0.35">
      <c r="BB50" t="str">
        <f t="shared" si="0"/>
        <v>Map color bin for Suppl EJ Index for CUSTOMVARSHORTLABEL proximity</v>
      </c>
    </row>
    <row r="51" spans="54:54" x14ac:dyDescent="0.35">
      <c r="BB51" t="str">
        <f t="shared" si="0"/>
        <v>Map popup text for CUSTOMVARSHORTLABEL proximity EJ Index</v>
      </c>
    </row>
    <row r="52" spans="54:54" x14ac:dyDescent="0.35">
      <c r="BB52" t="str">
        <f t="shared" si="0"/>
        <v>Map popup text for CUSTOMVARSHORTLABEL proximity Suppl Index</v>
      </c>
    </row>
    <row r="53" spans="54:54" x14ac:dyDescent="0.35">
      <c r="BB53" t="str">
        <f t="shared" si="0"/>
        <v>State Map color bin for CUSTOMVARSHORTLABEL proximity EJ Index</v>
      </c>
    </row>
    <row r="54" spans="54:54" x14ac:dyDescent="0.35">
      <c r="BB54" t="str">
        <f t="shared" si="0"/>
        <v>State Map color bin for CUSTOMVARSHORTLABEL proximity Suppl Index</v>
      </c>
    </row>
    <row r="55" spans="54:54" x14ac:dyDescent="0.35">
      <c r="BB55" t="str">
        <f t="shared" si="0"/>
        <v>State Map popup text for CUSTOMVARSHORTLABEL proximity EJ Index</v>
      </c>
    </row>
    <row r="56" spans="54:54" x14ac:dyDescent="0.35">
      <c r="BB56" t="str">
        <f t="shared" si="0"/>
        <v>State Map popup text for CUSTOMVARSHORTLABEL proximity Suppl Index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2645-9A49-4340-B65A-954E2B30DEE6}">
  <dimension ref="A1:BP28"/>
  <sheetViews>
    <sheetView topLeftCell="BB1" workbookViewId="0">
      <selection activeCell="BB3" sqref="BB3:BB28"/>
    </sheetView>
  </sheetViews>
  <sheetFormatPr defaultRowHeight="14.5" x14ac:dyDescent="0.35"/>
  <cols>
    <col min="14" max="14" width="40.81640625" bestFit="1" customWidth="1"/>
    <col min="15" max="15" width="17.81640625" customWidth="1"/>
    <col min="18" max="18" width="13.1796875" bestFit="1" customWidth="1"/>
    <col min="23" max="23" width="20.90625" customWidth="1"/>
    <col min="35" max="35" width="28.6328125" customWidth="1"/>
    <col min="47" max="47" width="11.90625" customWidth="1"/>
  </cols>
  <sheetData>
    <row r="1" spans="1:68" ht="126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6" t="s">
        <v>9</v>
      </c>
      <c r="K1" s="6" t="s">
        <v>10</v>
      </c>
      <c r="L1" s="7" t="s">
        <v>11</v>
      </c>
      <c r="M1" s="8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3" t="s">
        <v>17</v>
      </c>
      <c r="S1" s="14" t="s">
        <v>18</v>
      </c>
      <c r="T1" s="14" t="s">
        <v>19</v>
      </c>
      <c r="U1" s="15" t="s">
        <v>20</v>
      </c>
      <c r="V1" s="16" t="s">
        <v>21</v>
      </c>
      <c r="W1" s="4" t="s">
        <v>22</v>
      </c>
      <c r="X1" s="17" t="s">
        <v>23</v>
      </c>
      <c r="Y1" s="18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9" t="s">
        <v>29</v>
      </c>
      <c r="AE1" s="19" t="s">
        <v>30</v>
      </c>
      <c r="AF1" s="19" t="s">
        <v>31</v>
      </c>
      <c r="AG1" s="20" t="s">
        <v>32</v>
      </c>
      <c r="AH1" s="20" t="s">
        <v>33</v>
      </c>
      <c r="AI1" s="20" t="s">
        <v>34</v>
      </c>
      <c r="AJ1" s="21" t="s">
        <v>35</v>
      </c>
      <c r="AK1" s="22" t="s">
        <v>36</v>
      </c>
      <c r="AL1" s="23" t="s">
        <v>37</v>
      </c>
      <c r="AM1" s="24" t="s">
        <v>38</v>
      </c>
      <c r="AN1" s="24" t="s">
        <v>39</v>
      </c>
      <c r="AO1" s="25" t="s">
        <v>40</v>
      </c>
      <c r="AP1" s="26" t="s">
        <v>41</v>
      </c>
      <c r="AQ1" s="27" t="s">
        <v>42</v>
      </c>
      <c r="AR1" s="28" t="s">
        <v>43</v>
      </c>
      <c r="AS1" s="27" t="s">
        <v>44</v>
      </c>
      <c r="AT1" s="29" t="s">
        <v>45</v>
      </c>
      <c r="AU1" s="30" t="s">
        <v>46</v>
      </c>
      <c r="AV1" s="31" t="s">
        <v>47</v>
      </c>
      <c r="AW1" s="31" t="s">
        <v>48</v>
      </c>
      <c r="AX1" s="31" t="s">
        <v>49</v>
      </c>
      <c r="AY1" s="31" t="s">
        <v>50</v>
      </c>
      <c r="AZ1" s="31" t="s">
        <v>51</v>
      </c>
      <c r="BA1" s="31" t="s">
        <v>52</v>
      </c>
      <c r="BB1" s="32" t="s">
        <v>53</v>
      </c>
      <c r="BC1" s="33" t="s">
        <v>54</v>
      </c>
      <c r="BD1" s="32" t="s">
        <v>55</v>
      </c>
      <c r="BE1" s="34" t="s">
        <v>56</v>
      </c>
      <c r="BF1" s="34" t="s">
        <v>57</v>
      </c>
      <c r="BG1" s="34" t="s">
        <v>58</v>
      </c>
      <c r="BH1" s="24" t="s">
        <v>59</v>
      </c>
      <c r="BI1" s="24" t="s">
        <v>60</v>
      </c>
      <c r="BJ1" s="24" t="s">
        <v>61</v>
      </c>
      <c r="BK1" s="24" t="s">
        <v>62</v>
      </c>
      <c r="BL1" s="6" t="s">
        <v>63</v>
      </c>
      <c r="BM1" s="6" t="s">
        <v>64</v>
      </c>
      <c r="BN1" s="6" t="s">
        <v>65</v>
      </c>
      <c r="BO1" s="35" t="s">
        <v>66</v>
      </c>
      <c r="BP1" s="35" t="s">
        <v>67</v>
      </c>
    </row>
    <row r="2" spans="1:68" x14ac:dyDescent="0.35">
      <c r="A2" t="s">
        <v>68</v>
      </c>
      <c r="B2" s="36" t="s">
        <v>68</v>
      </c>
      <c r="C2" s="36" t="s">
        <v>68</v>
      </c>
      <c r="D2" s="36" t="s">
        <v>68</v>
      </c>
      <c r="E2" s="36" t="s">
        <v>68</v>
      </c>
      <c r="F2" s="36" t="s">
        <v>68</v>
      </c>
      <c r="G2" s="36" t="s">
        <v>68</v>
      </c>
      <c r="H2" s="36" t="s">
        <v>68</v>
      </c>
      <c r="I2" s="36" t="s">
        <v>68</v>
      </c>
      <c r="J2" s="36" t="s">
        <v>68</v>
      </c>
      <c r="K2" s="36" t="s">
        <v>68</v>
      </c>
      <c r="L2" s="36" t="s">
        <v>68</v>
      </c>
      <c r="M2" s="36" t="s">
        <v>68</v>
      </c>
      <c r="N2" s="37" t="s">
        <v>221</v>
      </c>
      <c r="O2" t="s">
        <v>221</v>
      </c>
      <c r="P2" s="38" t="s">
        <v>70</v>
      </c>
      <c r="Q2" s="38">
        <v>7</v>
      </c>
      <c r="R2" t="s">
        <v>221</v>
      </c>
      <c r="S2" s="39" t="s">
        <v>221</v>
      </c>
      <c r="T2" s="39"/>
      <c r="U2" s="38">
        <v>99</v>
      </c>
      <c r="V2" s="38">
        <v>99</v>
      </c>
      <c r="W2" s="37" t="s">
        <v>250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 s="36" t="s">
        <v>68</v>
      </c>
      <c r="AH2" s="36" t="s">
        <v>68</v>
      </c>
      <c r="AI2" t="s">
        <v>72</v>
      </c>
      <c r="AJ2" t="s">
        <v>72</v>
      </c>
      <c r="AK2" s="38">
        <v>2</v>
      </c>
      <c r="AO2" s="38">
        <v>0</v>
      </c>
      <c r="AP2" t="s">
        <v>73</v>
      </c>
      <c r="AQ2" t="s">
        <v>73</v>
      </c>
      <c r="AR2" t="s">
        <v>74</v>
      </c>
      <c r="AS2" t="s">
        <v>73</v>
      </c>
      <c r="AU2" t="s">
        <v>75</v>
      </c>
      <c r="AV2">
        <v>2</v>
      </c>
      <c r="AW2">
        <v>0</v>
      </c>
      <c r="AX2" t="s">
        <v>68</v>
      </c>
      <c r="AY2" t="b">
        <v>0</v>
      </c>
      <c r="AZ2" t="b">
        <v>0</v>
      </c>
      <c r="BA2" t="b">
        <v>0</v>
      </c>
      <c r="BB2" t="s">
        <v>76</v>
      </c>
      <c r="BC2" t="s">
        <v>77</v>
      </c>
      <c r="BD2" t="s">
        <v>77</v>
      </c>
      <c r="BE2" t="s">
        <v>78</v>
      </c>
      <c r="BF2" t="s">
        <v>78</v>
      </c>
      <c r="BG2" t="s">
        <v>79</v>
      </c>
    </row>
    <row r="3" spans="1:68" x14ac:dyDescent="0.35">
      <c r="A3" t="s">
        <v>68</v>
      </c>
      <c r="B3" s="36" t="s">
        <v>68</v>
      </c>
      <c r="C3" s="36" t="s">
        <v>68</v>
      </c>
      <c r="D3" s="36" t="s">
        <v>68</v>
      </c>
      <c r="E3" s="36" t="s">
        <v>68</v>
      </c>
      <c r="F3" s="36" t="s">
        <v>68</v>
      </c>
      <c r="G3" s="36" t="s">
        <v>68</v>
      </c>
      <c r="H3" s="36" t="s">
        <v>68</v>
      </c>
      <c r="I3" s="36" t="s">
        <v>68</v>
      </c>
      <c r="J3" s="36" t="s">
        <v>68</v>
      </c>
      <c r="K3" s="36" t="s">
        <v>68</v>
      </c>
      <c r="L3" s="36" t="s">
        <v>68</v>
      </c>
      <c r="M3" s="36" t="s">
        <v>68</v>
      </c>
      <c r="N3" s="37" t="s">
        <v>222</v>
      </c>
      <c r="O3" t="s">
        <v>222</v>
      </c>
      <c r="P3" s="38" t="s">
        <v>70</v>
      </c>
      <c r="Q3" s="38">
        <v>7</v>
      </c>
      <c r="R3" t="s">
        <v>221</v>
      </c>
      <c r="S3" s="39" t="s">
        <v>221</v>
      </c>
      <c r="T3" s="39"/>
      <c r="U3" s="38">
        <v>99</v>
      </c>
      <c r="V3" s="38">
        <v>99</v>
      </c>
      <c r="W3" s="37" t="s">
        <v>264</v>
      </c>
      <c r="X3">
        <v>1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 s="36" t="s">
        <v>68</v>
      </c>
      <c r="AH3" s="36" t="s">
        <v>68</v>
      </c>
      <c r="AI3" t="s">
        <v>72</v>
      </c>
      <c r="AJ3" t="s">
        <v>72</v>
      </c>
      <c r="AK3" s="38">
        <v>2</v>
      </c>
      <c r="AL3" t="s">
        <v>82</v>
      </c>
      <c r="AM3" t="s">
        <v>82</v>
      </c>
      <c r="AN3" t="s">
        <v>83</v>
      </c>
      <c r="AO3" s="38">
        <v>1</v>
      </c>
      <c r="AP3" t="s">
        <v>84</v>
      </c>
      <c r="AQ3" t="s">
        <v>85</v>
      </c>
      <c r="AR3" t="s">
        <v>85</v>
      </c>
      <c r="AS3" t="s">
        <v>85</v>
      </c>
      <c r="AU3" t="s">
        <v>86</v>
      </c>
      <c r="AV3">
        <v>2</v>
      </c>
      <c r="AW3">
        <v>1</v>
      </c>
      <c r="AX3" t="s">
        <v>68</v>
      </c>
      <c r="AY3" t="b">
        <v>0</v>
      </c>
      <c r="AZ3" t="b">
        <v>0</v>
      </c>
      <c r="BA3" t="b">
        <v>0</v>
      </c>
      <c r="BB3" t="s">
        <v>87</v>
      </c>
      <c r="BC3" t="s">
        <v>87</v>
      </c>
      <c r="BD3" t="s">
        <v>87</v>
      </c>
      <c r="BJ3" s="40"/>
    </row>
    <row r="4" spans="1:68" x14ac:dyDescent="0.35">
      <c r="A4" t="s">
        <v>68</v>
      </c>
      <c r="B4" s="36" t="s">
        <v>68</v>
      </c>
      <c r="C4" s="36" t="s">
        <v>68</v>
      </c>
      <c r="D4" s="36" t="s">
        <v>68</v>
      </c>
      <c r="E4" s="36" t="s">
        <v>68</v>
      </c>
      <c r="F4" s="36" t="s">
        <v>68</v>
      </c>
      <c r="G4" s="36" t="s">
        <v>68</v>
      </c>
      <c r="H4" s="36" t="s">
        <v>68</v>
      </c>
      <c r="I4" s="36" t="s">
        <v>68</v>
      </c>
      <c r="J4" s="36" t="s">
        <v>68</v>
      </c>
      <c r="K4" s="36" t="s">
        <v>68</v>
      </c>
      <c r="L4" s="36" t="s">
        <v>68</v>
      </c>
      <c r="M4" s="36" t="s">
        <v>68</v>
      </c>
      <c r="N4" s="37" t="s">
        <v>223</v>
      </c>
      <c r="O4" t="s">
        <v>223</v>
      </c>
      <c r="P4" s="38" t="s">
        <v>70</v>
      </c>
      <c r="Q4" s="38">
        <v>7</v>
      </c>
      <c r="R4" t="s">
        <v>221</v>
      </c>
      <c r="S4" s="39" t="s">
        <v>221</v>
      </c>
      <c r="T4" s="39"/>
      <c r="U4" s="38">
        <v>99</v>
      </c>
      <c r="V4" s="38">
        <v>99</v>
      </c>
      <c r="W4" s="37" t="s">
        <v>251</v>
      </c>
      <c r="X4">
        <v>1</v>
      </c>
      <c r="Y4">
        <v>1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0</v>
      </c>
      <c r="AG4" s="36" t="s">
        <v>68</v>
      </c>
      <c r="AH4" s="36" t="s">
        <v>68</v>
      </c>
      <c r="AI4" t="s">
        <v>72</v>
      </c>
      <c r="AJ4" t="s">
        <v>72</v>
      </c>
      <c r="AK4" s="38">
        <v>2</v>
      </c>
      <c r="AL4" t="s">
        <v>90</v>
      </c>
      <c r="AM4" t="s">
        <v>90</v>
      </c>
      <c r="AN4" t="s">
        <v>91</v>
      </c>
      <c r="AO4" s="38">
        <v>3</v>
      </c>
      <c r="AP4" t="s">
        <v>92</v>
      </c>
      <c r="AQ4" t="s">
        <v>85</v>
      </c>
      <c r="AR4" t="s">
        <v>85</v>
      </c>
      <c r="AS4" t="s">
        <v>85</v>
      </c>
      <c r="AU4" t="s">
        <v>86</v>
      </c>
      <c r="AV4">
        <v>2</v>
      </c>
      <c r="AW4">
        <v>1</v>
      </c>
      <c r="AX4" t="s">
        <v>68</v>
      </c>
      <c r="AY4" t="b">
        <v>0</v>
      </c>
      <c r="AZ4" t="b">
        <v>0</v>
      </c>
      <c r="BA4" t="b">
        <v>0</v>
      </c>
      <c r="BB4" t="s">
        <v>93</v>
      </c>
      <c r="BC4" t="s">
        <v>93</v>
      </c>
      <c r="BD4" t="s">
        <v>93</v>
      </c>
      <c r="BJ4" s="40"/>
    </row>
    <row r="5" spans="1:68" x14ac:dyDescent="0.35">
      <c r="A5" t="s">
        <v>68</v>
      </c>
      <c r="B5" s="36" t="s">
        <v>68</v>
      </c>
      <c r="C5" s="36" t="s">
        <v>68</v>
      </c>
      <c r="D5" s="36" t="s">
        <v>68</v>
      </c>
      <c r="E5" s="36" t="s">
        <v>68</v>
      </c>
      <c r="F5" s="36" t="s">
        <v>68</v>
      </c>
      <c r="G5" s="36" t="s">
        <v>68</v>
      </c>
      <c r="H5" s="36" t="s">
        <v>68</v>
      </c>
      <c r="I5" s="36" t="s">
        <v>68</v>
      </c>
      <c r="J5" s="36" t="s">
        <v>68</v>
      </c>
      <c r="K5" s="36" t="s">
        <v>68</v>
      </c>
      <c r="L5" s="36" t="s">
        <v>68</v>
      </c>
      <c r="M5" s="36" t="s">
        <v>68</v>
      </c>
      <c r="N5" s="37" t="s">
        <v>224</v>
      </c>
      <c r="O5" t="s">
        <v>224</v>
      </c>
      <c r="P5" s="38" t="s">
        <v>70</v>
      </c>
      <c r="Q5" s="38">
        <v>7</v>
      </c>
      <c r="R5" t="s">
        <v>221</v>
      </c>
      <c r="S5" s="39" t="s">
        <v>221</v>
      </c>
      <c r="T5" s="39"/>
      <c r="U5" s="38">
        <v>99</v>
      </c>
      <c r="V5" s="38">
        <v>99</v>
      </c>
      <c r="W5" s="37" t="s">
        <v>252</v>
      </c>
      <c r="X5">
        <v>0</v>
      </c>
      <c r="Y5">
        <v>0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 s="36" t="s">
        <v>68</v>
      </c>
      <c r="AH5" s="36" t="s">
        <v>68</v>
      </c>
      <c r="AI5" t="s">
        <v>72</v>
      </c>
      <c r="AJ5" t="s">
        <v>72</v>
      </c>
      <c r="AK5" s="38">
        <v>2</v>
      </c>
      <c r="AL5" t="s">
        <v>82</v>
      </c>
      <c r="AM5" t="s">
        <v>82</v>
      </c>
      <c r="AN5" t="s">
        <v>83</v>
      </c>
      <c r="AO5" s="38">
        <v>1</v>
      </c>
      <c r="AP5" t="s">
        <v>96</v>
      </c>
      <c r="AQ5" t="s">
        <v>97</v>
      </c>
      <c r="AR5" t="s">
        <v>98</v>
      </c>
      <c r="AS5" t="s">
        <v>97</v>
      </c>
      <c r="AU5" t="s">
        <v>99</v>
      </c>
      <c r="AV5">
        <v>2</v>
      </c>
      <c r="AW5">
        <v>0</v>
      </c>
      <c r="AX5" t="s">
        <v>68</v>
      </c>
      <c r="AY5" t="b">
        <v>0</v>
      </c>
      <c r="AZ5" t="b">
        <v>0</v>
      </c>
      <c r="BA5" t="b">
        <v>0</v>
      </c>
      <c r="BB5" t="s">
        <v>100</v>
      </c>
      <c r="BC5" t="s">
        <v>101</v>
      </c>
      <c r="BD5" t="s">
        <v>101</v>
      </c>
      <c r="BE5" t="s">
        <v>102</v>
      </c>
      <c r="BF5" t="s">
        <v>102</v>
      </c>
      <c r="BG5" t="s">
        <v>103</v>
      </c>
    </row>
    <row r="6" spans="1:68" x14ac:dyDescent="0.35">
      <c r="A6" t="s">
        <v>68</v>
      </c>
      <c r="B6" s="36" t="s">
        <v>68</v>
      </c>
      <c r="C6" s="36" t="s">
        <v>68</v>
      </c>
      <c r="D6" s="36" t="s">
        <v>68</v>
      </c>
      <c r="E6" s="36" t="s">
        <v>68</v>
      </c>
      <c r="F6" s="36" t="s">
        <v>68</v>
      </c>
      <c r="G6" s="36" t="s">
        <v>68</v>
      </c>
      <c r="H6" s="36" t="s">
        <v>68</v>
      </c>
      <c r="I6" s="36" t="s">
        <v>68</v>
      </c>
      <c r="J6" s="36" t="s">
        <v>68</v>
      </c>
      <c r="K6" s="36" t="s">
        <v>68</v>
      </c>
      <c r="L6" s="36" t="s">
        <v>68</v>
      </c>
      <c r="M6" s="36" t="s">
        <v>68</v>
      </c>
      <c r="N6" s="37" t="s">
        <v>225</v>
      </c>
      <c r="O6" t="s">
        <v>225</v>
      </c>
      <c r="P6" s="38" t="s">
        <v>70</v>
      </c>
      <c r="Q6" s="38">
        <v>7</v>
      </c>
      <c r="R6" t="s">
        <v>221</v>
      </c>
      <c r="S6" s="39" t="s">
        <v>221</v>
      </c>
      <c r="T6" s="39"/>
      <c r="U6" s="38">
        <v>99</v>
      </c>
      <c r="V6" s="38">
        <v>99</v>
      </c>
      <c r="W6" s="37" t="s">
        <v>253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 s="36" t="s">
        <v>68</v>
      </c>
      <c r="AH6" s="36" t="s">
        <v>68</v>
      </c>
      <c r="AI6" t="s">
        <v>72</v>
      </c>
      <c r="AJ6" t="s">
        <v>72</v>
      </c>
      <c r="AK6" s="38">
        <v>2</v>
      </c>
      <c r="AL6" t="s">
        <v>90</v>
      </c>
      <c r="AM6" t="s">
        <v>90</v>
      </c>
      <c r="AN6" t="s">
        <v>91</v>
      </c>
      <c r="AO6" s="38">
        <v>3</v>
      </c>
      <c r="AP6" t="s">
        <v>106</v>
      </c>
      <c r="AQ6" t="s">
        <v>97</v>
      </c>
      <c r="AR6" t="s">
        <v>98</v>
      </c>
      <c r="AS6" t="s">
        <v>97</v>
      </c>
      <c r="AU6" t="s">
        <v>99</v>
      </c>
      <c r="AV6">
        <v>2</v>
      </c>
      <c r="AW6">
        <v>0</v>
      </c>
      <c r="AX6" t="s">
        <v>68</v>
      </c>
      <c r="AY6" t="b">
        <v>0</v>
      </c>
      <c r="AZ6" t="b">
        <v>0</v>
      </c>
      <c r="BA6" t="b">
        <v>0</v>
      </c>
      <c r="BB6" t="s">
        <v>107</v>
      </c>
      <c r="BC6" t="s">
        <v>108</v>
      </c>
      <c r="BD6" t="s">
        <v>108</v>
      </c>
      <c r="BE6" t="s">
        <v>109</v>
      </c>
      <c r="BG6" t="s">
        <v>110</v>
      </c>
    </row>
    <row r="7" spans="1:68" x14ac:dyDescent="0.35">
      <c r="A7" t="s">
        <v>68</v>
      </c>
      <c r="B7" s="36" t="s">
        <v>68</v>
      </c>
      <c r="C7" s="36" t="s">
        <v>68</v>
      </c>
      <c r="D7" s="36" t="s">
        <v>68</v>
      </c>
      <c r="E7" s="36" t="s">
        <v>68</v>
      </c>
      <c r="F7" s="36" t="s">
        <v>68</v>
      </c>
      <c r="G7" s="36" t="s">
        <v>68</v>
      </c>
      <c r="H7" s="36" t="s">
        <v>68</v>
      </c>
      <c r="I7" s="36" t="s">
        <v>68</v>
      </c>
      <c r="J7" s="36" t="s">
        <v>68</v>
      </c>
      <c r="K7" s="36" t="s">
        <v>68</v>
      </c>
      <c r="L7" s="36" t="s">
        <v>68</v>
      </c>
      <c r="M7" s="36" t="s">
        <v>68</v>
      </c>
      <c r="N7" s="37" t="s">
        <v>226</v>
      </c>
      <c r="O7" t="s">
        <v>226</v>
      </c>
      <c r="P7" s="38" t="s">
        <v>70</v>
      </c>
      <c r="Q7" s="38">
        <v>7</v>
      </c>
      <c r="R7" t="s">
        <v>221</v>
      </c>
      <c r="S7" s="39" t="s">
        <v>221</v>
      </c>
      <c r="T7" s="39"/>
      <c r="U7" s="38">
        <v>99</v>
      </c>
      <c r="V7" s="38">
        <v>99</v>
      </c>
      <c r="W7" s="37" t="s">
        <v>254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 s="36" t="s">
        <v>68</v>
      </c>
      <c r="AH7" s="36" t="s">
        <v>68</v>
      </c>
      <c r="AI7" t="s">
        <v>72</v>
      </c>
      <c r="AJ7" t="s">
        <v>72</v>
      </c>
      <c r="AK7" s="38">
        <v>2</v>
      </c>
      <c r="AL7" t="s">
        <v>82</v>
      </c>
      <c r="AM7" t="s">
        <v>82</v>
      </c>
      <c r="AN7" t="s">
        <v>83</v>
      </c>
      <c r="AO7" s="38">
        <v>1</v>
      </c>
      <c r="AP7" t="s">
        <v>113</v>
      </c>
      <c r="AQ7" t="s">
        <v>114</v>
      </c>
      <c r="AR7" t="s">
        <v>115</v>
      </c>
      <c r="AS7" t="s">
        <v>114</v>
      </c>
      <c r="AU7" t="s">
        <v>116</v>
      </c>
      <c r="AV7">
        <v>2</v>
      </c>
      <c r="AW7">
        <v>0</v>
      </c>
      <c r="AX7" t="s">
        <v>68</v>
      </c>
      <c r="AY7" t="b">
        <v>0</v>
      </c>
      <c r="AZ7" t="b">
        <v>0</v>
      </c>
      <c r="BA7" t="b">
        <v>0</v>
      </c>
      <c r="BB7" t="s">
        <v>117</v>
      </c>
      <c r="BC7" t="s">
        <v>118</v>
      </c>
      <c r="BD7" t="s">
        <v>118</v>
      </c>
      <c r="BG7" t="s">
        <v>119</v>
      </c>
    </row>
    <row r="8" spans="1:68" x14ac:dyDescent="0.35">
      <c r="A8" t="s">
        <v>68</v>
      </c>
      <c r="B8" s="36" t="s">
        <v>68</v>
      </c>
      <c r="C8" s="36" t="s">
        <v>68</v>
      </c>
      <c r="D8" s="36" t="s">
        <v>68</v>
      </c>
      <c r="E8" s="36" t="s">
        <v>68</v>
      </c>
      <c r="F8" s="36" t="s">
        <v>68</v>
      </c>
      <c r="G8" s="36" t="s">
        <v>68</v>
      </c>
      <c r="H8" s="36" t="s">
        <v>68</v>
      </c>
      <c r="I8" s="36" t="s">
        <v>68</v>
      </c>
      <c r="J8" s="36" t="s">
        <v>68</v>
      </c>
      <c r="K8" s="36" t="s">
        <v>68</v>
      </c>
      <c r="L8" s="36" t="s">
        <v>68</v>
      </c>
      <c r="M8" s="36" t="s">
        <v>68</v>
      </c>
      <c r="N8" s="37" t="s">
        <v>227</v>
      </c>
      <c r="O8" t="s">
        <v>227</v>
      </c>
      <c r="P8" s="38" t="s">
        <v>70</v>
      </c>
      <c r="Q8" s="38">
        <v>7</v>
      </c>
      <c r="R8" t="s">
        <v>221</v>
      </c>
      <c r="S8" s="39" t="s">
        <v>221</v>
      </c>
      <c r="T8" s="39"/>
      <c r="U8" s="38">
        <v>99</v>
      </c>
      <c r="V8" s="38">
        <v>99</v>
      </c>
      <c r="W8" s="37" t="s">
        <v>255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 s="36" t="s">
        <v>68</v>
      </c>
      <c r="AH8" s="36" t="s">
        <v>68</v>
      </c>
      <c r="AI8" t="s">
        <v>72</v>
      </c>
      <c r="AJ8" t="s">
        <v>72</v>
      </c>
      <c r="AK8" s="38">
        <v>2</v>
      </c>
      <c r="AL8" t="s">
        <v>90</v>
      </c>
      <c r="AM8" t="s">
        <v>90</v>
      </c>
      <c r="AN8" t="s">
        <v>91</v>
      </c>
      <c r="AO8" s="38">
        <v>3</v>
      </c>
      <c r="AP8" t="s">
        <v>122</v>
      </c>
      <c r="AQ8" t="s">
        <v>114</v>
      </c>
      <c r="AR8" t="s">
        <v>115</v>
      </c>
      <c r="AS8" t="s">
        <v>114</v>
      </c>
      <c r="AU8" t="s">
        <v>116</v>
      </c>
      <c r="AV8">
        <v>2</v>
      </c>
      <c r="AW8">
        <v>0</v>
      </c>
      <c r="AX8" t="s">
        <v>68</v>
      </c>
      <c r="AY8" t="b">
        <v>0</v>
      </c>
      <c r="AZ8" t="b">
        <v>0</v>
      </c>
      <c r="BA8" t="b">
        <v>0</v>
      </c>
      <c r="BB8" t="s">
        <v>123</v>
      </c>
      <c r="BC8" t="s">
        <v>124</v>
      </c>
      <c r="BD8" t="s">
        <v>124</v>
      </c>
      <c r="BG8" t="s">
        <v>125</v>
      </c>
    </row>
    <row r="9" spans="1:68" x14ac:dyDescent="0.35">
      <c r="A9" t="s">
        <v>68</v>
      </c>
      <c r="B9" s="36" t="s">
        <v>68</v>
      </c>
      <c r="C9" s="36" t="s">
        <v>68</v>
      </c>
      <c r="D9" s="36" t="s">
        <v>68</v>
      </c>
      <c r="E9" s="36" t="s">
        <v>68</v>
      </c>
      <c r="F9" s="36" t="s">
        <v>68</v>
      </c>
      <c r="G9" s="36" t="s">
        <v>68</v>
      </c>
      <c r="H9" s="36" t="s">
        <v>68</v>
      </c>
      <c r="I9" s="36" t="s">
        <v>68</v>
      </c>
      <c r="J9" s="36" t="s">
        <v>68</v>
      </c>
      <c r="K9" s="36" t="s">
        <v>68</v>
      </c>
      <c r="L9" s="36" t="s">
        <v>68</v>
      </c>
      <c r="M9" s="36" t="s">
        <v>68</v>
      </c>
      <c r="N9" s="37" t="s">
        <v>228</v>
      </c>
      <c r="O9" t="s">
        <v>228</v>
      </c>
      <c r="P9" s="38" t="s">
        <v>70</v>
      </c>
      <c r="Q9" s="38">
        <v>7</v>
      </c>
      <c r="R9" t="s">
        <v>221</v>
      </c>
      <c r="S9" s="39" t="s">
        <v>221</v>
      </c>
      <c r="T9" s="39"/>
      <c r="U9" s="38">
        <v>99</v>
      </c>
      <c r="V9" s="38">
        <v>99</v>
      </c>
      <c r="W9" s="37" t="s">
        <v>127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 s="36" t="s">
        <v>68</v>
      </c>
      <c r="AH9" s="36" t="s">
        <v>68</v>
      </c>
      <c r="AI9" t="s">
        <v>72</v>
      </c>
      <c r="AJ9" t="s">
        <v>72</v>
      </c>
      <c r="AK9" s="38">
        <v>2</v>
      </c>
      <c r="AL9" t="s">
        <v>82</v>
      </c>
      <c r="AM9" t="s">
        <v>82</v>
      </c>
      <c r="AN9" t="s">
        <v>83</v>
      </c>
      <c r="AO9" s="38">
        <v>1</v>
      </c>
      <c r="AP9" t="s">
        <v>128</v>
      </c>
      <c r="AQ9" t="s">
        <v>129</v>
      </c>
      <c r="AR9" t="s">
        <v>130</v>
      </c>
      <c r="AS9" t="s">
        <v>129</v>
      </c>
      <c r="AU9" t="s">
        <v>131</v>
      </c>
      <c r="AX9" t="s">
        <v>68</v>
      </c>
      <c r="AY9" t="b">
        <v>0</v>
      </c>
      <c r="AZ9" t="b">
        <v>0</v>
      </c>
      <c r="BA9" t="b">
        <v>0</v>
      </c>
      <c r="BB9" t="s">
        <v>132</v>
      </c>
      <c r="BC9" t="s">
        <v>132</v>
      </c>
      <c r="BD9" t="s">
        <v>132</v>
      </c>
      <c r="BE9" t="s">
        <v>133</v>
      </c>
      <c r="BF9" t="s">
        <v>133</v>
      </c>
      <c r="BJ9" s="40"/>
    </row>
    <row r="10" spans="1:68" x14ac:dyDescent="0.35">
      <c r="A10" t="s">
        <v>68</v>
      </c>
      <c r="B10" s="36" t="s">
        <v>68</v>
      </c>
      <c r="C10" s="36" t="s">
        <v>68</v>
      </c>
      <c r="D10" s="36" t="s">
        <v>68</v>
      </c>
      <c r="E10" s="36" t="s">
        <v>68</v>
      </c>
      <c r="F10" s="36" t="s">
        <v>68</v>
      </c>
      <c r="G10" s="36" t="s">
        <v>68</v>
      </c>
      <c r="H10" s="36" t="s">
        <v>68</v>
      </c>
      <c r="I10" s="36" t="s">
        <v>68</v>
      </c>
      <c r="J10" s="36" t="s">
        <v>68</v>
      </c>
      <c r="K10" s="36" t="s">
        <v>68</v>
      </c>
      <c r="L10" s="36" t="s">
        <v>68</v>
      </c>
      <c r="M10" s="36" t="s">
        <v>68</v>
      </c>
      <c r="N10" s="37" t="s">
        <v>229</v>
      </c>
      <c r="O10" t="s">
        <v>229</v>
      </c>
      <c r="P10" s="38" t="s">
        <v>70</v>
      </c>
      <c r="Q10" s="38">
        <v>7</v>
      </c>
      <c r="R10" t="s">
        <v>221</v>
      </c>
      <c r="S10" s="39" t="s">
        <v>221</v>
      </c>
      <c r="T10" s="39"/>
      <c r="U10" s="38">
        <v>99</v>
      </c>
      <c r="V10" s="38">
        <v>99</v>
      </c>
      <c r="W10" s="37" t="s">
        <v>135</v>
      </c>
      <c r="X10">
        <v>0</v>
      </c>
      <c r="Y10">
        <v>0</v>
      </c>
      <c r="Z10">
        <v>1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 s="36" t="s">
        <v>68</v>
      </c>
      <c r="AH10" s="36" t="s">
        <v>68</v>
      </c>
      <c r="AI10" t="s">
        <v>72</v>
      </c>
      <c r="AJ10" t="s">
        <v>72</v>
      </c>
      <c r="AK10" s="38">
        <v>2</v>
      </c>
      <c r="AL10" t="s">
        <v>82</v>
      </c>
      <c r="AM10" t="s">
        <v>82</v>
      </c>
      <c r="AN10" t="s">
        <v>83</v>
      </c>
      <c r="AO10" s="38">
        <v>1</v>
      </c>
      <c r="AP10" t="s">
        <v>136</v>
      </c>
      <c r="AQ10" t="s">
        <v>137</v>
      </c>
      <c r="AR10" t="s">
        <v>138</v>
      </c>
      <c r="AS10" t="s">
        <v>139</v>
      </c>
      <c r="AU10" t="s">
        <v>99</v>
      </c>
      <c r="AX10" t="s">
        <v>68</v>
      </c>
      <c r="AY10" t="b">
        <v>0</v>
      </c>
      <c r="AZ10" t="b">
        <v>0</v>
      </c>
      <c r="BA10" t="b">
        <v>0</v>
      </c>
      <c r="BB10" t="s">
        <v>140</v>
      </c>
      <c r="BC10" t="s">
        <v>140</v>
      </c>
      <c r="BD10" t="s">
        <v>140</v>
      </c>
      <c r="BE10" t="s">
        <v>141</v>
      </c>
      <c r="BF10" t="s">
        <v>141</v>
      </c>
      <c r="BJ10" s="40"/>
    </row>
    <row r="11" spans="1:68" x14ac:dyDescent="0.35">
      <c r="A11" t="s">
        <v>68</v>
      </c>
      <c r="B11" s="36" t="s">
        <v>68</v>
      </c>
      <c r="C11" s="36" t="s">
        <v>68</v>
      </c>
      <c r="D11" s="36" t="s">
        <v>68</v>
      </c>
      <c r="E11" s="36" t="s">
        <v>68</v>
      </c>
      <c r="F11" s="36" t="s">
        <v>68</v>
      </c>
      <c r="G11" s="36" t="s">
        <v>68</v>
      </c>
      <c r="H11" s="36" t="s">
        <v>68</v>
      </c>
      <c r="I11" s="36" t="s">
        <v>68</v>
      </c>
      <c r="J11" s="36" t="s">
        <v>68</v>
      </c>
      <c r="K11" s="36" t="s">
        <v>68</v>
      </c>
      <c r="L11" s="36" t="s">
        <v>68</v>
      </c>
      <c r="M11" s="36" t="s">
        <v>68</v>
      </c>
      <c r="N11" s="37" t="s">
        <v>230</v>
      </c>
      <c r="O11" t="s">
        <v>230</v>
      </c>
      <c r="P11" s="38" t="s">
        <v>70</v>
      </c>
      <c r="Q11" s="38">
        <v>7</v>
      </c>
      <c r="R11" t="s">
        <v>221</v>
      </c>
      <c r="S11" s="39"/>
      <c r="T11" s="39"/>
      <c r="U11" s="38">
        <v>99</v>
      </c>
      <c r="V11" s="38">
        <v>99</v>
      </c>
      <c r="W11" s="37" t="s">
        <v>127</v>
      </c>
      <c r="X11">
        <v>0</v>
      </c>
      <c r="Y11">
        <v>1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G11" s="36" t="s">
        <v>68</v>
      </c>
      <c r="AH11" s="36" t="s">
        <v>68</v>
      </c>
      <c r="AI11" t="s">
        <v>72</v>
      </c>
      <c r="AJ11" t="s">
        <v>72</v>
      </c>
      <c r="AK11" s="38">
        <v>2</v>
      </c>
      <c r="AL11" t="s">
        <v>90</v>
      </c>
      <c r="AM11" t="s">
        <v>90</v>
      </c>
      <c r="AN11" t="s">
        <v>91</v>
      </c>
      <c r="AO11" s="38">
        <v>3</v>
      </c>
      <c r="AP11" t="s">
        <v>143</v>
      </c>
      <c r="AQ11" t="s">
        <v>129</v>
      </c>
      <c r="AR11" t="s">
        <v>130</v>
      </c>
      <c r="AS11" t="s">
        <v>129</v>
      </c>
      <c r="AU11" t="s">
        <v>131</v>
      </c>
      <c r="AX11" t="s">
        <v>68</v>
      </c>
      <c r="AY11" t="b">
        <v>0</v>
      </c>
      <c r="AZ11" t="b">
        <v>0</v>
      </c>
      <c r="BA11" t="b">
        <v>0</v>
      </c>
      <c r="BB11" t="s">
        <v>144</v>
      </c>
      <c r="BC11" t="s">
        <v>144</v>
      </c>
      <c r="BD11" t="s">
        <v>144</v>
      </c>
      <c r="BE11" t="s">
        <v>144</v>
      </c>
      <c r="BJ11" s="40"/>
    </row>
    <row r="12" spans="1:68" x14ac:dyDescent="0.35">
      <c r="A12" t="s">
        <v>68</v>
      </c>
      <c r="B12" s="36" t="s">
        <v>68</v>
      </c>
      <c r="C12" s="36" t="s">
        <v>68</v>
      </c>
      <c r="D12" s="36" t="s">
        <v>68</v>
      </c>
      <c r="E12" s="36" t="s">
        <v>68</v>
      </c>
      <c r="F12" s="36" t="s">
        <v>68</v>
      </c>
      <c r="G12" s="36" t="s">
        <v>68</v>
      </c>
      <c r="H12" s="36" t="s">
        <v>68</v>
      </c>
      <c r="I12" s="36" t="s">
        <v>68</v>
      </c>
      <c r="J12" s="36" t="s">
        <v>68</v>
      </c>
      <c r="K12" s="36" t="s">
        <v>68</v>
      </c>
      <c r="L12" s="36" t="s">
        <v>68</v>
      </c>
      <c r="M12" s="36" t="s">
        <v>68</v>
      </c>
      <c r="N12" s="37" t="s">
        <v>231</v>
      </c>
      <c r="O12" t="s">
        <v>231</v>
      </c>
      <c r="P12" s="38" t="s">
        <v>70</v>
      </c>
      <c r="Q12" s="38">
        <v>7</v>
      </c>
      <c r="R12" t="s">
        <v>221</v>
      </c>
      <c r="S12" s="39"/>
      <c r="T12" s="39"/>
      <c r="U12" s="38">
        <v>99</v>
      </c>
      <c r="V12" s="38">
        <v>99</v>
      </c>
      <c r="W12" s="37" t="s">
        <v>135</v>
      </c>
      <c r="X12">
        <v>0</v>
      </c>
      <c r="Y12">
        <v>1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 s="36" t="s">
        <v>68</v>
      </c>
      <c r="AH12" s="36" t="s">
        <v>68</v>
      </c>
      <c r="AI12" t="s">
        <v>72</v>
      </c>
      <c r="AJ12" t="s">
        <v>72</v>
      </c>
      <c r="AK12" s="38">
        <v>2</v>
      </c>
      <c r="AL12" t="s">
        <v>90</v>
      </c>
      <c r="AM12" t="s">
        <v>90</v>
      </c>
      <c r="AN12" t="s">
        <v>91</v>
      </c>
      <c r="AO12" s="38">
        <v>3</v>
      </c>
      <c r="AP12" t="s">
        <v>146</v>
      </c>
      <c r="AQ12" t="s">
        <v>137</v>
      </c>
      <c r="AR12" t="s">
        <v>138</v>
      </c>
      <c r="AS12" t="s">
        <v>139</v>
      </c>
      <c r="AU12" t="s">
        <v>99</v>
      </c>
      <c r="AX12" t="s">
        <v>68</v>
      </c>
      <c r="AY12" t="b">
        <v>0</v>
      </c>
      <c r="AZ12" t="b">
        <v>0</v>
      </c>
      <c r="BA12" t="b">
        <v>0</v>
      </c>
      <c r="BB12" t="s">
        <v>147</v>
      </c>
      <c r="BC12" t="s">
        <v>147</v>
      </c>
      <c r="BD12" t="s">
        <v>147</v>
      </c>
      <c r="BE12" t="s">
        <v>147</v>
      </c>
      <c r="BJ12" s="40"/>
    </row>
    <row r="13" spans="1:68" x14ac:dyDescent="0.35">
      <c r="A13" t="s">
        <v>68</v>
      </c>
      <c r="B13" s="36" t="s">
        <v>68</v>
      </c>
      <c r="C13" s="36" t="s">
        <v>68</v>
      </c>
      <c r="D13" s="36" t="s">
        <v>68</v>
      </c>
      <c r="E13" s="36" t="s">
        <v>68</v>
      </c>
      <c r="F13" s="36" t="s">
        <v>68</v>
      </c>
      <c r="G13" s="36" t="s">
        <v>68</v>
      </c>
      <c r="H13" s="36" t="s">
        <v>68</v>
      </c>
      <c r="I13" s="36" t="s">
        <v>68</v>
      </c>
      <c r="J13" s="36" t="s">
        <v>68</v>
      </c>
      <c r="K13" s="36" t="s">
        <v>68</v>
      </c>
      <c r="L13" s="36" t="s">
        <v>68</v>
      </c>
      <c r="M13" s="36" t="s">
        <v>68</v>
      </c>
      <c r="N13" s="37" t="s">
        <v>232</v>
      </c>
      <c r="O13" t="s">
        <v>233</v>
      </c>
      <c r="P13" s="41" t="s">
        <v>70</v>
      </c>
      <c r="Q13" s="41">
        <v>7</v>
      </c>
      <c r="R13" s="42" t="s">
        <v>221</v>
      </c>
      <c r="S13" s="39"/>
      <c r="T13" s="39"/>
      <c r="U13" s="38">
        <v>99</v>
      </c>
      <c r="V13" s="38">
        <v>99</v>
      </c>
      <c r="W13" s="37" t="s">
        <v>256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1</v>
      </c>
      <c r="AF13">
        <v>0</v>
      </c>
      <c r="AG13" s="36" t="s">
        <v>68</v>
      </c>
      <c r="AH13" s="36" t="s">
        <v>68</v>
      </c>
      <c r="AI13" t="s">
        <v>151</v>
      </c>
      <c r="AJ13" t="s">
        <v>151</v>
      </c>
      <c r="AK13" s="38">
        <v>3</v>
      </c>
      <c r="AL13" t="s">
        <v>82</v>
      </c>
      <c r="AM13" t="s">
        <v>82</v>
      </c>
      <c r="AN13" t="s">
        <v>83</v>
      </c>
      <c r="AO13" s="38">
        <v>1</v>
      </c>
      <c r="AP13" t="s">
        <v>152</v>
      </c>
      <c r="AQ13" t="s">
        <v>73</v>
      </c>
      <c r="AR13" t="s">
        <v>74</v>
      </c>
      <c r="AS13" t="s">
        <v>73</v>
      </c>
      <c r="AU13" t="s">
        <v>75</v>
      </c>
      <c r="AW13">
        <v>3</v>
      </c>
      <c r="AX13" t="s">
        <v>68</v>
      </c>
      <c r="AY13" t="b">
        <v>0</v>
      </c>
      <c r="AZ13" t="b">
        <v>0</v>
      </c>
      <c r="BA13" t="b">
        <v>0</v>
      </c>
      <c r="BB13" t="s">
        <v>153</v>
      </c>
      <c r="BC13" t="s">
        <v>153</v>
      </c>
      <c r="BD13" t="s">
        <v>153</v>
      </c>
      <c r="BE13" t="s">
        <v>154</v>
      </c>
      <c r="BJ13" s="40"/>
    </row>
    <row r="14" spans="1:68" x14ac:dyDescent="0.35">
      <c r="A14" t="s">
        <v>68</v>
      </c>
      <c r="B14" s="36" t="s">
        <v>68</v>
      </c>
      <c r="C14" s="36" t="s">
        <v>68</v>
      </c>
      <c r="D14" s="36" t="s">
        <v>68</v>
      </c>
      <c r="E14" s="36" t="s">
        <v>68</v>
      </c>
      <c r="F14" s="36" t="s">
        <v>68</v>
      </c>
      <c r="G14" s="36" t="s">
        <v>68</v>
      </c>
      <c r="H14" s="36" t="s">
        <v>68</v>
      </c>
      <c r="I14" s="36" t="s">
        <v>68</v>
      </c>
      <c r="J14" s="36" t="s">
        <v>68</v>
      </c>
      <c r="K14" s="36" t="s">
        <v>68</v>
      </c>
      <c r="L14" s="36" t="s">
        <v>68</v>
      </c>
      <c r="M14" s="36" t="s">
        <v>68</v>
      </c>
      <c r="N14" s="37" t="s">
        <v>234</v>
      </c>
      <c r="O14" t="s">
        <v>235</v>
      </c>
      <c r="P14" s="43" t="s">
        <v>70</v>
      </c>
      <c r="Q14" s="43">
        <v>7</v>
      </c>
      <c r="R14" s="44" t="s">
        <v>221</v>
      </c>
      <c r="S14" s="39"/>
      <c r="T14" s="39"/>
      <c r="U14" s="38">
        <v>99</v>
      </c>
      <c r="V14" s="38">
        <v>99</v>
      </c>
      <c r="W14" s="45" t="s">
        <v>257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1</v>
      </c>
      <c r="AF14">
        <v>0</v>
      </c>
      <c r="AG14" s="36" t="s">
        <v>68</v>
      </c>
      <c r="AH14" s="36" t="s">
        <v>68</v>
      </c>
      <c r="AI14" t="s">
        <v>151</v>
      </c>
      <c r="AJ14" t="s">
        <v>151</v>
      </c>
      <c r="AK14" s="38">
        <v>3</v>
      </c>
      <c r="AL14" t="s">
        <v>90</v>
      </c>
      <c r="AM14" t="s">
        <v>90</v>
      </c>
      <c r="AN14" t="s">
        <v>91</v>
      </c>
      <c r="AO14" s="38">
        <v>3</v>
      </c>
      <c r="AP14" t="s">
        <v>158</v>
      </c>
      <c r="AQ14" t="s">
        <v>73</v>
      </c>
      <c r="AR14" t="s">
        <v>74</v>
      </c>
      <c r="AS14" t="s">
        <v>73</v>
      </c>
      <c r="AU14" t="s">
        <v>159</v>
      </c>
      <c r="AW14">
        <v>3</v>
      </c>
      <c r="AX14" t="s">
        <v>68</v>
      </c>
      <c r="AY14" t="b">
        <v>0</v>
      </c>
      <c r="AZ14" t="b">
        <v>0</v>
      </c>
      <c r="BA14" t="b">
        <v>0</v>
      </c>
      <c r="BB14" s="46" t="s">
        <v>160</v>
      </c>
      <c r="BC14" s="45" t="s">
        <v>161</v>
      </c>
      <c r="BD14" s="45" t="s">
        <v>161</v>
      </c>
      <c r="BE14" s="45" t="s">
        <v>162</v>
      </c>
      <c r="BF14" s="45"/>
      <c r="BJ14" s="40"/>
    </row>
    <row r="15" spans="1:68" x14ac:dyDescent="0.35">
      <c r="A15" t="s">
        <v>68</v>
      </c>
      <c r="B15" s="36" t="s">
        <v>68</v>
      </c>
      <c r="C15" s="36" t="s">
        <v>68</v>
      </c>
      <c r="D15" s="36" t="s">
        <v>68</v>
      </c>
      <c r="E15" s="36" t="s">
        <v>68</v>
      </c>
      <c r="F15" s="36" t="s">
        <v>68</v>
      </c>
      <c r="G15" s="36" t="s">
        <v>68</v>
      </c>
      <c r="H15" s="36" t="s">
        <v>68</v>
      </c>
      <c r="I15" s="36" t="s">
        <v>68</v>
      </c>
      <c r="J15" s="36" t="s">
        <v>68</v>
      </c>
      <c r="K15" s="36" t="s">
        <v>68</v>
      </c>
      <c r="L15" s="36" t="s">
        <v>68</v>
      </c>
      <c r="M15" s="36" t="s">
        <v>68</v>
      </c>
      <c r="N15" s="37" t="s">
        <v>236</v>
      </c>
      <c r="O15" t="s">
        <v>236</v>
      </c>
      <c r="P15" s="38" t="s">
        <v>70</v>
      </c>
      <c r="Q15" s="38">
        <v>7</v>
      </c>
      <c r="R15" t="s">
        <v>221</v>
      </c>
      <c r="S15" s="39" t="s">
        <v>236</v>
      </c>
      <c r="T15" s="39"/>
      <c r="U15" s="38">
        <v>99</v>
      </c>
      <c r="V15" s="38">
        <v>99</v>
      </c>
      <c r="W15" s="37" t="s">
        <v>258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1</v>
      </c>
      <c r="AG15" s="36" t="s">
        <v>68</v>
      </c>
      <c r="AH15" s="36" t="s">
        <v>68</v>
      </c>
      <c r="AI15" t="s">
        <v>151</v>
      </c>
      <c r="AJ15" t="s">
        <v>151</v>
      </c>
      <c r="AK15" s="38">
        <v>3</v>
      </c>
      <c r="AL15" t="s">
        <v>82</v>
      </c>
      <c r="AM15" t="s">
        <v>82</v>
      </c>
      <c r="AN15" t="s">
        <v>83</v>
      </c>
      <c r="AO15" s="38">
        <v>1</v>
      </c>
      <c r="AP15" t="s">
        <v>152</v>
      </c>
      <c r="AQ15" t="s">
        <v>73</v>
      </c>
      <c r="AR15" t="s">
        <v>74</v>
      </c>
      <c r="AS15" t="s">
        <v>73</v>
      </c>
      <c r="AU15" t="s">
        <v>159</v>
      </c>
      <c r="AW15">
        <v>3</v>
      </c>
      <c r="AX15" t="s">
        <v>68</v>
      </c>
      <c r="AY15" t="b">
        <v>0</v>
      </c>
      <c r="AZ15" t="b">
        <v>0</v>
      </c>
      <c r="BA15" t="b">
        <v>0</v>
      </c>
      <c r="BB15" t="s">
        <v>165</v>
      </c>
      <c r="BC15" t="s">
        <v>166</v>
      </c>
      <c r="BD15" t="s">
        <v>166</v>
      </c>
      <c r="BE15" t="s">
        <v>167</v>
      </c>
      <c r="BF15" t="s">
        <v>168</v>
      </c>
      <c r="BJ15" s="40"/>
    </row>
    <row r="16" spans="1:68" x14ac:dyDescent="0.35">
      <c r="A16" t="s">
        <v>68</v>
      </c>
      <c r="B16" s="36" t="s">
        <v>68</v>
      </c>
      <c r="C16" s="36" t="s">
        <v>68</v>
      </c>
      <c r="D16" s="36" t="s">
        <v>68</v>
      </c>
      <c r="E16" s="36" t="s">
        <v>68</v>
      </c>
      <c r="F16" s="36" t="s">
        <v>68</v>
      </c>
      <c r="G16" s="36" t="s">
        <v>68</v>
      </c>
      <c r="H16" s="36" t="s">
        <v>68</v>
      </c>
      <c r="I16" s="36" t="s">
        <v>68</v>
      </c>
      <c r="J16" s="36" t="s">
        <v>68</v>
      </c>
      <c r="K16" s="36" t="s">
        <v>68</v>
      </c>
      <c r="L16" s="36" t="s">
        <v>68</v>
      </c>
      <c r="M16" s="36" t="s">
        <v>68</v>
      </c>
      <c r="N16" s="37" t="s">
        <v>237</v>
      </c>
      <c r="O16" t="s">
        <v>237</v>
      </c>
      <c r="P16" s="38" t="s">
        <v>70</v>
      </c>
      <c r="Q16" s="38">
        <v>7</v>
      </c>
      <c r="R16" t="s">
        <v>221</v>
      </c>
      <c r="S16" s="39"/>
      <c r="T16" s="39"/>
      <c r="U16" s="38">
        <v>99</v>
      </c>
      <c r="V16" s="38">
        <v>99</v>
      </c>
      <c r="W16" s="37" t="s">
        <v>259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1</v>
      </c>
      <c r="AG16" s="36" t="s">
        <v>68</v>
      </c>
      <c r="AH16" s="36" t="s">
        <v>68</v>
      </c>
      <c r="AI16" t="s">
        <v>151</v>
      </c>
      <c r="AJ16" t="s">
        <v>151</v>
      </c>
      <c r="AK16" s="38">
        <v>3</v>
      </c>
      <c r="AL16" t="s">
        <v>90</v>
      </c>
      <c r="AM16" t="s">
        <v>90</v>
      </c>
      <c r="AN16" t="s">
        <v>91</v>
      </c>
      <c r="AO16" s="38">
        <v>3</v>
      </c>
      <c r="AP16" t="s">
        <v>158</v>
      </c>
      <c r="AQ16" t="s">
        <v>73</v>
      </c>
      <c r="AR16" t="s">
        <v>74</v>
      </c>
      <c r="AS16" t="s">
        <v>73</v>
      </c>
      <c r="AU16" t="s">
        <v>159</v>
      </c>
      <c r="AW16">
        <v>3</v>
      </c>
      <c r="AX16" t="s">
        <v>68</v>
      </c>
      <c r="AY16" t="b">
        <v>0</v>
      </c>
      <c r="AZ16" t="b">
        <v>0</v>
      </c>
      <c r="BA16" t="b">
        <v>0</v>
      </c>
      <c r="BB16" s="46" t="s">
        <v>171</v>
      </c>
      <c r="BC16" t="s">
        <v>172</v>
      </c>
      <c r="BD16" t="s">
        <v>172</v>
      </c>
      <c r="BE16" t="s">
        <v>173</v>
      </c>
      <c r="BJ16" s="40"/>
    </row>
    <row r="17" spans="1:62" x14ac:dyDescent="0.35">
      <c r="A17" t="s">
        <v>68</v>
      </c>
      <c r="B17" s="36" t="s">
        <v>68</v>
      </c>
      <c r="C17" s="36" t="s">
        <v>68</v>
      </c>
      <c r="D17" s="36" t="s">
        <v>68</v>
      </c>
      <c r="E17" s="36" t="s">
        <v>68</v>
      </c>
      <c r="F17" s="36" t="s">
        <v>68</v>
      </c>
      <c r="G17" s="36" t="s">
        <v>68</v>
      </c>
      <c r="H17" s="36" t="s">
        <v>68</v>
      </c>
      <c r="I17" s="36" t="s">
        <v>68</v>
      </c>
      <c r="J17" s="36" t="s">
        <v>68</v>
      </c>
      <c r="K17" s="36" t="s">
        <v>68</v>
      </c>
      <c r="L17" s="36" t="s">
        <v>68</v>
      </c>
      <c r="M17" s="36" t="s">
        <v>68</v>
      </c>
      <c r="N17" s="37" t="s">
        <v>238</v>
      </c>
      <c r="O17" t="s">
        <v>238</v>
      </c>
      <c r="P17" s="41" t="s">
        <v>70</v>
      </c>
      <c r="Q17" s="41">
        <v>7</v>
      </c>
      <c r="R17" s="42" t="s">
        <v>221</v>
      </c>
      <c r="S17" s="39" t="s">
        <v>232</v>
      </c>
      <c r="T17" s="39"/>
      <c r="U17" s="38">
        <v>99</v>
      </c>
      <c r="V17" s="38">
        <v>99</v>
      </c>
      <c r="W17" s="37" t="s">
        <v>260</v>
      </c>
      <c r="X17">
        <v>0</v>
      </c>
      <c r="Y17">
        <v>0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0</v>
      </c>
      <c r="AG17" s="36" t="s">
        <v>68</v>
      </c>
      <c r="AH17" s="36" t="s">
        <v>68</v>
      </c>
      <c r="AI17" t="s">
        <v>151</v>
      </c>
      <c r="AJ17" t="s">
        <v>151</v>
      </c>
      <c r="AK17" s="38">
        <v>3</v>
      </c>
      <c r="AL17" t="s">
        <v>82</v>
      </c>
      <c r="AM17" t="s">
        <v>82</v>
      </c>
      <c r="AN17" t="s">
        <v>83</v>
      </c>
      <c r="AO17" s="38">
        <v>1</v>
      </c>
      <c r="AP17" t="s">
        <v>96</v>
      </c>
      <c r="AQ17" t="s">
        <v>97</v>
      </c>
      <c r="AR17" t="s">
        <v>98</v>
      </c>
      <c r="AS17" t="s">
        <v>97</v>
      </c>
      <c r="AU17" t="s">
        <v>99</v>
      </c>
      <c r="AV17">
        <v>2</v>
      </c>
      <c r="AW17">
        <v>0</v>
      </c>
      <c r="AX17" t="s">
        <v>68</v>
      </c>
      <c r="AY17" t="b">
        <v>0</v>
      </c>
      <c r="AZ17" t="b">
        <v>0</v>
      </c>
      <c r="BA17" t="b">
        <v>0</v>
      </c>
      <c r="BB17" t="s">
        <v>176</v>
      </c>
      <c r="BC17" t="s">
        <v>177</v>
      </c>
      <c r="BD17" t="s">
        <v>177</v>
      </c>
      <c r="BE17" t="s">
        <v>178</v>
      </c>
      <c r="BF17" t="s">
        <v>179</v>
      </c>
      <c r="BG17" t="s">
        <v>180</v>
      </c>
    </row>
    <row r="18" spans="1:62" x14ac:dyDescent="0.35">
      <c r="A18" t="s">
        <v>68</v>
      </c>
      <c r="B18" s="36" t="s">
        <v>68</v>
      </c>
      <c r="C18" s="36" t="s">
        <v>68</v>
      </c>
      <c r="D18" s="36" t="s">
        <v>68</v>
      </c>
      <c r="E18" s="36" t="s">
        <v>68</v>
      </c>
      <c r="F18" s="36" t="s">
        <v>68</v>
      </c>
      <c r="G18" s="36" t="s">
        <v>68</v>
      </c>
      <c r="H18" s="36" t="s">
        <v>68</v>
      </c>
      <c r="I18" s="36" t="s">
        <v>68</v>
      </c>
      <c r="J18" s="36" t="s">
        <v>68</v>
      </c>
      <c r="K18" s="36" t="s">
        <v>68</v>
      </c>
      <c r="L18" s="36" t="s">
        <v>68</v>
      </c>
      <c r="M18" s="36" t="s">
        <v>68</v>
      </c>
      <c r="N18" s="37" t="s">
        <v>239</v>
      </c>
      <c r="O18" t="s">
        <v>239</v>
      </c>
      <c r="P18" s="43" t="s">
        <v>70</v>
      </c>
      <c r="Q18" s="43">
        <v>7</v>
      </c>
      <c r="R18" s="44" t="s">
        <v>221</v>
      </c>
      <c r="S18" s="39" t="s">
        <v>232</v>
      </c>
      <c r="T18" s="39"/>
      <c r="U18" s="38">
        <v>99</v>
      </c>
      <c r="V18" s="38">
        <v>99</v>
      </c>
      <c r="W18" s="45" t="s">
        <v>261</v>
      </c>
      <c r="X18">
        <v>0</v>
      </c>
      <c r="Y18">
        <v>1</v>
      </c>
      <c r="Z18">
        <v>1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 s="36" t="s">
        <v>68</v>
      </c>
      <c r="AH18" s="36" t="s">
        <v>68</v>
      </c>
      <c r="AI18" t="s">
        <v>151</v>
      </c>
      <c r="AJ18" t="s">
        <v>151</v>
      </c>
      <c r="AK18" s="38">
        <v>3</v>
      </c>
      <c r="AL18" t="s">
        <v>90</v>
      </c>
      <c r="AM18" t="s">
        <v>90</v>
      </c>
      <c r="AN18" t="s">
        <v>91</v>
      </c>
      <c r="AO18" s="38">
        <v>3</v>
      </c>
      <c r="AP18" t="s">
        <v>106</v>
      </c>
      <c r="AQ18" t="s">
        <v>97</v>
      </c>
      <c r="AR18" t="s">
        <v>98</v>
      </c>
      <c r="AS18" t="s">
        <v>97</v>
      </c>
      <c r="AU18" t="s">
        <v>99</v>
      </c>
      <c r="AV18">
        <v>2</v>
      </c>
      <c r="AW18">
        <v>0</v>
      </c>
      <c r="AX18" t="s">
        <v>68</v>
      </c>
      <c r="AY18" t="b">
        <v>0</v>
      </c>
      <c r="AZ18" t="b">
        <v>0</v>
      </c>
      <c r="BA18" t="b">
        <v>0</v>
      </c>
      <c r="BB18" t="s">
        <v>183</v>
      </c>
      <c r="BC18" s="45" t="s">
        <v>184</v>
      </c>
      <c r="BD18" s="45" t="s">
        <v>184</v>
      </c>
      <c r="BE18" s="45" t="s">
        <v>185</v>
      </c>
      <c r="BF18" s="47"/>
      <c r="BG18" t="s">
        <v>186</v>
      </c>
    </row>
    <row r="19" spans="1:62" x14ac:dyDescent="0.35">
      <c r="A19" t="s">
        <v>68</v>
      </c>
      <c r="B19" s="36" t="s">
        <v>68</v>
      </c>
      <c r="C19" s="36" t="s">
        <v>68</v>
      </c>
      <c r="D19" s="36" t="s">
        <v>68</v>
      </c>
      <c r="E19" s="36" t="s">
        <v>68</v>
      </c>
      <c r="F19" s="36" t="s">
        <v>68</v>
      </c>
      <c r="G19" s="36" t="s">
        <v>68</v>
      </c>
      <c r="H19" s="36" t="s">
        <v>68</v>
      </c>
      <c r="I19" s="36" t="s">
        <v>68</v>
      </c>
      <c r="J19" s="36" t="s">
        <v>68</v>
      </c>
      <c r="K19" s="36" t="s">
        <v>68</v>
      </c>
      <c r="L19" s="36" t="s">
        <v>68</v>
      </c>
      <c r="M19" s="36" t="s">
        <v>68</v>
      </c>
      <c r="N19" s="37" t="s">
        <v>240</v>
      </c>
      <c r="O19" t="s">
        <v>240</v>
      </c>
      <c r="P19" s="38" t="s">
        <v>70</v>
      </c>
      <c r="Q19" s="38">
        <v>7</v>
      </c>
      <c r="R19" t="s">
        <v>221</v>
      </c>
      <c r="S19" s="39"/>
      <c r="T19" s="39"/>
      <c r="U19" s="38">
        <v>99</v>
      </c>
      <c r="V19" s="38">
        <v>99</v>
      </c>
      <c r="W19" s="37" t="s">
        <v>262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1</v>
      </c>
      <c r="AG19" s="36" t="s">
        <v>68</v>
      </c>
      <c r="AH19" s="36" t="s">
        <v>68</v>
      </c>
      <c r="AI19" t="s">
        <v>151</v>
      </c>
      <c r="AJ19" t="s">
        <v>151</v>
      </c>
      <c r="AK19" s="38">
        <v>3</v>
      </c>
      <c r="AL19" t="s">
        <v>82</v>
      </c>
      <c r="AM19" t="s">
        <v>82</v>
      </c>
      <c r="AN19" t="s">
        <v>83</v>
      </c>
      <c r="AO19" s="38">
        <v>1</v>
      </c>
      <c r="AP19" t="s">
        <v>96</v>
      </c>
      <c r="AQ19" t="s">
        <v>97</v>
      </c>
      <c r="AR19" t="s">
        <v>98</v>
      </c>
      <c r="AS19" t="s">
        <v>97</v>
      </c>
      <c r="AU19" t="s">
        <v>99</v>
      </c>
      <c r="AV19">
        <v>2</v>
      </c>
      <c r="AW19">
        <v>0</v>
      </c>
      <c r="AX19" t="s">
        <v>68</v>
      </c>
      <c r="AY19" t="b">
        <v>0</v>
      </c>
      <c r="AZ19" t="b">
        <v>0</v>
      </c>
      <c r="BA19" t="b">
        <v>0</v>
      </c>
      <c r="BB19" t="s">
        <v>189</v>
      </c>
      <c r="BC19" s="48" t="s">
        <v>190</v>
      </c>
      <c r="BD19" s="48" t="s">
        <v>190</v>
      </c>
      <c r="BE19" t="s">
        <v>191</v>
      </c>
      <c r="BF19" s="48" t="s">
        <v>190</v>
      </c>
      <c r="BG19" t="s">
        <v>192</v>
      </c>
    </row>
    <row r="20" spans="1:62" x14ac:dyDescent="0.35">
      <c r="A20" t="s">
        <v>68</v>
      </c>
      <c r="B20" s="36" t="s">
        <v>68</v>
      </c>
      <c r="C20" s="36" t="s">
        <v>68</v>
      </c>
      <c r="D20" s="36" t="s">
        <v>68</v>
      </c>
      <c r="E20" s="36" t="s">
        <v>68</v>
      </c>
      <c r="F20" s="36" t="s">
        <v>68</v>
      </c>
      <c r="G20" s="36" t="s">
        <v>68</v>
      </c>
      <c r="H20" s="36" t="s">
        <v>68</v>
      </c>
      <c r="I20" s="36" t="s">
        <v>68</v>
      </c>
      <c r="J20" s="36" t="s">
        <v>68</v>
      </c>
      <c r="K20" s="36" t="s">
        <v>68</v>
      </c>
      <c r="L20" s="36" t="s">
        <v>68</v>
      </c>
      <c r="M20" s="36" t="s">
        <v>68</v>
      </c>
      <c r="N20" s="37" t="s">
        <v>241</v>
      </c>
      <c r="O20" t="s">
        <v>241</v>
      </c>
      <c r="P20" s="38" t="s">
        <v>70</v>
      </c>
      <c r="Q20" s="38">
        <v>7</v>
      </c>
      <c r="R20" t="s">
        <v>221</v>
      </c>
      <c r="S20" s="39" t="s">
        <v>236</v>
      </c>
      <c r="T20" s="39"/>
      <c r="U20" s="38">
        <v>99</v>
      </c>
      <c r="V20" s="38">
        <v>99</v>
      </c>
      <c r="W20" s="49" t="s">
        <v>263</v>
      </c>
      <c r="X20" s="49">
        <v>0</v>
      </c>
      <c r="Y20" s="49">
        <v>1</v>
      </c>
      <c r="Z20" s="49">
        <v>1</v>
      </c>
      <c r="AA20" s="49">
        <v>0</v>
      </c>
      <c r="AB20" s="49">
        <v>0</v>
      </c>
      <c r="AC20" s="49">
        <v>0</v>
      </c>
      <c r="AD20" s="49">
        <v>1</v>
      </c>
      <c r="AE20" s="49">
        <v>0</v>
      </c>
      <c r="AF20" s="49">
        <v>1</v>
      </c>
      <c r="AG20" s="36" t="s">
        <v>68</v>
      </c>
      <c r="AH20" s="36" t="s">
        <v>68</v>
      </c>
      <c r="AI20" s="49" t="s">
        <v>151</v>
      </c>
      <c r="AJ20" s="49" t="s">
        <v>151</v>
      </c>
      <c r="AK20" s="50">
        <v>3</v>
      </c>
      <c r="AL20" s="49" t="s">
        <v>90</v>
      </c>
      <c r="AM20" s="49" t="s">
        <v>90</v>
      </c>
      <c r="AN20" s="49" t="s">
        <v>91</v>
      </c>
      <c r="AO20" s="50">
        <v>3</v>
      </c>
      <c r="AP20" s="49" t="s">
        <v>106</v>
      </c>
      <c r="AQ20" s="49" t="s">
        <v>97</v>
      </c>
      <c r="AR20" s="49" t="s">
        <v>98</v>
      </c>
      <c r="AS20" s="49" t="s">
        <v>97</v>
      </c>
      <c r="AT20" s="49"/>
      <c r="AU20" s="49" t="s">
        <v>99</v>
      </c>
      <c r="AV20" s="49">
        <v>2</v>
      </c>
      <c r="AW20" s="49">
        <v>0</v>
      </c>
      <c r="AX20" t="s">
        <v>68</v>
      </c>
      <c r="AY20" t="b">
        <v>0</v>
      </c>
      <c r="AZ20" t="b">
        <v>0</v>
      </c>
      <c r="BA20" t="b">
        <v>0</v>
      </c>
      <c r="BB20" t="s">
        <v>195</v>
      </c>
      <c r="BC20" s="49" t="s">
        <v>196</v>
      </c>
      <c r="BD20" s="49" t="s">
        <v>196</v>
      </c>
      <c r="BE20" s="49" t="s">
        <v>197</v>
      </c>
      <c r="BG20" t="s">
        <v>198</v>
      </c>
    </row>
    <row r="21" spans="1:62" x14ac:dyDescent="0.35">
      <c r="A21" t="s">
        <v>68</v>
      </c>
      <c r="B21" s="36" t="s">
        <v>68</v>
      </c>
      <c r="C21" s="36" t="s">
        <v>68</v>
      </c>
      <c r="D21" s="36" t="s">
        <v>68</v>
      </c>
      <c r="E21" s="36" t="s">
        <v>68</v>
      </c>
      <c r="F21" s="36" t="s">
        <v>68</v>
      </c>
      <c r="G21" s="36" t="s">
        <v>68</v>
      </c>
      <c r="H21" s="36" t="s">
        <v>68</v>
      </c>
      <c r="I21" s="36" t="s">
        <v>68</v>
      </c>
      <c r="J21" s="36" t="s">
        <v>68</v>
      </c>
      <c r="K21" s="36" t="s">
        <v>68</v>
      </c>
      <c r="L21" s="36" t="s">
        <v>68</v>
      </c>
      <c r="M21" s="36" t="s">
        <v>68</v>
      </c>
      <c r="N21" s="37" t="s">
        <v>242</v>
      </c>
      <c r="O21" t="s">
        <v>242</v>
      </c>
      <c r="P21" s="38" t="s">
        <v>70</v>
      </c>
      <c r="Q21" s="38">
        <v>7</v>
      </c>
      <c r="R21" t="s">
        <v>221</v>
      </c>
      <c r="S21" s="39"/>
      <c r="T21" s="39"/>
      <c r="U21" s="38">
        <v>99</v>
      </c>
      <c r="V21" s="38">
        <v>99</v>
      </c>
      <c r="W21" s="37" t="s">
        <v>127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1</v>
      </c>
      <c r="AE21">
        <v>0</v>
      </c>
      <c r="AF21">
        <v>0</v>
      </c>
      <c r="AG21" s="36" t="s">
        <v>68</v>
      </c>
      <c r="AH21" s="36" t="s">
        <v>68</v>
      </c>
      <c r="AI21" t="s">
        <v>151</v>
      </c>
      <c r="AJ21" t="s">
        <v>151</v>
      </c>
      <c r="AK21" s="38">
        <v>3</v>
      </c>
      <c r="AL21" t="s">
        <v>82</v>
      </c>
      <c r="AM21" t="s">
        <v>82</v>
      </c>
      <c r="AN21" t="s">
        <v>83</v>
      </c>
      <c r="AO21" s="38">
        <v>1</v>
      </c>
      <c r="AP21" t="s">
        <v>128</v>
      </c>
      <c r="AQ21" t="s">
        <v>129</v>
      </c>
      <c r="AR21" t="s">
        <v>130</v>
      </c>
      <c r="AS21" t="s">
        <v>129</v>
      </c>
      <c r="AU21" t="s">
        <v>131</v>
      </c>
      <c r="AX21" t="s">
        <v>68</v>
      </c>
      <c r="AY21" t="b">
        <v>0</v>
      </c>
      <c r="AZ21" t="b">
        <v>0</v>
      </c>
      <c r="BA21" t="b">
        <v>0</v>
      </c>
      <c r="BB21" t="s">
        <v>200</v>
      </c>
      <c r="BC21" t="s">
        <v>200</v>
      </c>
      <c r="BD21" t="s">
        <v>200</v>
      </c>
      <c r="BE21" t="s">
        <v>200</v>
      </c>
      <c r="BJ21" s="40"/>
    </row>
    <row r="22" spans="1:62" x14ac:dyDescent="0.35">
      <c r="A22" t="s">
        <v>68</v>
      </c>
      <c r="B22" s="36" t="s">
        <v>68</v>
      </c>
      <c r="C22" s="36" t="s">
        <v>68</v>
      </c>
      <c r="D22" s="36" t="s">
        <v>68</v>
      </c>
      <c r="E22" s="36" t="s">
        <v>68</v>
      </c>
      <c r="F22" s="36" t="s">
        <v>68</v>
      </c>
      <c r="G22" s="36" t="s">
        <v>68</v>
      </c>
      <c r="H22" s="36" t="s">
        <v>68</v>
      </c>
      <c r="I22" s="36" t="s">
        <v>68</v>
      </c>
      <c r="J22" s="36" t="s">
        <v>68</v>
      </c>
      <c r="K22" s="36" t="s">
        <v>68</v>
      </c>
      <c r="L22" s="36" t="s">
        <v>68</v>
      </c>
      <c r="M22" s="36" t="s">
        <v>68</v>
      </c>
      <c r="N22" s="37" t="s">
        <v>243</v>
      </c>
      <c r="O22" t="s">
        <v>243</v>
      </c>
      <c r="P22" s="38" t="s">
        <v>70</v>
      </c>
      <c r="Q22" s="38">
        <v>7</v>
      </c>
      <c r="R22" t="s">
        <v>221</v>
      </c>
      <c r="S22" s="39" t="s">
        <v>236</v>
      </c>
      <c r="T22" s="39"/>
      <c r="U22" s="38">
        <v>99</v>
      </c>
      <c r="V22" s="38">
        <v>99</v>
      </c>
      <c r="W22" s="37" t="s">
        <v>127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1</v>
      </c>
      <c r="AE22">
        <v>0</v>
      </c>
      <c r="AF22">
        <v>1</v>
      </c>
      <c r="AG22" s="36" t="s">
        <v>68</v>
      </c>
      <c r="AH22" s="36" t="s">
        <v>68</v>
      </c>
      <c r="AI22" t="s">
        <v>151</v>
      </c>
      <c r="AJ22" t="s">
        <v>151</v>
      </c>
      <c r="AK22" s="38">
        <v>3</v>
      </c>
      <c r="AL22" t="s">
        <v>82</v>
      </c>
      <c r="AM22" t="s">
        <v>82</v>
      </c>
      <c r="AN22" t="s">
        <v>83</v>
      </c>
      <c r="AO22" s="38">
        <v>1</v>
      </c>
      <c r="AP22" t="s">
        <v>128</v>
      </c>
      <c r="AQ22" t="s">
        <v>129</v>
      </c>
      <c r="AR22" t="s">
        <v>130</v>
      </c>
      <c r="AS22" t="s">
        <v>129</v>
      </c>
      <c r="AU22" t="s">
        <v>131</v>
      </c>
      <c r="AX22" t="s">
        <v>68</v>
      </c>
      <c r="AY22" t="b">
        <v>0</v>
      </c>
      <c r="AZ22" t="b">
        <v>0</v>
      </c>
      <c r="BA22" t="b">
        <v>0</v>
      </c>
      <c r="BB22" t="s">
        <v>202</v>
      </c>
      <c r="BC22" t="s">
        <v>203</v>
      </c>
      <c r="BD22" t="s">
        <v>203</v>
      </c>
      <c r="BE22" t="s">
        <v>204</v>
      </c>
      <c r="BF22" t="s">
        <v>205</v>
      </c>
      <c r="BJ22" s="40"/>
    </row>
    <row r="23" spans="1:62" x14ac:dyDescent="0.35">
      <c r="A23" t="s">
        <v>68</v>
      </c>
      <c r="B23" s="36" t="s">
        <v>68</v>
      </c>
      <c r="C23" s="36" t="s">
        <v>68</v>
      </c>
      <c r="D23" s="36" t="s">
        <v>68</v>
      </c>
      <c r="E23" s="36" t="s">
        <v>68</v>
      </c>
      <c r="F23" s="36" t="s">
        <v>68</v>
      </c>
      <c r="G23" s="36" t="s">
        <v>68</v>
      </c>
      <c r="H23" s="36" t="s">
        <v>68</v>
      </c>
      <c r="I23" s="36" t="s">
        <v>68</v>
      </c>
      <c r="J23" s="36" t="s">
        <v>68</v>
      </c>
      <c r="K23" s="36" t="s">
        <v>68</v>
      </c>
      <c r="L23" s="36" t="s">
        <v>68</v>
      </c>
      <c r="M23" s="36" t="s">
        <v>68</v>
      </c>
      <c r="N23" s="37" t="s">
        <v>244</v>
      </c>
      <c r="O23" t="s">
        <v>244</v>
      </c>
      <c r="P23" s="38" t="s">
        <v>70</v>
      </c>
      <c r="Q23" s="38">
        <v>7</v>
      </c>
      <c r="R23" t="s">
        <v>221</v>
      </c>
      <c r="S23" s="39"/>
      <c r="T23" s="39"/>
      <c r="U23" s="38">
        <v>99</v>
      </c>
      <c r="V23" s="38">
        <v>99</v>
      </c>
      <c r="W23" s="37" t="s">
        <v>135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0</v>
      </c>
      <c r="AG23" s="36" t="s">
        <v>68</v>
      </c>
      <c r="AH23" s="36" t="s">
        <v>68</v>
      </c>
      <c r="AI23" t="s">
        <v>151</v>
      </c>
      <c r="AJ23" t="s">
        <v>151</v>
      </c>
      <c r="AK23" s="38">
        <v>3</v>
      </c>
      <c r="AL23" t="s">
        <v>82</v>
      </c>
      <c r="AM23" t="s">
        <v>82</v>
      </c>
      <c r="AN23" t="s">
        <v>83</v>
      </c>
      <c r="AO23" s="38">
        <v>1</v>
      </c>
      <c r="AP23" t="s">
        <v>136</v>
      </c>
      <c r="AQ23" t="s">
        <v>137</v>
      </c>
      <c r="AR23" t="s">
        <v>138</v>
      </c>
      <c r="AS23" t="s">
        <v>139</v>
      </c>
      <c r="AU23" t="s">
        <v>99</v>
      </c>
      <c r="AX23" t="s">
        <v>68</v>
      </c>
      <c r="AY23" t="b">
        <v>0</v>
      </c>
      <c r="AZ23" t="b">
        <v>0</v>
      </c>
      <c r="BA23" t="b">
        <v>0</v>
      </c>
      <c r="BB23" t="s">
        <v>207</v>
      </c>
      <c r="BC23" t="s">
        <v>207</v>
      </c>
      <c r="BD23" t="s">
        <v>207</v>
      </c>
      <c r="BE23" t="s">
        <v>207</v>
      </c>
      <c r="BJ23" s="40"/>
    </row>
    <row r="24" spans="1:62" x14ac:dyDescent="0.35">
      <c r="A24" t="s">
        <v>68</v>
      </c>
      <c r="B24" s="36" t="s">
        <v>68</v>
      </c>
      <c r="C24" s="36" t="s">
        <v>68</v>
      </c>
      <c r="D24" s="36" t="s">
        <v>68</v>
      </c>
      <c r="E24" s="36" t="s">
        <v>68</v>
      </c>
      <c r="F24" s="36" t="s">
        <v>68</v>
      </c>
      <c r="G24" s="36" t="s">
        <v>68</v>
      </c>
      <c r="H24" s="36" t="s">
        <v>68</v>
      </c>
      <c r="I24" s="36" t="s">
        <v>68</v>
      </c>
      <c r="J24" s="36" t="s">
        <v>68</v>
      </c>
      <c r="K24" s="36" t="s">
        <v>68</v>
      </c>
      <c r="L24" s="36" t="s">
        <v>68</v>
      </c>
      <c r="M24" s="36" t="s">
        <v>68</v>
      </c>
      <c r="N24" s="37" t="s">
        <v>245</v>
      </c>
      <c r="O24" t="s">
        <v>245</v>
      </c>
      <c r="P24" s="38" t="s">
        <v>70</v>
      </c>
      <c r="Q24" s="38">
        <v>7</v>
      </c>
      <c r="R24" t="s">
        <v>221</v>
      </c>
      <c r="S24" s="39"/>
      <c r="T24" s="39"/>
      <c r="U24" s="38">
        <v>99</v>
      </c>
      <c r="V24" s="38">
        <v>99</v>
      </c>
      <c r="W24" s="37" t="s">
        <v>135</v>
      </c>
      <c r="X24">
        <v>0</v>
      </c>
      <c r="Y24">
        <v>0</v>
      </c>
      <c r="Z24">
        <v>1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1</v>
      </c>
      <c r="AG24" s="36" t="s">
        <v>68</v>
      </c>
      <c r="AH24" s="36" t="s">
        <v>68</v>
      </c>
      <c r="AI24" t="s">
        <v>151</v>
      </c>
      <c r="AJ24" t="s">
        <v>151</v>
      </c>
      <c r="AK24" s="38">
        <v>3</v>
      </c>
      <c r="AL24" t="s">
        <v>82</v>
      </c>
      <c r="AM24" t="s">
        <v>82</v>
      </c>
      <c r="AN24" t="s">
        <v>83</v>
      </c>
      <c r="AO24" s="38">
        <v>1</v>
      </c>
      <c r="AP24" t="s">
        <v>136</v>
      </c>
      <c r="AQ24" t="s">
        <v>137</v>
      </c>
      <c r="AR24" t="s">
        <v>138</v>
      </c>
      <c r="AS24" t="s">
        <v>139</v>
      </c>
      <c r="AU24" t="s">
        <v>99</v>
      </c>
      <c r="AX24" t="s">
        <v>68</v>
      </c>
      <c r="AY24" t="b">
        <v>0</v>
      </c>
      <c r="AZ24" t="b">
        <v>0</v>
      </c>
      <c r="BA24" t="b">
        <v>0</v>
      </c>
      <c r="BB24" t="s">
        <v>209</v>
      </c>
      <c r="BC24" t="s">
        <v>210</v>
      </c>
      <c r="BD24" t="s">
        <v>210</v>
      </c>
      <c r="BE24" t="s">
        <v>210</v>
      </c>
      <c r="BJ24" s="40"/>
    </row>
    <row r="25" spans="1:62" x14ac:dyDescent="0.35">
      <c r="A25" t="s">
        <v>68</v>
      </c>
      <c r="B25" s="36" t="s">
        <v>68</v>
      </c>
      <c r="C25" s="36" t="s">
        <v>68</v>
      </c>
      <c r="D25" s="36" t="s">
        <v>68</v>
      </c>
      <c r="E25" s="36" t="s">
        <v>68</v>
      </c>
      <c r="F25" s="36" t="s">
        <v>68</v>
      </c>
      <c r="G25" s="36" t="s">
        <v>68</v>
      </c>
      <c r="H25" s="36" t="s">
        <v>68</v>
      </c>
      <c r="I25" s="36" t="s">
        <v>68</v>
      </c>
      <c r="J25" s="36" t="s">
        <v>68</v>
      </c>
      <c r="K25" s="36" t="s">
        <v>68</v>
      </c>
      <c r="L25" s="36" t="s">
        <v>68</v>
      </c>
      <c r="M25" s="36" t="s">
        <v>68</v>
      </c>
      <c r="N25" s="37" t="s">
        <v>246</v>
      </c>
      <c r="O25" t="s">
        <v>246</v>
      </c>
      <c r="P25" s="38" t="s">
        <v>70</v>
      </c>
      <c r="Q25" s="38">
        <v>7</v>
      </c>
      <c r="R25" t="s">
        <v>221</v>
      </c>
      <c r="S25" s="39"/>
      <c r="T25" s="39"/>
      <c r="U25" s="38">
        <v>99</v>
      </c>
      <c r="V25" s="38">
        <v>99</v>
      </c>
      <c r="W25" s="37" t="s">
        <v>127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 s="36" t="s">
        <v>68</v>
      </c>
      <c r="AH25" s="36" t="s">
        <v>68</v>
      </c>
      <c r="AI25" t="s">
        <v>151</v>
      </c>
      <c r="AJ25" t="s">
        <v>151</v>
      </c>
      <c r="AK25" s="38">
        <v>3</v>
      </c>
      <c r="AL25" t="s">
        <v>90</v>
      </c>
      <c r="AM25" t="s">
        <v>90</v>
      </c>
      <c r="AN25" t="s">
        <v>91</v>
      </c>
      <c r="AO25" s="38">
        <v>3</v>
      </c>
      <c r="AP25" t="s">
        <v>143</v>
      </c>
      <c r="AQ25" t="s">
        <v>129</v>
      </c>
      <c r="AR25" t="s">
        <v>130</v>
      </c>
      <c r="AS25" t="s">
        <v>129</v>
      </c>
      <c r="AU25" t="s">
        <v>131</v>
      </c>
      <c r="AX25" t="s">
        <v>68</v>
      </c>
      <c r="AY25" t="b">
        <v>0</v>
      </c>
      <c r="AZ25" t="b">
        <v>0</v>
      </c>
      <c r="BA25" t="b">
        <v>0</v>
      </c>
      <c r="BB25" t="s">
        <v>212</v>
      </c>
      <c r="BC25" t="s">
        <v>212</v>
      </c>
      <c r="BD25" t="s">
        <v>212</v>
      </c>
      <c r="BE25" t="s">
        <v>212</v>
      </c>
      <c r="BJ25" s="40"/>
    </row>
    <row r="26" spans="1:62" x14ac:dyDescent="0.35">
      <c r="A26" t="s">
        <v>68</v>
      </c>
      <c r="B26" s="36" t="s">
        <v>68</v>
      </c>
      <c r="C26" s="36" t="s">
        <v>68</v>
      </c>
      <c r="D26" s="36" t="s">
        <v>68</v>
      </c>
      <c r="E26" s="36" t="s">
        <v>68</v>
      </c>
      <c r="F26" s="36" t="s">
        <v>68</v>
      </c>
      <c r="G26" s="36" t="s">
        <v>68</v>
      </c>
      <c r="H26" s="36" t="s">
        <v>68</v>
      </c>
      <c r="I26" s="36" t="s">
        <v>68</v>
      </c>
      <c r="J26" s="36" t="s">
        <v>68</v>
      </c>
      <c r="K26" s="36" t="s">
        <v>68</v>
      </c>
      <c r="L26" s="36" t="s">
        <v>68</v>
      </c>
      <c r="M26" s="36" t="s">
        <v>68</v>
      </c>
      <c r="N26" s="37" t="s">
        <v>247</v>
      </c>
      <c r="O26" t="s">
        <v>247</v>
      </c>
      <c r="P26" s="38" t="s">
        <v>70</v>
      </c>
      <c r="Q26" s="38">
        <v>7</v>
      </c>
      <c r="R26" t="s">
        <v>221</v>
      </c>
      <c r="S26" s="39"/>
      <c r="T26" s="39"/>
      <c r="U26" s="38">
        <v>99</v>
      </c>
      <c r="V26" s="38">
        <v>99</v>
      </c>
      <c r="W26" s="37" t="s">
        <v>127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0</v>
      </c>
      <c r="AF26">
        <v>1</v>
      </c>
      <c r="AG26" s="36" t="s">
        <v>68</v>
      </c>
      <c r="AH26" s="36" t="s">
        <v>68</v>
      </c>
      <c r="AI26" t="s">
        <v>151</v>
      </c>
      <c r="AJ26" t="s">
        <v>151</v>
      </c>
      <c r="AK26" s="38">
        <v>3</v>
      </c>
      <c r="AL26" t="s">
        <v>90</v>
      </c>
      <c r="AM26" t="s">
        <v>90</v>
      </c>
      <c r="AN26" t="s">
        <v>91</v>
      </c>
      <c r="AO26" s="38">
        <v>3</v>
      </c>
      <c r="AP26" t="s">
        <v>143</v>
      </c>
      <c r="AQ26" t="s">
        <v>129</v>
      </c>
      <c r="AR26" t="s">
        <v>130</v>
      </c>
      <c r="AS26" t="s">
        <v>129</v>
      </c>
      <c r="AU26" t="s">
        <v>131</v>
      </c>
      <c r="AX26" t="s">
        <v>68</v>
      </c>
      <c r="AY26" t="b">
        <v>0</v>
      </c>
      <c r="AZ26" t="b">
        <v>0</v>
      </c>
      <c r="BA26" t="b">
        <v>0</v>
      </c>
      <c r="BB26" t="s">
        <v>214</v>
      </c>
      <c r="BC26" t="s">
        <v>215</v>
      </c>
      <c r="BD26" t="s">
        <v>215</v>
      </c>
      <c r="BE26" t="s">
        <v>215</v>
      </c>
      <c r="BJ26" s="40"/>
    </row>
    <row r="27" spans="1:62" x14ac:dyDescent="0.35">
      <c r="A27" t="s">
        <v>68</v>
      </c>
      <c r="B27" s="36" t="s">
        <v>68</v>
      </c>
      <c r="C27" s="36" t="s">
        <v>68</v>
      </c>
      <c r="D27" s="36" t="s">
        <v>68</v>
      </c>
      <c r="E27" s="36" t="s">
        <v>68</v>
      </c>
      <c r="F27" s="36" t="s">
        <v>68</v>
      </c>
      <c r="G27" s="36" t="s">
        <v>68</v>
      </c>
      <c r="H27" s="36" t="s">
        <v>68</v>
      </c>
      <c r="I27" s="36" t="s">
        <v>68</v>
      </c>
      <c r="J27" s="36" t="s">
        <v>68</v>
      </c>
      <c r="K27" s="36" t="s">
        <v>68</v>
      </c>
      <c r="L27" s="36" t="s">
        <v>68</v>
      </c>
      <c r="M27" s="36" t="s">
        <v>68</v>
      </c>
      <c r="N27" s="37" t="s">
        <v>248</v>
      </c>
      <c r="O27" t="s">
        <v>248</v>
      </c>
      <c r="P27" s="38" t="s">
        <v>70</v>
      </c>
      <c r="Q27" s="38">
        <v>7</v>
      </c>
      <c r="R27" t="s">
        <v>221</v>
      </c>
      <c r="S27" s="39"/>
      <c r="T27" s="39"/>
      <c r="U27" s="38">
        <v>99</v>
      </c>
      <c r="V27" s="38">
        <v>99</v>
      </c>
      <c r="W27" s="37" t="s">
        <v>135</v>
      </c>
      <c r="X27">
        <v>0</v>
      </c>
      <c r="Y27">
        <v>1</v>
      </c>
      <c r="Z27">
        <v>1</v>
      </c>
      <c r="AA27">
        <v>1</v>
      </c>
      <c r="AB27">
        <v>0</v>
      </c>
      <c r="AC27">
        <v>0</v>
      </c>
      <c r="AD27">
        <v>1</v>
      </c>
      <c r="AE27">
        <v>0</v>
      </c>
      <c r="AF27">
        <v>0</v>
      </c>
      <c r="AG27" s="36" t="s">
        <v>68</v>
      </c>
      <c r="AH27" s="36" t="s">
        <v>68</v>
      </c>
      <c r="AI27" t="s">
        <v>151</v>
      </c>
      <c r="AJ27" t="s">
        <v>151</v>
      </c>
      <c r="AK27" s="38">
        <v>3</v>
      </c>
      <c r="AL27" t="s">
        <v>90</v>
      </c>
      <c r="AM27" t="s">
        <v>90</v>
      </c>
      <c r="AN27" t="s">
        <v>91</v>
      </c>
      <c r="AO27" s="38">
        <v>3</v>
      </c>
      <c r="AP27" t="s">
        <v>146</v>
      </c>
      <c r="AQ27" t="s">
        <v>137</v>
      </c>
      <c r="AR27" t="s">
        <v>138</v>
      </c>
      <c r="AS27" t="s">
        <v>139</v>
      </c>
      <c r="AU27" t="s">
        <v>99</v>
      </c>
      <c r="AX27" t="s">
        <v>68</v>
      </c>
      <c r="AY27" t="b">
        <v>0</v>
      </c>
      <c r="AZ27" t="b">
        <v>0</v>
      </c>
      <c r="BA27" t="b">
        <v>0</v>
      </c>
      <c r="BB27" t="s">
        <v>217</v>
      </c>
      <c r="BC27" t="s">
        <v>217</v>
      </c>
      <c r="BD27" t="s">
        <v>217</v>
      </c>
      <c r="BE27" t="s">
        <v>217</v>
      </c>
      <c r="BJ27" s="40"/>
    </row>
    <row r="28" spans="1:62" x14ac:dyDescent="0.35">
      <c r="A28" t="s">
        <v>68</v>
      </c>
      <c r="B28" s="36" t="s">
        <v>68</v>
      </c>
      <c r="C28" s="36" t="s">
        <v>68</v>
      </c>
      <c r="D28" s="36" t="s">
        <v>68</v>
      </c>
      <c r="E28" s="36" t="s">
        <v>68</v>
      </c>
      <c r="F28" s="36" t="s">
        <v>68</v>
      </c>
      <c r="G28" s="36" t="s">
        <v>68</v>
      </c>
      <c r="H28" s="36" t="s">
        <v>68</v>
      </c>
      <c r="I28" s="36" t="s">
        <v>68</v>
      </c>
      <c r="J28" s="36" t="s">
        <v>68</v>
      </c>
      <c r="K28" s="36" t="s">
        <v>68</v>
      </c>
      <c r="L28" s="36" t="s">
        <v>68</v>
      </c>
      <c r="M28" s="36" t="s">
        <v>68</v>
      </c>
      <c r="N28" s="37" t="s">
        <v>249</v>
      </c>
      <c r="O28" t="s">
        <v>249</v>
      </c>
      <c r="P28" s="38" t="s">
        <v>70</v>
      </c>
      <c r="Q28" s="38">
        <v>7</v>
      </c>
      <c r="R28" t="s">
        <v>221</v>
      </c>
      <c r="S28" s="39"/>
      <c r="T28" s="39"/>
      <c r="U28" s="38">
        <v>99</v>
      </c>
      <c r="V28" s="38">
        <v>99</v>
      </c>
      <c r="W28" s="37" t="s">
        <v>135</v>
      </c>
      <c r="X28">
        <v>0</v>
      </c>
      <c r="Y28">
        <v>1</v>
      </c>
      <c r="Z28">
        <v>1</v>
      </c>
      <c r="AA28">
        <v>1</v>
      </c>
      <c r="AB28">
        <v>0</v>
      </c>
      <c r="AC28">
        <v>0</v>
      </c>
      <c r="AD28">
        <v>1</v>
      </c>
      <c r="AE28">
        <v>0</v>
      </c>
      <c r="AF28">
        <v>1</v>
      </c>
      <c r="AG28" s="36" t="s">
        <v>68</v>
      </c>
      <c r="AH28" s="36" t="s">
        <v>68</v>
      </c>
      <c r="AI28" t="s">
        <v>151</v>
      </c>
      <c r="AJ28" t="s">
        <v>151</v>
      </c>
      <c r="AK28" s="38">
        <v>3</v>
      </c>
      <c r="AL28" t="s">
        <v>90</v>
      </c>
      <c r="AM28" t="s">
        <v>90</v>
      </c>
      <c r="AN28" t="s">
        <v>91</v>
      </c>
      <c r="AO28" s="38">
        <v>3</v>
      </c>
      <c r="AP28" t="s">
        <v>146</v>
      </c>
      <c r="AQ28" t="s">
        <v>137</v>
      </c>
      <c r="AR28" t="s">
        <v>138</v>
      </c>
      <c r="AS28" t="s">
        <v>139</v>
      </c>
      <c r="AU28" t="s">
        <v>99</v>
      </c>
      <c r="AX28" t="s">
        <v>68</v>
      </c>
      <c r="AY28" t="b">
        <v>0</v>
      </c>
      <c r="AZ28" t="b">
        <v>0</v>
      </c>
      <c r="BA28" t="b">
        <v>0</v>
      </c>
      <c r="BB28" t="s">
        <v>219</v>
      </c>
      <c r="BC28" t="s">
        <v>220</v>
      </c>
      <c r="BD28" t="s">
        <v>220</v>
      </c>
      <c r="BE28" t="s">
        <v>220</v>
      </c>
      <c r="BJ28" s="40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custom var</vt:lpstr>
      <vt:lpstr>trying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Corrales, Mark</dc:creator>
  <cp:lastModifiedBy>Corrales, Mark</cp:lastModifiedBy>
  <dcterms:created xsi:type="dcterms:W3CDTF">2024-04-16T23:44:49Z</dcterms:created>
  <dcterms:modified xsi:type="dcterms:W3CDTF">2024-04-17T00:48:08Z</dcterms:modified>
</cp:coreProperties>
</file>