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minimized="1" xWindow="0" yWindow="0" windowWidth="22260" windowHeight="12645"/>
  </bookViews>
  <sheets>
    <sheet name="пт-60" sheetId="3" r:id="rId1"/>
    <sheet name="пт-135" sheetId="5" r:id="rId2"/>
    <sheet name="пт-50" sheetId="6" r:id="rId3"/>
    <sheet name="пт-65" sheetId="7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3" l="1"/>
  <c r="F12" i="3"/>
  <c r="H12" i="3"/>
  <c r="J12" i="3"/>
  <c r="D10" i="3"/>
  <c r="F10" i="3"/>
  <c r="H10" i="3"/>
  <c r="J10" i="3"/>
  <c r="B12" i="3"/>
  <c r="B10" i="3"/>
  <c r="J7" i="3"/>
  <c r="J6" i="3"/>
  <c r="J4" i="3"/>
  <c r="F7" i="3"/>
  <c r="H7" i="3"/>
  <c r="D7" i="3"/>
  <c r="F6" i="3"/>
  <c r="H6" i="3"/>
  <c r="D6" i="3"/>
  <c r="F4" i="3"/>
  <c r="H4" i="3"/>
  <c r="D4" i="3"/>
</calcChain>
</file>

<file path=xl/sharedStrings.xml><?xml version="1.0" encoding="utf-8"?>
<sst xmlns="http://schemas.openxmlformats.org/spreadsheetml/2006/main" count="9" uniqueCount="9">
  <si>
    <t>пт-50</t>
  </si>
  <si>
    <t>Электрическая мощность, МВт</t>
  </si>
  <si>
    <t>Т-отбор, МВт</t>
  </si>
  <si>
    <t>П-отбор, МВт</t>
  </si>
  <si>
    <t>пт-60</t>
  </si>
  <si>
    <t>из ЭХ</t>
  </si>
  <si>
    <t>пт-70</t>
  </si>
  <si>
    <t>пт-65</t>
  </si>
  <si>
    <t>пт-135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</si>
</sst>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1" fontId="0" fillId="0" borderId="0" xfId="0" applyNumberFormat="1"/>
    <xf numFmtId="2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5327</xdr:colOff>
      <xdr:row>39</xdr:row>
      <xdr:rowOff>19050</xdr:rowOff>
    </xdr:from>
    <xdr:to>
      <xdr:col>27</xdr:col>
      <xdr:colOff>137063</xdr:colOff>
      <xdr:row>58</xdr:row>
      <xdr:rowOff>33958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21202" y="7448550"/>
          <a:ext cx="5618136" cy="3634408"/>
        </a:xfrm>
        <a:prstGeom prst="rect">
          <a:avLst/>
        </a:prstGeom>
      </xdr:spPr>
    </xdr:pic>
    <xdr:clientData/>
  </xdr:twoCellAnchor>
  <xdr:twoCellAnchor editAs="oneCell">
    <xdr:from>
      <xdr:col>12</xdr:col>
      <xdr:colOff>591065</xdr:colOff>
      <xdr:row>38</xdr:row>
      <xdr:rowOff>117133</xdr:rowOff>
    </xdr:from>
    <xdr:to>
      <xdr:col>18</xdr:col>
      <xdr:colOff>128673</xdr:colOff>
      <xdr:row>57</xdr:row>
      <xdr:rowOff>112357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7889" y="7453957"/>
          <a:ext cx="4950124" cy="3663636"/>
        </a:xfrm>
        <a:prstGeom prst="rect">
          <a:avLst/>
        </a:prstGeom>
      </xdr:spPr>
    </xdr:pic>
    <xdr:clientData/>
  </xdr:twoCellAnchor>
  <xdr:twoCellAnchor editAs="oneCell">
    <xdr:from>
      <xdr:col>16</xdr:col>
      <xdr:colOff>1371600</xdr:colOff>
      <xdr:row>0</xdr:row>
      <xdr:rowOff>171450</xdr:rowOff>
    </xdr:from>
    <xdr:to>
      <xdr:col>29</xdr:col>
      <xdr:colOff>586459</xdr:colOff>
      <xdr:row>4</xdr:row>
      <xdr:rowOff>122107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F83BD29B-7FCB-4550-A44B-74288D32DC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1941" b="29936"/>
        <a:stretch/>
      </xdr:blipFill>
      <xdr:spPr>
        <a:xfrm>
          <a:off x="11125200" y="171450"/>
          <a:ext cx="8882734" cy="712657"/>
        </a:xfrm>
        <a:prstGeom prst="rect">
          <a:avLst/>
        </a:prstGeom>
      </xdr:spPr>
    </xdr:pic>
    <xdr:clientData/>
  </xdr:twoCellAnchor>
  <xdr:twoCellAnchor editAs="oneCell">
    <xdr:from>
      <xdr:col>16</xdr:col>
      <xdr:colOff>1343025</xdr:colOff>
      <xdr:row>4</xdr:row>
      <xdr:rowOff>169732</xdr:rowOff>
    </xdr:from>
    <xdr:to>
      <xdr:col>30</xdr:col>
      <xdr:colOff>494120</xdr:colOff>
      <xdr:row>19</xdr:row>
      <xdr:rowOff>26518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96625" y="931732"/>
          <a:ext cx="9428571" cy="27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1</xdr:row>
      <xdr:rowOff>0</xdr:rowOff>
    </xdr:from>
    <xdr:to>
      <xdr:col>13</xdr:col>
      <xdr:colOff>103808</xdr:colOff>
      <xdr:row>13</xdr:row>
      <xdr:rowOff>123524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190500"/>
          <a:ext cx="7733333" cy="24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371475</xdr:colOff>
      <xdr:row>0</xdr:row>
      <xdr:rowOff>133350</xdr:rowOff>
    </xdr:from>
    <xdr:to>
      <xdr:col>25</xdr:col>
      <xdr:colOff>180161</xdr:colOff>
      <xdr:row>31</xdr:row>
      <xdr:rowOff>65945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05875" y="133350"/>
          <a:ext cx="6514286" cy="58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1</xdr:row>
      <xdr:rowOff>19050</xdr:rowOff>
    </xdr:from>
    <xdr:to>
      <xdr:col>6</xdr:col>
      <xdr:colOff>47218</xdr:colOff>
      <xdr:row>17</xdr:row>
      <xdr:rowOff>9145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" y="209550"/>
          <a:ext cx="3257143" cy="3038095"/>
        </a:xfrm>
        <a:prstGeom prst="rect">
          <a:avLst/>
        </a:prstGeom>
      </xdr:spPr>
    </xdr:pic>
    <xdr:clientData/>
  </xdr:twoCellAnchor>
  <xdr:twoCellAnchor editAs="oneCell">
    <xdr:from>
      <xdr:col>17</xdr:col>
      <xdr:colOff>476250</xdr:colOff>
      <xdr:row>9</xdr:row>
      <xdr:rowOff>114300</xdr:rowOff>
    </xdr:from>
    <xdr:to>
      <xdr:col>27</xdr:col>
      <xdr:colOff>256440</xdr:colOff>
      <xdr:row>49</xdr:row>
      <xdr:rowOff>113348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39450" y="1828800"/>
          <a:ext cx="5876190" cy="76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485775</xdr:colOff>
      <xdr:row>0</xdr:row>
      <xdr:rowOff>0</xdr:rowOff>
    </xdr:from>
    <xdr:to>
      <xdr:col>30</xdr:col>
      <xdr:colOff>112746</xdr:colOff>
      <xdr:row>9</xdr:row>
      <xdr:rowOff>18833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72175" y="0"/>
          <a:ext cx="12428571" cy="17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200025</xdr:colOff>
      <xdr:row>9</xdr:row>
      <xdr:rowOff>114300</xdr:rowOff>
    </xdr:from>
    <xdr:to>
      <xdr:col>27</xdr:col>
      <xdr:colOff>132596</xdr:colOff>
      <xdr:row>51</xdr:row>
      <xdr:rowOff>160919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63225" y="1828800"/>
          <a:ext cx="6028571" cy="8047619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0</xdr:row>
      <xdr:rowOff>0</xdr:rowOff>
    </xdr:from>
    <xdr:to>
      <xdr:col>29</xdr:col>
      <xdr:colOff>322294</xdr:colOff>
      <xdr:row>8</xdr:row>
      <xdr:rowOff>152190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53075" y="0"/>
          <a:ext cx="12447619" cy="16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tabSelected="1" zoomScale="110" zoomScaleNormal="110" workbookViewId="0">
      <selection activeCell="C23" sqref="C23"/>
    </sheetView>
  </sheetViews>
  <sheetFormatPr defaultRowHeight="15" x14ac:dyDescent="0.25"/>
  <cols>
    <col min="1" max="1" width="29.42578125" bestFit="1" customWidth="1"/>
    <col min="17" max="17" width="35.28515625" bestFit="1" customWidth="1"/>
  </cols>
  <sheetData>
    <row r="1" spans="1:10" x14ac:dyDescent="0.25">
      <c r="A1" t="s">
        <v>5</v>
      </c>
    </row>
    <row r="3" spans="1:10" x14ac:dyDescent="0.25">
      <c r="B3" s="1" t="s">
        <v>4</v>
      </c>
      <c r="D3" s="1" t="s">
        <v>0</v>
      </c>
      <c r="E3" s="1"/>
      <c r="F3" s="1" t="s">
        <v>6</v>
      </c>
      <c r="G3" s="1"/>
      <c r="H3" s="1" t="s">
        <v>7</v>
      </c>
      <c r="J3" t="s">
        <v>8</v>
      </c>
    </row>
    <row r="4" spans="1:10" x14ac:dyDescent="0.25">
      <c r="D4" s="4">
        <f>$B$5/D5</f>
        <v>1.2</v>
      </c>
      <c r="E4" s="4"/>
      <c r="F4" s="4">
        <f t="shared" ref="E4:H4" si="0">$B$5/F5</f>
        <v>0.8571428571428571</v>
      </c>
      <c r="G4" s="4"/>
      <c r="H4" s="4">
        <f t="shared" si="0"/>
        <v>0.92307692307692313</v>
      </c>
      <c r="I4" s="4"/>
      <c r="J4" s="4">
        <f t="shared" ref="J4" si="1">$B$5/J5</f>
        <v>0.44444444444444442</v>
      </c>
    </row>
    <row r="5" spans="1:10" x14ac:dyDescent="0.25">
      <c r="A5" t="s">
        <v>1</v>
      </c>
      <c r="B5" s="2">
        <v>60</v>
      </c>
      <c r="D5">
        <v>50</v>
      </c>
      <c r="F5">
        <v>70</v>
      </c>
      <c r="H5">
        <v>65</v>
      </c>
      <c r="J5">
        <v>135</v>
      </c>
    </row>
    <row r="6" spans="1:10" x14ac:dyDescent="0.25">
      <c r="A6" t="s">
        <v>2</v>
      </c>
      <c r="B6">
        <v>121</v>
      </c>
      <c r="D6" s="3">
        <f>$B$6/D4</f>
        <v>100.83333333333334</v>
      </c>
      <c r="E6" s="3"/>
      <c r="F6" s="3">
        <f t="shared" ref="E6:J6" si="2">$B$6/F4</f>
        <v>141.16666666666669</v>
      </c>
      <c r="G6" s="3"/>
      <c r="H6" s="3">
        <f t="shared" si="2"/>
        <v>131.08333333333331</v>
      </c>
      <c r="I6" s="3"/>
      <c r="J6" s="3">
        <f t="shared" si="2"/>
        <v>272.25</v>
      </c>
    </row>
    <row r="7" spans="1:10" x14ac:dyDescent="0.25">
      <c r="A7" t="s">
        <v>3</v>
      </c>
      <c r="B7">
        <v>228</v>
      </c>
      <c r="D7" s="3">
        <f>B7/D4</f>
        <v>190</v>
      </c>
      <c r="E7" s="3"/>
      <c r="F7" s="3">
        <f t="shared" ref="E7:H7" si="3">D7/F4</f>
        <v>221.66666666666669</v>
      </c>
      <c r="G7" s="3"/>
      <c r="H7" s="3">
        <f t="shared" si="3"/>
        <v>240.13888888888889</v>
      </c>
      <c r="I7" s="3"/>
      <c r="J7" s="3">
        <f t="shared" ref="J7" si="4">H7/J4</f>
        <v>540.3125</v>
      </c>
    </row>
    <row r="10" spans="1:10" x14ac:dyDescent="0.25">
      <c r="B10">
        <f>B6/B5</f>
        <v>2.0166666666666666</v>
      </c>
      <c r="D10">
        <f t="shared" ref="C10:J10" si="5">D6/D5</f>
        <v>2.0166666666666671</v>
      </c>
      <c r="F10">
        <f t="shared" si="5"/>
        <v>2.0166666666666671</v>
      </c>
      <c r="H10">
        <f t="shared" si="5"/>
        <v>2.0166666666666662</v>
      </c>
      <c r="J10">
        <f t="shared" si="5"/>
        <v>2.0166666666666666</v>
      </c>
    </row>
    <row r="12" spans="1:10" x14ac:dyDescent="0.25">
      <c r="B12">
        <f>B7/B5</f>
        <v>3.8</v>
      </c>
      <c r="D12">
        <f t="shared" ref="C12:J12" si="6">D7/D5</f>
        <v>3.8</v>
      </c>
      <c r="F12">
        <f t="shared" si="6"/>
        <v>3.166666666666667</v>
      </c>
      <c r="H12">
        <f t="shared" si="6"/>
        <v>3.6944444444444442</v>
      </c>
      <c r="J12">
        <f t="shared" si="6"/>
        <v>4.0023148148148149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33" sqref="K3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"/>
  <sheetViews>
    <sheetView workbookViewId="0">
      <selection activeCell="L13" sqref="L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"/>
  <sheetViews>
    <sheetView workbookViewId="0">
      <selection activeCell="G33" sqref="G3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пт-60</vt:lpstr>
      <vt:lpstr>пт-135</vt:lpstr>
      <vt:lpstr>пт-50</vt:lpstr>
      <vt:lpstr>пт-65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2023-01-13T13:52:35Z</dcterms:modified>
</cp:coreProperties>
</file>