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F6EB6CC-0ED2-4771-86C8-972515E6868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к-300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19" i="1"/>
  <c r="C20" i="1"/>
  <c r="C21" i="1"/>
  <c r="C22" i="1"/>
  <c r="C23" i="1"/>
  <c r="C24" i="1"/>
  <c r="C25" i="1"/>
  <c r="C19" i="1"/>
  <c r="B20" i="1"/>
  <c r="B21" i="1"/>
  <c r="B22" i="1"/>
  <c r="B23" i="1"/>
  <c r="B24" i="1"/>
  <c r="B25" i="1"/>
  <c r="B19" i="1"/>
</calcChain>
</file>

<file path=xl/sharedStrings.xml><?xml version="1.0" encoding="utf-8"?>
<sst xmlns="http://schemas.openxmlformats.org/spreadsheetml/2006/main" count="5" uniqueCount="5">
  <si>
    <t>Мощность, МВт</t>
  </si>
  <si>
    <t>Номинмальная мощность, МВт</t>
  </si>
  <si>
    <t>технический минимум</t>
  </si>
  <si>
    <t>Расход, МВт</t>
  </si>
  <si>
    <t>КПД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</si>
</sst>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К-300</a:t>
            </a:r>
            <a:r>
              <a:rPr lang="ru-RU" baseline="0"/>
              <a:t> (зависимость КПД от мощности)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'к-300'!$B$19:$B$25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210</c:v>
                </c:pt>
                <c:pt idx="4">
                  <c:v>240</c:v>
                </c:pt>
                <c:pt idx="5">
                  <c:v>270</c:v>
                </c:pt>
                <c:pt idx="6">
                  <c:v>300</c:v>
                </c:pt>
              </c:numCache>
            </c:numRef>
          </c:xVal>
          <c:yVal>
            <c:numRef>
              <c:f>'к-300'!$D$19:$D$25</c:f>
              <c:numCache>
                <c:formatCode>0.000</c:formatCode>
                <c:ptCount val="7"/>
                <c:pt idx="0">
                  <c:v>0.41952174521046004</c:v>
                </c:pt>
                <c:pt idx="1">
                  <c:v>0.43471960585422403</c:v>
                </c:pt>
                <c:pt idx="2">
                  <c:v>0.44547839429787656</c:v>
                </c:pt>
                <c:pt idx="3">
                  <c:v>0.45349515192087592</c:v>
                </c:pt>
                <c:pt idx="4">
                  <c:v>0.45969966288691383</c:v>
                </c:pt>
                <c:pt idx="5">
                  <c:v>0.46464403104510488</c:v>
                </c:pt>
                <c:pt idx="6">
                  <c:v>0.46867676925480389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B-42E6-8482-689232E24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074479"/>
        <c:axId val="1017841471"/>
      </c:scatterChart>
      <c:valAx>
        <c:axId val="867074479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7841471"/>
        <c:crosses val="autoZero"/>
        <c:crossBetween val="midCat"/>
      </c:valAx>
      <c:valAx>
        <c:axId val="1017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833319184280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70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83270</xdr:colOff>
      <xdr:row>13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1BDC364-F0D0-4CA0-A350-09F254430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8160470" cy="250507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114301</xdr:colOff>
      <xdr:row>0</xdr:row>
      <xdr:rowOff>0</xdr:rowOff>
    </xdr:from>
    <xdr:to>
      <xdr:col>20</xdr:col>
      <xdr:colOff>358885</xdr:colOff>
      <xdr:row>13</xdr:row>
      <xdr:rowOff>133350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0FB1934-6DC8-4E7C-A521-591C18010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1" y="0"/>
          <a:ext cx="5121384" cy="2609850"/>
        </a:xfrm>
        <a:prstGeom prst="rect">
          <a:avLst/>
        </a:prstGeom>
      </xdr:spPr>
    </xdr:pic>
    <xdr:clientData/>
  </xdr:twoCellAnchor>
  <xdr:twoCellAnchor>
    <xdr:from>
      <xdr:col>11</xdr:col>
      <xdr:colOff>504826</xdr:colOff>
      <xdr:row>14</xdr:row>
      <xdr:rowOff>176212</xdr:rowOff>
    </xdr:from>
    <xdr:to>
      <xdr:col>20</xdr:col>
      <xdr:colOff>542926</xdr:colOff>
      <xdr:row>29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53854E2-7513-4BAC-A570-52CF59B2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D25"/>
  <sheetViews>
    <sheetView tabSelected="1" zoomScale="96" zoomScaleNormal="96" workbookViewId="0">
      <selection activeCell="Y20" sqref="Y20"/>
    </sheetView>
  </sheetViews>
  <sheetFormatPr defaultRowHeight="15" x14ac:dyDescent="0.25"/>
  <cols>
    <col min="1" max="1" width="29.85546875" bestFit="1" customWidth="1"/>
    <col min="2" max="2" width="15.28515625" bestFit="1" customWidth="1"/>
    <col min="3" max="3" width="12" bestFit="1" customWidth="1"/>
  </cols>
  <sheetData>
    <row r="16" spans="1:4" x14ac:dyDescent="0.25">
      <c r="A16" t="s">
        <v>1</v>
      </c>
      <c r="B16">
        <v>300</v>
      </c>
      <c r="D16">
        <v>50</v>
      </c>
    </row>
    <row r="17" spans="1:4" x14ac:dyDescent="0.25">
      <c r="A17" t="s">
        <v>2</v>
      </c>
      <c r="B17">
        <v>0.4</v>
      </c>
      <c r="D17">
        <v>1.9670000000000001</v>
      </c>
    </row>
    <row r="18" spans="1:4" x14ac:dyDescent="0.25">
      <c r="B18" t="s">
        <v>0</v>
      </c>
      <c r="C18" t="s">
        <v>3</v>
      </c>
      <c r="D18" t="s">
        <v>4</v>
      </c>
    </row>
    <row r="19" spans="1:4" x14ac:dyDescent="0.25">
      <c r="A19">
        <v>0.4</v>
      </c>
      <c r="B19">
        <f>$B$16*A19</f>
        <v>120</v>
      </c>
      <c r="C19">
        <f>$D$16+$D$17*B19</f>
        <v>286.04000000000002</v>
      </c>
      <c r="D19" s="1">
        <f>B19/C19</f>
        <v>0.41952174521046004</v>
      </c>
    </row>
    <row r="20" spans="1:4" x14ac:dyDescent="0.25">
      <c r="A20">
        <v>0.5</v>
      </c>
      <c r="B20">
        <f t="shared" ref="B20:B25" si="0">$B$16*A20</f>
        <v>150</v>
      </c>
      <c r="C20">
        <f t="shared" ref="C20:C25" si="1">$D$16+$D$17*B20</f>
        <v>345.05</v>
      </c>
      <c r="D20" s="1">
        <f t="shared" ref="D20:D25" si="2">B20/C20</f>
        <v>0.43471960585422403</v>
      </c>
    </row>
    <row r="21" spans="1:4" x14ac:dyDescent="0.25">
      <c r="A21">
        <v>0.6</v>
      </c>
      <c r="B21">
        <f t="shared" si="0"/>
        <v>180</v>
      </c>
      <c r="C21">
        <f t="shared" si="1"/>
        <v>404.06</v>
      </c>
      <c r="D21" s="1">
        <f t="shared" si="2"/>
        <v>0.44547839429787656</v>
      </c>
    </row>
    <row r="22" spans="1:4" x14ac:dyDescent="0.25">
      <c r="A22">
        <v>0.7</v>
      </c>
      <c r="B22">
        <f t="shared" si="0"/>
        <v>210</v>
      </c>
      <c r="C22">
        <f t="shared" si="1"/>
        <v>463.07</v>
      </c>
      <c r="D22" s="1">
        <f t="shared" si="2"/>
        <v>0.45349515192087592</v>
      </c>
    </row>
    <row r="23" spans="1:4" x14ac:dyDescent="0.25">
      <c r="A23">
        <v>0.8</v>
      </c>
      <c r="B23">
        <f t="shared" si="0"/>
        <v>240</v>
      </c>
      <c r="C23">
        <f t="shared" si="1"/>
        <v>522.08000000000004</v>
      </c>
      <c r="D23" s="1">
        <f t="shared" si="2"/>
        <v>0.45969966288691383</v>
      </c>
    </row>
    <row r="24" spans="1:4" x14ac:dyDescent="0.25">
      <c r="A24">
        <v>0.9</v>
      </c>
      <c r="B24">
        <f t="shared" si="0"/>
        <v>270</v>
      </c>
      <c r="C24">
        <f t="shared" si="1"/>
        <v>581.09</v>
      </c>
      <c r="D24" s="1">
        <f t="shared" si="2"/>
        <v>0.46464403104510488</v>
      </c>
    </row>
    <row r="25" spans="1:4" x14ac:dyDescent="0.25">
      <c r="A25">
        <v>1</v>
      </c>
      <c r="B25">
        <f t="shared" si="0"/>
        <v>300</v>
      </c>
      <c r="C25">
        <f t="shared" si="1"/>
        <v>640.1</v>
      </c>
      <c r="D25" s="1">
        <f t="shared" si="2"/>
        <v>0.46867676925480389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к-300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2023-01-08T18:31:33Z</dcterms:modified>
</cp:coreProperties>
</file>