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<sst xmlns="http://schemas.openxmlformats.org/spreadsheetml/2006/main" count="16090" uniqueCount="1629">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</sst>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comparison'!$L$4:$L$20</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comparison'!M3</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comparison'!$M$4:$M$20</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v>0.31</v>
      </c>
      <c r="C4" s="224" t="n">
        <f aca="false">Submodel1s!E10</f>
        <v>0.31</v>
      </c>
      <c r="D4" s="581" t="n">
        <f aca="false">Submodel1!E24</f>
        <v>2.42</v>
      </c>
      <c r="E4" s="581" t="n">
        <f aca="false">Submodel1s!E24</f>
        <v>2.42</v>
      </c>
      <c r="F4" s="626" t="n">
        <f aca="false">Submodel1!E52</f>
        <v>29539.0965374913</v>
      </c>
      <c r="G4" s="626" t="n">
        <f aca="false">Submodel1s!E52</f>
        <v>29539.0965374913</v>
      </c>
      <c r="H4" s="626" t="n">
        <f aca="false">Submodel1!E33</f>
        <v>1653.82940051561</v>
      </c>
      <c r="I4" s="626" t="n">
        <f aca="false">Submodel1s!E33</f>
        <v>1653.82940051561</v>
      </c>
      <c r="J4" s="224" t="n">
        <f aca="false">Submodel1!E31</f>
        <v>0.0136694397886081</v>
      </c>
      <c r="K4" s="224" t="n">
        <f aca="false">Submodel1s!E31</f>
        <v>0.0136694397886081</v>
      </c>
      <c r="L4" s="224" t="n">
        <f aca="false">Submodel1!E23</f>
        <v>-0.0152297103777528</v>
      </c>
      <c r="M4" s="224" t="n">
        <f aca="false">Submodel1s!E23</f>
        <v>-0.0152297103777528</v>
      </c>
      <c r="N4" s="0" t="n">
        <f aca="false">B4*F4</f>
        <v>9157.11992662231</v>
      </c>
      <c r="O4" s="0" t="n">
        <f aca="false">C4*G4</f>
        <v>9157.11992662231</v>
      </c>
      <c r="P4" s="0" t="n">
        <f aca="false">D4*F4</f>
        <v>71484.613620729</v>
      </c>
      <c r="Q4" s="0" t="n">
        <f aca="false">E4*G4</f>
        <v>71484.613620729</v>
      </c>
    </row>
    <row r="5" customFormat="false" ht="15" hidden="false" customHeight="false" outlineLevel="0" collapsed="false">
      <c r="A5" s="0" t="n">
        <v>2020</v>
      </c>
      <c r="B5" s="224" t="n">
        <f aca="false">Submodel1!F10</f>
        <v>0.31</v>
      </c>
      <c r="C5" s="224" t="n">
        <f aca="false">Submodel1s!F10</f>
        <v>0.298333333333333</v>
      </c>
      <c r="D5" s="581" t="n">
        <f aca="false">Submodel1!F24</f>
        <v>2.44583166145209</v>
      </c>
      <c r="E5" s="581" t="n">
        <f aca="false">Submodel1s!F24</f>
        <v>2.44583166145209</v>
      </c>
      <c r="F5" s="626" t="n">
        <f aca="false">Submodel1!F52</f>
        <v>31538.9602218733</v>
      </c>
      <c r="G5" s="626" t="n">
        <f aca="false">Submodel1s!F52</f>
        <v>31538.9602218733</v>
      </c>
      <c r="H5" s="626" t="n">
        <f aca="false">Submodel1!F33</f>
        <v>1715.56572138127</v>
      </c>
      <c r="I5" s="626" t="n">
        <f aca="false">Submodel1s!F33</f>
        <v>1715.56572138127</v>
      </c>
      <c r="J5" s="224" t="n">
        <f aca="false">Submodel1!F31</f>
        <v>0.0677022630615569</v>
      </c>
      <c r="K5" s="224" t="n">
        <f aca="false">Submodel1s!F31</f>
        <v>0.0677022630615569</v>
      </c>
      <c r="L5" s="224" t="n">
        <f aca="false">Submodel1!F23</f>
        <v>0.0373293163408595</v>
      </c>
      <c r="M5" s="224" t="n">
        <f aca="false">Submodel1s!F23</f>
        <v>0.0373293163408595</v>
      </c>
      <c r="N5" s="0" t="n">
        <f aca="false">B5*F5</f>
        <v>9777.07766878072</v>
      </c>
      <c r="O5" s="0" t="n">
        <f aca="false">C5*G5</f>
        <v>9409.12313285886</v>
      </c>
      <c r="P5" s="0" t="n">
        <f aca="false">D5*F5</f>
        <v>77138.9874799356</v>
      </c>
      <c r="Q5" s="0" t="n">
        <f aca="false">E5*G5</f>
        <v>77138.9874799356</v>
      </c>
    </row>
    <row r="6" customFormat="false" ht="15" hidden="false" customHeight="false" outlineLevel="0" collapsed="false">
      <c r="A6" s="0" t="n">
        <v>2021</v>
      </c>
      <c r="B6" s="224" t="n">
        <f aca="false">Submodel1!G10</f>
        <v>0.31</v>
      </c>
      <c r="C6" s="224" t="n">
        <f aca="false">Submodel1s!G10</f>
        <v>0.286666666666667</v>
      </c>
      <c r="D6" s="581" t="n">
        <f aca="false">Submodel1!G24</f>
        <v>2.47057264703773</v>
      </c>
      <c r="E6" s="581" t="n">
        <f aca="false">Submodel1s!G24</f>
        <v>2.46380936442964</v>
      </c>
      <c r="F6" s="626" t="n">
        <f aca="false">Submodel1!G52</f>
        <v>33650.6011518754</v>
      </c>
      <c r="G6" s="626" t="n">
        <f aca="false">Submodel1s!G52</f>
        <v>33593.630019114</v>
      </c>
      <c r="H6" s="626" t="n">
        <f aca="false">Submodel1!G33</f>
        <v>1778.47899962345</v>
      </c>
      <c r="I6" s="626" t="n">
        <f aca="false">Submodel1s!G33</f>
        <v>1775.46799953036</v>
      </c>
      <c r="J6" s="224" t="n">
        <f aca="false">Submodel1!G31</f>
        <v>0.0669534098507651</v>
      </c>
      <c r="K6" s="224" t="n">
        <f aca="false">Submodel1s!G31</f>
        <v>0.0651470366424987</v>
      </c>
      <c r="L6" s="224" t="n">
        <f aca="false">Submodel1!G23</f>
        <v>0.036672030373472</v>
      </c>
      <c r="M6" s="224" t="n">
        <f aca="false">Submodel1s!G23</f>
        <v>0.0349169241390885</v>
      </c>
      <c r="N6" s="0" t="n">
        <f aca="false">B6*F6</f>
        <v>10431.6863570814</v>
      </c>
      <c r="O6" s="0" t="n">
        <f aca="false">C6*G6</f>
        <v>9630.17393881267</v>
      </c>
      <c r="P6" s="0" t="n">
        <f aca="false">D6*F6</f>
        <v>83136.2547621995</v>
      </c>
      <c r="Q6" s="0" t="n">
        <f aca="false">E6*G6</f>
        <v>82768.3002262776</v>
      </c>
    </row>
    <row r="7" customFormat="false" ht="15" hidden="false" customHeight="false" outlineLevel="0" collapsed="false">
      <c r="A7" s="0" t="n">
        <v>2022</v>
      </c>
      <c r="B7" s="224" t="n">
        <f aca="false">Submodel1!H10</f>
        <v>0.31</v>
      </c>
      <c r="C7" s="224" t="n">
        <f aca="false">Submodel1s!H10</f>
        <v>0.275</v>
      </c>
      <c r="D7" s="581" t="n">
        <f aca="false">Submodel1!H24</f>
        <v>2.49558380153291</v>
      </c>
      <c r="E7" s="581" t="n">
        <f aca="false">Submodel1s!H24</f>
        <v>2.47569182355193</v>
      </c>
      <c r="F7" s="626" t="n">
        <f aca="false">Submodel1!H52</f>
        <v>35861.0536664653</v>
      </c>
      <c r="G7" s="626" t="n">
        <f aca="false">Submodel1s!H52</f>
        <v>35684.0971132083</v>
      </c>
      <c r="H7" s="626" t="n">
        <f aca="false">Submodel1!H33</f>
        <v>1841.86202703982</v>
      </c>
      <c r="I7" s="626" t="n">
        <f aca="false">Submodel1s!H33</f>
        <v>1832.77334942004</v>
      </c>
      <c r="J7" s="224" t="n">
        <f aca="false">Submodel1!H31</f>
        <v>0.0656883514387603</v>
      </c>
      <c r="K7" s="224" t="n">
        <f aca="false">Submodel1s!H31</f>
        <v>0.0622280799337511</v>
      </c>
      <c r="L7" s="224" t="n">
        <f aca="false">Submodel1!H23</f>
        <v>0.0356388956123668</v>
      </c>
      <c r="M7" s="224" t="n">
        <f aca="false">Submodel1s!H23</f>
        <v>0.032276194166744</v>
      </c>
      <c r="N7" s="0" t="n">
        <f aca="false">B7*F7</f>
        <v>11116.9266366042</v>
      </c>
      <c r="O7" s="0" t="n">
        <f aca="false">C7*G7</f>
        <v>9813.12670613228</v>
      </c>
      <c r="P7" s="0" t="n">
        <f aca="false">D7*F7</f>
        <v>89494.264635933</v>
      </c>
      <c r="Q7" s="0" t="n">
        <f aca="false">E7*G7</f>
        <v>88342.8274540027</v>
      </c>
    </row>
    <row r="8" customFormat="false" ht="15" hidden="false" customHeight="false" outlineLevel="0" collapsed="false">
      <c r="A8" s="0" t="n">
        <v>2023</v>
      </c>
      <c r="B8" s="224" t="n">
        <f aca="false">Submodel1!I10</f>
        <v>0.31</v>
      </c>
      <c r="C8" s="224" t="n">
        <f aca="false">Submodel1s!I10</f>
        <v>0.263333333333333</v>
      </c>
      <c r="D8" s="581" t="n">
        <f aca="false">Submodel1!I24</f>
        <v>2.52005456089544</v>
      </c>
      <c r="E8" s="581" t="n">
        <f aca="false">Submodel1s!I24</f>
        <v>2.48104328789125</v>
      </c>
      <c r="F8" s="626" t="n">
        <f aca="false">Submodel1!I52</f>
        <v>38184.0829157227</v>
      </c>
      <c r="G8" s="626" t="n">
        <f aca="false">Submodel1s!I52</f>
        <v>37817.6213501849</v>
      </c>
      <c r="H8" s="626" t="n">
        <f aca="false">Submodel1!I33</f>
        <v>1906.05914819162</v>
      </c>
      <c r="I8" s="626" t="n">
        <f aca="false">Submodel1s!I33</f>
        <v>1887.76625319148</v>
      </c>
      <c r="J8" s="224" t="n">
        <f aca="false">Submodel1!I31</f>
        <v>0.0647786111044966</v>
      </c>
      <c r="K8" s="224" t="n">
        <f aca="false">Submodel1s!I31</f>
        <v>0.0597892173145911</v>
      </c>
      <c r="L8" s="224" t="n">
        <f aca="false">Submodel1!I23</f>
        <v>0.0348544680379648</v>
      </c>
      <c r="M8" s="224" t="n">
        <f aca="false">Submodel1s!I23</f>
        <v>0.0300052943201263</v>
      </c>
      <c r="N8" s="0" t="n">
        <f aca="false">B8*F8</f>
        <v>11837.065703874</v>
      </c>
      <c r="O8" s="0" t="n">
        <f aca="false">C8*G8</f>
        <v>9958.64028888201</v>
      </c>
      <c r="P8" s="0" t="n">
        <f aca="false">D8*F8</f>
        <v>96225.9723053766</v>
      </c>
      <c r="Q8" s="0" t="n">
        <f aca="false">E8*G8</f>
        <v>93827.1556148888</v>
      </c>
    </row>
    <row r="9" customFormat="false" ht="15" hidden="false" customHeight="false" outlineLevel="0" collapsed="false">
      <c r="A9" s="0" t="n">
        <v>2024</v>
      </c>
      <c r="B9" s="224" t="n">
        <f aca="false">Submodel1!J10</f>
        <v>0.31</v>
      </c>
      <c r="C9" s="224" t="n">
        <f aca="false">Submodel1s!J10</f>
        <v>0.251666666666667</v>
      </c>
      <c r="D9" s="581" t="n">
        <f aca="false">Submodel1!J24</f>
        <v>2.54316909488047</v>
      </c>
      <c r="E9" s="581" t="n">
        <f aca="false">Submodel1s!J24</f>
        <v>2.47941432575995</v>
      </c>
      <c r="F9" s="626" t="n">
        <f aca="false">Submodel1!J52</f>
        <v>40637.4729758757</v>
      </c>
      <c r="G9" s="626" t="n">
        <f aca="false">Submodel1s!J52</f>
        <v>40004.715729889</v>
      </c>
      <c r="H9" s="626" t="n">
        <f aca="false">Submodel1!J33</f>
        <v>1971.92706598776</v>
      </c>
      <c r="I9" s="626" t="n">
        <f aca="false">Submodel1s!J33</f>
        <v>1941.22261888048</v>
      </c>
      <c r="J9" s="224" t="n">
        <f aca="false">Submodel1!J31</f>
        <v>0.0642516429049223</v>
      </c>
      <c r="K9" s="224" t="n">
        <f aca="false">Submodel1s!J31</f>
        <v>0.057832679624453</v>
      </c>
      <c r="L9" s="224" t="n">
        <f aca="false">Submodel1!J23</f>
        <v>0.0345571216185125</v>
      </c>
      <c r="M9" s="224" t="n">
        <f aca="false">Submodel1s!J23</f>
        <v>0.028317258876003</v>
      </c>
      <c r="N9" s="0" t="n">
        <f aca="false">B9*F9</f>
        <v>12597.6166225215</v>
      </c>
      <c r="O9" s="0" t="n">
        <f aca="false">C9*G9</f>
        <v>10067.8534586887</v>
      </c>
      <c r="P9" s="0" t="n">
        <f aca="false">D9*F9</f>
        <v>103347.965366287</v>
      </c>
      <c r="Q9" s="0" t="n">
        <f aca="false">E9*G9</f>
        <v>99188.2652786413</v>
      </c>
    </row>
    <row r="10" customFormat="false" ht="15" hidden="false" customHeight="false" outlineLevel="0" collapsed="false">
      <c r="A10" s="0" t="n">
        <v>2025</v>
      </c>
      <c r="B10" s="224" t="n">
        <f aca="false">Submodel1!K10</f>
        <v>0.31</v>
      </c>
      <c r="C10" s="224" t="n">
        <f aca="false">Submodel1s!K10</f>
        <v>0.24</v>
      </c>
      <c r="D10" s="581" t="n">
        <f aca="false">Submodel1!K24</f>
        <v>2.56465649563135</v>
      </c>
      <c r="E10" s="581" t="n">
        <f aca="false">Submodel1s!K24</f>
        <v>2.47088515738105</v>
      </c>
      <c r="F10" s="626" t="n">
        <f aca="false">Submodel1!K52</f>
        <v>43234.4572751698</v>
      </c>
      <c r="G10" s="626" t="n">
        <f aca="false">Submodel1s!K52</f>
        <v>42250.4030293857</v>
      </c>
      <c r="H10" s="626" t="n">
        <f aca="false">Submodel1!K33</f>
        <v>2039.64982191677</v>
      </c>
      <c r="I10" s="626" t="n">
        <f aca="false">Submodel1s!K33</f>
        <v>1993.22559934829</v>
      </c>
      <c r="J10" s="224" t="n">
        <f aca="false">Submodel1!K31</f>
        <v>0.0639061464485218</v>
      </c>
      <c r="K10" s="224" t="n">
        <f aca="false">Submodel1s!K31</f>
        <v>0.0561355644834367</v>
      </c>
      <c r="L10" s="224" t="n">
        <f aca="false">Submodel1!K23</f>
        <v>0.0343434385059742</v>
      </c>
      <c r="M10" s="224" t="n">
        <f aca="false">Submodel1s!K23</f>
        <v>0.0267887773210673</v>
      </c>
      <c r="N10" s="0" t="n">
        <f aca="false">B10*F10</f>
        <v>13402.6817553026</v>
      </c>
      <c r="O10" s="0" t="n">
        <f aca="false">C10*G10</f>
        <v>10140.0967270526</v>
      </c>
      <c r="P10" s="0" t="n">
        <f aca="false">D10*F10</f>
        <v>110881.531685861</v>
      </c>
      <c r="Q10" s="0" t="n">
        <f aca="false">E10*G10</f>
        <v>104395.893738677</v>
      </c>
    </row>
    <row r="11" customFormat="false" ht="15" hidden="false" customHeight="false" outlineLevel="0" collapsed="false">
      <c r="A11" s="0" t="n">
        <v>2026</v>
      </c>
      <c r="B11" s="224" t="n">
        <f aca="false">Submodel1!L10</f>
        <v>0.31</v>
      </c>
      <c r="C11" s="224" t="n">
        <f aca="false">Submodel1s!L10</f>
        <v>0.24</v>
      </c>
      <c r="D11" s="581" t="n">
        <f aca="false">Submodel1!L24</f>
        <v>2.58757698831199</v>
      </c>
      <c r="E11" s="581" t="n">
        <f aca="false">Submodel1s!L24</f>
        <v>2.45869524788078</v>
      </c>
      <c r="F11" s="626" t="n">
        <f aca="false">Submodel1!L52</f>
        <v>45931.3940900707</v>
      </c>
      <c r="G11" s="626" t="n">
        <f aca="false">Submodel1s!L52</f>
        <v>44503.5194039794</v>
      </c>
      <c r="H11" s="626" t="n">
        <f aca="false">Submodel1!L33</f>
        <v>2107.13799844347</v>
      </c>
      <c r="I11" s="626" t="n">
        <f aca="false">Submodel1s!L33</f>
        <v>2041.63315001282</v>
      </c>
      <c r="J11" s="224" t="n">
        <f aca="false">Submodel1!L31</f>
        <v>0.0623793377984585</v>
      </c>
      <c r="K11" s="224" t="n">
        <f aca="false">Submodel1s!L31</f>
        <v>0.0533276895140284</v>
      </c>
      <c r="L11" s="224" t="n">
        <f aca="false">Submodel1!L23</f>
        <v>0.0330881192455237</v>
      </c>
      <c r="M11" s="224" t="n">
        <f aca="false">Submodel1s!L23</f>
        <v>0.0242860370047189</v>
      </c>
      <c r="N11" s="0" t="n">
        <f aca="false">B11*F11</f>
        <v>14238.7321679219</v>
      </c>
      <c r="O11" s="0" t="n">
        <f aca="false">C11*G11</f>
        <v>10680.844656955</v>
      </c>
      <c r="P11" s="0" t="n">
        <f aca="false">D11*F11</f>
        <v>118851.018388556</v>
      </c>
      <c r="Q11" s="0" t="n">
        <f aca="false">E11*G11</f>
        <v>109420.591672534</v>
      </c>
    </row>
    <row r="12" customFormat="false" ht="15" hidden="false" customHeight="false" outlineLevel="0" collapsed="false">
      <c r="A12" s="0" t="n">
        <v>2027</v>
      </c>
      <c r="B12" s="224" t="n">
        <f aca="false">Submodel1!M10</f>
        <v>0.31</v>
      </c>
      <c r="C12" s="224" t="n">
        <f aca="false">Submodel1s!M10</f>
        <v>0.24</v>
      </c>
      <c r="D12" s="581" t="n">
        <f aca="false">Submodel1!M24</f>
        <v>2.60835178680697</v>
      </c>
      <c r="E12" s="581" t="n">
        <f aca="false">Submodel1s!M24</f>
        <v>2.44656730770323</v>
      </c>
      <c r="F12" s="626" t="n">
        <f aca="false">Submodel1!M52</f>
        <v>48791.7509053609</v>
      </c>
      <c r="G12" s="626" t="n">
        <f aca="false">Submodel1s!M52</f>
        <v>46898.2917315484</v>
      </c>
      <c r="H12" s="626" t="n">
        <f aca="false">Submodel1!M33</f>
        <v>2177.03689565237</v>
      </c>
      <c r="I12" s="626" t="n">
        <f aca="false">Submodel1s!M33</f>
        <v>2092.55272762575</v>
      </c>
      <c r="J12" s="224" t="n">
        <f aca="false">Submodel1!M31</f>
        <v>0.0622745482029363</v>
      </c>
      <c r="K12" s="224" t="n">
        <f aca="false">Submodel1s!M31</f>
        <v>0.0538108527065144</v>
      </c>
      <c r="L12" s="224" t="n">
        <f aca="false">Submodel1!M23</f>
        <v>0.0331724344872213</v>
      </c>
      <c r="M12" s="224" t="n">
        <f aca="false">Submodel1s!M23</f>
        <v>0.0249406107128591</v>
      </c>
      <c r="N12" s="0" t="n">
        <f aca="false">B12*F12</f>
        <v>15125.4427806619</v>
      </c>
      <c r="O12" s="0" t="n">
        <f aca="false">C12*G12</f>
        <v>11255.5900155716</v>
      </c>
      <c r="P12" s="0" t="n">
        <f aca="false">D12*F12</f>
        <v>127266.050655439</v>
      </c>
      <c r="Q12" s="0" t="n">
        <f aca="false">E12*G12</f>
        <v>114739.827337535</v>
      </c>
    </row>
    <row r="13" customFormat="false" ht="15" hidden="false" customHeight="false" outlineLevel="0" collapsed="false">
      <c r="A13" s="0" t="n">
        <v>2028</v>
      </c>
      <c r="B13" s="224" t="n">
        <f aca="false">Submodel1!N10</f>
        <v>0.31</v>
      </c>
      <c r="C13" s="224" t="n">
        <f aca="false">Submodel1s!N10</f>
        <v>0.24</v>
      </c>
      <c r="D13" s="581" t="n">
        <f aca="false">Submodel1!N24</f>
        <v>2.62785247141253</v>
      </c>
      <c r="E13" s="581" t="n">
        <f aca="false">Submodel1s!N24</f>
        <v>2.43520014985918</v>
      </c>
      <c r="F13" s="626" t="n">
        <f aca="false">Submodel1!N52</f>
        <v>51812.4432155804</v>
      </c>
      <c r="G13" s="626" t="n">
        <f aca="false">Submodel1s!N52</f>
        <v>49430.5019735351</v>
      </c>
      <c r="H13" s="626" t="n">
        <f aca="false">Submodel1!N33</f>
        <v>2248.90156758455</v>
      </c>
      <c r="I13" s="626" t="n">
        <f aca="false">Submodel1s!N33</f>
        <v>2145.51421387799</v>
      </c>
      <c r="J13" s="224" t="n">
        <f aca="false">Submodel1!N31</f>
        <v>0.0619098977628125</v>
      </c>
      <c r="K13" s="224" t="n">
        <f aca="false">Submodel1s!N31</f>
        <v>0.0539936562397922</v>
      </c>
      <c r="L13" s="224" t="n">
        <f aca="false">Submodel1!N23</f>
        <v>0.033010314191595</v>
      </c>
      <c r="M13" s="224" t="n">
        <f aca="false">Submodel1s!N23</f>
        <v>0.0253095109877262</v>
      </c>
      <c r="N13" s="0" t="n">
        <f aca="false">B13*F13</f>
        <v>16061.8573968299</v>
      </c>
      <c r="O13" s="0" t="n">
        <f aca="false">C13*G13</f>
        <v>11863.3204736484</v>
      </c>
      <c r="P13" s="0" t="n">
        <f aca="false">D13*F13</f>
        <v>136155.456953984</v>
      </c>
      <c r="Q13" s="0" t="n">
        <f aca="false">E13*G13</f>
        <v>120373.165813567</v>
      </c>
    </row>
    <row r="14" customFormat="false" ht="15" hidden="false" customHeight="false" outlineLevel="0" collapsed="false">
      <c r="A14" s="0" t="n">
        <v>2029</v>
      </c>
      <c r="B14" s="224" t="n">
        <f aca="false">Submodel1!O10</f>
        <v>0.31</v>
      </c>
      <c r="C14" s="224" t="n">
        <f aca="false">Submodel1s!O10</f>
        <v>0.24</v>
      </c>
      <c r="D14" s="581" t="n">
        <f aca="false">Submodel1!O24</f>
        <v>2.64730734349609</v>
      </c>
      <c r="E14" s="581" t="n">
        <f aca="false">Submodel1s!O24</f>
        <v>2.42560004180753</v>
      </c>
      <c r="F14" s="626" t="n">
        <f aca="false">Submodel1!O52</f>
        <v>54978.7682634</v>
      </c>
      <c r="G14" s="626" t="n">
        <f aca="false">Submodel1s!O52</f>
        <v>52085.3392912233</v>
      </c>
      <c r="H14" s="626" t="n">
        <f aca="false">Submodel1!O33</f>
        <v>2322.03270107699</v>
      </c>
      <c r="I14" s="626" t="n">
        <f aca="false">Submodel1s!O33</f>
        <v>2199.8284956381</v>
      </c>
      <c r="J14" s="224" t="n">
        <f aca="false">Submodel1!O31</f>
        <v>0.0611112862337964</v>
      </c>
      <c r="K14" s="224" t="n">
        <f aca="false">Submodel1s!O31</f>
        <v>0.0537084838650761</v>
      </c>
      <c r="L14" s="224" t="n">
        <f aca="false">Submodel1!O23</f>
        <v>0.0325186013236658</v>
      </c>
      <c r="M14" s="224" t="n">
        <f aca="false">Submodel1s!O23</f>
        <v>0.0253152747293781</v>
      </c>
      <c r="N14" s="0" t="n">
        <f aca="false">B14*F14</f>
        <v>17043.418161654</v>
      </c>
      <c r="O14" s="0" t="n">
        <f aca="false">C14*G14</f>
        <v>12500.4814298936</v>
      </c>
      <c r="P14" s="0" t="n">
        <f aca="false">D14*F14</f>
        <v>145545.696960069</v>
      </c>
      <c r="Q14" s="0" t="n">
        <f aca="false">E14*G14</f>
        <v>126338.201162351</v>
      </c>
    </row>
    <row r="15" customFormat="false" ht="15" hidden="false" customHeight="false" outlineLevel="0" collapsed="false">
      <c r="A15" s="0" t="n">
        <v>2030</v>
      </c>
      <c r="B15" s="224" t="n">
        <f aca="false">Submodel1!P10</f>
        <v>0.31</v>
      </c>
      <c r="C15" s="224" t="n">
        <f aca="false">Submodel1s!P10</f>
        <v>0.24</v>
      </c>
      <c r="D15" s="581" t="n">
        <f aca="false">Submodel1!P24</f>
        <v>2.66727391217139</v>
      </c>
      <c r="E15" s="581" t="n">
        <f aca="false">Submodel1s!P24</f>
        <v>2.41813795713725</v>
      </c>
      <c r="F15" s="626" t="n">
        <f aca="false">Submodel1!P52</f>
        <v>58283.2438998078</v>
      </c>
      <c r="G15" s="626" t="n">
        <f aca="false">Submodel1s!P52</f>
        <v>54855.476853077</v>
      </c>
      <c r="H15" s="626" t="n">
        <f aca="false">Submodel1!P33</f>
        <v>2395.92386334818</v>
      </c>
      <c r="I15" s="626" t="n">
        <f aca="false">Submodel1s!P33</f>
        <v>2255.01425853313</v>
      </c>
      <c r="J15" s="224" t="n">
        <f aca="false">Submodel1!P31</f>
        <v>0.0601045774720925</v>
      </c>
      <c r="K15" s="224" t="n">
        <f aca="false">Submodel1s!P31</f>
        <v>0.0531845928153609</v>
      </c>
      <c r="L15" s="224" t="n">
        <f aca="false">Submodel1!P23</f>
        <v>0.0318217578231823</v>
      </c>
      <c r="M15" s="224" t="n">
        <f aca="false">Submodel1s!P23</f>
        <v>0.0250863933276864</v>
      </c>
      <c r="N15" s="0" t="n">
        <f aca="false">B15*F15</f>
        <v>18067.8056089404</v>
      </c>
      <c r="O15" s="0" t="n">
        <f aca="false">C15*G15</f>
        <v>13165.3144447385</v>
      </c>
      <c r="P15" s="0" t="n">
        <f aca="false">D15*F15</f>
        <v>155457.375970679</v>
      </c>
      <c r="Q15" s="0" t="n">
        <f aca="false">E15*G15</f>
        <v>132648.110735289</v>
      </c>
    </row>
    <row r="16" customFormat="false" ht="15" hidden="false" customHeight="false" outlineLevel="0" collapsed="false">
      <c r="A16" s="0" t="n">
        <v>2031</v>
      </c>
      <c r="B16" s="224" t="n">
        <f aca="false">Submodel1!Q10</f>
        <v>0.31</v>
      </c>
      <c r="C16" s="224" t="n">
        <f aca="false">Submodel1s!Q10</f>
        <v>0.24</v>
      </c>
      <c r="D16" s="581" t="n">
        <f aca="false">Submodel1!Q24</f>
        <v>2.68798786275068</v>
      </c>
      <c r="E16" s="581" t="n">
        <f aca="false">Submodel1s!Q24</f>
        <v>2.41289147653172</v>
      </c>
      <c r="F16" s="626" t="n">
        <f aca="false">Submodel1!Q52</f>
        <v>61721.9193792338</v>
      </c>
      <c r="G16" s="626" t="n">
        <f aca="false">Submodel1s!Q52</f>
        <v>57737.2290088435</v>
      </c>
      <c r="H16" s="626" t="n">
        <f aca="false">Submodel1!Q33</f>
        <v>2470.35899056369</v>
      </c>
      <c r="I16" s="626" t="n">
        <f aca="false">Submodel1s!Q33</f>
        <v>2310.8756857652</v>
      </c>
      <c r="J16" s="224" t="n">
        <f aca="false">Submodel1!Q31</f>
        <v>0.0589993838595753</v>
      </c>
      <c r="K16" s="224" t="n">
        <f aca="false">Submodel1s!Q31</f>
        <v>0.0525335357759253</v>
      </c>
      <c r="L16" s="224" t="n">
        <f aca="false">Submodel1!Q23</f>
        <v>0.0310674009112677</v>
      </c>
      <c r="M16" s="224" t="n">
        <f aca="false">Submodel1s!Q23</f>
        <v>0.0247720949083512</v>
      </c>
      <c r="N16" s="0" t="n">
        <f aca="false">B16*F16</f>
        <v>19133.7950075625</v>
      </c>
      <c r="O16" s="0" t="n">
        <f aca="false">C16*G16</f>
        <v>13856.9349621224</v>
      </c>
      <c r="P16" s="0" t="n">
        <f aca="false">D16*F16</f>
        <v>165907.770157056</v>
      </c>
      <c r="Q16" s="0" t="n">
        <f aca="false">E16*G16</f>
        <v>139313.667753999</v>
      </c>
    </row>
    <row r="17" customFormat="false" ht="15" hidden="false" customHeight="false" outlineLevel="0" collapsed="false">
      <c r="A17" s="0" t="n">
        <v>2032</v>
      </c>
      <c r="B17" s="224" t="n">
        <f aca="false">Submodel1!R10</f>
        <v>0.31</v>
      </c>
      <c r="C17" s="224" t="n">
        <f aca="false">Submodel1s!R10</f>
        <v>0.24</v>
      </c>
      <c r="D17" s="581" t="n">
        <f aca="false">Submodel1!R24</f>
        <v>2.70873889117977</v>
      </c>
      <c r="E17" s="581" t="n">
        <f aca="false">Submodel1s!R24</f>
        <v>2.40910171766531</v>
      </c>
      <c r="F17" s="626" t="n">
        <f aca="false">Submodel1!R52</f>
        <v>65311.6049697468</v>
      </c>
      <c r="G17" s="626" t="n">
        <f aca="false">Submodel1s!R52</f>
        <v>60746.3902097082</v>
      </c>
      <c r="H17" s="626" t="n">
        <f aca="false">Submodel1!R33</f>
        <v>2545.76515181239</v>
      </c>
      <c r="I17" s="626" t="n">
        <f aca="false">Submodel1s!R33</f>
        <v>2367.81875695608</v>
      </c>
      <c r="J17" s="224" t="n">
        <f aca="false">Submodel1!R31</f>
        <v>0.0581590077984639</v>
      </c>
      <c r="K17" s="224" t="n">
        <f aca="false">Submodel1s!R31</f>
        <v>0.0521182130234166</v>
      </c>
      <c r="L17" s="224" t="n">
        <f aca="false">Submodel1!R23</f>
        <v>0.030524373800219</v>
      </c>
      <c r="M17" s="224" t="n">
        <f aca="false">Submodel1s!R23</f>
        <v>0.0246413390134501</v>
      </c>
      <c r="N17" s="0" t="n">
        <f aca="false">B17*F17</f>
        <v>20246.5975406215</v>
      </c>
      <c r="O17" s="0" t="n">
        <f aca="false">C17*G17</f>
        <v>14579.13365033</v>
      </c>
      <c r="P17" s="0" t="n">
        <f aca="false">D17*F17</f>
        <v>176912.084426923</v>
      </c>
      <c r="Q17" s="0" t="n">
        <f aca="false">E17*G17</f>
        <v>146344.232996175</v>
      </c>
    </row>
    <row r="18" customFormat="false" ht="15" hidden="false" customHeight="false" outlineLevel="0" collapsed="false">
      <c r="A18" s="0" t="n">
        <v>2033</v>
      </c>
      <c r="B18" s="224" t="n">
        <f aca="false">Submodel1!S10</f>
        <v>0.31</v>
      </c>
      <c r="C18" s="224" t="n">
        <f aca="false">Submodel1s!S10</f>
        <v>0.24</v>
      </c>
      <c r="D18" s="581" t="n">
        <f aca="false">Submodel1!S24</f>
        <v>2.72925366664464</v>
      </c>
      <c r="E18" s="581" t="n">
        <f aca="false">Submodel1s!S24</f>
        <v>2.40642232644735</v>
      </c>
      <c r="F18" s="626" t="n">
        <f aca="false">Submodel1!S52</f>
        <v>69062.8328668168</v>
      </c>
      <c r="G18" s="626" t="n">
        <f aca="false">Submodel1s!S52</f>
        <v>63892.5667950731</v>
      </c>
      <c r="H18" s="626" t="n">
        <f aca="false">Submodel1!S33</f>
        <v>2622.4732434713</v>
      </c>
      <c r="I18" s="626" t="n">
        <f aca="false">Submodel1s!S33</f>
        <v>2426.14645130333</v>
      </c>
      <c r="J18" s="224" t="n">
        <f aca="false">Submodel1!S31</f>
        <v>0.0574358553706895</v>
      </c>
      <c r="K18" s="224" t="n">
        <f aca="false">Submodel1s!S31</f>
        <v>0.0517919924871861</v>
      </c>
      <c r="L18" s="224" t="n">
        <f aca="false">Submodel1!S23</f>
        <v>0.0301316449415241</v>
      </c>
      <c r="M18" s="224" t="n">
        <f aca="false">Submodel1s!S23</f>
        <v>0.0246335130912763</v>
      </c>
      <c r="N18" s="0" t="n">
        <f aca="false">B18*F18</f>
        <v>21409.4781887132</v>
      </c>
      <c r="O18" s="0" t="n">
        <f aca="false">C18*G18</f>
        <v>15334.2160308175</v>
      </c>
      <c r="P18" s="0" t="n">
        <f aca="false">D18*F18</f>
        <v>188489.989830625</v>
      </c>
      <c r="Q18" s="0" t="n">
        <f aca="false">E18*G18</f>
        <v>153752.499229693</v>
      </c>
    </row>
    <row r="19" customFormat="false" ht="15" hidden="false" customHeight="false" outlineLevel="0" collapsed="false">
      <c r="A19" s="0" t="n">
        <v>2034</v>
      </c>
      <c r="B19" s="224" t="n">
        <f aca="false">Submodel1!T10</f>
        <v>0.31</v>
      </c>
      <c r="C19" s="224" t="n">
        <f aca="false">Submodel1s!T10</f>
        <v>0.24</v>
      </c>
      <c r="D19" s="581" t="n">
        <f aca="false">Submodel1!T24</f>
        <v>2.74908149556057</v>
      </c>
      <c r="E19" s="581" t="n">
        <f aca="false">Submodel1s!T24</f>
        <v>2.40436631530433</v>
      </c>
      <c r="F19" s="626" t="n">
        <f aca="false">Submodel1!T52</f>
        <v>72992.9101198656</v>
      </c>
      <c r="G19" s="626" t="n">
        <f aca="false">Submodel1s!T52</f>
        <v>67191.4432380522</v>
      </c>
      <c r="H19" s="626" t="n">
        <f aca="false">Submodel1!T33</f>
        <v>2701.04019093641</v>
      </c>
      <c r="I19" s="626" t="n">
        <f aca="false">Submodel1s!T33</f>
        <v>2486.36187233763</v>
      </c>
      <c r="J19" s="224" t="n">
        <f aca="false">Submodel1!T31</f>
        <v>0.0569058216975795</v>
      </c>
      <c r="K19" s="224" t="n">
        <f aca="false">Submodel1s!T31</f>
        <v>0.0516316155142076</v>
      </c>
      <c r="L19" s="224" t="n">
        <f aca="false">Submodel1!T23</f>
        <v>0.029959103552611</v>
      </c>
      <c r="M19" s="224" t="n">
        <f aca="false">Submodel1s!T23</f>
        <v>0.0248193677681563</v>
      </c>
      <c r="N19" s="0" t="n">
        <f aca="false">B19*F19</f>
        <v>22627.8021371583</v>
      </c>
      <c r="O19" s="0" t="n">
        <f aca="false">C19*G19</f>
        <v>16125.9463771325</v>
      </c>
      <c r="P19" s="0" t="n">
        <f aca="false">D19*F19</f>
        <v>200663.458517638</v>
      </c>
      <c r="Q19" s="0" t="n">
        <f aca="false">E19*G19</f>
        <v>161552.842798255</v>
      </c>
    </row>
    <row r="20" customFormat="false" ht="15" hidden="false" customHeight="false" outlineLevel="0" collapsed="false">
      <c r="A20" s="0" t="n">
        <v>2035</v>
      </c>
      <c r="B20" s="224" t="n">
        <f aca="false">Submodel1!U10</f>
        <v>0.31</v>
      </c>
      <c r="C20" s="224" t="n">
        <f aca="false">Submodel1s!U10</f>
        <v>0.24</v>
      </c>
      <c r="D20" s="581" t="n">
        <f aca="false">Submodel1!U24</f>
        <v>2.76773412283431</v>
      </c>
      <c r="E20" s="581" t="n">
        <f aca="false">Submodel1s!U24</f>
        <v>2.40243066827668</v>
      </c>
      <c r="F20" s="626" t="n">
        <f aca="false">Submodel1!U52</f>
        <v>77124.0089235301</v>
      </c>
      <c r="G20" s="626" t="n">
        <f aca="false">Submodel1s!U52</f>
        <v>70662.8924280457</v>
      </c>
      <c r="H20" s="626" t="n">
        <f aca="false">Submodel1!U33</f>
        <v>2782.05067901054</v>
      </c>
      <c r="I20" s="626" t="n">
        <f aca="false">Submodel1s!U33</f>
        <v>2548.982484238</v>
      </c>
      <c r="J20" s="224" t="n">
        <f aca="false">Submodel1!U31</f>
        <v>0.0565958912568443</v>
      </c>
      <c r="K20" s="224" t="n">
        <f aca="false">Submodel1s!U31</f>
        <v>0.0516650487428081</v>
      </c>
      <c r="L20" s="224" t="n">
        <f aca="false">Submodel1!U23</f>
        <v>0.0299923297498363</v>
      </c>
      <c r="M20" s="224" t="n">
        <f aca="false">Submodel1s!U23</f>
        <v>0.0251856387427187</v>
      </c>
      <c r="N20" s="0" t="n">
        <f aca="false">B20*F20</f>
        <v>23908.4427662943</v>
      </c>
      <c r="O20" s="0" t="n">
        <f aca="false">C20*G20</f>
        <v>16959.094182731</v>
      </c>
      <c r="P20" s="0" t="n">
        <f aca="false">D20*F20</f>
        <v>213458.751187432</v>
      </c>
      <c r="Q20" s="0" t="n">
        <f aca="false">E20*G20</f>
        <v>169762.699878273</v>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