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 D02\Desktop\model\player_model_simpleII\Projections\"/>
    </mc:Choice>
  </mc:AlternateContent>
  <xr:revisionPtr revIDLastSave="0" documentId="13_ncr:40009_{F683E021-A2BB-43AF-9D59-06CF95CF4B2A}" xr6:coauthVersionLast="47" xr6:coauthVersionMax="47" xr10:uidLastSave="{00000000-0000-0000-0000-000000000000}"/>
  <bookViews>
    <workbookView xWindow="-28920" yWindow="-120" windowWidth="29040" windowHeight="16440"/>
  </bookViews>
  <sheets>
    <sheet name="Feb09_propsprojection" sheetId="1" r:id="rId1"/>
  </sheets>
  <calcPr calcId="0"/>
</workbook>
</file>

<file path=xl/calcChain.xml><?xml version="1.0" encoding="utf-8"?>
<calcChain xmlns="http://schemas.openxmlformats.org/spreadsheetml/2006/main">
  <c r="P3" i="1" l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S2" i="1"/>
  <c r="R2" i="1"/>
  <c r="Q2" i="1"/>
  <c r="P2" i="1"/>
</calcChain>
</file>

<file path=xl/sharedStrings.xml><?xml version="1.0" encoding="utf-8"?>
<sst xmlns="http://schemas.openxmlformats.org/spreadsheetml/2006/main" count="263" uniqueCount="160">
  <si>
    <t>Player</t>
  </si>
  <si>
    <t>Opponent</t>
  </si>
  <si>
    <t>Min</t>
  </si>
  <si>
    <t>Pts Est</t>
  </si>
  <si>
    <t>Reb Est</t>
  </si>
  <si>
    <t>Ast Est</t>
  </si>
  <si>
    <t>Pts+Reb Est</t>
  </si>
  <si>
    <t>Pts+Ast Est</t>
  </si>
  <si>
    <t>Reb+Ast Est</t>
  </si>
  <si>
    <t>Pts+Reb+Ast Est</t>
  </si>
  <si>
    <t>chris duarte</t>
  </si>
  <si>
    <t>Atlanta Hawks</t>
  </si>
  <si>
    <t>torrey craig</t>
  </si>
  <si>
    <t>duane washington jr.</t>
  </si>
  <si>
    <t>keifer sykes</t>
  </si>
  <si>
    <t>isaiah jackson</t>
  </si>
  <si>
    <t>malcolm brogdon</t>
  </si>
  <si>
    <t>goga bitadze</t>
  </si>
  <si>
    <t>kessler edwards</t>
  </si>
  <si>
    <t>Boston Celtics</t>
  </si>
  <si>
    <t>blake griffin</t>
  </si>
  <si>
    <t>james johnson</t>
  </si>
  <si>
    <t>day'ron sharpe</t>
  </si>
  <si>
    <t>josh richardson</t>
  </si>
  <si>
    <t>Brooklyn Nets</t>
  </si>
  <si>
    <t>jaylen brown</t>
  </si>
  <si>
    <t>al horford</t>
  </si>
  <si>
    <t>jayson tatum</t>
  </si>
  <si>
    <t>robert williams</t>
  </si>
  <si>
    <t>grant williams</t>
  </si>
  <si>
    <t>marcus smart</t>
  </si>
  <si>
    <t>cory joseph</t>
  </si>
  <si>
    <t>Dallas Mavericks</t>
  </si>
  <si>
    <t>killian hayes</t>
  </si>
  <si>
    <t>cade cunningham</t>
  </si>
  <si>
    <t>jerami grant</t>
  </si>
  <si>
    <t>saddiq bey</t>
  </si>
  <si>
    <t>isaiah stewart</t>
  </si>
  <si>
    <t>evan fournier</t>
  </si>
  <si>
    <t>Denver Nuggets</t>
  </si>
  <si>
    <t>obi toppin</t>
  </si>
  <si>
    <t>taj gibson</t>
  </si>
  <si>
    <t>rj barrett</t>
  </si>
  <si>
    <t>julius randle</t>
  </si>
  <si>
    <t>alec burks</t>
  </si>
  <si>
    <t>kemba walker</t>
  </si>
  <si>
    <t>jalen brunson</t>
  </si>
  <si>
    <t>Detroit Pistons</t>
  </si>
  <si>
    <t>luka doncic</t>
  </si>
  <si>
    <t>josh green</t>
  </si>
  <si>
    <t>maxi kleber</t>
  </si>
  <si>
    <t>reggie bullock</t>
  </si>
  <si>
    <t>dorian finney-smith</t>
  </si>
  <si>
    <t>dwight powell</t>
  </si>
  <si>
    <t>herbert jones</t>
  </si>
  <si>
    <t>Houston Rockets</t>
  </si>
  <si>
    <t>devonte' graham</t>
  </si>
  <si>
    <t>brandon ingram</t>
  </si>
  <si>
    <t>jonas valanciunas</t>
  </si>
  <si>
    <t>jaxson hayes</t>
  </si>
  <si>
    <t>bogdan bogdanovic</t>
  </si>
  <si>
    <t>Indiana Pacers</t>
  </si>
  <si>
    <t>de'andre hunter</t>
  </si>
  <si>
    <t>john collins</t>
  </si>
  <si>
    <t>clint capela</t>
  </si>
  <si>
    <t>kevin huerter</t>
  </si>
  <si>
    <t>trae young</t>
  </si>
  <si>
    <t>desmond bane</t>
  </si>
  <si>
    <t>Los Angeles Clippers</t>
  </si>
  <si>
    <t>jaren jackson jr.</t>
  </si>
  <si>
    <t>ja morant</t>
  </si>
  <si>
    <t>steven adams</t>
  </si>
  <si>
    <t>ziaire williams</t>
  </si>
  <si>
    <t>grayson allen</t>
  </si>
  <si>
    <t>Los Angeles Lakers</t>
  </si>
  <si>
    <t>khris middleton</t>
  </si>
  <si>
    <t>pat connaughton</t>
  </si>
  <si>
    <t>jrue holiday</t>
  </si>
  <si>
    <t>bobby portis</t>
  </si>
  <si>
    <t>giannis antetokounmpo</t>
  </si>
  <si>
    <t>norman powell</t>
  </si>
  <si>
    <t>Memphis Grizzlies</t>
  </si>
  <si>
    <t>nicolas batum</t>
  </si>
  <si>
    <t>luke kennard</t>
  </si>
  <si>
    <t>ivica zubac</t>
  </si>
  <si>
    <t>robert covington</t>
  </si>
  <si>
    <t>reggie jackson</t>
  </si>
  <si>
    <t>lebron james</t>
  </si>
  <si>
    <t>Milwaukee Bucks</t>
  </si>
  <si>
    <t>anthony davis</t>
  </si>
  <si>
    <t>russell westbrook</t>
  </si>
  <si>
    <t>stanley johnson</t>
  </si>
  <si>
    <t>austin reaves</t>
  </si>
  <si>
    <t>malik monk</t>
  </si>
  <si>
    <t>maurice harkless</t>
  </si>
  <si>
    <t>Minnesota Timberwolves</t>
  </si>
  <si>
    <t>chimezie metu</t>
  </si>
  <si>
    <t>marvin bagley iii</t>
  </si>
  <si>
    <t>harrison barnes</t>
  </si>
  <si>
    <t>de'aaron fox</t>
  </si>
  <si>
    <t>davion mitchell</t>
  </si>
  <si>
    <t>richaun holmes</t>
  </si>
  <si>
    <t>jae'sean tate</t>
  </si>
  <si>
    <t>New Orleans Pelicans</t>
  </si>
  <si>
    <t>kenyon martin jr.</t>
  </si>
  <si>
    <t>josh christopher</t>
  </si>
  <si>
    <t>kevin porter jr.</t>
  </si>
  <si>
    <t>alperen sengun</t>
  </si>
  <si>
    <t>jalen green</t>
  </si>
  <si>
    <t>christian wood</t>
  </si>
  <si>
    <t>garrison mathews</t>
  </si>
  <si>
    <t>nikola jokic</t>
  </si>
  <si>
    <t>New York Knicks</t>
  </si>
  <si>
    <t>austin rivers</t>
  </si>
  <si>
    <t>will barton</t>
  </si>
  <si>
    <t>jeff green</t>
  </si>
  <si>
    <t>monte morris</t>
  </si>
  <si>
    <t>aaron gordon</t>
  </si>
  <si>
    <t>ben mclemore</t>
  </si>
  <si>
    <t>Orlando Magic</t>
  </si>
  <si>
    <t>anfernee simons</t>
  </si>
  <si>
    <t>justise winslow</t>
  </si>
  <si>
    <t>jusuf nurkic</t>
  </si>
  <si>
    <t>dennis smith jr.</t>
  </si>
  <si>
    <t>trendon watford</t>
  </si>
  <si>
    <t>jae crowder</t>
  </si>
  <si>
    <t>Philadelphia 76ers</t>
  </si>
  <si>
    <t>chris paul</t>
  </si>
  <si>
    <t>cameron johnson</t>
  </si>
  <si>
    <t>mikal bridges</t>
  </si>
  <si>
    <t>devin booker</t>
  </si>
  <si>
    <t>deandre ayton</t>
  </si>
  <si>
    <t>matisse thybulle</t>
  </si>
  <si>
    <t>Phoenix Suns</t>
  </si>
  <si>
    <t>tobias harris</t>
  </si>
  <si>
    <t>seth curry</t>
  </si>
  <si>
    <t>danny green</t>
  </si>
  <si>
    <t>joel embiid</t>
  </si>
  <si>
    <t>tyrese maxey</t>
  </si>
  <si>
    <t>jalen suggs</t>
  </si>
  <si>
    <t>Portland Trail Blazers</t>
  </si>
  <si>
    <t>mo bamba</t>
  </si>
  <si>
    <t>cole anthony</t>
  </si>
  <si>
    <t>gary harris</t>
  </si>
  <si>
    <t>wendell carter jr.</t>
  </si>
  <si>
    <t>chuma okeke</t>
  </si>
  <si>
    <t>franz wagner</t>
  </si>
  <si>
    <t>patrick beverley</t>
  </si>
  <si>
    <t>Sacramento Kings</t>
  </si>
  <si>
    <t>jarred vanderbilt</t>
  </si>
  <si>
    <t>karl-anthony towns</t>
  </si>
  <si>
    <t>anthony edwards</t>
  </si>
  <si>
    <t>d'angelo russell</t>
  </si>
  <si>
    <t>Pts</t>
  </si>
  <si>
    <t>Reb</t>
  </si>
  <si>
    <t>Ast</t>
  </si>
  <si>
    <t>Pts+Reb</t>
  </si>
  <si>
    <t>Pts+Ast</t>
  </si>
  <si>
    <t>Reb+Ast</t>
  </si>
  <si>
    <t>Pts+Reb+Ast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</si>
</sst>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4"/>
  <sheetViews>
    <sheetView tabSelected="1" workbookViewId="0">
      <selection activeCell="V122" sqref="V122"/>
    </sheetView>
  </sheetViews>
  <sheetFormatPr defaultRowHeight="15" x14ac:dyDescent="0.25"/>
  <cols>
    <col min="2" max="2" width="22.42578125" bestFit="1" customWidth="1"/>
    <col min="3" max="3" width="23.85546875" bestFit="1" customWidth="1"/>
    <col min="8" max="8" width="11.140625" bestFit="1" customWidth="1"/>
    <col min="9" max="9" width="10.5703125" bestFit="1" customWidth="1"/>
    <col min="10" max="10" width="11.28515625" bestFit="1" customWidth="1"/>
    <col min="11" max="11" width="15.140625" bestFit="1" customWidth="1"/>
    <col min="12" max="12" width="1.85546875" style="1" customWidth="1"/>
    <col min="19" max="19" width="12" bestFit="1" customWidth="1"/>
    <col min="20" max="20" width="2.140625" style="1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153</v>
      </c>
      <c r="N1" t="s">
        <v>154</v>
      </c>
      <c r="O1" t="s">
        <v>155</v>
      </c>
      <c r="P1" t="s">
        <v>156</v>
      </c>
      <c r="Q1" t="s">
        <v>157</v>
      </c>
      <c r="R1" t="s">
        <v>158</v>
      </c>
      <c r="S1" t="s">
        <v>159</v>
      </c>
    </row>
    <row r="2" spans="1:23" x14ac:dyDescent="0.25">
      <c r="A2">
        <v>13</v>
      </c>
      <c r="B2" t="s">
        <v>10</v>
      </c>
      <c r="C2" t="s">
        <v>11</v>
      </c>
      <c r="D2">
        <v>35.484999999999999</v>
      </c>
      <c r="E2">
        <v>20.3</v>
      </c>
      <c r="F2">
        <v>5.3</v>
      </c>
      <c r="G2">
        <v>2.5</v>
      </c>
      <c r="H2">
        <v>25.6</v>
      </c>
      <c r="I2">
        <v>22.8</v>
      </c>
      <c r="J2">
        <v>7.8</v>
      </c>
      <c r="K2">
        <v>28.1</v>
      </c>
      <c r="M2">
        <v>16.5</v>
      </c>
      <c r="N2">
        <v>4.5</v>
      </c>
      <c r="O2">
        <v>2.5</v>
      </c>
      <c r="P2">
        <f t="shared" ref="P2" si="0">M2+N2</f>
        <v>21</v>
      </c>
      <c r="Q2">
        <f t="shared" ref="Q2" si="1">M2+O2</f>
        <v>19</v>
      </c>
      <c r="R2">
        <f t="shared" ref="R2" si="2">O2+N2</f>
        <v>7</v>
      </c>
      <c r="S2">
        <f t="shared" ref="S2" si="3">M2+O2+N2</f>
        <v>23.5</v>
      </c>
      <c r="U2">
        <v>1</v>
      </c>
    </row>
    <row r="3" spans="1:23" x14ac:dyDescent="0.25">
      <c r="A3">
        <v>21</v>
      </c>
      <c r="B3" t="s">
        <v>12</v>
      </c>
      <c r="C3" t="s">
        <v>11</v>
      </c>
      <c r="D3">
        <v>34.484999999999999</v>
      </c>
      <c r="E3">
        <v>8.5</v>
      </c>
      <c r="F3">
        <v>5.4</v>
      </c>
      <c r="G3">
        <v>1.7</v>
      </c>
      <c r="H3">
        <v>13.9</v>
      </c>
      <c r="I3">
        <v>10.199999999999999</v>
      </c>
      <c r="J3">
        <v>7.1</v>
      </c>
      <c r="K3">
        <v>15.6</v>
      </c>
      <c r="M3">
        <v>10.5</v>
      </c>
      <c r="N3">
        <v>5.5</v>
      </c>
      <c r="O3">
        <v>1.5</v>
      </c>
      <c r="P3">
        <f t="shared" ref="P3:P66" si="4">M3+N3</f>
        <v>16</v>
      </c>
      <c r="Q3">
        <f t="shared" ref="Q3:Q66" si="5">M3+O3</f>
        <v>12</v>
      </c>
      <c r="R3">
        <f t="shared" ref="R3:R66" si="6">O3+N3</f>
        <v>7</v>
      </c>
      <c r="S3">
        <f t="shared" ref="S3:S66" si="7">M3+O3+N3</f>
        <v>17.5</v>
      </c>
      <c r="U3">
        <v>1</v>
      </c>
    </row>
    <row r="4" spans="1:23" x14ac:dyDescent="0.25">
      <c r="A4">
        <v>64</v>
      </c>
      <c r="B4" t="s">
        <v>13</v>
      </c>
      <c r="C4" t="s">
        <v>11</v>
      </c>
      <c r="D4">
        <v>30.49</v>
      </c>
      <c r="E4">
        <v>12.1</v>
      </c>
      <c r="F4">
        <v>1.8</v>
      </c>
      <c r="G4">
        <v>2.6</v>
      </c>
      <c r="H4">
        <v>13.9</v>
      </c>
      <c r="I4">
        <v>14.7</v>
      </c>
      <c r="J4">
        <v>4.4000000000000004</v>
      </c>
      <c r="K4">
        <v>16.5</v>
      </c>
      <c r="P4">
        <f t="shared" si="4"/>
        <v>0</v>
      </c>
      <c r="Q4">
        <f t="shared" si="5"/>
        <v>0</v>
      </c>
      <c r="R4">
        <f t="shared" si="6"/>
        <v>0</v>
      </c>
      <c r="S4">
        <f t="shared" si="7"/>
        <v>0</v>
      </c>
    </row>
    <row r="5" spans="1:23" x14ac:dyDescent="0.25">
      <c r="A5">
        <v>106</v>
      </c>
      <c r="B5" t="s">
        <v>14</v>
      </c>
      <c r="C5" t="s">
        <v>11</v>
      </c>
      <c r="D5">
        <v>23.49</v>
      </c>
      <c r="E5">
        <v>6.1</v>
      </c>
      <c r="F5">
        <v>2.1</v>
      </c>
      <c r="G5">
        <v>3.1</v>
      </c>
      <c r="H5">
        <v>8.1999999999999993</v>
      </c>
      <c r="I5">
        <v>9.1999999999999993</v>
      </c>
      <c r="J5">
        <v>5.2</v>
      </c>
      <c r="K5">
        <v>11.299999999999899</v>
      </c>
      <c r="P5">
        <f t="shared" si="4"/>
        <v>0</v>
      </c>
      <c r="Q5">
        <f t="shared" si="5"/>
        <v>0</v>
      </c>
      <c r="R5">
        <f t="shared" si="6"/>
        <v>0</v>
      </c>
      <c r="S5">
        <f t="shared" si="7"/>
        <v>0</v>
      </c>
    </row>
    <row r="6" spans="1:23" x14ac:dyDescent="0.25">
      <c r="A6">
        <v>100</v>
      </c>
      <c r="B6" t="s">
        <v>15</v>
      </c>
      <c r="C6" t="s">
        <v>11</v>
      </c>
      <c r="D6">
        <v>23.49</v>
      </c>
      <c r="E6">
        <v>12.1</v>
      </c>
      <c r="F6">
        <v>7.6</v>
      </c>
      <c r="G6">
        <v>0</v>
      </c>
      <c r="H6">
        <v>19.7</v>
      </c>
      <c r="I6">
        <v>12.1</v>
      </c>
      <c r="J6">
        <v>7.6</v>
      </c>
      <c r="K6">
        <v>19.7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7"/>
        <v>0</v>
      </c>
    </row>
    <row r="7" spans="1:23" x14ac:dyDescent="0.25">
      <c r="A7">
        <v>103</v>
      </c>
      <c r="B7" t="s">
        <v>16</v>
      </c>
      <c r="C7" t="s">
        <v>11</v>
      </c>
      <c r="D7">
        <v>23.49</v>
      </c>
      <c r="E7">
        <v>13.4</v>
      </c>
      <c r="F7">
        <v>3.2</v>
      </c>
      <c r="G7">
        <v>4.8</v>
      </c>
      <c r="H7">
        <v>16.600000000000001</v>
      </c>
      <c r="I7">
        <v>18.2</v>
      </c>
      <c r="J7">
        <v>8</v>
      </c>
      <c r="K7">
        <v>21.4</v>
      </c>
      <c r="P7">
        <f t="shared" si="4"/>
        <v>0</v>
      </c>
      <c r="Q7">
        <f t="shared" si="5"/>
        <v>0</v>
      </c>
      <c r="R7">
        <f t="shared" si="6"/>
        <v>0</v>
      </c>
      <c r="S7">
        <f t="shared" si="7"/>
        <v>0</v>
      </c>
    </row>
    <row r="8" spans="1:23" x14ac:dyDescent="0.25">
      <c r="A8">
        <v>101</v>
      </c>
      <c r="B8" t="s">
        <v>17</v>
      </c>
      <c r="C8" t="s">
        <v>11</v>
      </c>
      <c r="D8">
        <v>23.49</v>
      </c>
      <c r="E8">
        <v>6.9</v>
      </c>
      <c r="F8">
        <v>6.1</v>
      </c>
      <c r="G8">
        <v>0.1</v>
      </c>
      <c r="H8">
        <v>13</v>
      </c>
      <c r="I8">
        <v>7</v>
      </c>
      <c r="J8">
        <v>6.1999999999999904</v>
      </c>
      <c r="K8">
        <v>13.1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7"/>
        <v>0</v>
      </c>
    </row>
    <row r="9" spans="1:23" x14ac:dyDescent="0.25">
      <c r="A9">
        <v>77</v>
      </c>
      <c r="B9" t="s">
        <v>18</v>
      </c>
      <c r="C9" t="s">
        <v>19</v>
      </c>
      <c r="D9">
        <v>27.35</v>
      </c>
      <c r="E9">
        <v>6.6</v>
      </c>
      <c r="F9">
        <v>4.9000000000000004</v>
      </c>
      <c r="G9">
        <v>0.1</v>
      </c>
      <c r="H9">
        <v>11.5</v>
      </c>
      <c r="I9">
        <v>6.6999999999999904</v>
      </c>
      <c r="J9">
        <v>5</v>
      </c>
      <c r="K9">
        <v>11.6</v>
      </c>
      <c r="M9">
        <v>9.5</v>
      </c>
      <c r="N9">
        <v>5.5</v>
      </c>
      <c r="O9">
        <v>1.5</v>
      </c>
      <c r="P9">
        <f t="shared" si="4"/>
        <v>15</v>
      </c>
      <c r="Q9">
        <f t="shared" si="5"/>
        <v>11</v>
      </c>
      <c r="R9">
        <f t="shared" si="6"/>
        <v>7</v>
      </c>
      <c r="S9">
        <f t="shared" si="7"/>
        <v>16.5</v>
      </c>
      <c r="U9">
        <v>1</v>
      </c>
      <c r="W9">
        <v>1</v>
      </c>
    </row>
    <row r="10" spans="1:23" x14ac:dyDescent="0.25">
      <c r="A10">
        <v>65</v>
      </c>
      <c r="B10" t="s">
        <v>20</v>
      </c>
      <c r="C10" t="s">
        <v>19</v>
      </c>
      <c r="D10">
        <v>29.97</v>
      </c>
      <c r="E10">
        <v>9.1</v>
      </c>
      <c r="F10">
        <v>6.6</v>
      </c>
      <c r="G10">
        <v>3</v>
      </c>
      <c r="H10">
        <v>15.7</v>
      </c>
      <c r="I10">
        <v>12.1</v>
      </c>
      <c r="J10">
        <v>9.6</v>
      </c>
      <c r="K10">
        <v>18.7</v>
      </c>
      <c r="P10">
        <f t="shared" si="4"/>
        <v>0</v>
      </c>
      <c r="Q10">
        <f t="shared" si="5"/>
        <v>0</v>
      </c>
      <c r="R10">
        <f t="shared" si="6"/>
        <v>0</v>
      </c>
      <c r="S10">
        <f t="shared" si="7"/>
        <v>0</v>
      </c>
    </row>
    <row r="11" spans="1:23" x14ac:dyDescent="0.25">
      <c r="A11">
        <v>89</v>
      </c>
      <c r="B11" t="s">
        <v>21</v>
      </c>
      <c r="C11" t="s">
        <v>19</v>
      </c>
      <c r="D11">
        <v>25.364999999999998</v>
      </c>
      <c r="E11">
        <v>5.3</v>
      </c>
      <c r="F11">
        <v>5.2</v>
      </c>
      <c r="G11">
        <v>1.2</v>
      </c>
      <c r="H11">
        <v>10.5</v>
      </c>
      <c r="I11">
        <v>6.5</v>
      </c>
      <c r="J11">
        <v>6.4</v>
      </c>
      <c r="K11">
        <v>11.7</v>
      </c>
      <c r="M11">
        <v>10.5</v>
      </c>
      <c r="N11">
        <v>5.5</v>
      </c>
      <c r="O11">
        <v>3.5</v>
      </c>
      <c r="P11">
        <f t="shared" si="4"/>
        <v>16</v>
      </c>
      <c r="Q11">
        <f t="shared" si="5"/>
        <v>14</v>
      </c>
      <c r="R11">
        <f t="shared" si="6"/>
        <v>9</v>
      </c>
      <c r="S11">
        <f t="shared" si="7"/>
        <v>19.5</v>
      </c>
      <c r="U11">
        <v>0</v>
      </c>
      <c r="W11">
        <v>0</v>
      </c>
    </row>
    <row r="12" spans="1:23" x14ac:dyDescent="0.25">
      <c r="A12">
        <v>91</v>
      </c>
      <c r="B12" t="s">
        <v>22</v>
      </c>
      <c r="C12" t="s">
        <v>19</v>
      </c>
      <c r="D12">
        <v>24.975000000000001</v>
      </c>
      <c r="E12">
        <v>13.3</v>
      </c>
      <c r="F12">
        <v>9.6</v>
      </c>
      <c r="G12">
        <v>0</v>
      </c>
      <c r="H12">
        <v>22.9</v>
      </c>
      <c r="I12">
        <v>13.3</v>
      </c>
      <c r="J12">
        <v>9.6</v>
      </c>
      <c r="K12">
        <v>22.9</v>
      </c>
      <c r="P12">
        <f t="shared" si="4"/>
        <v>0</v>
      </c>
      <c r="Q12">
        <f t="shared" si="5"/>
        <v>0</v>
      </c>
      <c r="R12">
        <f t="shared" si="6"/>
        <v>0</v>
      </c>
      <c r="S12">
        <f t="shared" si="7"/>
        <v>0</v>
      </c>
    </row>
    <row r="13" spans="1:23" x14ac:dyDescent="0.25">
      <c r="A13">
        <v>85</v>
      </c>
      <c r="B13" t="s">
        <v>23</v>
      </c>
      <c r="C13" t="s">
        <v>24</v>
      </c>
      <c r="D13">
        <v>26.85</v>
      </c>
      <c r="E13">
        <v>12.2</v>
      </c>
      <c r="F13">
        <v>2.8</v>
      </c>
      <c r="G13">
        <v>1.4</v>
      </c>
      <c r="H13">
        <v>15</v>
      </c>
      <c r="I13">
        <v>13.6</v>
      </c>
      <c r="J13">
        <v>4.1999999999999904</v>
      </c>
      <c r="K13">
        <v>16.399999999999999</v>
      </c>
      <c r="M13">
        <v>9.5</v>
      </c>
      <c r="N13">
        <v>2.5</v>
      </c>
      <c r="O13">
        <v>1.5</v>
      </c>
      <c r="P13">
        <f t="shared" si="4"/>
        <v>12</v>
      </c>
      <c r="Q13">
        <f t="shared" si="5"/>
        <v>11</v>
      </c>
      <c r="R13">
        <f t="shared" si="6"/>
        <v>4</v>
      </c>
      <c r="S13">
        <f t="shared" si="7"/>
        <v>13.5</v>
      </c>
      <c r="U13">
        <v>0</v>
      </c>
    </row>
    <row r="14" spans="1:23" x14ac:dyDescent="0.25">
      <c r="A14">
        <v>17</v>
      </c>
      <c r="B14" t="s">
        <v>25</v>
      </c>
      <c r="C14" t="s">
        <v>24</v>
      </c>
      <c r="D14">
        <v>34.82</v>
      </c>
      <c r="E14">
        <v>22.3</v>
      </c>
      <c r="F14">
        <v>5.5</v>
      </c>
      <c r="G14">
        <v>3</v>
      </c>
      <c r="H14">
        <v>27.8</v>
      </c>
      <c r="I14">
        <v>25.3</v>
      </c>
      <c r="J14">
        <v>8.5</v>
      </c>
      <c r="K14">
        <v>30.8</v>
      </c>
      <c r="M14">
        <v>24.5</v>
      </c>
      <c r="N14">
        <v>6.5</v>
      </c>
      <c r="O14">
        <v>3.5</v>
      </c>
      <c r="P14">
        <f t="shared" si="4"/>
        <v>31</v>
      </c>
      <c r="Q14">
        <f t="shared" si="5"/>
        <v>28</v>
      </c>
      <c r="R14">
        <f t="shared" si="6"/>
        <v>10</v>
      </c>
      <c r="S14">
        <f t="shared" si="7"/>
        <v>34.5</v>
      </c>
      <c r="U14">
        <v>1</v>
      </c>
    </row>
    <row r="15" spans="1:23" x14ac:dyDescent="0.25">
      <c r="A15">
        <v>84</v>
      </c>
      <c r="B15" t="s">
        <v>26</v>
      </c>
      <c r="C15" t="s">
        <v>24</v>
      </c>
      <c r="D15">
        <v>26.85</v>
      </c>
      <c r="E15">
        <v>8.4</v>
      </c>
      <c r="F15">
        <v>6.5</v>
      </c>
      <c r="G15">
        <v>2.5</v>
      </c>
      <c r="H15">
        <v>14.9</v>
      </c>
      <c r="I15">
        <v>10.9</v>
      </c>
      <c r="J15">
        <v>9</v>
      </c>
      <c r="K15">
        <v>17.399999999999999</v>
      </c>
      <c r="M15">
        <v>8.5</v>
      </c>
      <c r="N15">
        <v>6.5</v>
      </c>
      <c r="O15">
        <v>2.5</v>
      </c>
      <c r="P15">
        <f t="shared" si="4"/>
        <v>15</v>
      </c>
      <c r="Q15">
        <f t="shared" si="5"/>
        <v>11</v>
      </c>
      <c r="R15">
        <f t="shared" si="6"/>
        <v>9</v>
      </c>
      <c r="S15">
        <f t="shared" si="7"/>
        <v>17.5</v>
      </c>
    </row>
    <row r="16" spans="1:23" x14ac:dyDescent="0.25">
      <c r="A16">
        <v>10</v>
      </c>
      <c r="B16" t="s">
        <v>27</v>
      </c>
      <c r="C16" t="s">
        <v>24</v>
      </c>
      <c r="D16">
        <v>35.814999999999998</v>
      </c>
      <c r="E16">
        <v>22.7</v>
      </c>
      <c r="F16">
        <v>7.7</v>
      </c>
      <c r="G16">
        <v>3.4</v>
      </c>
      <c r="H16">
        <v>30.4</v>
      </c>
      <c r="I16">
        <v>26.099999999999898</v>
      </c>
      <c r="J16">
        <v>11.1</v>
      </c>
      <c r="K16">
        <v>33.799999999999997</v>
      </c>
      <c r="M16">
        <v>26.5</v>
      </c>
      <c r="N16">
        <v>7.5</v>
      </c>
      <c r="O16">
        <v>4.5</v>
      </c>
      <c r="P16">
        <f t="shared" si="4"/>
        <v>34</v>
      </c>
      <c r="Q16">
        <f t="shared" si="5"/>
        <v>31</v>
      </c>
      <c r="R16">
        <f t="shared" si="6"/>
        <v>12</v>
      </c>
      <c r="S16">
        <f t="shared" si="7"/>
        <v>38.5</v>
      </c>
      <c r="U16">
        <v>1</v>
      </c>
      <c r="W16">
        <v>1</v>
      </c>
    </row>
    <row r="17" spans="1:23" x14ac:dyDescent="0.25">
      <c r="A17">
        <v>54</v>
      </c>
      <c r="B17" t="s">
        <v>28</v>
      </c>
      <c r="C17" t="s">
        <v>24</v>
      </c>
      <c r="D17">
        <v>31.835000000000001</v>
      </c>
      <c r="E17">
        <v>9.9</v>
      </c>
      <c r="F17">
        <v>9.1</v>
      </c>
      <c r="G17">
        <v>1.2</v>
      </c>
      <c r="H17">
        <v>19</v>
      </c>
      <c r="I17">
        <v>11.1</v>
      </c>
      <c r="J17">
        <v>10.299999999999899</v>
      </c>
      <c r="K17">
        <v>20.2</v>
      </c>
      <c r="M17">
        <v>9.5</v>
      </c>
      <c r="N17">
        <v>9.5</v>
      </c>
      <c r="O17">
        <v>1.5</v>
      </c>
      <c r="P17">
        <f t="shared" si="4"/>
        <v>19</v>
      </c>
      <c r="Q17">
        <f t="shared" si="5"/>
        <v>11</v>
      </c>
      <c r="R17">
        <f t="shared" si="6"/>
        <v>11</v>
      </c>
      <c r="S17">
        <f t="shared" si="7"/>
        <v>20.5</v>
      </c>
    </row>
    <row r="18" spans="1:23" x14ac:dyDescent="0.25">
      <c r="A18">
        <v>114</v>
      </c>
      <c r="B18" t="s">
        <v>29</v>
      </c>
      <c r="C18" t="s">
        <v>24</v>
      </c>
      <c r="D18">
        <v>22.384999999999899</v>
      </c>
      <c r="E18">
        <v>7</v>
      </c>
      <c r="F18">
        <v>3</v>
      </c>
      <c r="G18">
        <v>0.9</v>
      </c>
      <c r="H18">
        <v>10</v>
      </c>
      <c r="I18">
        <v>7.9</v>
      </c>
      <c r="J18">
        <v>3.9</v>
      </c>
      <c r="K18">
        <v>10.9</v>
      </c>
      <c r="M18">
        <v>7.5</v>
      </c>
      <c r="N18">
        <v>3.5</v>
      </c>
      <c r="O18">
        <v>1.5</v>
      </c>
      <c r="P18">
        <f t="shared" si="4"/>
        <v>11</v>
      </c>
      <c r="Q18">
        <f t="shared" si="5"/>
        <v>9</v>
      </c>
      <c r="R18">
        <f t="shared" si="6"/>
        <v>5</v>
      </c>
      <c r="S18">
        <f t="shared" si="7"/>
        <v>12.5</v>
      </c>
    </row>
    <row r="19" spans="1:23" x14ac:dyDescent="0.25">
      <c r="A19">
        <v>41</v>
      </c>
      <c r="B19" t="s">
        <v>30</v>
      </c>
      <c r="C19" t="s">
        <v>24</v>
      </c>
      <c r="D19">
        <v>31.835000000000001</v>
      </c>
      <c r="E19">
        <v>11.4</v>
      </c>
      <c r="F19">
        <v>4.2</v>
      </c>
      <c r="G19">
        <v>5.4</v>
      </c>
      <c r="H19">
        <v>15.6</v>
      </c>
      <c r="I19">
        <v>16.8</v>
      </c>
      <c r="J19">
        <v>9.6</v>
      </c>
      <c r="K19">
        <v>21</v>
      </c>
      <c r="M19">
        <v>11.5</v>
      </c>
      <c r="N19">
        <v>3.5</v>
      </c>
      <c r="O19">
        <v>5.5</v>
      </c>
      <c r="P19">
        <f t="shared" si="4"/>
        <v>15</v>
      </c>
      <c r="Q19">
        <f t="shared" si="5"/>
        <v>17</v>
      </c>
      <c r="R19">
        <f t="shared" si="6"/>
        <v>9</v>
      </c>
      <c r="S19">
        <f t="shared" si="7"/>
        <v>20.5</v>
      </c>
    </row>
    <row r="20" spans="1:23" x14ac:dyDescent="0.25">
      <c r="A20">
        <v>105</v>
      </c>
      <c r="B20" t="s">
        <v>31</v>
      </c>
      <c r="C20" t="s">
        <v>32</v>
      </c>
      <c r="D20">
        <v>23.47</v>
      </c>
      <c r="E20">
        <v>7.3</v>
      </c>
      <c r="F20">
        <v>2.2999999999999998</v>
      </c>
      <c r="G20">
        <v>3.4</v>
      </c>
      <c r="H20">
        <v>9.6</v>
      </c>
      <c r="I20">
        <v>10.7</v>
      </c>
      <c r="J20">
        <v>5.6999999999999904</v>
      </c>
      <c r="K20">
        <v>13</v>
      </c>
      <c r="M20">
        <v>9.5</v>
      </c>
      <c r="N20">
        <v>3.5</v>
      </c>
      <c r="O20">
        <v>4.5</v>
      </c>
      <c r="P20">
        <f t="shared" si="4"/>
        <v>13</v>
      </c>
      <c r="Q20">
        <f t="shared" si="5"/>
        <v>14</v>
      </c>
      <c r="R20">
        <f t="shared" si="6"/>
        <v>8</v>
      </c>
      <c r="S20">
        <f t="shared" si="7"/>
        <v>17.5</v>
      </c>
      <c r="U20">
        <v>1</v>
      </c>
      <c r="V20">
        <v>1</v>
      </c>
      <c r="W20">
        <v>1</v>
      </c>
    </row>
    <row r="21" spans="1:23" x14ac:dyDescent="0.25">
      <c r="A21">
        <v>108</v>
      </c>
      <c r="B21" t="s">
        <v>33</v>
      </c>
      <c r="C21" t="s">
        <v>32</v>
      </c>
      <c r="D21">
        <v>22.475000000000001</v>
      </c>
      <c r="E21">
        <v>4.7</v>
      </c>
      <c r="F21">
        <v>2.2000000000000002</v>
      </c>
      <c r="G21">
        <v>3.1</v>
      </c>
      <c r="H21">
        <v>6.9</v>
      </c>
      <c r="I21">
        <v>7.8</v>
      </c>
      <c r="J21">
        <v>5.3</v>
      </c>
      <c r="K21">
        <v>10</v>
      </c>
      <c r="P21">
        <f t="shared" si="4"/>
        <v>0</v>
      </c>
      <c r="Q21">
        <f t="shared" si="5"/>
        <v>0</v>
      </c>
      <c r="R21">
        <f t="shared" si="6"/>
        <v>0</v>
      </c>
      <c r="S21">
        <f t="shared" si="7"/>
        <v>0</v>
      </c>
    </row>
    <row r="22" spans="1:23" x14ac:dyDescent="0.25">
      <c r="A22">
        <v>40</v>
      </c>
      <c r="B22" t="s">
        <v>34</v>
      </c>
      <c r="C22" t="s">
        <v>32</v>
      </c>
      <c r="D22">
        <v>32.43</v>
      </c>
      <c r="E22">
        <v>15.8</v>
      </c>
      <c r="F22">
        <v>5.3</v>
      </c>
      <c r="G22">
        <v>4.7</v>
      </c>
      <c r="H22">
        <v>21.1</v>
      </c>
      <c r="I22">
        <v>20.5</v>
      </c>
      <c r="J22">
        <v>10</v>
      </c>
      <c r="K22">
        <v>25.8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7"/>
        <v>0</v>
      </c>
    </row>
    <row r="23" spans="1:23" x14ac:dyDescent="0.25">
      <c r="A23">
        <v>42</v>
      </c>
      <c r="B23" t="s">
        <v>35</v>
      </c>
      <c r="C23" t="s">
        <v>32</v>
      </c>
      <c r="D23">
        <v>31.484999999999999</v>
      </c>
      <c r="E23">
        <v>17.8</v>
      </c>
      <c r="F23">
        <v>4.7</v>
      </c>
      <c r="G23">
        <v>2.2000000000000002</v>
      </c>
      <c r="H23">
        <v>22.5</v>
      </c>
      <c r="I23">
        <v>20</v>
      </c>
      <c r="J23">
        <v>6.9</v>
      </c>
      <c r="K23">
        <v>24.7</v>
      </c>
      <c r="M23">
        <v>17.5</v>
      </c>
      <c r="N23">
        <v>4.5</v>
      </c>
      <c r="O23">
        <v>2.5</v>
      </c>
      <c r="P23">
        <f t="shared" si="4"/>
        <v>22</v>
      </c>
      <c r="Q23">
        <f t="shared" si="5"/>
        <v>20</v>
      </c>
      <c r="R23">
        <f t="shared" si="6"/>
        <v>7</v>
      </c>
      <c r="S23">
        <f t="shared" si="7"/>
        <v>24.5</v>
      </c>
    </row>
    <row r="24" spans="1:23" x14ac:dyDescent="0.25">
      <c r="A24">
        <v>43</v>
      </c>
      <c r="B24" t="s">
        <v>36</v>
      </c>
      <c r="C24" t="s">
        <v>32</v>
      </c>
      <c r="D24">
        <v>31.494999999999902</v>
      </c>
      <c r="E24">
        <v>12.7</v>
      </c>
      <c r="F24">
        <v>4.8</v>
      </c>
      <c r="G24">
        <v>2.9</v>
      </c>
      <c r="H24">
        <v>17.5</v>
      </c>
      <c r="I24">
        <v>15.6</v>
      </c>
      <c r="J24">
        <v>7.6999999999999904</v>
      </c>
      <c r="K24">
        <v>20.399999999999999</v>
      </c>
      <c r="M24">
        <v>16.5</v>
      </c>
      <c r="N24">
        <v>5.5</v>
      </c>
      <c r="O24">
        <v>2.5</v>
      </c>
      <c r="P24">
        <f t="shared" si="4"/>
        <v>22</v>
      </c>
      <c r="Q24">
        <f t="shared" si="5"/>
        <v>19</v>
      </c>
      <c r="R24">
        <f t="shared" si="6"/>
        <v>8</v>
      </c>
      <c r="S24">
        <f t="shared" si="7"/>
        <v>24.5</v>
      </c>
      <c r="U24">
        <v>1</v>
      </c>
    </row>
    <row r="25" spans="1:23" x14ac:dyDescent="0.25">
      <c r="A25">
        <v>72</v>
      </c>
      <c r="B25" t="s">
        <v>37</v>
      </c>
      <c r="C25" t="s">
        <v>32</v>
      </c>
      <c r="D25">
        <v>28.465</v>
      </c>
      <c r="E25">
        <v>7.8</v>
      </c>
      <c r="F25">
        <v>9.3000000000000007</v>
      </c>
      <c r="G25">
        <v>1</v>
      </c>
      <c r="H25">
        <v>17.100000000000001</v>
      </c>
      <c r="I25">
        <v>8.8000000000000007</v>
      </c>
      <c r="J25">
        <v>10.3</v>
      </c>
      <c r="K25">
        <v>18.100000000000001</v>
      </c>
      <c r="M25">
        <v>8.5</v>
      </c>
      <c r="N25">
        <v>8.5</v>
      </c>
      <c r="O25">
        <v>1.5</v>
      </c>
      <c r="P25">
        <f t="shared" si="4"/>
        <v>17</v>
      </c>
      <c r="Q25">
        <f t="shared" si="5"/>
        <v>10</v>
      </c>
      <c r="R25">
        <f t="shared" si="6"/>
        <v>10</v>
      </c>
      <c r="S25">
        <f t="shared" si="7"/>
        <v>18.5</v>
      </c>
    </row>
    <row r="26" spans="1:23" x14ac:dyDescent="0.25">
      <c r="A26">
        <v>60</v>
      </c>
      <c r="B26" t="s">
        <v>38</v>
      </c>
      <c r="C26" t="s">
        <v>39</v>
      </c>
      <c r="D26">
        <v>30.45</v>
      </c>
      <c r="E26">
        <v>14.4</v>
      </c>
      <c r="F26">
        <v>2.8</v>
      </c>
      <c r="G26">
        <v>2.1</v>
      </c>
      <c r="H26">
        <v>17.2</v>
      </c>
      <c r="I26">
        <v>16.5</v>
      </c>
      <c r="J26">
        <v>4.9000000000000004</v>
      </c>
      <c r="K26">
        <v>19.3</v>
      </c>
      <c r="M26">
        <v>14.5</v>
      </c>
      <c r="N26">
        <v>3.5</v>
      </c>
      <c r="O26">
        <v>1.5</v>
      </c>
      <c r="P26">
        <f t="shared" si="4"/>
        <v>18</v>
      </c>
      <c r="Q26">
        <f t="shared" si="5"/>
        <v>16</v>
      </c>
      <c r="R26">
        <f t="shared" si="6"/>
        <v>5</v>
      </c>
      <c r="S26">
        <f t="shared" si="7"/>
        <v>19.5</v>
      </c>
    </row>
    <row r="27" spans="1:23" x14ac:dyDescent="0.25">
      <c r="A27">
        <v>121</v>
      </c>
      <c r="B27" t="s">
        <v>40</v>
      </c>
      <c r="C27" t="s">
        <v>39</v>
      </c>
      <c r="D27">
        <v>20.254999999999999</v>
      </c>
      <c r="E27">
        <v>7.7</v>
      </c>
      <c r="F27">
        <v>4.2</v>
      </c>
      <c r="G27">
        <v>0.9</v>
      </c>
      <c r="H27">
        <v>11.9</v>
      </c>
      <c r="I27">
        <v>8.6</v>
      </c>
      <c r="J27">
        <v>5.0999999999999996</v>
      </c>
      <c r="K27">
        <v>12.8</v>
      </c>
      <c r="P27">
        <f t="shared" si="4"/>
        <v>0</v>
      </c>
      <c r="Q27">
        <f t="shared" si="5"/>
        <v>0</v>
      </c>
      <c r="R27">
        <f t="shared" si="6"/>
        <v>0</v>
      </c>
      <c r="S27">
        <f t="shared" si="7"/>
        <v>0</v>
      </c>
    </row>
    <row r="28" spans="1:23" x14ac:dyDescent="0.25">
      <c r="A28">
        <v>67</v>
      </c>
      <c r="B28" t="s">
        <v>41</v>
      </c>
      <c r="C28" t="s">
        <v>39</v>
      </c>
      <c r="D28">
        <v>29.7</v>
      </c>
      <c r="E28">
        <v>5.0999999999999996</v>
      </c>
      <c r="F28">
        <v>6.7</v>
      </c>
      <c r="G28">
        <v>0</v>
      </c>
      <c r="H28">
        <v>11.8</v>
      </c>
      <c r="I28">
        <v>5.0999999999999996</v>
      </c>
      <c r="J28">
        <v>6.7</v>
      </c>
      <c r="K28">
        <v>11.8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7"/>
        <v>0</v>
      </c>
    </row>
    <row r="29" spans="1:23" x14ac:dyDescent="0.25">
      <c r="A29">
        <v>0</v>
      </c>
      <c r="B29" t="s">
        <v>42</v>
      </c>
      <c r="C29" t="s">
        <v>39</v>
      </c>
      <c r="D29">
        <v>38.4</v>
      </c>
      <c r="E29">
        <v>18.600000000000001</v>
      </c>
      <c r="F29">
        <v>5.9</v>
      </c>
      <c r="G29">
        <v>3.2</v>
      </c>
      <c r="H29">
        <v>24.5</v>
      </c>
      <c r="I29">
        <v>21.8</v>
      </c>
      <c r="J29">
        <v>9.1</v>
      </c>
      <c r="K29">
        <v>27.7</v>
      </c>
      <c r="M29">
        <v>21.5</v>
      </c>
      <c r="N29">
        <v>6.5</v>
      </c>
      <c r="O29">
        <v>2.5</v>
      </c>
      <c r="P29">
        <f t="shared" si="4"/>
        <v>28</v>
      </c>
      <c r="Q29">
        <f t="shared" si="5"/>
        <v>24</v>
      </c>
      <c r="R29">
        <f t="shared" si="6"/>
        <v>9</v>
      </c>
      <c r="S29">
        <f t="shared" si="7"/>
        <v>30.5</v>
      </c>
      <c r="U29">
        <v>1</v>
      </c>
    </row>
    <row r="30" spans="1:23" x14ac:dyDescent="0.25">
      <c r="A30">
        <v>2</v>
      </c>
      <c r="B30" t="s">
        <v>43</v>
      </c>
      <c r="C30" t="s">
        <v>39</v>
      </c>
      <c r="D30">
        <v>36.5</v>
      </c>
      <c r="E30">
        <v>18.399999999999999</v>
      </c>
      <c r="F30">
        <v>10</v>
      </c>
      <c r="G30">
        <v>3.7</v>
      </c>
      <c r="H30">
        <v>28.4</v>
      </c>
      <c r="I30">
        <v>22.099999999999898</v>
      </c>
      <c r="J30">
        <v>13.7</v>
      </c>
      <c r="K30">
        <v>32.099999999999902</v>
      </c>
      <c r="M30">
        <v>19.5</v>
      </c>
      <c r="N30">
        <v>10.5</v>
      </c>
      <c r="O30">
        <v>4.5</v>
      </c>
      <c r="P30">
        <f t="shared" si="4"/>
        <v>30</v>
      </c>
      <c r="Q30">
        <f t="shared" si="5"/>
        <v>24</v>
      </c>
      <c r="R30">
        <f t="shared" si="6"/>
        <v>15</v>
      </c>
      <c r="S30">
        <f t="shared" si="7"/>
        <v>34.5</v>
      </c>
      <c r="U30">
        <v>0</v>
      </c>
    </row>
    <row r="31" spans="1:23" x14ac:dyDescent="0.25">
      <c r="A31">
        <v>118</v>
      </c>
      <c r="B31" t="s">
        <v>44</v>
      </c>
      <c r="C31" t="s">
        <v>39</v>
      </c>
      <c r="D31">
        <v>22.5</v>
      </c>
      <c r="E31">
        <v>9.1999999999999993</v>
      </c>
      <c r="F31">
        <v>3.6</v>
      </c>
      <c r="G31">
        <v>2.1</v>
      </c>
      <c r="H31">
        <v>12.799999999999899</v>
      </c>
      <c r="I31">
        <v>11.299999999999899</v>
      </c>
      <c r="J31">
        <v>5.7</v>
      </c>
      <c r="K31">
        <v>14.899999999999901</v>
      </c>
      <c r="P31">
        <f t="shared" si="4"/>
        <v>0</v>
      </c>
      <c r="Q31">
        <f t="shared" si="5"/>
        <v>0</v>
      </c>
      <c r="R31">
        <f t="shared" si="6"/>
        <v>0</v>
      </c>
      <c r="S31">
        <f t="shared" si="7"/>
        <v>0</v>
      </c>
    </row>
    <row r="32" spans="1:23" x14ac:dyDescent="0.25">
      <c r="A32">
        <v>104</v>
      </c>
      <c r="B32" t="s">
        <v>45</v>
      </c>
      <c r="C32" t="s">
        <v>39</v>
      </c>
      <c r="D32">
        <v>23.605</v>
      </c>
      <c r="E32">
        <v>9.1</v>
      </c>
      <c r="F32">
        <v>2.6</v>
      </c>
      <c r="G32">
        <v>2.8</v>
      </c>
      <c r="H32">
        <v>11.7</v>
      </c>
      <c r="I32">
        <v>11.899999999999901</v>
      </c>
      <c r="J32">
        <v>5.4</v>
      </c>
      <c r="K32">
        <v>14.499999999999901</v>
      </c>
      <c r="P32">
        <f t="shared" si="4"/>
        <v>0</v>
      </c>
      <c r="Q32">
        <f t="shared" si="5"/>
        <v>0</v>
      </c>
      <c r="R32">
        <f t="shared" si="6"/>
        <v>0</v>
      </c>
      <c r="S32">
        <f t="shared" si="7"/>
        <v>0</v>
      </c>
    </row>
    <row r="33" spans="1:22" x14ac:dyDescent="0.25">
      <c r="A33">
        <v>28</v>
      </c>
      <c r="B33" t="s">
        <v>46</v>
      </c>
      <c r="C33" t="s">
        <v>47</v>
      </c>
      <c r="D33">
        <v>33.394999999999897</v>
      </c>
      <c r="E33">
        <v>15.8</v>
      </c>
      <c r="F33">
        <v>4.2</v>
      </c>
      <c r="G33">
        <v>5.7</v>
      </c>
      <c r="H33">
        <v>20</v>
      </c>
      <c r="I33">
        <v>21.5</v>
      </c>
      <c r="J33">
        <v>9.9</v>
      </c>
      <c r="K33">
        <v>25.7</v>
      </c>
      <c r="M33">
        <v>16.5</v>
      </c>
      <c r="N33">
        <v>4.5</v>
      </c>
      <c r="O33">
        <v>5.5</v>
      </c>
      <c r="P33">
        <f t="shared" si="4"/>
        <v>21</v>
      </c>
      <c r="Q33">
        <f t="shared" si="5"/>
        <v>22</v>
      </c>
      <c r="R33">
        <f t="shared" si="6"/>
        <v>10</v>
      </c>
      <c r="S33">
        <f t="shared" si="7"/>
        <v>26.5</v>
      </c>
    </row>
    <row r="34" spans="1:22" x14ac:dyDescent="0.25">
      <c r="A34">
        <v>1</v>
      </c>
      <c r="B34" t="s">
        <v>48</v>
      </c>
      <c r="C34" t="s">
        <v>47</v>
      </c>
      <c r="D34">
        <v>36.484999999999999</v>
      </c>
      <c r="E34">
        <v>26.1</v>
      </c>
      <c r="F34">
        <v>10</v>
      </c>
      <c r="G34">
        <v>9.5</v>
      </c>
      <c r="H34">
        <v>36.1</v>
      </c>
      <c r="I34">
        <v>35.6</v>
      </c>
      <c r="J34">
        <v>19.5</v>
      </c>
      <c r="K34">
        <v>45.6</v>
      </c>
      <c r="M34">
        <v>29.5</v>
      </c>
      <c r="N34">
        <v>9.5</v>
      </c>
      <c r="O34">
        <v>9.5</v>
      </c>
      <c r="P34">
        <f t="shared" si="4"/>
        <v>39</v>
      </c>
      <c r="Q34">
        <f t="shared" si="5"/>
        <v>39</v>
      </c>
      <c r="R34">
        <f t="shared" si="6"/>
        <v>19</v>
      </c>
      <c r="S34">
        <f t="shared" si="7"/>
        <v>48.5</v>
      </c>
      <c r="U34">
        <v>0</v>
      </c>
    </row>
    <row r="35" spans="1:22" x14ac:dyDescent="0.25">
      <c r="A35">
        <v>113</v>
      </c>
      <c r="B35" t="s">
        <v>49</v>
      </c>
      <c r="C35" t="s">
        <v>47</v>
      </c>
      <c r="D35">
        <v>22.43</v>
      </c>
      <c r="E35">
        <v>6.9</v>
      </c>
      <c r="F35">
        <v>2.5</v>
      </c>
      <c r="G35">
        <v>1.6</v>
      </c>
      <c r="H35">
        <v>9.4</v>
      </c>
      <c r="I35">
        <v>8.5</v>
      </c>
      <c r="J35">
        <v>4.0999999999999996</v>
      </c>
      <c r="K35">
        <v>11</v>
      </c>
      <c r="P35">
        <f t="shared" si="4"/>
        <v>0</v>
      </c>
      <c r="Q35">
        <f t="shared" si="5"/>
        <v>0</v>
      </c>
      <c r="R35">
        <f t="shared" si="6"/>
        <v>0</v>
      </c>
      <c r="S35">
        <f t="shared" si="7"/>
        <v>0</v>
      </c>
    </row>
    <row r="36" spans="1:22" x14ac:dyDescent="0.25">
      <c r="A36">
        <v>92</v>
      </c>
      <c r="B36" t="s">
        <v>50</v>
      </c>
      <c r="C36" t="s">
        <v>47</v>
      </c>
      <c r="D36">
        <v>25.42</v>
      </c>
      <c r="E36">
        <v>6.8</v>
      </c>
      <c r="F36">
        <v>5</v>
      </c>
      <c r="G36">
        <v>0.9</v>
      </c>
      <c r="H36">
        <v>11.8</v>
      </c>
      <c r="I36">
        <v>7.7</v>
      </c>
      <c r="J36">
        <v>5.9</v>
      </c>
      <c r="K36">
        <v>12.7</v>
      </c>
      <c r="P36">
        <f t="shared" si="4"/>
        <v>0</v>
      </c>
      <c r="Q36">
        <f t="shared" si="5"/>
        <v>0</v>
      </c>
      <c r="R36">
        <f t="shared" si="6"/>
        <v>0</v>
      </c>
      <c r="S36">
        <f t="shared" si="7"/>
        <v>0</v>
      </c>
    </row>
    <row r="37" spans="1:22" x14ac:dyDescent="0.25">
      <c r="A37">
        <v>49</v>
      </c>
      <c r="B37" t="s">
        <v>51</v>
      </c>
      <c r="C37" t="s">
        <v>47</v>
      </c>
      <c r="D37">
        <v>31.4</v>
      </c>
      <c r="E37">
        <v>8.6</v>
      </c>
      <c r="F37">
        <v>3.7</v>
      </c>
      <c r="G37">
        <v>1</v>
      </c>
      <c r="H37">
        <v>12.3</v>
      </c>
      <c r="I37">
        <v>9.6</v>
      </c>
      <c r="J37">
        <v>4.7</v>
      </c>
      <c r="K37">
        <v>13.3</v>
      </c>
      <c r="P37">
        <f t="shared" si="4"/>
        <v>0</v>
      </c>
      <c r="Q37">
        <f t="shared" si="5"/>
        <v>0</v>
      </c>
      <c r="R37">
        <f t="shared" si="6"/>
        <v>0</v>
      </c>
      <c r="S37">
        <f t="shared" si="7"/>
        <v>0</v>
      </c>
    </row>
    <row r="38" spans="1:22" x14ac:dyDescent="0.25">
      <c r="A38">
        <v>33</v>
      </c>
      <c r="B38" t="s">
        <v>52</v>
      </c>
      <c r="C38" t="s">
        <v>47</v>
      </c>
      <c r="D38">
        <v>32.4</v>
      </c>
      <c r="E38">
        <v>9.1</v>
      </c>
      <c r="F38">
        <v>4.8</v>
      </c>
      <c r="G38">
        <v>1.7</v>
      </c>
      <c r="H38">
        <v>13.899999999999901</v>
      </c>
      <c r="I38">
        <v>10.799999999999899</v>
      </c>
      <c r="J38">
        <v>6.5</v>
      </c>
      <c r="K38">
        <v>15.5999999999999</v>
      </c>
      <c r="M38">
        <v>10.5</v>
      </c>
      <c r="N38">
        <v>4.5</v>
      </c>
      <c r="O38">
        <v>1.5</v>
      </c>
      <c r="P38">
        <f t="shared" si="4"/>
        <v>15</v>
      </c>
      <c r="Q38">
        <f t="shared" si="5"/>
        <v>12</v>
      </c>
      <c r="R38">
        <f t="shared" si="6"/>
        <v>6</v>
      </c>
      <c r="S38">
        <f t="shared" si="7"/>
        <v>16.5</v>
      </c>
      <c r="U38">
        <v>0</v>
      </c>
    </row>
    <row r="39" spans="1:22" x14ac:dyDescent="0.25">
      <c r="A39">
        <v>88</v>
      </c>
      <c r="B39" t="s">
        <v>53</v>
      </c>
      <c r="C39" t="s">
        <v>47</v>
      </c>
      <c r="D39">
        <v>25.42</v>
      </c>
      <c r="E39">
        <v>9.1</v>
      </c>
      <c r="F39">
        <v>5.6</v>
      </c>
      <c r="G39">
        <v>1.2</v>
      </c>
      <c r="H39">
        <v>14.7</v>
      </c>
      <c r="I39">
        <v>10.299999999999899</v>
      </c>
      <c r="J39">
        <v>6.8</v>
      </c>
      <c r="K39">
        <v>15.899999999999901</v>
      </c>
      <c r="P39">
        <f t="shared" si="4"/>
        <v>0</v>
      </c>
      <c r="Q39">
        <f t="shared" si="5"/>
        <v>0</v>
      </c>
      <c r="R39">
        <f t="shared" si="6"/>
        <v>0</v>
      </c>
      <c r="S39">
        <f t="shared" si="7"/>
        <v>0</v>
      </c>
    </row>
    <row r="40" spans="1:22" x14ac:dyDescent="0.25">
      <c r="A40">
        <v>34</v>
      </c>
      <c r="B40" t="s">
        <v>54</v>
      </c>
      <c r="C40" t="s">
        <v>55</v>
      </c>
      <c r="D40">
        <v>32.519999999999897</v>
      </c>
      <c r="E40">
        <v>11.3</v>
      </c>
      <c r="F40">
        <v>3.9</v>
      </c>
      <c r="G40">
        <v>2</v>
      </c>
      <c r="H40">
        <v>15.2</v>
      </c>
      <c r="I40">
        <v>13.3</v>
      </c>
      <c r="J40">
        <v>5.9</v>
      </c>
      <c r="K40">
        <v>17.2</v>
      </c>
      <c r="P40">
        <f t="shared" si="4"/>
        <v>0</v>
      </c>
      <c r="Q40">
        <f t="shared" si="5"/>
        <v>0</v>
      </c>
      <c r="R40">
        <f t="shared" si="6"/>
        <v>0</v>
      </c>
      <c r="S40">
        <f t="shared" si="7"/>
        <v>0</v>
      </c>
    </row>
    <row r="41" spans="1:22" x14ac:dyDescent="0.25">
      <c r="A41">
        <v>45</v>
      </c>
      <c r="B41" t="s">
        <v>56</v>
      </c>
      <c r="C41" t="s">
        <v>55</v>
      </c>
      <c r="D41">
        <v>31.565000000000001</v>
      </c>
      <c r="E41">
        <v>14.2</v>
      </c>
      <c r="F41">
        <v>2.5</v>
      </c>
      <c r="G41">
        <v>4.7</v>
      </c>
      <c r="H41">
        <v>16.7</v>
      </c>
      <c r="I41">
        <v>18.899999999999999</v>
      </c>
      <c r="J41">
        <v>7.2</v>
      </c>
      <c r="K41">
        <v>21.4</v>
      </c>
      <c r="P41">
        <f t="shared" si="4"/>
        <v>0</v>
      </c>
      <c r="Q41">
        <f t="shared" si="5"/>
        <v>0</v>
      </c>
      <c r="R41">
        <f t="shared" si="6"/>
        <v>0</v>
      </c>
      <c r="S41">
        <f t="shared" si="7"/>
        <v>0</v>
      </c>
    </row>
    <row r="42" spans="1:22" x14ac:dyDescent="0.25">
      <c r="A42">
        <v>29</v>
      </c>
      <c r="B42" t="s">
        <v>57</v>
      </c>
      <c r="C42" t="s">
        <v>55</v>
      </c>
      <c r="D42">
        <v>33.519999999999897</v>
      </c>
      <c r="E42">
        <v>21.9</v>
      </c>
      <c r="F42">
        <v>5.0999999999999996</v>
      </c>
      <c r="G42">
        <v>4.2</v>
      </c>
      <c r="H42">
        <v>27</v>
      </c>
      <c r="I42">
        <v>26.099999999999898</v>
      </c>
      <c r="J42">
        <v>9.3000000000000007</v>
      </c>
      <c r="K42">
        <v>31.1999999999999</v>
      </c>
      <c r="P42">
        <f t="shared" si="4"/>
        <v>0</v>
      </c>
      <c r="Q42">
        <f t="shared" si="5"/>
        <v>0</v>
      </c>
      <c r="R42">
        <f t="shared" si="6"/>
        <v>0</v>
      </c>
      <c r="S42">
        <f t="shared" si="7"/>
        <v>0</v>
      </c>
    </row>
    <row r="43" spans="1:22" x14ac:dyDescent="0.25">
      <c r="A43">
        <v>52</v>
      </c>
      <c r="B43" t="s">
        <v>58</v>
      </c>
      <c r="C43" t="s">
        <v>55</v>
      </c>
      <c r="D43">
        <v>31.52</v>
      </c>
      <c r="E43">
        <v>20.5</v>
      </c>
      <c r="F43">
        <v>12.8</v>
      </c>
      <c r="G43">
        <v>2.7</v>
      </c>
      <c r="H43">
        <v>33.299999999999997</v>
      </c>
      <c r="I43">
        <v>23.2</v>
      </c>
      <c r="J43">
        <v>15.5</v>
      </c>
      <c r="K43">
        <v>36</v>
      </c>
      <c r="P43">
        <f t="shared" si="4"/>
        <v>0</v>
      </c>
      <c r="Q43">
        <f t="shared" si="5"/>
        <v>0</v>
      </c>
      <c r="R43">
        <f t="shared" si="6"/>
        <v>0</v>
      </c>
      <c r="S43">
        <f t="shared" si="7"/>
        <v>0</v>
      </c>
    </row>
    <row r="44" spans="1:22" x14ac:dyDescent="0.25">
      <c r="A44">
        <v>62</v>
      </c>
      <c r="B44" t="s">
        <v>59</v>
      </c>
      <c r="C44" t="s">
        <v>55</v>
      </c>
      <c r="D44">
        <v>30.56</v>
      </c>
      <c r="E44">
        <v>18.399999999999999</v>
      </c>
      <c r="F44">
        <v>7</v>
      </c>
      <c r="G44">
        <v>0</v>
      </c>
      <c r="H44">
        <v>25.4</v>
      </c>
      <c r="I44">
        <v>18.399999999999999</v>
      </c>
      <c r="J44">
        <v>7</v>
      </c>
      <c r="K44">
        <v>25.4</v>
      </c>
      <c r="P44">
        <f t="shared" si="4"/>
        <v>0</v>
      </c>
      <c r="Q44">
        <f t="shared" si="5"/>
        <v>0</v>
      </c>
      <c r="R44">
        <f t="shared" si="6"/>
        <v>0</v>
      </c>
      <c r="S44">
        <f t="shared" si="7"/>
        <v>0</v>
      </c>
    </row>
    <row r="45" spans="1:22" x14ac:dyDescent="0.25">
      <c r="A45">
        <v>73</v>
      </c>
      <c r="B45" t="s">
        <v>60</v>
      </c>
      <c r="C45" t="s">
        <v>61</v>
      </c>
      <c r="D45">
        <v>28.524999999999999</v>
      </c>
      <c r="E45">
        <v>11.9</v>
      </c>
      <c r="F45">
        <v>3.8</v>
      </c>
      <c r="G45">
        <v>2.6</v>
      </c>
      <c r="H45">
        <v>15.7</v>
      </c>
      <c r="I45">
        <v>14.5</v>
      </c>
      <c r="J45">
        <v>6.4</v>
      </c>
      <c r="K45">
        <v>18.3</v>
      </c>
      <c r="P45">
        <f t="shared" si="4"/>
        <v>0</v>
      </c>
      <c r="Q45">
        <f t="shared" si="5"/>
        <v>0</v>
      </c>
      <c r="R45">
        <f t="shared" si="6"/>
        <v>0</v>
      </c>
      <c r="S45">
        <f t="shared" si="7"/>
        <v>0</v>
      </c>
    </row>
    <row r="46" spans="1:22" x14ac:dyDescent="0.25">
      <c r="A46">
        <v>59</v>
      </c>
      <c r="B46" t="s">
        <v>62</v>
      </c>
      <c r="C46" t="s">
        <v>61</v>
      </c>
      <c r="D46">
        <v>30.494999999999902</v>
      </c>
      <c r="E46">
        <v>15.8</v>
      </c>
      <c r="F46">
        <v>2.9</v>
      </c>
      <c r="G46">
        <v>1</v>
      </c>
      <c r="H46">
        <v>18.7</v>
      </c>
      <c r="I46">
        <v>16.8</v>
      </c>
      <c r="J46">
        <v>3.9</v>
      </c>
      <c r="K46">
        <v>19.7</v>
      </c>
      <c r="M46">
        <v>14.5</v>
      </c>
      <c r="N46">
        <v>4.5</v>
      </c>
      <c r="O46">
        <v>1.5</v>
      </c>
      <c r="P46">
        <f t="shared" si="4"/>
        <v>19</v>
      </c>
      <c r="Q46">
        <f t="shared" si="5"/>
        <v>16</v>
      </c>
      <c r="R46">
        <f t="shared" si="6"/>
        <v>6</v>
      </c>
      <c r="S46">
        <f t="shared" si="7"/>
        <v>20.5</v>
      </c>
      <c r="U46">
        <v>0</v>
      </c>
      <c r="V46">
        <v>1</v>
      </c>
    </row>
    <row r="47" spans="1:22" x14ac:dyDescent="0.25">
      <c r="A47">
        <v>63</v>
      </c>
      <c r="B47" t="s">
        <v>63</v>
      </c>
      <c r="C47" t="s">
        <v>61</v>
      </c>
      <c r="D47">
        <v>30.795000000000002</v>
      </c>
      <c r="E47">
        <v>15.5</v>
      </c>
      <c r="F47">
        <v>6.8</v>
      </c>
      <c r="G47">
        <v>1.4</v>
      </c>
      <c r="H47">
        <v>22.3</v>
      </c>
      <c r="I47">
        <v>16.899999999999999</v>
      </c>
      <c r="J47">
        <v>8.1999999999999993</v>
      </c>
      <c r="K47">
        <v>23.7</v>
      </c>
      <c r="M47">
        <v>17.5</v>
      </c>
      <c r="N47">
        <v>8.5</v>
      </c>
      <c r="O47">
        <v>1.5</v>
      </c>
      <c r="P47">
        <f t="shared" si="4"/>
        <v>26</v>
      </c>
      <c r="Q47">
        <f t="shared" si="5"/>
        <v>19</v>
      </c>
      <c r="R47">
        <f t="shared" si="6"/>
        <v>10</v>
      </c>
      <c r="S47">
        <f t="shared" si="7"/>
        <v>27.5</v>
      </c>
      <c r="U47">
        <v>0</v>
      </c>
      <c r="V47">
        <v>1</v>
      </c>
    </row>
    <row r="48" spans="1:22" x14ac:dyDescent="0.25">
      <c r="A48">
        <v>94</v>
      </c>
      <c r="B48" t="s">
        <v>64</v>
      </c>
      <c r="C48" t="s">
        <v>61</v>
      </c>
      <c r="D48">
        <v>24.494999999999902</v>
      </c>
      <c r="E48">
        <v>9.1</v>
      </c>
      <c r="F48">
        <v>10.9</v>
      </c>
      <c r="G48">
        <v>0.9</v>
      </c>
      <c r="H48">
        <v>20</v>
      </c>
      <c r="I48">
        <v>10</v>
      </c>
      <c r="J48">
        <v>11.8</v>
      </c>
      <c r="K48">
        <v>20.9</v>
      </c>
      <c r="M48">
        <v>9.5</v>
      </c>
      <c r="N48">
        <v>10.5</v>
      </c>
      <c r="O48">
        <v>1.5</v>
      </c>
      <c r="P48">
        <f t="shared" si="4"/>
        <v>20</v>
      </c>
      <c r="Q48">
        <f t="shared" si="5"/>
        <v>11</v>
      </c>
      <c r="R48">
        <f t="shared" si="6"/>
        <v>12</v>
      </c>
      <c r="S48">
        <f t="shared" si="7"/>
        <v>21.5</v>
      </c>
    </row>
    <row r="49" spans="1:22" x14ac:dyDescent="0.25">
      <c r="A49">
        <v>61</v>
      </c>
      <c r="B49" t="s">
        <v>65</v>
      </c>
      <c r="C49" t="s">
        <v>61</v>
      </c>
      <c r="D49">
        <v>30.305</v>
      </c>
      <c r="E49">
        <v>10.9</v>
      </c>
      <c r="F49">
        <v>2.6</v>
      </c>
      <c r="G49">
        <v>2.6</v>
      </c>
      <c r="H49">
        <v>13.5</v>
      </c>
      <c r="I49">
        <v>13.5</v>
      </c>
      <c r="J49">
        <v>5.2</v>
      </c>
      <c r="K49">
        <v>16.100000000000001</v>
      </c>
      <c r="M49">
        <v>12.5</v>
      </c>
      <c r="N49">
        <v>2.5</v>
      </c>
      <c r="O49">
        <v>3.5</v>
      </c>
      <c r="P49">
        <f t="shared" si="4"/>
        <v>15</v>
      </c>
      <c r="Q49">
        <f t="shared" si="5"/>
        <v>16</v>
      </c>
      <c r="R49">
        <f t="shared" si="6"/>
        <v>6</v>
      </c>
      <c r="S49">
        <f t="shared" si="7"/>
        <v>18.5</v>
      </c>
      <c r="U49">
        <v>1</v>
      </c>
    </row>
    <row r="50" spans="1:22" x14ac:dyDescent="0.25">
      <c r="A50">
        <v>15</v>
      </c>
      <c r="B50" t="s">
        <v>66</v>
      </c>
      <c r="C50" t="s">
        <v>61</v>
      </c>
      <c r="D50">
        <v>35.489999999999903</v>
      </c>
      <c r="E50">
        <v>27.8</v>
      </c>
      <c r="F50">
        <v>3.9</v>
      </c>
      <c r="G50">
        <v>9.3000000000000007</v>
      </c>
      <c r="H50">
        <v>31.7</v>
      </c>
      <c r="I50">
        <v>37.1</v>
      </c>
      <c r="J50">
        <v>13.2</v>
      </c>
      <c r="K50">
        <v>41</v>
      </c>
      <c r="M50">
        <v>27.5</v>
      </c>
      <c r="N50">
        <v>3.5</v>
      </c>
      <c r="O50">
        <v>9.5</v>
      </c>
      <c r="P50">
        <f t="shared" si="4"/>
        <v>31</v>
      </c>
      <c r="Q50">
        <f t="shared" si="5"/>
        <v>37</v>
      </c>
      <c r="R50">
        <f t="shared" si="6"/>
        <v>13</v>
      </c>
      <c r="S50">
        <f t="shared" si="7"/>
        <v>40.5</v>
      </c>
    </row>
    <row r="51" spans="1:22" x14ac:dyDescent="0.25">
      <c r="A51">
        <v>26</v>
      </c>
      <c r="B51" t="s">
        <v>67</v>
      </c>
      <c r="C51" t="s">
        <v>68</v>
      </c>
      <c r="D51">
        <v>33.619999999999997</v>
      </c>
      <c r="E51">
        <v>21</v>
      </c>
      <c r="F51">
        <v>4.7</v>
      </c>
      <c r="G51">
        <v>2.1</v>
      </c>
      <c r="H51">
        <v>25.7</v>
      </c>
      <c r="I51">
        <v>23.1</v>
      </c>
      <c r="J51">
        <v>6.8</v>
      </c>
      <c r="K51">
        <v>27.8</v>
      </c>
      <c r="M51">
        <v>17.5</v>
      </c>
      <c r="N51">
        <v>4.5</v>
      </c>
      <c r="O51">
        <v>2.5</v>
      </c>
      <c r="P51">
        <f t="shared" si="4"/>
        <v>22</v>
      </c>
      <c r="Q51">
        <f t="shared" si="5"/>
        <v>20</v>
      </c>
      <c r="R51">
        <f t="shared" si="6"/>
        <v>7</v>
      </c>
      <c r="S51">
        <f t="shared" si="7"/>
        <v>24.5</v>
      </c>
      <c r="U51">
        <v>0</v>
      </c>
    </row>
    <row r="52" spans="1:22" x14ac:dyDescent="0.25">
      <c r="A52">
        <v>74</v>
      </c>
      <c r="B52" t="s">
        <v>69</v>
      </c>
      <c r="C52" t="s">
        <v>68</v>
      </c>
      <c r="D52">
        <v>28.645</v>
      </c>
      <c r="E52">
        <v>14.7</v>
      </c>
      <c r="F52">
        <v>5.7</v>
      </c>
      <c r="G52">
        <v>0.8</v>
      </c>
      <c r="H52">
        <v>20.399999999999999</v>
      </c>
      <c r="I52">
        <v>15.5</v>
      </c>
      <c r="J52">
        <v>6.5</v>
      </c>
      <c r="K52">
        <v>21.2</v>
      </c>
      <c r="M52">
        <v>17.5</v>
      </c>
      <c r="N52">
        <v>6.5</v>
      </c>
      <c r="O52">
        <v>1.5</v>
      </c>
      <c r="P52">
        <f t="shared" si="4"/>
        <v>24</v>
      </c>
      <c r="Q52">
        <f t="shared" si="5"/>
        <v>19</v>
      </c>
      <c r="R52">
        <f t="shared" si="6"/>
        <v>8</v>
      </c>
      <c r="S52">
        <f t="shared" si="7"/>
        <v>25.5</v>
      </c>
      <c r="U52">
        <v>0</v>
      </c>
    </row>
    <row r="53" spans="1:22" x14ac:dyDescent="0.25">
      <c r="A53">
        <v>24</v>
      </c>
      <c r="B53" t="s">
        <v>70</v>
      </c>
      <c r="C53" t="s">
        <v>68</v>
      </c>
      <c r="D53">
        <v>33.685000000000002</v>
      </c>
      <c r="E53">
        <v>28</v>
      </c>
      <c r="F53">
        <v>6.4</v>
      </c>
      <c r="G53">
        <v>7.5</v>
      </c>
      <c r="H53">
        <v>34.4</v>
      </c>
      <c r="I53">
        <v>35.5</v>
      </c>
      <c r="J53">
        <v>13.9</v>
      </c>
      <c r="K53">
        <v>41.9</v>
      </c>
      <c r="M53">
        <v>27.5</v>
      </c>
      <c r="N53">
        <v>5.5</v>
      </c>
      <c r="O53">
        <v>6.5</v>
      </c>
      <c r="P53">
        <f t="shared" si="4"/>
        <v>33</v>
      </c>
      <c r="Q53">
        <f t="shared" si="5"/>
        <v>34</v>
      </c>
      <c r="R53">
        <f t="shared" si="6"/>
        <v>12</v>
      </c>
      <c r="S53">
        <f t="shared" si="7"/>
        <v>39.5</v>
      </c>
    </row>
    <row r="54" spans="1:22" x14ac:dyDescent="0.25">
      <c r="A54">
        <v>81</v>
      </c>
      <c r="B54" t="s">
        <v>71</v>
      </c>
      <c r="C54" t="s">
        <v>68</v>
      </c>
      <c r="D54">
        <v>26.535</v>
      </c>
      <c r="E54">
        <v>6.8</v>
      </c>
      <c r="F54">
        <v>9.5</v>
      </c>
      <c r="G54">
        <v>3.1</v>
      </c>
      <c r="H54">
        <v>16.3</v>
      </c>
      <c r="I54">
        <v>9.9</v>
      </c>
      <c r="J54">
        <v>12.6</v>
      </c>
      <c r="K54">
        <v>19.399999999999999</v>
      </c>
      <c r="M54">
        <v>6.5</v>
      </c>
      <c r="N54">
        <v>9.5</v>
      </c>
      <c r="O54">
        <v>2.5</v>
      </c>
      <c r="P54">
        <f t="shared" si="4"/>
        <v>16</v>
      </c>
      <c r="Q54">
        <f t="shared" si="5"/>
        <v>9</v>
      </c>
      <c r="R54">
        <f t="shared" si="6"/>
        <v>12</v>
      </c>
      <c r="S54">
        <f t="shared" si="7"/>
        <v>18.5</v>
      </c>
    </row>
    <row r="55" spans="1:22" x14ac:dyDescent="0.25">
      <c r="A55">
        <v>57</v>
      </c>
      <c r="B55" t="s">
        <v>72</v>
      </c>
      <c r="C55" t="s">
        <v>68</v>
      </c>
      <c r="D55">
        <v>30.689999999999898</v>
      </c>
      <c r="E55">
        <v>10.1</v>
      </c>
      <c r="F55">
        <v>2.7</v>
      </c>
      <c r="G55">
        <v>1.2</v>
      </c>
      <c r="H55">
        <v>12.8</v>
      </c>
      <c r="I55">
        <v>11.299999999999899</v>
      </c>
      <c r="J55">
        <v>3.9</v>
      </c>
      <c r="K55">
        <v>14</v>
      </c>
      <c r="M55">
        <v>9.5</v>
      </c>
      <c r="N55">
        <v>2.5</v>
      </c>
      <c r="O55">
        <v>1.5</v>
      </c>
      <c r="P55">
        <f t="shared" si="4"/>
        <v>12</v>
      </c>
      <c r="Q55">
        <f t="shared" si="5"/>
        <v>11</v>
      </c>
      <c r="R55">
        <f t="shared" si="6"/>
        <v>4</v>
      </c>
      <c r="S55">
        <f t="shared" si="7"/>
        <v>13.5</v>
      </c>
    </row>
    <row r="56" spans="1:22" x14ac:dyDescent="0.25">
      <c r="A56">
        <v>78</v>
      </c>
      <c r="B56" t="s">
        <v>73</v>
      </c>
      <c r="C56" t="s">
        <v>74</v>
      </c>
      <c r="D56">
        <v>27.58</v>
      </c>
      <c r="E56">
        <v>9.5</v>
      </c>
      <c r="F56">
        <v>3.9</v>
      </c>
      <c r="G56">
        <v>1</v>
      </c>
      <c r="H56">
        <v>13.4</v>
      </c>
      <c r="I56">
        <v>10.5</v>
      </c>
      <c r="J56">
        <v>4.9000000000000004</v>
      </c>
      <c r="K56">
        <v>14.4</v>
      </c>
      <c r="M56">
        <v>9.5</v>
      </c>
      <c r="N56">
        <v>3.5</v>
      </c>
      <c r="O56">
        <v>1.5</v>
      </c>
      <c r="P56">
        <f t="shared" si="4"/>
        <v>13</v>
      </c>
      <c r="Q56">
        <f t="shared" si="5"/>
        <v>11</v>
      </c>
      <c r="R56">
        <f t="shared" si="6"/>
        <v>5</v>
      </c>
      <c r="S56">
        <f t="shared" si="7"/>
        <v>14.5</v>
      </c>
    </row>
    <row r="57" spans="1:22" x14ac:dyDescent="0.25">
      <c r="A57">
        <v>36</v>
      </c>
      <c r="B57" t="s">
        <v>75</v>
      </c>
      <c r="C57" t="s">
        <v>74</v>
      </c>
      <c r="D57">
        <v>32.700000000000003</v>
      </c>
      <c r="E57">
        <v>19.7</v>
      </c>
      <c r="F57">
        <v>5.9</v>
      </c>
      <c r="G57">
        <v>5.2</v>
      </c>
      <c r="H57">
        <v>25.6</v>
      </c>
      <c r="I57">
        <v>24.9</v>
      </c>
      <c r="J57">
        <v>11.1</v>
      </c>
      <c r="K57">
        <v>30.799999999999901</v>
      </c>
      <c r="M57">
        <v>19.5</v>
      </c>
      <c r="N57">
        <v>5.5</v>
      </c>
      <c r="O57">
        <v>4.5</v>
      </c>
      <c r="P57">
        <f t="shared" si="4"/>
        <v>25</v>
      </c>
      <c r="Q57">
        <f t="shared" si="5"/>
        <v>24</v>
      </c>
      <c r="R57">
        <f t="shared" si="6"/>
        <v>10</v>
      </c>
      <c r="S57">
        <f t="shared" si="7"/>
        <v>29.5</v>
      </c>
    </row>
    <row r="58" spans="1:22" x14ac:dyDescent="0.25">
      <c r="A58">
        <v>95</v>
      </c>
      <c r="B58" t="s">
        <v>76</v>
      </c>
      <c r="C58" t="s">
        <v>74</v>
      </c>
      <c r="D58">
        <v>24.55</v>
      </c>
      <c r="E58">
        <v>7.7</v>
      </c>
      <c r="F58">
        <v>4</v>
      </c>
      <c r="G58">
        <v>0.9</v>
      </c>
      <c r="H58">
        <v>11.7</v>
      </c>
      <c r="I58">
        <v>8.6</v>
      </c>
      <c r="J58">
        <v>4.9000000000000004</v>
      </c>
      <c r="K58">
        <v>12.6</v>
      </c>
      <c r="M58">
        <v>6.5</v>
      </c>
      <c r="N58">
        <v>3.5</v>
      </c>
      <c r="O58">
        <v>0.5</v>
      </c>
      <c r="P58">
        <f t="shared" si="4"/>
        <v>10</v>
      </c>
      <c r="Q58">
        <f t="shared" si="5"/>
        <v>7</v>
      </c>
      <c r="R58">
        <f t="shared" si="6"/>
        <v>4</v>
      </c>
      <c r="S58">
        <f t="shared" si="7"/>
        <v>10.5</v>
      </c>
      <c r="U58">
        <v>1</v>
      </c>
    </row>
    <row r="59" spans="1:22" x14ac:dyDescent="0.25">
      <c r="A59">
        <v>68</v>
      </c>
      <c r="B59" t="s">
        <v>77</v>
      </c>
      <c r="C59" t="s">
        <v>74</v>
      </c>
      <c r="D59">
        <v>29.725000000000001</v>
      </c>
      <c r="E59">
        <v>18.100000000000001</v>
      </c>
      <c r="F59">
        <v>5.2</v>
      </c>
      <c r="G59">
        <v>6.6</v>
      </c>
      <c r="H59">
        <v>23.3</v>
      </c>
      <c r="I59">
        <v>24.7</v>
      </c>
      <c r="J59">
        <v>11.8</v>
      </c>
      <c r="K59">
        <v>29.9</v>
      </c>
      <c r="M59">
        <v>17.5</v>
      </c>
      <c r="N59">
        <v>4.5</v>
      </c>
      <c r="O59">
        <v>6.5</v>
      </c>
      <c r="P59">
        <f t="shared" si="4"/>
        <v>22</v>
      </c>
      <c r="Q59">
        <f t="shared" si="5"/>
        <v>24</v>
      </c>
      <c r="R59">
        <f t="shared" si="6"/>
        <v>11</v>
      </c>
      <c r="S59">
        <f t="shared" si="7"/>
        <v>28.5</v>
      </c>
    </row>
    <row r="60" spans="1:22" x14ac:dyDescent="0.25">
      <c r="A60">
        <v>48</v>
      </c>
      <c r="B60" t="s">
        <v>78</v>
      </c>
      <c r="C60" t="s">
        <v>74</v>
      </c>
      <c r="D60">
        <v>31.75</v>
      </c>
      <c r="E60">
        <v>17.100000000000001</v>
      </c>
      <c r="F60">
        <v>9.3000000000000007</v>
      </c>
      <c r="G60">
        <v>1.1000000000000001</v>
      </c>
      <c r="H60">
        <v>26.4</v>
      </c>
      <c r="I60">
        <v>18.2</v>
      </c>
      <c r="J60">
        <v>10.4</v>
      </c>
      <c r="K60">
        <v>27.5</v>
      </c>
      <c r="M60">
        <v>14.5</v>
      </c>
      <c r="N60">
        <v>8.5</v>
      </c>
      <c r="O60">
        <v>1.5</v>
      </c>
      <c r="P60">
        <f t="shared" si="4"/>
        <v>23</v>
      </c>
      <c r="Q60">
        <f t="shared" si="5"/>
        <v>16</v>
      </c>
      <c r="R60">
        <f t="shared" si="6"/>
        <v>10</v>
      </c>
      <c r="S60">
        <f t="shared" si="7"/>
        <v>24.5</v>
      </c>
      <c r="U60">
        <v>1</v>
      </c>
    </row>
    <row r="61" spans="1:22" x14ac:dyDescent="0.25">
      <c r="A61">
        <v>51</v>
      </c>
      <c r="B61" t="s">
        <v>79</v>
      </c>
      <c r="C61" t="s">
        <v>74</v>
      </c>
      <c r="D61">
        <v>32.024999999999999</v>
      </c>
      <c r="E61">
        <v>30.2</v>
      </c>
      <c r="F61">
        <v>12.5</v>
      </c>
      <c r="G61">
        <v>5.2</v>
      </c>
      <c r="H61">
        <v>42.7</v>
      </c>
      <c r="I61">
        <v>35.4</v>
      </c>
      <c r="J61">
        <v>17.7</v>
      </c>
      <c r="K61">
        <v>47.9</v>
      </c>
      <c r="M61">
        <v>29.5</v>
      </c>
      <c r="N61">
        <v>10.5</v>
      </c>
      <c r="O61">
        <v>5.5</v>
      </c>
      <c r="P61">
        <f t="shared" si="4"/>
        <v>40</v>
      </c>
      <c r="Q61">
        <f t="shared" si="5"/>
        <v>35</v>
      </c>
      <c r="R61">
        <f t="shared" si="6"/>
        <v>16</v>
      </c>
      <c r="S61">
        <f t="shared" si="7"/>
        <v>45.5</v>
      </c>
      <c r="V61">
        <v>1</v>
      </c>
    </row>
    <row r="62" spans="1:22" x14ac:dyDescent="0.25">
      <c r="A62">
        <v>55</v>
      </c>
      <c r="B62" t="s">
        <v>80</v>
      </c>
      <c r="C62" t="s">
        <v>81</v>
      </c>
      <c r="D62">
        <v>31.515000000000001</v>
      </c>
      <c r="E62">
        <v>17.899999999999999</v>
      </c>
      <c r="F62">
        <v>2.8</v>
      </c>
      <c r="G62">
        <v>1.9</v>
      </c>
      <c r="H62">
        <v>20.7</v>
      </c>
      <c r="I62">
        <v>19.799999999999901</v>
      </c>
      <c r="J62">
        <v>4.6999999999999904</v>
      </c>
      <c r="K62">
        <v>22.599999999999898</v>
      </c>
      <c r="P62">
        <f t="shared" si="4"/>
        <v>0</v>
      </c>
      <c r="Q62">
        <f t="shared" si="5"/>
        <v>0</v>
      </c>
      <c r="R62">
        <f t="shared" si="6"/>
        <v>0</v>
      </c>
      <c r="S62">
        <f t="shared" si="7"/>
        <v>0</v>
      </c>
    </row>
    <row r="63" spans="1:22" x14ac:dyDescent="0.25">
      <c r="A63">
        <v>98</v>
      </c>
      <c r="B63" t="s">
        <v>82</v>
      </c>
      <c r="C63" t="s">
        <v>81</v>
      </c>
      <c r="D63">
        <v>23.49</v>
      </c>
      <c r="E63">
        <v>5.9</v>
      </c>
      <c r="F63">
        <v>4.2</v>
      </c>
      <c r="G63">
        <v>1.6</v>
      </c>
      <c r="H63">
        <v>10.1</v>
      </c>
      <c r="I63">
        <v>7.5</v>
      </c>
      <c r="J63">
        <v>5.8</v>
      </c>
      <c r="K63">
        <v>11.7</v>
      </c>
      <c r="P63">
        <f t="shared" si="4"/>
        <v>0</v>
      </c>
      <c r="Q63">
        <f t="shared" si="5"/>
        <v>0</v>
      </c>
      <c r="R63">
        <f t="shared" si="6"/>
        <v>0</v>
      </c>
      <c r="S63">
        <f t="shared" si="7"/>
        <v>0</v>
      </c>
    </row>
    <row r="64" spans="1:22" x14ac:dyDescent="0.25">
      <c r="A64">
        <v>107</v>
      </c>
      <c r="B64" t="s">
        <v>83</v>
      </c>
      <c r="C64" t="s">
        <v>81</v>
      </c>
      <c r="D64">
        <v>23.49</v>
      </c>
      <c r="E64">
        <v>9.4</v>
      </c>
      <c r="F64">
        <v>2.1</v>
      </c>
      <c r="G64">
        <v>1.8</v>
      </c>
      <c r="H64">
        <v>11.5</v>
      </c>
      <c r="I64">
        <v>11.2</v>
      </c>
      <c r="J64">
        <v>3.9</v>
      </c>
      <c r="K64">
        <v>13.3</v>
      </c>
      <c r="P64">
        <f t="shared" si="4"/>
        <v>0</v>
      </c>
      <c r="Q64">
        <f t="shared" si="5"/>
        <v>0</v>
      </c>
      <c r="R64">
        <f t="shared" si="6"/>
        <v>0</v>
      </c>
      <c r="S64">
        <f t="shared" si="7"/>
        <v>0</v>
      </c>
    </row>
    <row r="65" spans="1:23" x14ac:dyDescent="0.25">
      <c r="A65">
        <v>110</v>
      </c>
      <c r="B65" t="s">
        <v>84</v>
      </c>
      <c r="C65" t="s">
        <v>81</v>
      </c>
      <c r="D65">
        <v>22.49</v>
      </c>
      <c r="E65">
        <v>8.5</v>
      </c>
      <c r="F65">
        <v>6.2</v>
      </c>
      <c r="G65">
        <v>0.9</v>
      </c>
      <c r="H65">
        <v>14.7</v>
      </c>
      <c r="I65">
        <v>9.4</v>
      </c>
      <c r="J65">
        <v>7.1</v>
      </c>
      <c r="K65">
        <v>15.6</v>
      </c>
      <c r="M65">
        <v>7.5</v>
      </c>
      <c r="N65">
        <v>6.5</v>
      </c>
      <c r="O65">
        <v>1.5</v>
      </c>
      <c r="P65">
        <f t="shared" si="4"/>
        <v>14</v>
      </c>
      <c r="Q65">
        <f t="shared" si="5"/>
        <v>9</v>
      </c>
      <c r="R65">
        <f t="shared" si="6"/>
        <v>8</v>
      </c>
      <c r="S65">
        <f t="shared" si="7"/>
        <v>15.5</v>
      </c>
    </row>
    <row r="66" spans="1:23" x14ac:dyDescent="0.25">
      <c r="A66">
        <v>96</v>
      </c>
      <c r="B66" t="s">
        <v>85</v>
      </c>
      <c r="C66" t="s">
        <v>81</v>
      </c>
      <c r="D66">
        <v>24.53</v>
      </c>
      <c r="E66">
        <v>5.6</v>
      </c>
      <c r="F66">
        <v>4</v>
      </c>
      <c r="G66">
        <v>0.8</v>
      </c>
      <c r="H66">
        <v>9.6</v>
      </c>
      <c r="I66">
        <v>6.3999999999999897</v>
      </c>
      <c r="J66">
        <v>4.8</v>
      </c>
      <c r="K66">
        <v>10.399999999999901</v>
      </c>
      <c r="P66">
        <f t="shared" si="4"/>
        <v>0</v>
      </c>
      <c r="Q66">
        <f t="shared" si="5"/>
        <v>0</v>
      </c>
      <c r="R66">
        <f t="shared" si="6"/>
        <v>0</v>
      </c>
      <c r="S66">
        <f t="shared" si="7"/>
        <v>0</v>
      </c>
    </row>
    <row r="67" spans="1:23" x14ac:dyDescent="0.25">
      <c r="A67">
        <v>58</v>
      </c>
      <c r="B67" t="s">
        <v>86</v>
      </c>
      <c r="C67" t="s">
        <v>81</v>
      </c>
      <c r="D67">
        <v>30.48</v>
      </c>
      <c r="E67">
        <v>16.899999999999999</v>
      </c>
      <c r="F67">
        <v>2.8</v>
      </c>
      <c r="G67">
        <v>3.8</v>
      </c>
      <c r="H67">
        <v>19.7</v>
      </c>
      <c r="I67">
        <v>20.7</v>
      </c>
      <c r="J67">
        <v>6.6</v>
      </c>
      <c r="K67">
        <v>23.5</v>
      </c>
      <c r="M67">
        <v>16.5</v>
      </c>
      <c r="N67">
        <v>3.5</v>
      </c>
      <c r="O67">
        <v>5.5</v>
      </c>
      <c r="P67">
        <f t="shared" ref="P67:P124" si="8">M67+N67</f>
        <v>20</v>
      </c>
      <c r="Q67">
        <f t="shared" ref="Q67:Q124" si="9">M67+O67</f>
        <v>22</v>
      </c>
      <c r="R67">
        <f t="shared" ref="R67:R124" si="10">O67+N67</f>
        <v>9</v>
      </c>
      <c r="S67">
        <f t="shared" ref="S67:S124" si="11">M67+O67+N67</f>
        <v>25.5</v>
      </c>
      <c r="W67">
        <v>1</v>
      </c>
    </row>
    <row r="68" spans="1:23" x14ac:dyDescent="0.25">
      <c r="A68">
        <v>7</v>
      </c>
      <c r="B68" t="s">
        <v>87</v>
      </c>
      <c r="C68" t="s">
        <v>88</v>
      </c>
      <c r="D68">
        <v>35.414999999999999</v>
      </c>
      <c r="E68">
        <v>33.200000000000003</v>
      </c>
      <c r="F68">
        <v>8.4</v>
      </c>
      <c r="G68">
        <v>6.5</v>
      </c>
      <c r="H68">
        <v>41.6</v>
      </c>
      <c r="I68">
        <v>39.700000000000003</v>
      </c>
      <c r="J68">
        <v>14.9</v>
      </c>
      <c r="K68">
        <v>48.1</v>
      </c>
      <c r="M68">
        <v>27.5</v>
      </c>
      <c r="N68">
        <v>7.5</v>
      </c>
      <c r="O68">
        <v>6.5</v>
      </c>
      <c r="P68">
        <f t="shared" si="8"/>
        <v>35</v>
      </c>
      <c r="Q68">
        <f t="shared" si="9"/>
        <v>34</v>
      </c>
      <c r="R68">
        <f t="shared" si="10"/>
        <v>14</v>
      </c>
      <c r="S68">
        <f t="shared" si="11"/>
        <v>41.5</v>
      </c>
    </row>
    <row r="69" spans="1:23" x14ac:dyDescent="0.25">
      <c r="A69">
        <v>16</v>
      </c>
      <c r="B69" t="s">
        <v>89</v>
      </c>
      <c r="C69" t="s">
        <v>88</v>
      </c>
      <c r="D69">
        <v>34.64</v>
      </c>
      <c r="E69">
        <v>20.8</v>
      </c>
      <c r="F69">
        <v>8.6</v>
      </c>
      <c r="G69">
        <v>2.6</v>
      </c>
      <c r="H69">
        <v>29.4</v>
      </c>
      <c r="I69">
        <v>23.4</v>
      </c>
      <c r="J69">
        <v>11.2</v>
      </c>
      <c r="K69">
        <v>32</v>
      </c>
      <c r="M69">
        <v>23.5</v>
      </c>
      <c r="N69">
        <v>9.5</v>
      </c>
      <c r="O69">
        <v>2.5</v>
      </c>
      <c r="P69">
        <f t="shared" si="8"/>
        <v>33</v>
      </c>
      <c r="Q69">
        <f t="shared" si="9"/>
        <v>26</v>
      </c>
      <c r="R69">
        <f t="shared" si="10"/>
        <v>12</v>
      </c>
      <c r="S69">
        <f t="shared" si="11"/>
        <v>35.5</v>
      </c>
    </row>
    <row r="70" spans="1:23" x14ac:dyDescent="0.25">
      <c r="A70">
        <v>19</v>
      </c>
      <c r="B70" t="s">
        <v>90</v>
      </c>
      <c r="C70" t="s">
        <v>88</v>
      </c>
      <c r="D70">
        <v>34.344999999999999</v>
      </c>
      <c r="E70">
        <v>18.899999999999999</v>
      </c>
      <c r="F70">
        <v>6.7</v>
      </c>
      <c r="G70">
        <v>7.3</v>
      </c>
      <c r="H70">
        <v>25.599999999999898</v>
      </c>
      <c r="I70">
        <v>26.2</v>
      </c>
      <c r="J70">
        <v>14</v>
      </c>
      <c r="K70">
        <v>32.9</v>
      </c>
      <c r="M70">
        <v>15.5</v>
      </c>
      <c r="N70">
        <v>6.5</v>
      </c>
      <c r="O70">
        <v>6.5</v>
      </c>
      <c r="P70">
        <f t="shared" si="8"/>
        <v>22</v>
      </c>
      <c r="Q70">
        <f t="shared" si="9"/>
        <v>22</v>
      </c>
      <c r="R70">
        <f t="shared" si="10"/>
        <v>13</v>
      </c>
      <c r="S70">
        <f t="shared" si="11"/>
        <v>28.5</v>
      </c>
    </row>
    <row r="71" spans="1:23" x14ac:dyDescent="0.25">
      <c r="A71">
        <v>112</v>
      </c>
      <c r="B71" t="s">
        <v>91</v>
      </c>
      <c r="C71" t="s">
        <v>88</v>
      </c>
      <c r="D71">
        <v>22.48</v>
      </c>
      <c r="E71">
        <v>5.9</v>
      </c>
      <c r="F71">
        <v>3.1</v>
      </c>
      <c r="G71">
        <v>1.6</v>
      </c>
      <c r="H71">
        <v>9</v>
      </c>
      <c r="I71">
        <v>7.5</v>
      </c>
      <c r="J71">
        <v>4.7</v>
      </c>
      <c r="K71">
        <v>10.6</v>
      </c>
      <c r="M71">
        <v>5.5</v>
      </c>
      <c r="N71">
        <v>2.5</v>
      </c>
      <c r="O71">
        <v>1.5</v>
      </c>
      <c r="P71">
        <f t="shared" si="8"/>
        <v>8</v>
      </c>
      <c r="Q71">
        <f t="shared" si="9"/>
        <v>7</v>
      </c>
      <c r="R71">
        <f t="shared" si="10"/>
        <v>4</v>
      </c>
      <c r="S71">
        <f t="shared" si="11"/>
        <v>9.5</v>
      </c>
    </row>
    <row r="72" spans="1:23" x14ac:dyDescent="0.25">
      <c r="A72">
        <v>122</v>
      </c>
      <c r="B72" t="s">
        <v>92</v>
      </c>
      <c r="C72" t="s">
        <v>88</v>
      </c>
      <c r="D72">
        <v>20.475000000000001</v>
      </c>
      <c r="E72">
        <v>3.9</v>
      </c>
      <c r="F72">
        <v>2.2000000000000002</v>
      </c>
      <c r="G72">
        <v>1</v>
      </c>
      <c r="H72">
        <v>6.1</v>
      </c>
      <c r="I72">
        <v>4.9000000000000004</v>
      </c>
      <c r="J72">
        <v>3.2</v>
      </c>
      <c r="K72">
        <v>7.1</v>
      </c>
      <c r="P72">
        <f t="shared" si="8"/>
        <v>0</v>
      </c>
      <c r="Q72">
        <f t="shared" si="9"/>
        <v>0</v>
      </c>
      <c r="R72">
        <f t="shared" si="10"/>
        <v>0</v>
      </c>
      <c r="S72">
        <f t="shared" si="11"/>
        <v>0</v>
      </c>
    </row>
    <row r="73" spans="1:23" x14ac:dyDescent="0.25">
      <c r="A73">
        <v>37</v>
      </c>
      <c r="B73" t="s">
        <v>93</v>
      </c>
      <c r="C73" t="s">
        <v>88</v>
      </c>
      <c r="D73">
        <v>32.435000000000002</v>
      </c>
      <c r="E73">
        <v>13.4</v>
      </c>
      <c r="F73">
        <v>3.7</v>
      </c>
      <c r="G73">
        <v>2.8</v>
      </c>
      <c r="H73">
        <v>17.100000000000001</v>
      </c>
      <c r="I73">
        <v>16.2</v>
      </c>
      <c r="J73">
        <v>6.5</v>
      </c>
      <c r="K73">
        <v>19.899999999999999</v>
      </c>
      <c r="M73">
        <v>15.5</v>
      </c>
      <c r="N73">
        <v>3.5</v>
      </c>
      <c r="O73">
        <v>2.5</v>
      </c>
      <c r="P73">
        <f t="shared" si="8"/>
        <v>19</v>
      </c>
      <c r="Q73">
        <f t="shared" si="9"/>
        <v>18</v>
      </c>
      <c r="R73">
        <f t="shared" si="10"/>
        <v>6</v>
      </c>
      <c r="S73">
        <f t="shared" si="11"/>
        <v>21.5</v>
      </c>
      <c r="U73">
        <v>0</v>
      </c>
    </row>
    <row r="74" spans="1:23" x14ac:dyDescent="0.25">
      <c r="A74">
        <v>71</v>
      </c>
      <c r="B74" t="s">
        <v>94</v>
      </c>
      <c r="C74" t="s">
        <v>95</v>
      </c>
      <c r="D74">
        <v>29.484999999999999</v>
      </c>
      <c r="E74">
        <v>7.9</v>
      </c>
      <c r="F74">
        <v>4</v>
      </c>
      <c r="G74">
        <v>0</v>
      </c>
      <c r="H74">
        <v>11.9</v>
      </c>
      <c r="I74">
        <v>7.9</v>
      </c>
      <c r="J74">
        <v>4</v>
      </c>
      <c r="K74">
        <v>11.9</v>
      </c>
      <c r="P74">
        <f t="shared" si="8"/>
        <v>0</v>
      </c>
      <c r="Q74">
        <f t="shared" si="9"/>
        <v>0</v>
      </c>
      <c r="R74">
        <f t="shared" si="10"/>
        <v>0</v>
      </c>
      <c r="S74">
        <f t="shared" si="11"/>
        <v>0</v>
      </c>
    </row>
    <row r="75" spans="1:23" x14ac:dyDescent="0.25">
      <c r="A75">
        <v>116</v>
      </c>
      <c r="B75" t="s">
        <v>96</v>
      </c>
      <c r="C75" t="s">
        <v>95</v>
      </c>
      <c r="D75">
        <v>22.49</v>
      </c>
      <c r="E75">
        <v>9.6999999999999993</v>
      </c>
      <c r="F75">
        <v>6.3</v>
      </c>
      <c r="G75">
        <v>0.9</v>
      </c>
      <c r="H75">
        <v>16</v>
      </c>
      <c r="I75">
        <v>10.6</v>
      </c>
      <c r="J75">
        <v>7.2</v>
      </c>
      <c r="K75">
        <v>16.899999999999999</v>
      </c>
      <c r="P75">
        <f t="shared" si="8"/>
        <v>0</v>
      </c>
      <c r="Q75">
        <f t="shared" si="9"/>
        <v>0</v>
      </c>
      <c r="R75">
        <f t="shared" si="10"/>
        <v>0</v>
      </c>
      <c r="S75">
        <f t="shared" si="11"/>
        <v>0</v>
      </c>
    </row>
    <row r="76" spans="1:23" x14ac:dyDescent="0.25">
      <c r="A76">
        <v>115</v>
      </c>
      <c r="B76" t="s">
        <v>97</v>
      </c>
      <c r="C76" t="s">
        <v>95</v>
      </c>
      <c r="D76">
        <v>22.49</v>
      </c>
      <c r="E76">
        <v>8</v>
      </c>
      <c r="F76">
        <v>7</v>
      </c>
      <c r="G76">
        <v>0</v>
      </c>
      <c r="H76">
        <v>15</v>
      </c>
      <c r="I76">
        <v>8</v>
      </c>
      <c r="J76">
        <v>7</v>
      </c>
      <c r="K76">
        <v>15</v>
      </c>
      <c r="P76">
        <f t="shared" si="8"/>
        <v>0</v>
      </c>
      <c r="Q76">
        <f t="shared" si="9"/>
        <v>0</v>
      </c>
      <c r="R76">
        <f t="shared" si="10"/>
        <v>0</v>
      </c>
      <c r="S76">
        <f t="shared" si="11"/>
        <v>0</v>
      </c>
    </row>
    <row r="77" spans="1:23" x14ac:dyDescent="0.25">
      <c r="A77">
        <v>14</v>
      </c>
      <c r="B77" t="s">
        <v>98</v>
      </c>
      <c r="C77" t="s">
        <v>95</v>
      </c>
      <c r="D77">
        <v>35.484999999999999</v>
      </c>
      <c r="E77">
        <v>16</v>
      </c>
      <c r="F77">
        <v>6</v>
      </c>
      <c r="G77">
        <v>2.7</v>
      </c>
      <c r="H77">
        <v>22</v>
      </c>
      <c r="I77">
        <v>18.7</v>
      </c>
      <c r="J77">
        <v>8.6999999999999993</v>
      </c>
      <c r="K77">
        <v>24.7</v>
      </c>
      <c r="M77">
        <v>18.5</v>
      </c>
      <c r="N77">
        <v>6.5</v>
      </c>
      <c r="O77">
        <v>4.5</v>
      </c>
      <c r="P77">
        <f t="shared" si="8"/>
        <v>25</v>
      </c>
      <c r="Q77">
        <f t="shared" si="9"/>
        <v>23</v>
      </c>
      <c r="R77">
        <f t="shared" si="10"/>
        <v>11</v>
      </c>
      <c r="S77">
        <f t="shared" si="11"/>
        <v>29.5</v>
      </c>
      <c r="U77">
        <v>0</v>
      </c>
      <c r="W77">
        <v>1</v>
      </c>
    </row>
    <row r="78" spans="1:23" x14ac:dyDescent="0.25">
      <c r="A78">
        <v>31</v>
      </c>
      <c r="B78" t="s">
        <v>99</v>
      </c>
      <c r="C78" t="s">
        <v>95</v>
      </c>
      <c r="D78">
        <v>33.484999999999999</v>
      </c>
      <c r="E78">
        <v>21.3</v>
      </c>
      <c r="F78">
        <v>3.7</v>
      </c>
      <c r="G78">
        <v>4.8</v>
      </c>
      <c r="H78">
        <v>25</v>
      </c>
      <c r="I78">
        <v>26.1</v>
      </c>
      <c r="J78">
        <v>8.5</v>
      </c>
      <c r="K78">
        <v>29.8</v>
      </c>
      <c r="P78">
        <f t="shared" si="8"/>
        <v>0</v>
      </c>
      <c r="Q78">
        <f t="shared" si="9"/>
        <v>0</v>
      </c>
      <c r="R78">
        <f t="shared" si="10"/>
        <v>0</v>
      </c>
      <c r="S78">
        <f t="shared" si="11"/>
        <v>0</v>
      </c>
    </row>
    <row r="79" spans="1:23" x14ac:dyDescent="0.25">
      <c r="A79">
        <v>32</v>
      </c>
      <c r="B79" t="s">
        <v>100</v>
      </c>
      <c r="C79" t="s">
        <v>95</v>
      </c>
      <c r="D79">
        <v>33.484999999999999</v>
      </c>
      <c r="E79">
        <v>12.9</v>
      </c>
      <c r="F79">
        <v>2.6</v>
      </c>
      <c r="G79">
        <v>4</v>
      </c>
      <c r="H79">
        <v>15.5</v>
      </c>
      <c r="I79">
        <v>16.899999999999999</v>
      </c>
      <c r="J79">
        <v>6.6</v>
      </c>
      <c r="K79">
        <v>19.5</v>
      </c>
      <c r="M79">
        <v>16.5</v>
      </c>
      <c r="N79">
        <v>2.5</v>
      </c>
      <c r="O79">
        <v>6.5</v>
      </c>
      <c r="P79">
        <f t="shared" si="8"/>
        <v>19</v>
      </c>
      <c r="Q79">
        <f t="shared" si="9"/>
        <v>23</v>
      </c>
      <c r="R79">
        <f t="shared" si="10"/>
        <v>9</v>
      </c>
      <c r="S79">
        <f t="shared" si="11"/>
        <v>25.5</v>
      </c>
      <c r="U79">
        <v>1</v>
      </c>
      <c r="W79">
        <v>1</v>
      </c>
    </row>
    <row r="80" spans="1:23" x14ac:dyDescent="0.25">
      <c r="A80">
        <v>87</v>
      </c>
      <c r="B80" t="s">
        <v>101</v>
      </c>
      <c r="C80" t="s">
        <v>95</v>
      </c>
      <c r="D80">
        <v>25.49</v>
      </c>
      <c r="E80">
        <v>11.1</v>
      </c>
      <c r="F80">
        <v>8.1</v>
      </c>
      <c r="G80">
        <v>0.9</v>
      </c>
      <c r="H80">
        <v>19.2</v>
      </c>
      <c r="I80">
        <v>12</v>
      </c>
      <c r="J80">
        <v>9</v>
      </c>
      <c r="K80">
        <v>20.100000000000001</v>
      </c>
      <c r="M80">
        <v>11.5</v>
      </c>
      <c r="N80">
        <v>7.5</v>
      </c>
      <c r="O80">
        <v>1.5</v>
      </c>
      <c r="P80">
        <f t="shared" si="8"/>
        <v>19</v>
      </c>
      <c r="Q80">
        <f t="shared" si="9"/>
        <v>13</v>
      </c>
      <c r="R80">
        <f t="shared" si="10"/>
        <v>9</v>
      </c>
      <c r="S80">
        <f t="shared" si="11"/>
        <v>20.5</v>
      </c>
    </row>
    <row r="81" spans="1:23" x14ac:dyDescent="0.25">
      <c r="A81">
        <v>46</v>
      </c>
      <c r="B81" t="s">
        <v>102</v>
      </c>
      <c r="C81" t="s">
        <v>103</v>
      </c>
      <c r="D81">
        <v>31.625</v>
      </c>
      <c r="E81">
        <v>14.6</v>
      </c>
      <c r="F81">
        <v>6.2</v>
      </c>
      <c r="G81">
        <v>2.8</v>
      </c>
      <c r="H81">
        <v>20.8</v>
      </c>
      <c r="I81">
        <v>17.399999999999999</v>
      </c>
      <c r="J81">
        <v>9</v>
      </c>
      <c r="K81">
        <v>23.599999999999898</v>
      </c>
      <c r="M81">
        <v>12.5</v>
      </c>
      <c r="N81">
        <v>4.5</v>
      </c>
      <c r="O81">
        <v>2.5</v>
      </c>
      <c r="P81">
        <f t="shared" si="8"/>
        <v>17</v>
      </c>
      <c r="Q81">
        <f t="shared" si="9"/>
        <v>15</v>
      </c>
      <c r="R81">
        <f t="shared" si="10"/>
        <v>7</v>
      </c>
      <c r="S81">
        <f t="shared" si="11"/>
        <v>19.5</v>
      </c>
    </row>
    <row r="82" spans="1:23" x14ac:dyDescent="0.25">
      <c r="A82">
        <v>111</v>
      </c>
      <c r="B82" t="s">
        <v>104</v>
      </c>
      <c r="C82" t="s">
        <v>103</v>
      </c>
      <c r="D82">
        <v>22.244999999999902</v>
      </c>
      <c r="E82">
        <v>10.5</v>
      </c>
      <c r="F82">
        <v>4.0999999999999996</v>
      </c>
      <c r="G82">
        <v>1.2</v>
      </c>
      <c r="H82">
        <v>14.6</v>
      </c>
      <c r="I82">
        <v>11.7</v>
      </c>
      <c r="J82">
        <v>5.3</v>
      </c>
      <c r="K82">
        <v>15.799999999999899</v>
      </c>
      <c r="P82">
        <f t="shared" si="8"/>
        <v>0</v>
      </c>
      <c r="Q82">
        <f t="shared" si="9"/>
        <v>0</v>
      </c>
      <c r="R82">
        <f t="shared" si="10"/>
        <v>0</v>
      </c>
      <c r="S82">
        <f t="shared" si="11"/>
        <v>0</v>
      </c>
    </row>
    <row r="83" spans="1:23" x14ac:dyDescent="0.25">
      <c r="A83">
        <v>109</v>
      </c>
      <c r="B83" t="s">
        <v>105</v>
      </c>
      <c r="C83" t="s">
        <v>103</v>
      </c>
      <c r="D83">
        <v>22.46</v>
      </c>
      <c r="E83">
        <v>8.4</v>
      </c>
      <c r="F83">
        <v>2.2999999999999998</v>
      </c>
      <c r="G83">
        <v>1.7</v>
      </c>
      <c r="H83">
        <v>10.7</v>
      </c>
      <c r="I83">
        <v>10.1</v>
      </c>
      <c r="J83">
        <v>4</v>
      </c>
      <c r="K83">
        <v>12.399999999999901</v>
      </c>
      <c r="P83">
        <f t="shared" si="8"/>
        <v>0</v>
      </c>
      <c r="Q83">
        <f t="shared" si="9"/>
        <v>0</v>
      </c>
      <c r="R83">
        <f t="shared" si="10"/>
        <v>0</v>
      </c>
      <c r="S83">
        <f t="shared" si="11"/>
        <v>0</v>
      </c>
    </row>
    <row r="84" spans="1:23" x14ac:dyDescent="0.25">
      <c r="A84">
        <v>44</v>
      </c>
      <c r="B84" t="s">
        <v>106</v>
      </c>
      <c r="C84" t="s">
        <v>103</v>
      </c>
      <c r="D84">
        <v>31.335000000000001</v>
      </c>
      <c r="E84">
        <v>14.5</v>
      </c>
      <c r="F84">
        <v>4.2</v>
      </c>
      <c r="G84">
        <v>6.1</v>
      </c>
      <c r="H84">
        <v>18.7</v>
      </c>
      <c r="I84">
        <v>20.6</v>
      </c>
      <c r="J84">
        <v>10.3</v>
      </c>
      <c r="K84">
        <v>24.8</v>
      </c>
      <c r="M84">
        <v>13.5</v>
      </c>
      <c r="N84">
        <v>2.5</v>
      </c>
      <c r="O84">
        <v>6.5</v>
      </c>
      <c r="P84">
        <f t="shared" si="8"/>
        <v>16</v>
      </c>
      <c r="Q84">
        <f t="shared" si="9"/>
        <v>20</v>
      </c>
      <c r="R84">
        <f t="shared" si="10"/>
        <v>9</v>
      </c>
      <c r="S84">
        <f t="shared" si="11"/>
        <v>22.5</v>
      </c>
    </row>
    <row r="85" spans="1:23" x14ac:dyDescent="0.25">
      <c r="A85">
        <v>99</v>
      </c>
      <c r="B85" t="s">
        <v>107</v>
      </c>
      <c r="C85" t="s">
        <v>103</v>
      </c>
      <c r="D85">
        <v>23.504999999999999</v>
      </c>
      <c r="E85">
        <v>11.2</v>
      </c>
      <c r="F85">
        <v>5.5</v>
      </c>
      <c r="G85">
        <v>3.8</v>
      </c>
      <c r="H85">
        <v>16.7</v>
      </c>
      <c r="I85">
        <v>15</v>
      </c>
      <c r="J85">
        <v>9.3000000000000007</v>
      </c>
      <c r="K85">
        <v>20.5</v>
      </c>
      <c r="P85">
        <f t="shared" si="8"/>
        <v>0</v>
      </c>
      <c r="Q85">
        <f t="shared" si="9"/>
        <v>0</v>
      </c>
      <c r="R85">
        <f t="shared" si="10"/>
        <v>0</v>
      </c>
      <c r="S85">
        <f t="shared" si="11"/>
        <v>0</v>
      </c>
    </row>
    <row r="86" spans="1:23" x14ac:dyDescent="0.25">
      <c r="A86">
        <v>47</v>
      </c>
      <c r="B86" t="s">
        <v>108</v>
      </c>
      <c r="C86" t="s">
        <v>103</v>
      </c>
      <c r="D86">
        <v>31.774999999999999</v>
      </c>
      <c r="E86">
        <v>14.4</v>
      </c>
      <c r="F86">
        <v>3.4</v>
      </c>
      <c r="G86">
        <v>2.1</v>
      </c>
      <c r="H86">
        <v>17.8</v>
      </c>
      <c r="I86">
        <v>16.5</v>
      </c>
      <c r="J86">
        <v>5.5</v>
      </c>
      <c r="K86">
        <v>19.899999999999999</v>
      </c>
      <c r="M86">
        <v>15.5</v>
      </c>
      <c r="N86">
        <v>3.5</v>
      </c>
      <c r="O86">
        <v>2.5</v>
      </c>
      <c r="P86">
        <f t="shared" si="8"/>
        <v>19</v>
      </c>
      <c r="Q86">
        <f t="shared" si="9"/>
        <v>18</v>
      </c>
      <c r="R86">
        <f t="shared" si="10"/>
        <v>6</v>
      </c>
      <c r="S86">
        <f t="shared" si="11"/>
        <v>21.5</v>
      </c>
    </row>
    <row r="87" spans="1:23" x14ac:dyDescent="0.25">
      <c r="A87">
        <v>22</v>
      </c>
      <c r="B87" t="s">
        <v>109</v>
      </c>
      <c r="C87" t="s">
        <v>103</v>
      </c>
      <c r="D87">
        <v>33.354999999999997</v>
      </c>
      <c r="E87">
        <v>20.8</v>
      </c>
      <c r="F87">
        <v>9.9</v>
      </c>
      <c r="G87">
        <v>2.6</v>
      </c>
      <c r="H87">
        <v>30.7</v>
      </c>
      <c r="I87">
        <v>23.4</v>
      </c>
      <c r="J87">
        <v>12.5</v>
      </c>
      <c r="K87">
        <v>33.299999999999997</v>
      </c>
      <c r="M87">
        <v>18.5</v>
      </c>
      <c r="N87">
        <v>9.5</v>
      </c>
      <c r="O87">
        <v>2.5</v>
      </c>
      <c r="P87">
        <f t="shared" si="8"/>
        <v>28</v>
      </c>
      <c r="Q87">
        <f t="shared" si="9"/>
        <v>21</v>
      </c>
      <c r="R87">
        <f t="shared" si="10"/>
        <v>12</v>
      </c>
      <c r="S87">
        <f t="shared" si="11"/>
        <v>30.5</v>
      </c>
    </row>
    <row r="88" spans="1:23" x14ac:dyDescent="0.25">
      <c r="A88">
        <v>66</v>
      </c>
      <c r="B88" t="s">
        <v>110</v>
      </c>
      <c r="C88" t="s">
        <v>103</v>
      </c>
      <c r="D88">
        <v>29.58</v>
      </c>
      <c r="E88">
        <v>12.9</v>
      </c>
      <c r="F88">
        <v>2.8</v>
      </c>
      <c r="G88">
        <v>1</v>
      </c>
      <c r="H88">
        <v>15.7</v>
      </c>
      <c r="I88">
        <v>13.9</v>
      </c>
      <c r="J88">
        <v>3.8</v>
      </c>
      <c r="K88">
        <v>16.7</v>
      </c>
      <c r="P88">
        <f t="shared" si="8"/>
        <v>0</v>
      </c>
      <c r="Q88">
        <f t="shared" si="9"/>
        <v>0</v>
      </c>
      <c r="R88">
        <f t="shared" si="10"/>
        <v>0</v>
      </c>
      <c r="S88">
        <f t="shared" si="11"/>
        <v>0</v>
      </c>
    </row>
    <row r="89" spans="1:23" x14ac:dyDescent="0.25">
      <c r="A89">
        <v>9</v>
      </c>
      <c r="B89" t="s">
        <v>111</v>
      </c>
      <c r="C89" t="s">
        <v>112</v>
      </c>
      <c r="D89">
        <v>34.844999999999999</v>
      </c>
      <c r="E89">
        <v>23.5</v>
      </c>
      <c r="F89">
        <v>13.6</v>
      </c>
      <c r="G89">
        <v>7.2</v>
      </c>
      <c r="H89">
        <v>37.1</v>
      </c>
      <c r="I89">
        <v>30.7</v>
      </c>
      <c r="J89">
        <v>20.8</v>
      </c>
      <c r="K89">
        <v>44.3</v>
      </c>
      <c r="M89">
        <v>23.5</v>
      </c>
      <c r="N89">
        <v>12.5</v>
      </c>
      <c r="O89">
        <v>9.5</v>
      </c>
      <c r="P89">
        <f t="shared" si="8"/>
        <v>36</v>
      </c>
      <c r="Q89">
        <f t="shared" si="9"/>
        <v>33</v>
      </c>
      <c r="R89">
        <f t="shared" si="10"/>
        <v>22</v>
      </c>
      <c r="S89">
        <f t="shared" si="11"/>
        <v>45.5</v>
      </c>
      <c r="V89">
        <v>0</v>
      </c>
      <c r="W89">
        <v>0</v>
      </c>
    </row>
    <row r="90" spans="1:23" x14ac:dyDescent="0.25">
      <c r="A90">
        <v>120</v>
      </c>
      <c r="B90" t="s">
        <v>113</v>
      </c>
      <c r="C90" t="s">
        <v>112</v>
      </c>
      <c r="D90">
        <v>20.02</v>
      </c>
      <c r="E90">
        <v>4.8</v>
      </c>
      <c r="F90">
        <v>1.3</v>
      </c>
      <c r="G90">
        <v>0.9</v>
      </c>
      <c r="H90">
        <v>6.1</v>
      </c>
      <c r="I90">
        <v>5.7</v>
      </c>
      <c r="J90">
        <v>2.2000000000000002</v>
      </c>
      <c r="K90">
        <v>7</v>
      </c>
      <c r="P90">
        <f t="shared" si="8"/>
        <v>0</v>
      </c>
      <c r="Q90">
        <f t="shared" si="9"/>
        <v>0</v>
      </c>
      <c r="R90">
        <f t="shared" si="10"/>
        <v>0</v>
      </c>
      <c r="S90">
        <f t="shared" si="11"/>
        <v>0</v>
      </c>
    </row>
    <row r="91" spans="1:23" x14ac:dyDescent="0.25">
      <c r="A91">
        <v>20</v>
      </c>
      <c r="B91" t="s">
        <v>114</v>
      </c>
      <c r="C91" t="s">
        <v>112</v>
      </c>
      <c r="D91">
        <v>33.85</v>
      </c>
      <c r="E91">
        <v>15.4</v>
      </c>
      <c r="F91">
        <v>4.8</v>
      </c>
      <c r="G91">
        <v>4.2</v>
      </c>
      <c r="H91">
        <v>20.2</v>
      </c>
      <c r="I91">
        <v>19.600000000000001</v>
      </c>
      <c r="J91">
        <v>9</v>
      </c>
      <c r="K91">
        <v>24.4</v>
      </c>
      <c r="M91">
        <v>15.5</v>
      </c>
      <c r="N91">
        <v>4.5</v>
      </c>
      <c r="O91">
        <v>4.5</v>
      </c>
      <c r="P91">
        <f t="shared" si="8"/>
        <v>20</v>
      </c>
      <c r="Q91">
        <f t="shared" si="9"/>
        <v>20</v>
      </c>
      <c r="R91">
        <f t="shared" si="10"/>
        <v>9</v>
      </c>
      <c r="S91">
        <f t="shared" si="11"/>
        <v>24.5</v>
      </c>
    </row>
    <row r="92" spans="1:23" x14ac:dyDescent="0.25">
      <c r="A92">
        <v>119</v>
      </c>
      <c r="B92" t="s">
        <v>115</v>
      </c>
      <c r="C92" t="s">
        <v>112</v>
      </c>
      <c r="D92">
        <v>20.994999999999902</v>
      </c>
      <c r="E92">
        <v>7.3</v>
      </c>
      <c r="F92">
        <v>2.1</v>
      </c>
      <c r="G92">
        <v>0.8</v>
      </c>
      <c r="H92">
        <v>9.4</v>
      </c>
      <c r="I92">
        <v>8.1</v>
      </c>
      <c r="J92">
        <v>2.9</v>
      </c>
      <c r="K92">
        <v>10.199999999999999</v>
      </c>
      <c r="M92">
        <v>8.5</v>
      </c>
      <c r="N92">
        <v>2.5</v>
      </c>
      <c r="O92">
        <v>0.5</v>
      </c>
      <c r="P92">
        <f t="shared" si="8"/>
        <v>11</v>
      </c>
      <c r="Q92">
        <f t="shared" si="9"/>
        <v>9</v>
      </c>
      <c r="R92">
        <f t="shared" si="10"/>
        <v>3</v>
      </c>
      <c r="S92">
        <f t="shared" si="11"/>
        <v>11.5</v>
      </c>
      <c r="U92">
        <v>1</v>
      </c>
    </row>
    <row r="93" spans="1:23" x14ac:dyDescent="0.25">
      <c r="A93">
        <v>50</v>
      </c>
      <c r="B93" t="s">
        <v>116</v>
      </c>
      <c r="C93" t="s">
        <v>112</v>
      </c>
      <c r="D93">
        <v>30.884999999999899</v>
      </c>
      <c r="E93">
        <v>12.3</v>
      </c>
      <c r="F93">
        <v>2.7</v>
      </c>
      <c r="G93">
        <v>4.2</v>
      </c>
      <c r="H93">
        <v>15</v>
      </c>
      <c r="I93">
        <v>16.5</v>
      </c>
      <c r="J93">
        <v>6.9</v>
      </c>
      <c r="K93">
        <v>19.2</v>
      </c>
      <c r="M93">
        <v>12.5</v>
      </c>
      <c r="N93">
        <v>2.5</v>
      </c>
      <c r="O93">
        <v>4.5</v>
      </c>
      <c r="P93">
        <f t="shared" si="8"/>
        <v>15</v>
      </c>
      <c r="Q93">
        <f t="shared" si="9"/>
        <v>17</v>
      </c>
      <c r="R93">
        <f t="shared" si="10"/>
        <v>7</v>
      </c>
      <c r="S93">
        <f t="shared" si="11"/>
        <v>19.5</v>
      </c>
    </row>
    <row r="94" spans="1:23" x14ac:dyDescent="0.25">
      <c r="A94">
        <v>23</v>
      </c>
      <c r="B94" t="s">
        <v>117</v>
      </c>
      <c r="C94" t="s">
        <v>112</v>
      </c>
      <c r="D94">
        <v>32.875</v>
      </c>
      <c r="E94">
        <v>15.9</v>
      </c>
      <c r="F94">
        <v>5.6</v>
      </c>
      <c r="G94">
        <v>2.9</v>
      </c>
      <c r="H94">
        <v>21.5</v>
      </c>
      <c r="I94">
        <v>18.8</v>
      </c>
      <c r="J94">
        <v>8.5</v>
      </c>
      <c r="K94">
        <v>24.4</v>
      </c>
      <c r="M94">
        <v>13.5</v>
      </c>
      <c r="N94">
        <v>4.5</v>
      </c>
      <c r="O94">
        <v>2.5</v>
      </c>
      <c r="P94">
        <f t="shared" si="8"/>
        <v>18</v>
      </c>
      <c r="Q94">
        <f t="shared" si="9"/>
        <v>16</v>
      </c>
      <c r="R94">
        <f t="shared" si="10"/>
        <v>7</v>
      </c>
      <c r="S94">
        <f t="shared" si="11"/>
        <v>20.5</v>
      </c>
      <c r="U94">
        <v>1</v>
      </c>
      <c r="V94">
        <v>1</v>
      </c>
    </row>
    <row r="95" spans="1:23" x14ac:dyDescent="0.25">
      <c r="A95">
        <v>69</v>
      </c>
      <c r="B95" t="s">
        <v>118</v>
      </c>
      <c r="C95" t="s">
        <v>119</v>
      </c>
      <c r="D95">
        <v>29.494999999999902</v>
      </c>
      <c r="E95">
        <v>11.7</v>
      </c>
      <c r="F95">
        <v>2.2000000000000002</v>
      </c>
      <c r="G95">
        <v>1.1000000000000001</v>
      </c>
      <c r="H95">
        <v>13.899999999999901</v>
      </c>
      <c r="I95">
        <v>12.799999999999899</v>
      </c>
      <c r="J95">
        <v>3.3</v>
      </c>
      <c r="K95">
        <v>15</v>
      </c>
      <c r="P95">
        <f t="shared" si="8"/>
        <v>0</v>
      </c>
      <c r="Q95">
        <f t="shared" si="9"/>
        <v>0</v>
      </c>
      <c r="R95">
        <f t="shared" si="10"/>
        <v>0</v>
      </c>
      <c r="S95">
        <f t="shared" si="11"/>
        <v>0</v>
      </c>
    </row>
    <row r="96" spans="1:23" x14ac:dyDescent="0.25">
      <c r="A96">
        <v>5</v>
      </c>
      <c r="B96" t="s">
        <v>120</v>
      </c>
      <c r="C96" t="s">
        <v>119</v>
      </c>
      <c r="D96">
        <v>36.494999999999997</v>
      </c>
      <c r="E96">
        <v>18.3</v>
      </c>
      <c r="F96">
        <v>3.5</v>
      </c>
      <c r="G96">
        <v>4</v>
      </c>
      <c r="H96">
        <v>21.8</v>
      </c>
      <c r="I96">
        <v>22.3</v>
      </c>
      <c r="J96">
        <v>7.5</v>
      </c>
      <c r="K96">
        <v>25.8</v>
      </c>
      <c r="M96">
        <v>23.5</v>
      </c>
      <c r="N96">
        <v>3.5</v>
      </c>
      <c r="O96">
        <v>5.5</v>
      </c>
      <c r="P96">
        <f t="shared" si="8"/>
        <v>27</v>
      </c>
      <c r="Q96">
        <f t="shared" si="9"/>
        <v>29</v>
      </c>
      <c r="R96">
        <f t="shared" si="10"/>
        <v>9</v>
      </c>
      <c r="S96">
        <f t="shared" si="11"/>
        <v>32.5</v>
      </c>
    </row>
    <row r="97" spans="1:19" x14ac:dyDescent="0.25">
      <c r="A97">
        <v>75</v>
      </c>
      <c r="B97" t="s">
        <v>121</v>
      </c>
      <c r="C97" t="s">
        <v>119</v>
      </c>
      <c r="D97">
        <v>28.494999999999902</v>
      </c>
      <c r="E97">
        <v>8.3000000000000007</v>
      </c>
      <c r="F97">
        <v>7.4</v>
      </c>
      <c r="G97">
        <v>2.4</v>
      </c>
      <c r="H97">
        <v>15.7</v>
      </c>
      <c r="I97">
        <v>10.7</v>
      </c>
      <c r="J97">
        <v>9.8000000000000007</v>
      </c>
      <c r="K97">
        <v>18.100000000000001</v>
      </c>
      <c r="P97">
        <f t="shared" si="8"/>
        <v>0</v>
      </c>
      <c r="Q97">
        <f t="shared" si="9"/>
        <v>0</v>
      </c>
      <c r="R97">
        <f t="shared" si="10"/>
        <v>0</v>
      </c>
      <c r="S97">
        <f t="shared" si="11"/>
        <v>0</v>
      </c>
    </row>
    <row r="98" spans="1:19" x14ac:dyDescent="0.25">
      <c r="A98">
        <v>53</v>
      </c>
      <c r="B98" t="s">
        <v>122</v>
      </c>
      <c r="C98" t="s">
        <v>119</v>
      </c>
      <c r="D98">
        <v>31.494999999999902</v>
      </c>
      <c r="E98">
        <v>14.3</v>
      </c>
      <c r="F98">
        <v>12.5</v>
      </c>
      <c r="G98">
        <v>2.5</v>
      </c>
      <c r="H98">
        <v>26.8</v>
      </c>
      <c r="I98">
        <v>16.8</v>
      </c>
      <c r="J98">
        <v>15</v>
      </c>
      <c r="K98">
        <v>29.3</v>
      </c>
      <c r="M98">
        <v>18.5</v>
      </c>
      <c r="N98">
        <v>11.5</v>
      </c>
      <c r="O98">
        <v>2.5</v>
      </c>
      <c r="P98">
        <f t="shared" si="8"/>
        <v>30</v>
      </c>
      <c r="Q98">
        <f t="shared" si="9"/>
        <v>21</v>
      </c>
      <c r="R98">
        <f t="shared" si="10"/>
        <v>14</v>
      </c>
      <c r="S98">
        <f t="shared" si="11"/>
        <v>32.5</v>
      </c>
    </row>
    <row r="99" spans="1:19" x14ac:dyDescent="0.25">
      <c r="A99">
        <v>86</v>
      </c>
      <c r="B99" t="s">
        <v>123</v>
      </c>
      <c r="C99" t="s">
        <v>119</v>
      </c>
      <c r="D99">
        <v>25.494999999999902</v>
      </c>
      <c r="E99">
        <v>8.4</v>
      </c>
      <c r="F99">
        <v>3.5</v>
      </c>
      <c r="G99">
        <v>5.0999999999999996</v>
      </c>
      <c r="H99">
        <v>11.9</v>
      </c>
      <c r="I99">
        <v>13.5</v>
      </c>
      <c r="J99">
        <v>8.6</v>
      </c>
      <c r="K99">
        <v>17</v>
      </c>
      <c r="P99">
        <f t="shared" si="8"/>
        <v>0</v>
      </c>
      <c r="Q99">
        <f t="shared" si="9"/>
        <v>0</v>
      </c>
      <c r="R99">
        <f t="shared" si="10"/>
        <v>0</v>
      </c>
      <c r="S99">
        <f t="shared" si="11"/>
        <v>0</v>
      </c>
    </row>
    <row r="100" spans="1:19" x14ac:dyDescent="0.25">
      <c r="A100">
        <v>70</v>
      </c>
      <c r="B100" t="s">
        <v>124</v>
      </c>
      <c r="C100" t="s">
        <v>119</v>
      </c>
      <c r="D100">
        <v>29.494999999999902</v>
      </c>
      <c r="E100">
        <v>11.1</v>
      </c>
      <c r="F100">
        <v>7</v>
      </c>
      <c r="G100">
        <v>2.2999999999999998</v>
      </c>
      <c r="H100">
        <v>18.100000000000001</v>
      </c>
      <c r="I100">
        <v>13.399999999999901</v>
      </c>
      <c r="J100">
        <v>9.3000000000000007</v>
      </c>
      <c r="K100">
        <v>20.399999999999999</v>
      </c>
      <c r="P100">
        <f t="shared" si="8"/>
        <v>0</v>
      </c>
      <c r="Q100">
        <f t="shared" si="9"/>
        <v>0</v>
      </c>
      <c r="R100">
        <f t="shared" si="10"/>
        <v>0</v>
      </c>
      <c r="S100">
        <f t="shared" si="11"/>
        <v>0</v>
      </c>
    </row>
    <row r="101" spans="1:19" x14ac:dyDescent="0.25">
      <c r="A101">
        <v>79</v>
      </c>
      <c r="B101" t="s">
        <v>125</v>
      </c>
      <c r="C101" t="s">
        <v>126</v>
      </c>
      <c r="D101">
        <v>28</v>
      </c>
      <c r="E101">
        <v>7.8</v>
      </c>
      <c r="F101">
        <v>4.9000000000000004</v>
      </c>
      <c r="G101">
        <v>1.2</v>
      </c>
      <c r="H101">
        <v>12.7</v>
      </c>
      <c r="I101">
        <v>9</v>
      </c>
      <c r="J101">
        <v>6.1</v>
      </c>
      <c r="K101">
        <v>13.9</v>
      </c>
      <c r="P101">
        <f t="shared" si="8"/>
        <v>0</v>
      </c>
      <c r="Q101">
        <f t="shared" si="9"/>
        <v>0</v>
      </c>
      <c r="R101">
        <f t="shared" si="10"/>
        <v>0</v>
      </c>
      <c r="S101">
        <f t="shared" si="11"/>
        <v>0</v>
      </c>
    </row>
    <row r="102" spans="1:19" x14ac:dyDescent="0.25">
      <c r="A102">
        <v>12</v>
      </c>
      <c r="B102" t="s">
        <v>127</v>
      </c>
      <c r="C102" t="s">
        <v>126</v>
      </c>
      <c r="D102">
        <v>36</v>
      </c>
      <c r="E102">
        <v>15</v>
      </c>
      <c r="F102">
        <v>4.2</v>
      </c>
      <c r="G102">
        <v>10.3</v>
      </c>
      <c r="H102">
        <v>19.2</v>
      </c>
      <c r="I102">
        <v>25.3</v>
      </c>
      <c r="J102">
        <v>14.5</v>
      </c>
      <c r="K102">
        <v>29.5</v>
      </c>
      <c r="M102">
        <v>14.5</v>
      </c>
      <c r="N102">
        <v>4.5</v>
      </c>
      <c r="O102">
        <v>10.5</v>
      </c>
      <c r="P102">
        <f t="shared" si="8"/>
        <v>19</v>
      </c>
      <c r="Q102">
        <f t="shared" si="9"/>
        <v>25</v>
      </c>
      <c r="R102">
        <f t="shared" si="10"/>
        <v>15</v>
      </c>
      <c r="S102">
        <f t="shared" si="11"/>
        <v>29.5</v>
      </c>
    </row>
    <row r="103" spans="1:19" x14ac:dyDescent="0.25">
      <c r="A103">
        <v>102</v>
      </c>
      <c r="B103" t="s">
        <v>128</v>
      </c>
      <c r="C103" t="s">
        <v>126</v>
      </c>
      <c r="D103">
        <v>23.5</v>
      </c>
      <c r="E103">
        <v>10.8</v>
      </c>
      <c r="F103">
        <v>3.8</v>
      </c>
      <c r="G103">
        <v>1</v>
      </c>
      <c r="H103">
        <v>14.6</v>
      </c>
      <c r="I103">
        <v>11.8</v>
      </c>
      <c r="J103">
        <v>4.8</v>
      </c>
      <c r="K103">
        <v>15.6</v>
      </c>
      <c r="M103">
        <v>9.5</v>
      </c>
      <c r="N103">
        <v>3.5</v>
      </c>
      <c r="O103">
        <v>0.5</v>
      </c>
      <c r="P103">
        <f t="shared" si="8"/>
        <v>13</v>
      </c>
      <c r="Q103">
        <f t="shared" si="9"/>
        <v>10</v>
      </c>
      <c r="R103">
        <f t="shared" si="10"/>
        <v>4</v>
      </c>
      <c r="S103">
        <f t="shared" si="11"/>
        <v>13.5</v>
      </c>
    </row>
    <row r="104" spans="1:19" x14ac:dyDescent="0.25">
      <c r="A104">
        <v>11</v>
      </c>
      <c r="B104" t="s">
        <v>129</v>
      </c>
      <c r="C104" t="s">
        <v>126</v>
      </c>
      <c r="D104">
        <v>36</v>
      </c>
      <c r="E104">
        <v>14.4</v>
      </c>
      <c r="F104">
        <v>4.8</v>
      </c>
      <c r="G104">
        <v>2.2000000000000002</v>
      </c>
      <c r="H104">
        <v>19.2</v>
      </c>
      <c r="I104">
        <v>16.600000000000001</v>
      </c>
      <c r="J104">
        <v>7</v>
      </c>
      <c r="K104">
        <v>21.4</v>
      </c>
      <c r="M104">
        <v>12.5</v>
      </c>
      <c r="N104">
        <v>4.5</v>
      </c>
      <c r="O104">
        <v>2.5</v>
      </c>
      <c r="P104">
        <f t="shared" si="8"/>
        <v>17</v>
      </c>
      <c r="Q104">
        <f t="shared" si="9"/>
        <v>15</v>
      </c>
      <c r="R104">
        <f t="shared" si="10"/>
        <v>7</v>
      </c>
      <c r="S104">
        <f t="shared" si="11"/>
        <v>19.5</v>
      </c>
    </row>
    <row r="105" spans="1:19" x14ac:dyDescent="0.25">
      <c r="A105">
        <v>3</v>
      </c>
      <c r="B105" t="s">
        <v>130</v>
      </c>
      <c r="C105" t="s">
        <v>126</v>
      </c>
      <c r="D105">
        <v>37</v>
      </c>
      <c r="E105">
        <v>27.8</v>
      </c>
      <c r="F105">
        <v>6.3</v>
      </c>
      <c r="G105">
        <v>4.4000000000000004</v>
      </c>
      <c r="H105">
        <v>34.1</v>
      </c>
      <c r="I105">
        <v>32.200000000000003</v>
      </c>
      <c r="J105">
        <v>10.7</v>
      </c>
      <c r="K105">
        <v>38.5</v>
      </c>
      <c r="M105">
        <v>27.5</v>
      </c>
      <c r="N105">
        <v>4.5</v>
      </c>
      <c r="O105">
        <v>4.5</v>
      </c>
      <c r="P105">
        <f t="shared" si="8"/>
        <v>32</v>
      </c>
      <c r="Q105">
        <f t="shared" si="9"/>
        <v>32</v>
      </c>
      <c r="R105">
        <f t="shared" si="10"/>
        <v>9</v>
      </c>
      <c r="S105">
        <f t="shared" si="11"/>
        <v>36.5</v>
      </c>
    </row>
    <row r="106" spans="1:19" x14ac:dyDescent="0.25">
      <c r="A106">
        <v>80</v>
      </c>
      <c r="B106" t="s">
        <v>131</v>
      </c>
      <c r="C106" t="s">
        <v>126</v>
      </c>
      <c r="D106">
        <v>28</v>
      </c>
      <c r="E106">
        <v>16.5</v>
      </c>
      <c r="F106">
        <v>9.1999999999999993</v>
      </c>
      <c r="G106">
        <v>1.1000000000000001</v>
      </c>
      <c r="H106">
        <v>25.7</v>
      </c>
      <c r="I106">
        <v>17.600000000000001</v>
      </c>
      <c r="J106">
        <v>10.299999999999899</v>
      </c>
      <c r="K106">
        <v>26.8</v>
      </c>
      <c r="M106">
        <v>14.5</v>
      </c>
      <c r="N106">
        <v>8.5</v>
      </c>
      <c r="O106">
        <v>1.5</v>
      </c>
      <c r="P106">
        <f t="shared" si="8"/>
        <v>23</v>
      </c>
      <c r="Q106">
        <f t="shared" si="9"/>
        <v>16</v>
      </c>
      <c r="R106">
        <f t="shared" si="10"/>
        <v>10</v>
      </c>
      <c r="S106">
        <f t="shared" si="11"/>
        <v>24.5</v>
      </c>
    </row>
    <row r="107" spans="1:19" x14ac:dyDescent="0.25">
      <c r="A107">
        <v>83</v>
      </c>
      <c r="B107" t="s">
        <v>132</v>
      </c>
      <c r="C107" t="s">
        <v>133</v>
      </c>
      <c r="D107">
        <v>26.605</v>
      </c>
      <c r="E107">
        <v>5.5</v>
      </c>
      <c r="F107">
        <v>2.5</v>
      </c>
      <c r="G107">
        <v>0.7</v>
      </c>
      <c r="H107">
        <v>8</v>
      </c>
      <c r="I107">
        <v>6.2</v>
      </c>
      <c r="J107">
        <v>3.2</v>
      </c>
      <c r="K107">
        <v>8.6999999999999993</v>
      </c>
      <c r="P107">
        <f t="shared" si="8"/>
        <v>0</v>
      </c>
      <c r="Q107">
        <f t="shared" si="9"/>
        <v>0</v>
      </c>
      <c r="R107">
        <f t="shared" si="10"/>
        <v>0</v>
      </c>
      <c r="S107">
        <f t="shared" si="11"/>
        <v>0</v>
      </c>
    </row>
    <row r="108" spans="1:19" x14ac:dyDescent="0.25">
      <c r="A108">
        <v>8</v>
      </c>
      <c r="B108" t="s">
        <v>134</v>
      </c>
      <c r="C108" t="s">
        <v>133</v>
      </c>
      <c r="D108">
        <v>35.450000000000003</v>
      </c>
      <c r="E108">
        <v>17</v>
      </c>
      <c r="F108">
        <v>7</v>
      </c>
      <c r="G108">
        <v>3.1</v>
      </c>
      <c r="H108">
        <v>24</v>
      </c>
      <c r="I108">
        <v>20.100000000000001</v>
      </c>
      <c r="J108">
        <v>10.1</v>
      </c>
      <c r="K108">
        <v>27.1</v>
      </c>
      <c r="P108">
        <f t="shared" si="8"/>
        <v>0</v>
      </c>
      <c r="Q108">
        <f t="shared" si="9"/>
        <v>0</v>
      </c>
      <c r="R108">
        <f t="shared" si="10"/>
        <v>0</v>
      </c>
      <c r="S108">
        <f t="shared" si="11"/>
        <v>0</v>
      </c>
    </row>
    <row r="109" spans="1:19" x14ac:dyDescent="0.25">
      <c r="A109">
        <v>6</v>
      </c>
      <c r="B109" t="s">
        <v>135</v>
      </c>
      <c r="C109" t="s">
        <v>133</v>
      </c>
      <c r="D109">
        <v>35.534999999999997</v>
      </c>
      <c r="E109">
        <v>14.1</v>
      </c>
      <c r="F109">
        <v>3.3</v>
      </c>
      <c r="G109">
        <v>3.1</v>
      </c>
      <c r="H109">
        <v>17.399999999999999</v>
      </c>
      <c r="I109">
        <v>17.2</v>
      </c>
      <c r="J109">
        <v>6.4</v>
      </c>
      <c r="K109">
        <v>20.5</v>
      </c>
      <c r="M109">
        <v>13.5</v>
      </c>
      <c r="N109">
        <v>3.5</v>
      </c>
      <c r="O109">
        <v>3.5</v>
      </c>
      <c r="P109">
        <f t="shared" si="8"/>
        <v>17</v>
      </c>
      <c r="Q109">
        <f t="shared" si="9"/>
        <v>17</v>
      </c>
      <c r="R109">
        <f t="shared" si="10"/>
        <v>7</v>
      </c>
      <c r="S109">
        <f t="shared" si="11"/>
        <v>20.5</v>
      </c>
    </row>
    <row r="110" spans="1:19" x14ac:dyDescent="0.25">
      <c r="A110">
        <v>117</v>
      </c>
      <c r="B110" t="s">
        <v>136</v>
      </c>
      <c r="C110" t="s">
        <v>133</v>
      </c>
      <c r="D110">
        <v>22.524999999999999</v>
      </c>
      <c r="E110">
        <v>6.4</v>
      </c>
      <c r="F110">
        <v>2.8</v>
      </c>
      <c r="G110">
        <v>0.8</v>
      </c>
      <c r="H110">
        <v>9.1999999999999993</v>
      </c>
      <c r="I110">
        <v>7.2</v>
      </c>
      <c r="J110">
        <v>3.5999999999999899</v>
      </c>
      <c r="K110">
        <v>10</v>
      </c>
      <c r="P110">
        <f t="shared" si="8"/>
        <v>0</v>
      </c>
      <c r="Q110">
        <f t="shared" si="9"/>
        <v>0</v>
      </c>
      <c r="R110">
        <f t="shared" si="10"/>
        <v>0</v>
      </c>
      <c r="S110">
        <f t="shared" si="11"/>
        <v>0</v>
      </c>
    </row>
    <row r="111" spans="1:19" x14ac:dyDescent="0.25">
      <c r="A111">
        <v>27</v>
      </c>
      <c r="B111" t="s">
        <v>137</v>
      </c>
      <c r="C111" t="s">
        <v>133</v>
      </c>
      <c r="D111">
        <v>33.57</v>
      </c>
      <c r="E111">
        <v>27.8</v>
      </c>
      <c r="F111">
        <v>10.4</v>
      </c>
      <c r="G111">
        <v>5.0999999999999996</v>
      </c>
      <c r="H111">
        <v>38.200000000000003</v>
      </c>
      <c r="I111">
        <v>32.9</v>
      </c>
      <c r="J111">
        <v>15.5</v>
      </c>
      <c r="K111">
        <v>43.3</v>
      </c>
      <c r="M111">
        <v>31.5</v>
      </c>
      <c r="N111">
        <v>11.5</v>
      </c>
      <c r="O111">
        <v>4.5</v>
      </c>
      <c r="P111">
        <f t="shared" si="8"/>
        <v>43</v>
      </c>
      <c r="Q111">
        <f t="shared" si="9"/>
        <v>36</v>
      </c>
      <c r="R111">
        <f t="shared" si="10"/>
        <v>16</v>
      </c>
      <c r="S111">
        <f t="shared" si="11"/>
        <v>47.5</v>
      </c>
    </row>
    <row r="112" spans="1:19" x14ac:dyDescent="0.25">
      <c r="A112">
        <v>4</v>
      </c>
      <c r="B112" t="s">
        <v>138</v>
      </c>
      <c r="C112" t="s">
        <v>133</v>
      </c>
      <c r="D112">
        <v>36.534999999999997</v>
      </c>
      <c r="E112">
        <v>16.7</v>
      </c>
      <c r="F112">
        <v>3</v>
      </c>
      <c r="G112">
        <v>4.3</v>
      </c>
      <c r="H112">
        <v>19.7</v>
      </c>
      <c r="I112">
        <v>21</v>
      </c>
      <c r="J112">
        <v>7.3</v>
      </c>
      <c r="K112">
        <v>24</v>
      </c>
      <c r="M112">
        <v>16.5</v>
      </c>
      <c r="N112">
        <v>3.5</v>
      </c>
      <c r="O112">
        <v>5.5</v>
      </c>
      <c r="P112">
        <f t="shared" si="8"/>
        <v>20</v>
      </c>
      <c r="Q112">
        <f t="shared" si="9"/>
        <v>22</v>
      </c>
      <c r="R112">
        <f t="shared" si="10"/>
        <v>9</v>
      </c>
      <c r="S112">
        <f t="shared" si="11"/>
        <v>25.5</v>
      </c>
    </row>
    <row r="113" spans="1:21" x14ac:dyDescent="0.25">
      <c r="A113">
        <v>39</v>
      </c>
      <c r="B113" t="s">
        <v>139</v>
      </c>
      <c r="C113" t="s">
        <v>140</v>
      </c>
      <c r="D113">
        <v>32.51</v>
      </c>
      <c r="E113">
        <v>14.5</v>
      </c>
      <c r="F113">
        <v>3.8</v>
      </c>
      <c r="G113">
        <v>5.2</v>
      </c>
      <c r="H113">
        <v>18.3</v>
      </c>
      <c r="I113">
        <v>19.7</v>
      </c>
      <c r="J113">
        <v>9</v>
      </c>
      <c r="K113">
        <v>23.5</v>
      </c>
      <c r="M113">
        <v>14.5</v>
      </c>
      <c r="N113">
        <v>4.5</v>
      </c>
      <c r="O113">
        <v>5.5</v>
      </c>
      <c r="P113">
        <f t="shared" si="8"/>
        <v>19</v>
      </c>
      <c r="Q113">
        <f t="shared" si="9"/>
        <v>20</v>
      </c>
      <c r="R113">
        <f t="shared" si="10"/>
        <v>10</v>
      </c>
      <c r="S113">
        <f t="shared" si="11"/>
        <v>24.5</v>
      </c>
    </row>
    <row r="114" spans="1:21" x14ac:dyDescent="0.25">
      <c r="A114">
        <v>90</v>
      </c>
      <c r="B114" t="s">
        <v>141</v>
      </c>
      <c r="C114" t="s">
        <v>140</v>
      </c>
      <c r="D114">
        <v>25.484999999999999</v>
      </c>
      <c r="E114">
        <v>10.1</v>
      </c>
      <c r="F114">
        <v>7.3</v>
      </c>
      <c r="G114">
        <v>0.9</v>
      </c>
      <c r="H114">
        <v>17.399999999999999</v>
      </c>
      <c r="I114">
        <v>11</v>
      </c>
      <c r="J114">
        <v>8.1999999999999993</v>
      </c>
      <c r="K114">
        <v>18.3</v>
      </c>
      <c r="M114">
        <v>9.5</v>
      </c>
      <c r="N114">
        <v>7.5</v>
      </c>
      <c r="O114">
        <v>0.5</v>
      </c>
      <c r="P114">
        <f t="shared" si="8"/>
        <v>17</v>
      </c>
      <c r="Q114">
        <f t="shared" si="9"/>
        <v>10</v>
      </c>
      <c r="R114">
        <f t="shared" si="10"/>
        <v>8</v>
      </c>
      <c r="S114">
        <f t="shared" si="11"/>
        <v>17.5</v>
      </c>
    </row>
    <row r="115" spans="1:21" x14ac:dyDescent="0.25">
      <c r="A115">
        <v>25</v>
      </c>
      <c r="B115" t="s">
        <v>142</v>
      </c>
      <c r="C115" t="s">
        <v>140</v>
      </c>
      <c r="D115">
        <v>33.484999999999999</v>
      </c>
      <c r="E115">
        <v>16.8</v>
      </c>
      <c r="F115">
        <v>5.3</v>
      </c>
      <c r="G115">
        <v>6.9</v>
      </c>
      <c r="H115">
        <v>22.1</v>
      </c>
      <c r="I115">
        <v>23.7</v>
      </c>
      <c r="J115">
        <v>12.2</v>
      </c>
      <c r="K115">
        <v>29</v>
      </c>
      <c r="M115">
        <v>17.5</v>
      </c>
      <c r="N115">
        <v>5.5</v>
      </c>
      <c r="O115">
        <v>6.5</v>
      </c>
      <c r="P115">
        <f t="shared" si="8"/>
        <v>23</v>
      </c>
      <c r="Q115">
        <f t="shared" si="9"/>
        <v>24</v>
      </c>
      <c r="R115">
        <f t="shared" si="10"/>
        <v>12</v>
      </c>
      <c r="S115">
        <f t="shared" si="11"/>
        <v>29.5</v>
      </c>
    </row>
    <row r="116" spans="1:21" x14ac:dyDescent="0.25">
      <c r="A116">
        <v>93</v>
      </c>
      <c r="B116" t="s">
        <v>143</v>
      </c>
      <c r="C116" t="s">
        <v>140</v>
      </c>
      <c r="D116">
        <v>24.484999999999999</v>
      </c>
      <c r="E116">
        <v>8.6</v>
      </c>
      <c r="F116">
        <v>1.5</v>
      </c>
      <c r="G116">
        <v>1.2</v>
      </c>
      <c r="H116">
        <v>10.1</v>
      </c>
      <c r="I116">
        <v>9.7999999999999901</v>
      </c>
      <c r="J116">
        <v>2.7</v>
      </c>
      <c r="K116">
        <v>11.299999999999899</v>
      </c>
      <c r="M116">
        <v>10.5</v>
      </c>
      <c r="N116">
        <v>1.5</v>
      </c>
      <c r="O116">
        <v>1.5</v>
      </c>
      <c r="P116">
        <f t="shared" si="8"/>
        <v>12</v>
      </c>
      <c r="Q116">
        <f t="shared" si="9"/>
        <v>12</v>
      </c>
      <c r="R116">
        <f t="shared" si="10"/>
        <v>3</v>
      </c>
      <c r="S116">
        <f t="shared" si="11"/>
        <v>13.5</v>
      </c>
    </row>
    <row r="117" spans="1:21" x14ac:dyDescent="0.25">
      <c r="A117">
        <v>35</v>
      </c>
      <c r="B117" t="s">
        <v>144</v>
      </c>
      <c r="C117" t="s">
        <v>140</v>
      </c>
      <c r="D117">
        <v>32.484999999999999</v>
      </c>
      <c r="E117">
        <v>17.3</v>
      </c>
      <c r="F117">
        <v>10.9</v>
      </c>
      <c r="G117">
        <v>2.6</v>
      </c>
      <c r="H117">
        <v>28.2</v>
      </c>
      <c r="I117">
        <v>19.899999999999999</v>
      </c>
      <c r="J117">
        <v>13.5</v>
      </c>
      <c r="K117">
        <v>30.8</v>
      </c>
      <c r="M117">
        <v>14.5</v>
      </c>
      <c r="N117">
        <v>10.5</v>
      </c>
      <c r="O117">
        <v>2.5</v>
      </c>
      <c r="P117">
        <f t="shared" si="8"/>
        <v>25</v>
      </c>
      <c r="Q117">
        <f t="shared" si="9"/>
        <v>17</v>
      </c>
      <c r="R117">
        <f t="shared" si="10"/>
        <v>13</v>
      </c>
      <c r="S117">
        <f t="shared" si="11"/>
        <v>27.5</v>
      </c>
    </row>
    <row r="118" spans="1:21" x14ac:dyDescent="0.25">
      <c r="A118">
        <v>97</v>
      </c>
      <c r="B118" t="s">
        <v>145</v>
      </c>
      <c r="C118" t="s">
        <v>140</v>
      </c>
      <c r="D118">
        <v>24.484999999999999</v>
      </c>
      <c r="E118">
        <v>8</v>
      </c>
      <c r="F118">
        <v>4.3</v>
      </c>
      <c r="G118">
        <v>1.3</v>
      </c>
      <c r="H118">
        <v>12.3</v>
      </c>
      <c r="I118">
        <v>9.3000000000000007</v>
      </c>
      <c r="J118">
        <v>5.6</v>
      </c>
      <c r="K118">
        <v>13.6</v>
      </c>
      <c r="M118">
        <v>8.5</v>
      </c>
      <c r="N118">
        <v>4.5</v>
      </c>
      <c r="O118">
        <v>1.5</v>
      </c>
      <c r="P118">
        <f t="shared" si="8"/>
        <v>13</v>
      </c>
      <c r="Q118">
        <f t="shared" si="9"/>
        <v>10</v>
      </c>
      <c r="R118">
        <f t="shared" si="10"/>
        <v>6</v>
      </c>
      <c r="S118">
        <f t="shared" si="11"/>
        <v>14.5</v>
      </c>
    </row>
    <row r="119" spans="1:21" x14ac:dyDescent="0.25">
      <c r="A119">
        <v>38</v>
      </c>
      <c r="B119" t="s">
        <v>146</v>
      </c>
      <c r="C119" t="s">
        <v>140</v>
      </c>
      <c r="D119">
        <v>32.51</v>
      </c>
      <c r="E119">
        <v>17.100000000000001</v>
      </c>
      <c r="F119">
        <v>4.0999999999999996</v>
      </c>
      <c r="G119">
        <v>2.9</v>
      </c>
      <c r="H119">
        <v>21.2</v>
      </c>
      <c r="I119">
        <v>20</v>
      </c>
      <c r="J119">
        <v>7</v>
      </c>
      <c r="K119">
        <v>24.1</v>
      </c>
      <c r="M119">
        <v>16.5</v>
      </c>
      <c r="N119">
        <v>4.5</v>
      </c>
      <c r="O119">
        <v>2.5</v>
      </c>
      <c r="P119">
        <f t="shared" si="8"/>
        <v>21</v>
      </c>
      <c r="Q119">
        <f t="shared" si="9"/>
        <v>19</v>
      </c>
      <c r="R119">
        <f t="shared" si="10"/>
        <v>7</v>
      </c>
      <c r="S119">
        <f t="shared" si="11"/>
        <v>23.5</v>
      </c>
    </row>
    <row r="120" spans="1:21" x14ac:dyDescent="0.25">
      <c r="A120">
        <v>76</v>
      </c>
      <c r="B120" t="s">
        <v>147</v>
      </c>
      <c r="C120" t="s">
        <v>148</v>
      </c>
      <c r="D120">
        <v>28.445</v>
      </c>
      <c r="E120">
        <v>9.8000000000000007</v>
      </c>
      <c r="F120">
        <v>4.5</v>
      </c>
      <c r="G120">
        <v>5.8</v>
      </c>
      <c r="H120">
        <v>14.3</v>
      </c>
      <c r="I120">
        <v>15.6</v>
      </c>
      <c r="J120">
        <v>10.3</v>
      </c>
      <c r="K120">
        <v>20.100000000000001</v>
      </c>
      <c r="P120">
        <f t="shared" si="8"/>
        <v>0</v>
      </c>
      <c r="Q120">
        <f t="shared" si="9"/>
        <v>0</v>
      </c>
      <c r="R120">
        <f t="shared" si="10"/>
        <v>0</v>
      </c>
      <c r="S120">
        <f t="shared" si="11"/>
        <v>0</v>
      </c>
    </row>
    <row r="121" spans="1:21" x14ac:dyDescent="0.25">
      <c r="A121">
        <v>82</v>
      </c>
      <c r="B121" t="s">
        <v>149</v>
      </c>
      <c r="C121" t="s">
        <v>148</v>
      </c>
      <c r="D121">
        <v>26.439999999999898</v>
      </c>
      <c r="E121">
        <v>5.9</v>
      </c>
      <c r="F121">
        <v>8.5</v>
      </c>
      <c r="G121">
        <v>1.2</v>
      </c>
      <c r="H121">
        <v>14.4</v>
      </c>
      <c r="I121">
        <v>7.1</v>
      </c>
      <c r="J121">
        <v>9.6999999999999993</v>
      </c>
      <c r="K121">
        <v>15.6</v>
      </c>
      <c r="M121">
        <v>9.5</v>
      </c>
      <c r="N121">
        <v>9.5</v>
      </c>
      <c r="O121">
        <v>1.5</v>
      </c>
      <c r="P121">
        <f t="shared" si="8"/>
        <v>19</v>
      </c>
      <c r="Q121">
        <f t="shared" si="9"/>
        <v>11</v>
      </c>
      <c r="R121">
        <f t="shared" si="10"/>
        <v>11</v>
      </c>
      <c r="S121">
        <f t="shared" si="11"/>
        <v>20.5</v>
      </c>
      <c r="U121">
        <v>1</v>
      </c>
    </row>
    <row r="122" spans="1:21" x14ac:dyDescent="0.25">
      <c r="A122">
        <v>30</v>
      </c>
      <c r="B122" t="s">
        <v>150</v>
      </c>
      <c r="C122" t="s">
        <v>148</v>
      </c>
      <c r="D122">
        <v>33.555</v>
      </c>
      <c r="E122">
        <v>24.2</v>
      </c>
      <c r="F122">
        <v>10.7</v>
      </c>
      <c r="G122">
        <v>4.0999999999999996</v>
      </c>
      <c r="H122">
        <v>34.9</v>
      </c>
      <c r="I122">
        <v>28.299999999999901</v>
      </c>
      <c r="J122">
        <v>14.799999999999899</v>
      </c>
      <c r="K122">
        <v>39</v>
      </c>
      <c r="M122">
        <v>25.5</v>
      </c>
      <c r="N122">
        <v>10.5</v>
      </c>
      <c r="O122">
        <v>3.5</v>
      </c>
      <c r="P122">
        <f t="shared" si="8"/>
        <v>36</v>
      </c>
      <c r="Q122">
        <f t="shared" si="9"/>
        <v>29</v>
      </c>
      <c r="R122">
        <f t="shared" si="10"/>
        <v>14</v>
      </c>
      <c r="S122">
        <f t="shared" si="11"/>
        <v>39.5</v>
      </c>
      <c r="U122">
        <v>1</v>
      </c>
    </row>
    <row r="123" spans="1:21" x14ac:dyDescent="0.25">
      <c r="A123">
        <v>18</v>
      </c>
      <c r="B123" t="s">
        <v>151</v>
      </c>
      <c r="C123" t="s">
        <v>148</v>
      </c>
      <c r="D123">
        <v>34.489999999999903</v>
      </c>
      <c r="E123">
        <v>25.1</v>
      </c>
      <c r="F123">
        <v>4.5999999999999996</v>
      </c>
      <c r="G123">
        <v>3</v>
      </c>
      <c r="H123">
        <v>29.7</v>
      </c>
      <c r="I123">
        <v>28.1</v>
      </c>
      <c r="J123">
        <v>7.6</v>
      </c>
      <c r="K123">
        <v>32.700000000000003</v>
      </c>
      <c r="M123">
        <v>23.5</v>
      </c>
      <c r="N123">
        <v>4.5</v>
      </c>
      <c r="O123">
        <v>3.5</v>
      </c>
      <c r="P123">
        <f t="shared" si="8"/>
        <v>28</v>
      </c>
      <c r="Q123">
        <f t="shared" si="9"/>
        <v>27</v>
      </c>
      <c r="R123">
        <f t="shared" si="10"/>
        <v>8</v>
      </c>
      <c r="S123">
        <f t="shared" si="11"/>
        <v>31.5</v>
      </c>
      <c r="U123">
        <v>0</v>
      </c>
    </row>
    <row r="124" spans="1:21" x14ac:dyDescent="0.25">
      <c r="A124">
        <v>56</v>
      </c>
      <c r="B124" t="s">
        <v>152</v>
      </c>
      <c r="C124" t="s">
        <v>148</v>
      </c>
      <c r="D124">
        <v>31.565000000000001</v>
      </c>
      <c r="E124">
        <v>20.9</v>
      </c>
      <c r="F124">
        <v>3.6</v>
      </c>
      <c r="G124">
        <v>6.5</v>
      </c>
      <c r="H124">
        <v>24.5</v>
      </c>
      <c r="I124">
        <v>27.4</v>
      </c>
      <c r="J124">
        <v>10.1</v>
      </c>
      <c r="K124">
        <v>31</v>
      </c>
      <c r="P124">
        <f t="shared" si="8"/>
        <v>0</v>
      </c>
      <c r="Q124">
        <f t="shared" si="9"/>
        <v>0</v>
      </c>
      <c r="R124">
        <f t="shared" si="10"/>
        <v>0</v>
      </c>
      <c r="S124">
        <f t="shared" si="11"/>
        <v>0</v>
      </c>
    </row>
  </sheetData>
  <conditionalFormatting sqref="M2:S124">
    <cfRule type="expression" dxfId="5" priority="1">
      <formula>AND((M2-E2)&lt;-3, NOT(M2=0))</formula>
    </cfRule>
    <cfRule type="expression" dxfId="4" priority="2">
      <formula>AND((M2-E2)&lt;-2, (M2-E2)&gt;=-3, NOT(M2=0))</formula>
    </cfRule>
    <cfRule type="expression" dxfId="3" priority="3">
      <formula>AND((M2-E2)&lt;-1, (M2-E2)&gt;=-2, NOT(M2=0))</formula>
    </cfRule>
    <cfRule type="expression" dxfId="2" priority="4">
      <formula>(M2-E2)&gt;3</formula>
    </cfRule>
    <cfRule type="expression" dxfId="1" priority="5">
      <formula>AND((M2-E2)&gt;2, (M2-E2)&lt;=3)</formula>
    </cfRule>
    <cfRule type="expression" dxfId="0" priority="6">
      <formula>AND((M2-E2)&gt;1, (M2-E2)&lt;=2)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Feb09_propsprojection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Adrian D02</cp:lastModifiedBy>
  <dcterms:created xsi:type="dcterms:W3CDTF">2022-02-08T22:15:12Z</dcterms:created>
  <dcterms:modified xsi:type="dcterms:W3CDTF">2022-02-09T05:27:45Z</dcterms:modified>
</cp:coreProperties>
</file>