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SISTEMA\Documents\GitHub\cuadrosxxx\jycboliviaASP.net\jycboliviaASP.net\DocumentosRefencia\vaciadoRinRccSupervisorTecMantenimiento\"/>
    </mc:Choice>
  </mc:AlternateContent>
  <bookViews>
    <workbookView xWindow="0" yWindow="0" windowWidth="24000" windowHeight="9435" firstSheet="1" activeTab="1"/>
  </bookViews>
  <sheets>
    <sheet name="Equipo Cochabamba (4)" sheetId="1" state="hidden" r:id="rId1"/>
    <sheet name="Hoja1" sheetId="3" r:id="rId2"/>
    <sheet name="PERDIDOS" sheetId="2" state="hidden" r:id="rId3"/>
  </sheets>
  <definedNames>
    <definedName name="_xlnm._FilterDatabase" localSheetId="0" hidden="1">'Equipo Cochabamba (4)'!$A$1:$AH$1278</definedName>
    <definedName name="_xlnm._FilterDatabase" localSheetId="1" hidden="1">Hoja1!$A$1:$G$1261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63" i="3" l="1"/>
  <c r="AA1222" i="1"/>
  <c r="AB1222" i="1"/>
  <c r="AA745" i="1"/>
  <c r="AB745" i="1"/>
  <c r="AA1239" i="1"/>
  <c r="AB1239" i="1"/>
  <c r="AA1221" i="1"/>
  <c r="AB1221" i="1"/>
  <c r="AA1220" i="1"/>
  <c r="AB1220" i="1"/>
  <c r="AA1219" i="1"/>
  <c r="AB1219" i="1"/>
  <c r="AA1218" i="1"/>
  <c r="AB1218" i="1"/>
  <c r="AA1217" i="1"/>
  <c r="AB1217" i="1"/>
  <c r="AA1216" i="1"/>
  <c r="AB1216" i="1"/>
  <c r="AA1215" i="1"/>
  <c r="AB1215" i="1"/>
  <c r="AA728" i="1"/>
  <c r="AB728" i="1"/>
  <c r="AA1214" i="1"/>
  <c r="AB1214" i="1"/>
  <c r="AA1213" i="1"/>
  <c r="AB1213" i="1"/>
  <c r="AA719" i="1"/>
  <c r="AB719" i="1"/>
  <c r="AA718" i="1"/>
  <c r="AB718" i="1"/>
  <c r="AA717" i="1"/>
  <c r="AB717" i="1"/>
  <c r="AA716" i="1"/>
  <c r="AB716" i="1"/>
  <c r="AA715" i="1"/>
  <c r="AB715" i="1"/>
  <c r="AA714" i="1"/>
  <c r="AB714" i="1"/>
  <c r="AA713" i="1"/>
  <c r="AB713" i="1"/>
  <c r="AA712" i="1"/>
  <c r="AB712" i="1"/>
  <c r="AA711" i="1"/>
  <c r="AB711" i="1"/>
  <c r="AA710" i="1"/>
  <c r="AB710" i="1"/>
  <c r="AA709" i="1"/>
  <c r="AB709" i="1"/>
  <c r="AA708" i="1"/>
  <c r="AB708" i="1"/>
  <c r="AA707" i="1"/>
  <c r="AB707" i="1"/>
  <c r="AA706" i="1"/>
  <c r="AB706" i="1"/>
  <c r="AA705" i="1"/>
  <c r="AB705" i="1"/>
  <c r="AA704" i="1"/>
  <c r="AB704" i="1"/>
  <c r="AA703" i="1"/>
  <c r="AB703" i="1"/>
  <c r="AA702" i="1"/>
  <c r="AB702" i="1"/>
  <c r="AA701" i="1"/>
  <c r="AB701" i="1"/>
  <c r="AA700" i="1"/>
  <c r="AB700" i="1"/>
  <c r="AA699" i="1"/>
  <c r="AB699" i="1"/>
  <c r="AA698" i="1"/>
  <c r="AB698" i="1"/>
  <c r="AA697" i="1"/>
  <c r="AB697" i="1"/>
  <c r="AA696" i="1"/>
  <c r="AB696" i="1"/>
  <c r="AA695" i="1"/>
  <c r="AB695" i="1"/>
  <c r="AA694" i="1"/>
  <c r="AB694" i="1"/>
  <c r="AA693" i="1"/>
  <c r="AB693" i="1"/>
  <c r="AA692" i="1"/>
  <c r="AB692" i="1"/>
  <c r="AA1212" i="1"/>
  <c r="AB1212" i="1"/>
  <c r="AA1211" i="1"/>
  <c r="AB1211" i="1"/>
  <c r="AA1210" i="1"/>
  <c r="AB1210" i="1"/>
  <c r="AA689" i="1"/>
  <c r="AB689" i="1"/>
  <c r="AA688" i="1"/>
  <c r="AB688" i="1"/>
  <c r="AA1209" i="1"/>
  <c r="AB1209" i="1"/>
  <c r="AA682" i="1"/>
  <c r="AB682" i="1"/>
  <c r="AA1208" i="1"/>
  <c r="AB1208" i="1"/>
  <c r="AA1238" i="1"/>
  <c r="AB1238" i="1"/>
  <c r="AA1207" i="1"/>
  <c r="AB1207" i="1"/>
  <c r="AA1206" i="1"/>
  <c r="AB1206" i="1"/>
  <c r="AA1205" i="1"/>
  <c r="AB1205" i="1"/>
  <c r="AA1204" i="1"/>
  <c r="AB1204" i="1"/>
  <c r="AA1203" i="1"/>
  <c r="AB1203" i="1"/>
  <c r="AA1202" i="1"/>
  <c r="AB1202" i="1"/>
  <c r="AA1201" i="1"/>
  <c r="AB1201" i="1"/>
  <c r="AA662" i="1"/>
  <c r="AB662" i="1"/>
  <c r="AA661" i="1"/>
  <c r="AB661" i="1"/>
  <c r="AA1200" i="1"/>
  <c r="AB1200" i="1"/>
  <c r="AA1199" i="1"/>
  <c r="AB1199" i="1"/>
  <c r="AA1198" i="1"/>
  <c r="AB1198" i="1"/>
  <c r="AA652" i="1"/>
  <c r="AB652" i="1"/>
  <c r="AA651" i="1"/>
  <c r="AB651" i="1"/>
  <c r="AA650" i="1"/>
  <c r="AB650" i="1"/>
  <c r="AA1197" i="1"/>
  <c r="AB1197" i="1"/>
  <c r="AA1196" i="1"/>
  <c r="AB1196" i="1"/>
  <c r="AA1195" i="1"/>
  <c r="AB1195" i="1"/>
  <c r="AA1194" i="1"/>
  <c r="AB1194" i="1"/>
  <c r="AA1193" i="1"/>
  <c r="AB1193" i="1"/>
  <c r="AA1192" i="1"/>
  <c r="AB1192" i="1"/>
  <c r="AA1189" i="1"/>
  <c r="AB1189" i="1"/>
  <c r="AA1188" i="1"/>
  <c r="AB1188" i="1"/>
  <c r="AA1187" i="1"/>
  <c r="AB1187" i="1"/>
  <c r="AA1186" i="1"/>
  <c r="AB1186" i="1"/>
  <c r="AA1185" i="1"/>
  <c r="AB1185" i="1"/>
  <c r="AA1184" i="1"/>
  <c r="AB1184" i="1"/>
  <c r="AA1183" i="1"/>
  <c r="AB1183" i="1"/>
  <c r="AA1182" i="1"/>
  <c r="AB1182" i="1"/>
  <c r="AA1181" i="1"/>
  <c r="AB1181" i="1"/>
  <c r="AA631" i="1"/>
  <c r="AB631" i="1"/>
  <c r="AA630" i="1"/>
  <c r="AB630" i="1"/>
  <c r="AA1180" i="1"/>
  <c r="AB1180" i="1"/>
  <c r="AA1179" i="1"/>
  <c r="AB1179" i="1"/>
  <c r="AA1177" i="1"/>
  <c r="AB1177" i="1"/>
  <c r="AA1176" i="1"/>
  <c r="AB1176" i="1"/>
  <c r="AA1175" i="1"/>
  <c r="AB1175" i="1"/>
  <c r="AA1172" i="1"/>
  <c r="AB1172" i="1"/>
  <c r="AA1171" i="1"/>
  <c r="AB1171" i="1"/>
  <c r="AA1170" i="1"/>
  <c r="AA1169" i="1"/>
  <c r="AB1169" i="1"/>
  <c r="AA1168" i="1"/>
  <c r="AB1168" i="1"/>
  <c r="AA1167" i="1"/>
  <c r="AB1167" i="1"/>
  <c r="AA1166" i="1"/>
  <c r="AB1166" i="1"/>
  <c r="AA1165" i="1"/>
  <c r="AB1165" i="1"/>
  <c r="AA1164" i="1"/>
  <c r="AB1164" i="1"/>
  <c r="AA611" i="1"/>
  <c r="AB611" i="1"/>
  <c r="AA1163" i="1"/>
  <c r="AB1163" i="1"/>
  <c r="AA1160" i="1"/>
  <c r="AB1160" i="1"/>
  <c r="AA1159" i="1"/>
  <c r="AB1159" i="1"/>
  <c r="AA1158" i="1"/>
  <c r="AB1158" i="1"/>
  <c r="AA1157" i="1"/>
  <c r="AB1157" i="1"/>
  <c r="AA1156" i="1"/>
  <c r="AB1156" i="1"/>
  <c r="AA605" i="1"/>
  <c r="AB605" i="1"/>
  <c r="AA1155" i="1"/>
  <c r="AB1155" i="1"/>
  <c r="AA604" i="1"/>
  <c r="AB604" i="1"/>
  <c r="AA1154" i="1"/>
  <c r="AB1154" i="1"/>
  <c r="AA1153" i="1"/>
  <c r="AB1153" i="1"/>
  <c r="AA1152" i="1"/>
  <c r="AB1152" i="1"/>
  <c r="AA1151" i="1"/>
  <c r="AB1151" i="1"/>
  <c r="AA1150" i="1"/>
  <c r="AB1150" i="1"/>
  <c r="AA1149" i="1"/>
  <c r="AB1149" i="1"/>
  <c r="AA1148" i="1"/>
  <c r="AB1148" i="1"/>
  <c r="AA1147" i="1"/>
  <c r="AB1147" i="1"/>
  <c r="AA581" i="1"/>
  <c r="AB581" i="1"/>
  <c r="AA1145" i="1"/>
  <c r="AB1145" i="1"/>
  <c r="AA573" i="1"/>
  <c r="AB573" i="1"/>
  <c r="AA570" i="1"/>
  <c r="AB570" i="1"/>
  <c r="AA1138" i="1"/>
  <c r="AB1138" i="1"/>
  <c r="AA1137" i="1"/>
  <c r="AB1137" i="1"/>
  <c r="AA1136" i="1"/>
  <c r="AB1136" i="1"/>
  <c r="AA1135" i="1"/>
  <c r="AB1135" i="1"/>
  <c r="AA1134" i="1"/>
  <c r="AB1134" i="1"/>
  <c r="AA1133" i="1"/>
  <c r="AB1133" i="1"/>
  <c r="AA565" i="1"/>
  <c r="AB565" i="1"/>
  <c r="AA564" i="1"/>
  <c r="AB564" i="1"/>
  <c r="AA1132" i="1"/>
  <c r="AB1132" i="1"/>
  <c r="AA1131" i="1"/>
  <c r="AB1131" i="1"/>
  <c r="AA1130" i="1"/>
  <c r="AB1130" i="1"/>
  <c r="AA1129" i="1"/>
  <c r="AB1129" i="1"/>
  <c r="AA1128" i="1"/>
  <c r="AB1128" i="1"/>
  <c r="AA1127" i="1"/>
  <c r="AB1127" i="1"/>
  <c r="AA559" i="1"/>
  <c r="AB559" i="1"/>
  <c r="AA1126" i="1"/>
  <c r="AB1126" i="1"/>
  <c r="AA558" i="1"/>
  <c r="AB558" i="1"/>
  <c r="AA1125" i="1"/>
  <c r="AB1125" i="1"/>
  <c r="AA1124" i="1"/>
  <c r="AB1124" i="1"/>
  <c r="AA1123" i="1"/>
  <c r="AB1123" i="1"/>
  <c r="AA556" i="1"/>
  <c r="AB556" i="1"/>
  <c r="AA555" i="1"/>
  <c r="AB555" i="1"/>
  <c r="AA552" i="1"/>
  <c r="AB552" i="1"/>
  <c r="AA1122" i="1"/>
  <c r="AB1122" i="1"/>
  <c r="AA1121" i="1"/>
  <c r="AB1121" i="1"/>
  <c r="AA1120" i="1"/>
  <c r="AB1120" i="1"/>
  <c r="AA1119" i="1"/>
  <c r="AB1119" i="1"/>
  <c r="AA1118" i="1"/>
  <c r="AB1118" i="1"/>
  <c r="AA1117" i="1"/>
  <c r="AB1117" i="1"/>
  <c r="AA1116" i="1"/>
  <c r="AB1116" i="1"/>
  <c r="AA549" i="1"/>
  <c r="AB549" i="1"/>
  <c r="AA1115" i="1"/>
  <c r="AB1115" i="1"/>
  <c r="AA1114" i="1"/>
  <c r="AB1114" i="1"/>
  <c r="AA1113" i="1"/>
  <c r="AB1113" i="1"/>
  <c r="AA1112" i="1"/>
  <c r="AB1112" i="1"/>
  <c r="AA1111" i="1"/>
  <c r="AB1111" i="1"/>
  <c r="AA1110" i="1"/>
  <c r="AB1110" i="1"/>
  <c r="AA1109" i="1"/>
  <c r="AB1109" i="1"/>
  <c r="AA541" i="1"/>
  <c r="AB541" i="1"/>
  <c r="AA1108" i="1"/>
  <c r="AB1108" i="1"/>
  <c r="AA1107" i="1"/>
  <c r="AB1107" i="1"/>
  <c r="AA1106" i="1"/>
  <c r="AB1106" i="1"/>
  <c r="AA1105" i="1"/>
  <c r="AB1105" i="1"/>
  <c r="AA537" i="1"/>
  <c r="AB537" i="1"/>
  <c r="AA1104" i="1"/>
  <c r="AB1104" i="1"/>
  <c r="AA1103" i="1"/>
  <c r="AB1103" i="1"/>
  <c r="AA1102" i="1"/>
  <c r="AB1102" i="1"/>
  <c r="AA1101" i="1"/>
  <c r="AB1101" i="1"/>
  <c r="AA534" i="1"/>
  <c r="AB534" i="1"/>
  <c r="AA531" i="1"/>
  <c r="AB531" i="1"/>
  <c r="AA1100" i="1"/>
  <c r="AB1100" i="1"/>
  <c r="AA521" i="1"/>
  <c r="AB521" i="1"/>
  <c r="AA520" i="1"/>
  <c r="AB520" i="1"/>
  <c r="AA1099" i="1"/>
  <c r="AB1099" i="1"/>
  <c r="AA1098" i="1"/>
  <c r="AB1098" i="1"/>
  <c r="AA1097" i="1"/>
  <c r="AB1097" i="1"/>
  <c r="AA1096" i="1"/>
  <c r="AB1096" i="1"/>
  <c r="AA1095" i="1"/>
  <c r="AA1094" i="1"/>
  <c r="AB1094" i="1"/>
  <c r="AA1093" i="1"/>
  <c r="AB1093" i="1"/>
  <c r="AA1092" i="1"/>
  <c r="AB1092" i="1"/>
  <c r="AA1091" i="1"/>
  <c r="AB1091" i="1"/>
  <c r="AA1090" i="1"/>
  <c r="AB1090" i="1"/>
  <c r="AA1089" i="1"/>
  <c r="AB1089" i="1"/>
  <c r="AA1088" i="1"/>
  <c r="AB1088" i="1"/>
  <c r="AA1087" i="1"/>
  <c r="AB1087" i="1"/>
  <c r="AA1086" i="1"/>
  <c r="AB1086" i="1"/>
  <c r="AA512" i="1"/>
  <c r="AB512" i="1"/>
  <c r="AA511" i="1"/>
  <c r="AB511" i="1"/>
  <c r="AA1085" i="1"/>
  <c r="AB1085" i="1"/>
  <c r="AA1084" i="1"/>
  <c r="AB1084" i="1"/>
  <c r="AA1083" i="1"/>
  <c r="AB1083" i="1"/>
  <c r="AA1077" i="1"/>
  <c r="AB1077" i="1"/>
  <c r="AA507" i="1"/>
  <c r="AB507" i="1"/>
  <c r="AA1076" i="1"/>
  <c r="AB1076" i="1"/>
  <c r="AA501" i="1"/>
  <c r="AB501" i="1"/>
  <c r="AA500" i="1"/>
  <c r="AB500" i="1"/>
  <c r="AA1075" i="1"/>
  <c r="AB1075" i="1"/>
  <c r="AA1074" i="1"/>
  <c r="AB1074" i="1"/>
  <c r="AA1071" i="1"/>
  <c r="AB1071" i="1"/>
  <c r="AA1070" i="1"/>
  <c r="AB1070" i="1"/>
  <c r="AA1069" i="1"/>
  <c r="AB1069" i="1"/>
  <c r="AA1068" i="1"/>
  <c r="AB1068" i="1"/>
  <c r="AA1067" i="1"/>
  <c r="AB1067" i="1"/>
  <c r="AA1066" i="1"/>
  <c r="AB1066" i="1"/>
  <c r="AA1235" i="1"/>
  <c r="AB1235" i="1"/>
  <c r="AA1063" i="1"/>
  <c r="AB1063" i="1"/>
  <c r="AA1061" i="1"/>
  <c r="AB1061" i="1"/>
  <c r="AA1060" i="1"/>
  <c r="AB1060" i="1"/>
  <c r="AA1059" i="1"/>
  <c r="AB1059" i="1"/>
  <c r="AA1058" i="1"/>
  <c r="AB1058" i="1"/>
  <c r="AA1057" i="1"/>
  <c r="AB1057" i="1"/>
  <c r="AA1056" i="1"/>
  <c r="AB1056" i="1"/>
  <c r="AA1055" i="1"/>
  <c r="AB1055" i="1"/>
  <c r="AA1054" i="1"/>
  <c r="AB1054" i="1"/>
  <c r="AA1053" i="1"/>
  <c r="AB1053" i="1"/>
  <c r="AA1052" i="1"/>
  <c r="AB1052" i="1"/>
  <c r="AA1051" i="1"/>
  <c r="AB1051" i="1"/>
  <c r="AA1050" i="1"/>
  <c r="AB1050" i="1"/>
  <c r="AA465" i="1"/>
  <c r="AB465" i="1"/>
  <c r="AA1048" i="1"/>
  <c r="AB1048" i="1"/>
  <c r="AA1047" i="1"/>
  <c r="AB1047" i="1"/>
  <c r="AA463" i="1"/>
  <c r="AB463" i="1"/>
  <c r="AA462" i="1"/>
  <c r="AB462" i="1"/>
  <c r="AA1046" i="1"/>
  <c r="AB1046" i="1"/>
  <c r="AA454" i="1"/>
  <c r="AB454" i="1"/>
  <c r="AA1045" i="1"/>
  <c r="AB1045" i="1"/>
  <c r="AA1044" i="1"/>
  <c r="AB1044" i="1"/>
  <c r="AA452" i="1"/>
  <c r="AB452" i="1"/>
  <c r="AA1043" i="1"/>
  <c r="AB1043" i="1"/>
  <c r="AA1042" i="1"/>
  <c r="AB1042" i="1"/>
  <c r="AA1041" i="1"/>
  <c r="AB1041" i="1"/>
  <c r="AA1040" i="1"/>
  <c r="AB1040" i="1"/>
  <c r="AA1039" i="1"/>
  <c r="AB1039" i="1"/>
  <c r="AA1038" i="1"/>
  <c r="AB1038" i="1"/>
  <c r="AA1037" i="1"/>
  <c r="AB1037" i="1"/>
  <c r="AA1036" i="1"/>
  <c r="AB1036" i="1"/>
  <c r="AA1033" i="1"/>
  <c r="AB1033" i="1"/>
  <c r="AA1032" i="1"/>
  <c r="AB1032" i="1"/>
  <c r="AA1031" i="1"/>
  <c r="AB1031" i="1"/>
  <c r="AA449" i="1"/>
  <c r="AB449" i="1"/>
  <c r="AA448" i="1"/>
  <c r="AB448" i="1"/>
  <c r="AA1029" i="1"/>
  <c r="AB1029" i="1"/>
  <c r="AA1028" i="1"/>
  <c r="AB1028" i="1"/>
  <c r="AA1027" i="1"/>
  <c r="AB1027" i="1"/>
  <c r="AA1026" i="1"/>
  <c r="AB1026" i="1"/>
  <c r="AA1025" i="1"/>
  <c r="AB1025" i="1"/>
  <c r="AA439" i="1"/>
  <c r="AB439" i="1"/>
  <c r="AA1024" i="1"/>
  <c r="AB1024" i="1"/>
  <c r="AA1023" i="1"/>
  <c r="AB1023" i="1"/>
  <c r="AA1021" i="1"/>
  <c r="AB1021" i="1"/>
  <c r="AA1020" i="1"/>
  <c r="AB1020" i="1"/>
  <c r="AA1019" i="1"/>
  <c r="AB1019" i="1"/>
  <c r="AA1018" i="1"/>
  <c r="AB1018" i="1"/>
  <c r="AA424" i="1"/>
  <c r="AB424" i="1"/>
  <c r="AA1017" i="1"/>
  <c r="AB1017" i="1"/>
  <c r="AA423" i="1"/>
  <c r="AB423" i="1"/>
  <c r="AA1016" i="1"/>
  <c r="AB1016" i="1"/>
  <c r="AA422" i="1"/>
  <c r="AB422" i="1"/>
  <c r="AA421" i="1"/>
  <c r="AB421" i="1"/>
  <c r="AA420" i="1"/>
  <c r="AB420" i="1"/>
  <c r="AA419" i="1"/>
  <c r="AB419" i="1"/>
  <c r="AA418" i="1"/>
  <c r="AB418" i="1"/>
  <c r="AA417" i="1"/>
  <c r="AB417" i="1"/>
  <c r="AA1015" i="1"/>
  <c r="AB1015" i="1"/>
  <c r="AA1014" i="1"/>
  <c r="AB1014" i="1"/>
  <c r="AA1013" i="1"/>
  <c r="AB1013" i="1"/>
  <c r="AA1012" i="1"/>
  <c r="AB1012" i="1"/>
  <c r="AA1011" i="1"/>
  <c r="AB1011" i="1"/>
  <c r="AA1010" i="1"/>
  <c r="AB1010" i="1"/>
  <c r="AA1232" i="1"/>
  <c r="AB1232" i="1"/>
  <c r="AA1009" i="1"/>
  <c r="AB1009" i="1"/>
  <c r="AA1008" i="1"/>
  <c r="AB1008" i="1"/>
  <c r="AA1007" i="1"/>
  <c r="AB1007" i="1"/>
  <c r="AA1006" i="1"/>
  <c r="AB1006" i="1"/>
  <c r="AA1005" i="1"/>
  <c r="AB1005" i="1"/>
  <c r="AA406" i="1"/>
  <c r="AB406" i="1"/>
  <c r="AA405" i="1"/>
  <c r="AB405" i="1"/>
  <c r="AA1004" i="1"/>
  <c r="AB1004" i="1"/>
  <c r="AA1003" i="1"/>
  <c r="AB1003" i="1"/>
  <c r="AA404" i="1"/>
  <c r="AB404" i="1"/>
  <c r="AA1002" i="1"/>
  <c r="AB1002" i="1"/>
  <c r="AA1001" i="1"/>
  <c r="AB1001" i="1"/>
  <c r="AA1000" i="1"/>
  <c r="AB1000" i="1"/>
  <c r="AA999" i="1"/>
  <c r="AB999" i="1"/>
  <c r="AA997" i="1"/>
  <c r="AB997" i="1"/>
  <c r="AA996" i="1"/>
  <c r="AB996" i="1"/>
  <c r="AA995" i="1"/>
  <c r="AB995" i="1"/>
  <c r="AA391" i="1"/>
  <c r="AB391" i="1"/>
  <c r="AA390" i="1"/>
  <c r="AB390" i="1"/>
  <c r="AA994" i="1"/>
  <c r="AB994" i="1"/>
  <c r="AA992" i="1"/>
  <c r="AB992" i="1"/>
  <c r="AA991" i="1"/>
  <c r="AB991" i="1"/>
  <c r="AA990" i="1"/>
  <c r="AB990" i="1"/>
  <c r="AA381" i="1"/>
  <c r="AB381" i="1"/>
  <c r="AA380" i="1"/>
  <c r="AB380" i="1"/>
  <c r="AA379" i="1"/>
  <c r="AB379" i="1"/>
  <c r="AA988" i="1"/>
  <c r="AB988" i="1"/>
  <c r="AA987" i="1"/>
  <c r="AB987" i="1"/>
  <c r="AA986" i="1"/>
  <c r="AB986" i="1"/>
  <c r="AA985" i="1"/>
  <c r="AB985" i="1"/>
  <c r="AA984" i="1"/>
  <c r="AB984" i="1"/>
  <c r="AA377" i="1"/>
  <c r="AB377" i="1"/>
  <c r="AA376" i="1"/>
  <c r="AB376" i="1"/>
  <c r="AA983" i="1"/>
  <c r="AB983" i="1"/>
  <c r="AA982" i="1"/>
  <c r="AB982" i="1"/>
  <c r="AA981" i="1"/>
  <c r="AB981" i="1"/>
  <c r="AA980" i="1"/>
  <c r="AB980" i="1"/>
  <c r="AA979" i="1"/>
  <c r="AB979" i="1"/>
  <c r="AA977" i="1"/>
  <c r="AB977" i="1"/>
  <c r="AA976" i="1"/>
  <c r="AB976" i="1"/>
  <c r="AA363" i="1"/>
  <c r="AB363" i="1"/>
  <c r="AA360" i="1"/>
  <c r="AB360" i="1"/>
  <c r="AA975" i="1"/>
  <c r="AB975" i="1"/>
  <c r="AA357" i="1"/>
  <c r="AB357" i="1"/>
  <c r="AA356" i="1"/>
  <c r="AB356" i="1"/>
  <c r="AA355" i="1"/>
  <c r="AB355" i="1"/>
  <c r="AA354" i="1"/>
  <c r="AB354" i="1"/>
  <c r="AA974" i="1"/>
  <c r="AB974" i="1"/>
  <c r="AA973" i="1"/>
  <c r="AB973" i="1"/>
  <c r="AA353" i="1"/>
  <c r="AB353" i="1"/>
  <c r="AA348" i="1"/>
  <c r="AB348" i="1"/>
  <c r="AA972" i="1"/>
  <c r="AB972" i="1"/>
  <c r="AA971" i="1"/>
  <c r="AB971" i="1"/>
  <c r="AA969" i="1"/>
  <c r="AB969" i="1"/>
  <c r="AA968" i="1"/>
  <c r="AB968" i="1"/>
  <c r="AA967" i="1"/>
  <c r="AB967" i="1"/>
  <c r="AA347" i="1"/>
  <c r="AB347" i="1"/>
  <c r="AA346" i="1"/>
  <c r="AB346" i="1"/>
  <c r="AA966" i="1"/>
  <c r="AB966" i="1"/>
  <c r="AA965" i="1"/>
  <c r="AB965" i="1"/>
  <c r="AA964" i="1"/>
  <c r="AB964" i="1"/>
  <c r="AA963" i="1"/>
  <c r="AB963" i="1"/>
  <c r="AA962" i="1"/>
  <c r="AB962" i="1"/>
  <c r="AA961" i="1"/>
  <c r="AB961" i="1"/>
  <c r="AA960" i="1"/>
  <c r="AB960" i="1"/>
  <c r="AA959" i="1"/>
  <c r="AB959" i="1"/>
  <c r="AA958" i="1"/>
  <c r="AB958" i="1"/>
  <c r="AA339" i="1"/>
  <c r="AB339" i="1"/>
  <c r="AA338" i="1"/>
  <c r="AB338" i="1"/>
  <c r="AA337" i="1"/>
  <c r="AB337" i="1"/>
  <c r="AA957" i="1"/>
  <c r="AB957" i="1"/>
  <c r="AA956" i="1"/>
  <c r="AB956" i="1"/>
  <c r="AA955" i="1"/>
  <c r="AB955" i="1"/>
  <c r="AA953" i="1"/>
  <c r="AB953" i="1"/>
  <c r="AA952" i="1"/>
  <c r="AB952" i="1"/>
  <c r="AA329" i="1"/>
  <c r="AB329" i="1"/>
  <c r="AA951" i="1"/>
  <c r="AB951" i="1"/>
  <c r="AA950" i="1"/>
  <c r="AB950" i="1"/>
  <c r="AA327" i="1"/>
  <c r="AB327" i="1"/>
  <c r="AA949" i="1"/>
  <c r="AB949" i="1"/>
  <c r="AA321" i="1"/>
  <c r="AB321" i="1"/>
  <c r="AA948" i="1"/>
  <c r="AB948" i="1"/>
  <c r="AA947" i="1"/>
  <c r="AB947" i="1"/>
  <c r="AA946" i="1"/>
  <c r="AB946" i="1"/>
  <c r="AA945" i="1"/>
  <c r="AB945" i="1"/>
  <c r="AA944" i="1"/>
  <c r="AB944" i="1"/>
  <c r="AA317" i="1"/>
  <c r="AB317" i="1"/>
  <c r="AA943" i="1"/>
  <c r="AB943" i="1"/>
  <c r="AA942" i="1"/>
  <c r="AB942" i="1"/>
  <c r="AA941" i="1"/>
  <c r="AB941" i="1"/>
  <c r="AA940" i="1"/>
  <c r="AB940" i="1"/>
  <c r="AA939" i="1"/>
  <c r="AB939" i="1"/>
  <c r="AA938" i="1"/>
  <c r="AB938" i="1"/>
  <c r="AA937" i="1"/>
  <c r="AB937" i="1"/>
  <c r="AA936" i="1"/>
  <c r="AB936" i="1"/>
  <c r="AA935" i="1"/>
  <c r="AB935" i="1"/>
  <c r="AA934" i="1"/>
  <c r="AB934" i="1"/>
  <c r="AA933" i="1"/>
  <c r="AB933" i="1"/>
  <c r="AA932" i="1"/>
  <c r="AB932" i="1"/>
  <c r="AA311" i="1"/>
  <c r="AB311" i="1"/>
  <c r="AA931" i="1"/>
  <c r="AB931" i="1"/>
  <c r="AA930" i="1"/>
  <c r="AB930" i="1"/>
  <c r="AA929" i="1"/>
  <c r="AB929" i="1"/>
  <c r="AA289" i="1"/>
  <c r="AB289" i="1"/>
  <c r="AA288" i="1"/>
  <c r="AB288" i="1"/>
  <c r="AA286" i="1"/>
  <c r="AB286" i="1"/>
  <c r="AA928" i="1"/>
  <c r="AB928" i="1"/>
  <c r="AA285" i="1"/>
  <c r="AB285" i="1"/>
  <c r="AA282" i="1"/>
  <c r="AB282" i="1"/>
  <c r="AA281" i="1"/>
  <c r="AB281" i="1"/>
  <c r="AA280" i="1"/>
  <c r="AB280" i="1"/>
  <c r="AA927" i="1"/>
  <c r="AB927" i="1"/>
  <c r="AA279" i="1"/>
  <c r="AB279" i="1"/>
  <c r="AA270" i="1"/>
  <c r="AB270" i="1"/>
  <c r="AA269" i="1"/>
  <c r="AB269" i="1"/>
  <c r="AA268" i="1"/>
  <c r="AB268" i="1"/>
  <c r="AA926" i="1"/>
  <c r="AB926" i="1"/>
  <c r="AA925" i="1"/>
  <c r="AB925" i="1"/>
  <c r="AA924" i="1"/>
  <c r="AB924" i="1"/>
  <c r="AA265" i="1"/>
  <c r="AB265" i="1"/>
  <c r="AA923" i="1"/>
  <c r="AB923" i="1"/>
  <c r="AA922" i="1"/>
  <c r="AB922" i="1"/>
  <c r="AA262" i="1"/>
  <c r="AB262" i="1"/>
  <c r="AA261" i="1"/>
  <c r="AB261" i="1"/>
  <c r="AA921" i="1"/>
  <c r="AB921" i="1"/>
  <c r="AA254" i="1"/>
  <c r="AB254" i="1"/>
  <c r="AA253" i="1"/>
  <c r="AB253" i="1"/>
  <c r="AA252" i="1"/>
  <c r="AB252" i="1"/>
  <c r="AA920" i="1"/>
  <c r="AB920" i="1"/>
  <c r="AA919" i="1"/>
  <c r="AB919" i="1"/>
  <c r="AA918" i="1"/>
  <c r="AB918" i="1"/>
  <c r="AA915" i="1"/>
  <c r="AB915" i="1"/>
  <c r="AA914" i="1"/>
  <c r="AB914" i="1"/>
  <c r="AA913" i="1"/>
  <c r="AB913" i="1"/>
  <c r="AA912" i="1"/>
  <c r="AB912" i="1"/>
  <c r="AA911" i="1"/>
  <c r="AB911" i="1"/>
  <c r="AA910" i="1"/>
  <c r="AB910" i="1"/>
  <c r="AA249" i="1"/>
  <c r="AB249" i="1"/>
  <c r="AA248" i="1"/>
  <c r="AB248" i="1"/>
  <c r="AA247" i="1"/>
  <c r="AB247" i="1"/>
  <c r="AA909" i="1"/>
  <c r="AB909" i="1"/>
  <c r="AA244" i="1"/>
  <c r="AB244" i="1"/>
  <c r="AA907" i="1"/>
  <c r="AB907" i="1"/>
  <c r="AA906" i="1"/>
  <c r="AB906" i="1"/>
  <c r="AA905" i="1"/>
  <c r="AB905" i="1"/>
  <c r="AA242" i="1"/>
  <c r="AB242" i="1"/>
  <c r="AA241" i="1"/>
  <c r="AB241" i="1"/>
  <c r="AA904" i="1"/>
  <c r="AB904" i="1"/>
  <c r="AA238" i="1"/>
  <c r="AB238" i="1"/>
  <c r="AA903" i="1"/>
  <c r="AB903" i="1"/>
  <c r="AA236" i="1"/>
  <c r="AB236" i="1"/>
  <c r="AA235" i="1"/>
  <c r="AB235" i="1"/>
  <c r="AA234" i="1"/>
  <c r="AB234" i="1"/>
  <c r="AA1225" i="1"/>
  <c r="AB1225" i="1"/>
  <c r="AA902" i="1"/>
  <c r="AB902" i="1"/>
  <c r="AA901" i="1"/>
  <c r="AB901" i="1"/>
  <c r="AA900" i="1"/>
  <c r="AB900" i="1"/>
  <c r="AA231" i="1"/>
  <c r="AB231" i="1"/>
  <c r="AA899" i="1"/>
  <c r="AB899" i="1"/>
  <c r="AA898" i="1"/>
  <c r="AB898" i="1"/>
  <c r="AA897" i="1"/>
  <c r="AB897" i="1"/>
  <c r="AA896" i="1"/>
  <c r="AB896" i="1"/>
  <c r="AA228" i="1"/>
  <c r="AB228" i="1"/>
  <c r="AA895" i="1"/>
  <c r="AB895" i="1"/>
  <c r="AA893" i="1"/>
  <c r="AB893" i="1"/>
  <c r="AA892" i="1"/>
  <c r="AB892" i="1"/>
  <c r="AA891" i="1"/>
  <c r="AB891" i="1"/>
  <c r="AA890" i="1"/>
  <c r="AB890" i="1"/>
  <c r="AA889" i="1"/>
  <c r="AB889" i="1"/>
  <c r="AA888" i="1"/>
  <c r="AB888" i="1"/>
  <c r="AA209" i="1"/>
  <c r="AB209" i="1"/>
  <c r="AA887" i="1"/>
  <c r="AB887" i="1"/>
  <c r="AA886" i="1"/>
  <c r="AB886" i="1"/>
  <c r="AA885" i="1"/>
  <c r="AB885" i="1"/>
  <c r="AA884" i="1"/>
  <c r="AB884" i="1"/>
  <c r="AA883" i="1"/>
  <c r="AB883" i="1"/>
  <c r="AA882" i="1"/>
  <c r="AB882" i="1"/>
  <c r="AA881" i="1"/>
  <c r="AB881" i="1"/>
  <c r="AA206" i="1"/>
  <c r="AB206" i="1"/>
  <c r="AA880" i="1"/>
  <c r="AB880" i="1"/>
  <c r="AA879" i="1"/>
  <c r="AB879" i="1"/>
  <c r="AA878" i="1"/>
  <c r="AB878" i="1"/>
  <c r="AA205" i="1"/>
  <c r="AB205" i="1"/>
  <c r="AA204" i="1"/>
  <c r="AB204" i="1"/>
  <c r="AA876" i="1"/>
  <c r="AB876" i="1"/>
  <c r="AA875" i="1"/>
  <c r="AB875" i="1"/>
  <c r="AA874" i="1"/>
  <c r="AB874" i="1"/>
  <c r="AA873" i="1"/>
  <c r="AB873" i="1"/>
  <c r="AA872" i="1"/>
  <c r="AB872" i="1"/>
  <c r="AA871" i="1"/>
  <c r="AB871" i="1"/>
  <c r="AA870" i="1"/>
  <c r="AB870" i="1"/>
  <c r="AA194" i="1"/>
  <c r="AB194" i="1"/>
  <c r="AA869" i="1"/>
  <c r="AB869" i="1"/>
  <c r="AA868" i="1"/>
  <c r="AB868" i="1"/>
  <c r="AA867" i="1"/>
  <c r="AB867" i="1"/>
  <c r="AA866" i="1"/>
  <c r="AB866" i="1"/>
  <c r="AA192" i="1"/>
  <c r="AB192" i="1"/>
  <c r="AA865" i="1"/>
  <c r="AB865" i="1"/>
  <c r="AA864" i="1"/>
  <c r="AB864" i="1"/>
  <c r="AA863" i="1"/>
  <c r="AB863" i="1"/>
  <c r="AA862" i="1"/>
  <c r="AB862" i="1"/>
  <c r="AA861" i="1"/>
  <c r="AB861" i="1"/>
  <c r="AA860" i="1"/>
  <c r="AB860" i="1"/>
  <c r="AA859" i="1"/>
  <c r="AB859" i="1"/>
  <c r="AA858" i="1"/>
  <c r="AB858" i="1"/>
  <c r="AA857" i="1"/>
  <c r="AB857" i="1"/>
  <c r="AA856" i="1"/>
  <c r="AB856" i="1"/>
  <c r="AA855" i="1"/>
  <c r="AB855" i="1"/>
  <c r="AA854" i="1"/>
  <c r="AB854" i="1"/>
  <c r="AA853" i="1"/>
  <c r="AB853" i="1"/>
  <c r="AA180" i="1"/>
  <c r="AB180" i="1"/>
  <c r="AA852" i="1"/>
  <c r="AB852" i="1"/>
  <c r="AA851" i="1"/>
  <c r="AB851" i="1"/>
  <c r="AA177" i="1"/>
  <c r="AB177" i="1"/>
  <c r="AA850" i="1"/>
  <c r="AB850" i="1"/>
  <c r="AA176" i="1"/>
  <c r="AB176" i="1"/>
  <c r="AA849" i="1"/>
  <c r="AB849" i="1"/>
  <c r="AA848" i="1"/>
  <c r="AB848" i="1"/>
  <c r="AA171" i="1"/>
  <c r="AB171" i="1"/>
  <c r="AA847" i="1"/>
  <c r="AB847" i="1"/>
  <c r="AA846" i="1"/>
  <c r="AB846" i="1"/>
  <c r="AA845" i="1"/>
  <c r="AB845" i="1"/>
  <c r="AA844" i="1"/>
  <c r="AB844" i="1"/>
  <c r="AA843" i="1"/>
  <c r="AB843" i="1"/>
  <c r="AA842" i="1"/>
  <c r="AB842" i="1"/>
  <c r="AA841" i="1"/>
  <c r="AB841" i="1"/>
  <c r="AA840" i="1"/>
  <c r="AB840" i="1"/>
  <c r="AA839" i="1"/>
  <c r="AB839" i="1"/>
  <c r="AA156" i="1"/>
  <c r="AB156" i="1"/>
  <c r="AA838" i="1"/>
  <c r="AB838" i="1"/>
  <c r="AA837" i="1"/>
  <c r="AB837" i="1"/>
  <c r="AA836" i="1"/>
  <c r="AB836" i="1"/>
  <c r="AA835" i="1"/>
  <c r="AB835" i="1"/>
  <c r="AA834" i="1"/>
  <c r="AB834" i="1"/>
  <c r="AA833" i="1"/>
  <c r="AB833" i="1"/>
  <c r="AA153" i="1"/>
  <c r="AB153" i="1"/>
  <c r="AA832" i="1"/>
  <c r="AB832" i="1"/>
  <c r="AA829" i="1"/>
  <c r="AB829" i="1"/>
  <c r="AA828" i="1"/>
  <c r="AB828" i="1"/>
  <c r="AA827" i="1"/>
  <c r="AB827" i="1"/>
  <c r="AA826" i="1"/>
  <c r="AB826" i="1"/>
  <c r="AA825" i="1"/>
  <c r="AB825" i="1"/>
  <c r="AA150" i="1"/>
  <c r="AB150" i="1"/>
  <c r="AA149" i="1"/>
  <c r="AB149" i="1"/>
  <c r="AA148" i="1"/>
  <c r="AB148" i="1"/>
  <c r="AA146" i="1"/>
  <c r="AB146" i="1"/>
  <c r="AA145" i="1"/>
  <c r="AB145" i="1"/>
  <c r="AA144" i="1"/>
  <c r="AB144" i="1"/>
  <c r="AA143" i="1"/>
  <c r="AB143" i="1"/>
  <c r="AA141" i="1"/>
  <c r="AB141" i="1"/>
  <c r="AA140" i="1"/>
  <c r="AB140" i="1"/>
  <c r="AA824" i="1"/>
  <c r="AB824" i="1"/>
  <c r="AA823" i="1"/>
  <c r="AB823" i="1"/>
  <c r="AA822" i="1"/>
  <c r="AB822" i="1"/>
  <c r="AA821" i="1"/>
  <c r="AB821" i="1"/>
  <c r="AA135" i="1"/>
  <c r="AB135" i="1"/>
  <c r="AA820" i="1"/>
  <c r="AB820" i="1"/>
  <c r="AA819" i="1"/>
  <c r="AB819" i="1"/>
  <c r="AA133" i="1"/>
  <c r="AB133" i="1"/>
  <c r="AA132" i="1"/>
  <c r="AB132" i="1"/>
  <c r="AA818" i="1"/>
  <c r="AB818" i="1"/>
  <c r="AA817" i="1"/>
  <c r="AB817" i="1"/>
  <c r="AA816" i="1"/>
  <c r="AB816" i="1"/>
  <c r="AA121" i="1"/>
  <c r="AB121" i="1"/>
  <c r="AA815" i="1"/>
  <c r="AB815" i="1"/>
  <c r="AA814" i="1"/>
  <c r="AB814" i="1"/>
  <c r="AA813" i="1"/>
  <c r="AB813" i="1"/>
  <c r="AA812" i="1"/>
  <c r="AB812" i="1"/>
  <c r="AA811" i="1"/>
  <c r="AB811" i="1"/>
  <c r="AA810" i="1"/>
  <c r="AB810" i="1"/>
  <c r="AA809" i="1"/>
  <c r="AB809" i="1"/>
  <c r="AA808" i="1"/>
  <c r="AB808" i="1"/>
  <c r="AA807" i="1"/>
  <c r="AB807" i="1"/>
  <c r="AA806" i="1"/>
  <c r="AB806" i="1"/>
  <c r="AA805" i="1"/>
  <c r="AB805" i="1"/>
  <c r="AA804" i="1"/>
  <c r="AB804" i="1"/>
  <c r="AA112" i="1"/>
  <c r="AB112" i="1"/>
  <c r="AA803" i="1"/>
  <c r="AB803" i="1"/>
  <c r="AA107" i="1"/>
  <c r="AB107" i="1"/>
  <c r="AA106" i="1"/>
  <c r="AB106" i="1"/>
  <c r="AA2" i="1"/>
  <c r="AB2" i="1"/>
  <c r="AA802" i="1"/>
  <c r="AB802" i="1"/>
  <c r="AA801" i="1"/>
  <c r="AB801" i="1"/>
  <c r="AA800" i="1"/>
  <c r="AB800" i="1"/>
  <c r="AA799" i="1"/>
  <c r="AB799" i="1"/>
  <c r="AA798" i="1"/>
  <c r="AB798" i="1"/>
  <c r="AA797" i="1"/>
  <c r="AB797" i="1"/>
  <c r="AA796" i="1"/>
  <c r="AB796" i="1"/>
  <c r="AA795" i="1"/>
  <c r="AB795" i="1"/>
  <c r="AA794" i="1"/>
  <c r="AB794" i="1"/>
  <c r="AA793" i="1"/>
  <c r="AB793" i="1"/>
  <c r="AA792" i="1"/>
  <c r="AB792" i="1"/>
  <c r="AA791" i="1"/>
  <c r="AB791" i="1"/>
  <c r="AA790" i="1"/>
  <c r="AB790" i="1"/>
  <c r="AA789" i="1"/>
  <c r="AB789" i="1"/>
  <c r="AA788" i="1"/>
  <c r="AB788" i="1"/>
  <c r="AA787" i="1"/>
  <c r="AB787" i="1"/>
  <c r="AA88" i="1"/>
  <c r="AB88" i="1"/>
  <c r="AA87" i="1"/>
  <c r="AB87" i="1"/>
  <c r="AA86" i="1"/>
  <c r="AB86" i="1"/>
  <c r="AA786" i="1"/>
  <c r="AB786" i="1"/>
  <c r="AA785" i="1"/>
  <c r="AB785" i="1"/>
  <c r="AA784" i="1"/>
  <c r="AB784" i="1"/>
  <c r="AA81" i="1"/>
  <c r="AB81" i="1"/>
  <c r="AA80" i="1"/>
  <c r="AB80" i="1"/>
  <c r="AA783" i="1"/>
  <c r="AB783" i="1"/>
  <c r="AA782" i="1"/>
  <c r="AB782" i="1"/>
  <c r="AA781" i="1"/>
  <c r="AB781" i="1"/>
  <c r="AA63" i="1"/>
  <c r="AB63" i="1"/>
  <c r="AA62" i="1"/>
  <c r="AB62" i="1"/>
  <c r="AA61" i="1"/>
  <c r="AB61" i="1"/>
  <c r="AA780" i="1"/>
  <c r="AB780" i="1"/>
  <c r="AA779" i="1"/>
  <c r="AB779" i="1"/>
  <c r="AA778" i="1"/>
  <c r="AB778" i="1"/>
  <c r="AA777" i="1"/>
  <c r="AB777" i="1"/>
  <c r="AA776" i="1"/>
  <c r="AB776" i="1"/>
  <c r="AA775" i="1"/>
  <c r="AB775" i="1"/>
  <c r="AA774" i="1"/>
  <c r="AB774" i="1"/>
  <c r="AA773" i="1"/>
  <c r="AB773" i="1"/>
  <c r="AA56" i="1"/>
  <c r="AB56" i="1"/>
  <c r="AA53" i="1"/>
  <c r="AB53" i="1"/>
  <c r="AA50" i="1"/>
  <c r="AB50" i="1"/>
  <c r="AA772" i="1"/>
  <c r="AB772" i="1"/>
  <c r="AA45" i="1"/>
  <c r="AB45" i="1"/>
  <c r="AA41" i="1"/>
  <c r="AB41" i="1"/>
  <c r="AA771" i="1"/>
  <c r="AB771" i="1"/>
  <c r="AA770" i="1"/>
  <c r="AB770" i="1"/>
  <c r="AA769" i="1"/>
  <c r="AB769" i="1"/>
  <c r="AA33" i="1"/>
  <c r="AB33" i="1"/>
  <c r="AA768" i="1"/>
  <c r="AB768" i="1"/>
  <c r="AA30" i="1"/>
  <c r="AB30" i="1"/>
  <c r="AA767" i="1"/>
  <c r="AB767" i="1"/>
  <c r="AA766" i="1"/>
  <c r="AB766" i="1"/>
  <c r="AA765" i="1"/>
  <c r="AB765" i="1"/>
  <c r="AA764" i="1"/>
  <c r="AB764" i="1"/>
  <c r="AA20" i="1"/>
  <c r="AB20" i="1"/>
  <c r="AA19" i="1"/>
  <c r="AB19" i="1"/>
  <c r="AA763" i="1"/>
  <c r="AB763" i="1"/>
  <c r="AA14" i="1"/>
  <c r="AB14" i="1"/>
  <c r="AA762" i="1"/>
  <c r="AB762" i="1"/>
  <c r="AA761" i="1"/>
  <c r="AB761" i="1"/>
  <c r="AA760" i="1"/>
  <c r="AB760" i="1"/>
  <c r="AA759" i="1"/>
  <c r="AB759" i="1"/>
  <c r="AA758" i="1"/>
  <c r="AB758" i="1"/>
  <c r="AA757" i="1"/>
  <c r="AB757" i="1"/>
  <c r="AA756" i="1"/>
  <c r="AB756" i="1"/>
  <c r="AA755" i="1"/>
  <c r="AB755" i="1"/>
  <c r="AA754" i="1"/>
  <c r="AB754" i="1"/>
  <c r="AA10" i="1"/>
  <c r="AB10" i="1"/>
  <c r="AA8" i="1"/>
  <c r="AB8" i="1"/>
  <c r="AA7" i="1"/>
  <c r="AB7" i="1"/>
  <c r="AA6" i="1"/>
  <c r="AB6" i="1"/>
  <c r="AA753" i="1"/>
  <c r="AB753" i="1"/>
  <c r="AA752" i="1"/>
  <c r="AB752" i="1"/>
  <c r="AA751" i="1"/>
  <c r="AB751" i="1"/>
  <c r="AA750" i="1"/>
  <c r="AB750" i="1"/>
  <c r="AA3" i="1"/>
  <c r="AB3" i="1"/>
  <c r="AA5" i="1"/>
  <c r="AB5" i="1"/>
  <c r="AA4" i="1"/>
  <c r="AB4" i="1"/>
  <c r="AA9" i="1"/>
  <c r="AB9" i="1"/>
  <c r="AA747" i="1"/>
  <c r="AB747" i="1"/>
  <c r="AA746" i="1"/>
  <c r="AB746" i="1"/>
  <c r="AA744" i="1"/>
  <c r="AB744" i="1"/>
  <c r="AA743" i="1"/>
  <c r="AB743" i="1"/>
  <c r="AA742" i="1"/>
  <c r="AB742" i="1"/>
  <c r="AA741" i="1"/>
  <c r="AB741" i="1"/>
  <c r="AA740" i="1"/>
  <c r="AB740" i="1"/>
  <c r="AA739" i="1"/>
  <c r="AB739" i="1"/>
  <c r="AA732" i="1"/>
  <c r="AB732" i="1"/>
  <c r="AA729" i="1"/>
  <c r="AB729" i="1"/>
  <c r="AA727" i="1"/>
  <c r="AB727" i="1"/>
  <c r="AA726" i="1"/>
  <c r="AB726" i="1"/>
  <c r="AA725" i="1"/>
  <c r="AB725" i="1"/>
  <c r="AA724" i="1"/>
  <c r="AB724" i="1"/>
  <c r="AA723" i="1"/>
  <c r="AB723" i="1"/>
  <c r="AA722" i="1"/>
  <c r="AB722" i="1"/>
  <c r="AA721" i="1"/>
  <c r="AB721" i="1"/>
  <c r="AA720" i="1"/>
  <c r="AA691" i="1"/>
  <c r="AB691" i="1"/>
  <c r="AA690" i="1"/>
  <c r="AB690" i="1"/>
  <c r="AA687" i="1"/>
  <c r="AB687" i="1"/>
  <c r="AA684" i="1"/>
  <c r="AB684" i="1"/>
  <c r="AA683" i="1"/>
  <c r="AB683" i="1"/>
  <c r="AA681" i="1"/>
  <c r="AB681" i="1"/>
  <c r="AA680" i="1"/>
  <c r="AB680" i="1"/>
  <c r="AA679" i="1"/>
  <c r="AB679" i="1"/>
  <c r="AA678" i="1"/>
  <c r="AB678" i="1"/>
  <c r="AA677" i="1"/>
  <c r="AB677" i="1"/>
  <c r="AA676" i="1"/>
  <c r="AB676" i="1"/>
  <c r="AA675" i="1"/>
  <c r="AB675" i="1"/>
  <c r="AA674" i="1"/>
  <c r="AB674" i="1"/>
  <c r="AA673" i="1"/>
  <c r="AB673" i="1"/>
  <c r="AA672" i="1"/>
  <c r="AB672" i="1"/>
  <c r="AA671" i="1"/>
  <c r="AB671" i="1"/>
  <c r="AA670" i="1"/>
  <c r="AB670" i="1"/>
  <c r="AA669" i="1"/>
  <c r="AB669" i="1"/>
  <c r="AA668" i="1"/>
  <c r="AB668" i="1"/>
  <c r="AA667" i="1"/>
  <c r="AB667" i="1"/>
  <c r="AA666" i="1"/>
  <c r="AB666" i="1"/>
  <c r="AA665" i="1"/>
  <c r="AA664" i="1"/>
  <c r="AB664" i="1"/>
  <c r="AA663" i="1"/>
  <c r="AB663" i="1"/>
  <c r="AA660" i="1"/>
  <c r="AB660" i="1"/>
  <c r="AA659" i="1"/>
  <c r="AB659" i="1"/>
  <c r="AA658" i="1"/>
  <c r="AB658" i="1"/>
  <c r="AA657" i="1"/>
  <c r="AA656" i="1"/>
  <c r="AB656" i="1"/>
  <c r="AA655" i="1"/>
  <c r="AB655" i="1"/>
  <c r="AA654" i="1"/>
  <c r="AB654" i="1"/>
  <c r="AA653" i="1"/>
  <c r="AB653" i="1"/>
  <c r="AA649" i="1"/>
  <c r="AB649" i="1"/>
  <c r="AA648" i="1"/>
  <c r="AB648" i="1"/>
  <c r="AA647" i="1"/>
  <c r="AB647" i="1"/>
  <c r="AA646" i="1"/>
  <c r="AB646" i="1"/>
  <c r="AA645" i="1"/>
  <c r="AB645" i="1"/>
  <c r="AA644" i="1"/>
  <c r="AB644" i="1"/>
  <c r="AA643" i="1"/>
  <c r="AB643" i="1"/>
  <c r="AA642" i="1"/>
  <c r="AB642" i="1"/>
  <c r="AA641" i="1"/>
  <c r="AB641" i="1"/>
  <c r="AA640" i="1"/>
  <c r="AB640" i="1"/>
  <c r="AA639" i="1"/>
  <c r="AB639" i="1"/>
  <c r="AA638" i="1"/>
  <c r="AB638" i="1"/>
  <c r="AA637" i="1"/>
  <c r="AB637" i="1"/>
  <c r="AA636" i="1"/>
  <c r="AB636" i="1"/>
  <c r="AA635" i="1"/>
  <c r="AB635" i="1"/>
  <c r="AA634" i="1"/>
  <c r="AB634" i="1"/>
  <c r="AA633" i="1"/>
  <c r="AB633" i="1"/>
  <c r="AA629" i="1"/>
  <c r="AB629" i="1"/>
  <c r="AA628" i="1"/>
  <c r="AB628" i="1"/>
  <c r="AA627" i="1"/>
  <c r="AB627" i="1"/>
  <c r="AA626" i="1"/>
  <c r="AB626" i="1"/>
  <c r="AA625" i="1"/>
  <c r="AB625" i="1"/>
  <c r="AA624" i="1"/>
  <c r="AB624" i="1"/>
  <c r="AA623" i="1"/>
  <c r="AB623" i="1"/>
  <c r="AA622" i="1"/>
  <c r="AB622" i="1"/>
  <c r="AA621" i="1"/>
  <c r="AB621" i="1"/>
  <c r="AA620" i="1"/>
  <c r="AB620" i="1"/>
  <c r="AA619" i="1"/>
  <c r="AB619" i="1"/>
  <c r="AA618" i="1"/>
  <c r="AB618" i="1"/>
  <c r="AA617" i="1"/>
  <c r="AB617" i="1"/>
  <c r="AA616" i="1"/>
  <c r="AB616" i="1"/>
  <c r="AA615" i="1"/>
  <c r="AB615" i="1"/>
  <c r="AA614" i="1"/>
  <c r="AB614" i="1"/>
  <c r="AA613" i="1"/>
  <c r="AB613" i="1"/>
  <c r="AA612" i="1"/>
  <c r="AB612" i="1"/>
  <c r="AA610" i="1"/>
  <c r="AB610" i="1"/>
  <c r="AA609" i="1"/>
  <c r="AB609" i="1"/>
  <c r="AA608" i="1"/>
  <c r="AB608" i="1"/>
  <c r="AA607" i="1"/>
  <c r="AB607" i="1"/>
  <c r="AA606" i="1"/>
  <c r="AB606" i="1"/>
  <c r="AA603" i="1"/>
  <c r="AB603" i="1"/>
  <c r="AA602" i="1"/>
  <c r="AB602" i="1"/>
  <c r="AA601" i="1"/>
  <c r="AB601" i="1"/>
  <c r="AA600" i="1"/>
  <c r="AB600" i="1"/>
  <c r="AA599" i="1"/>
  <c r="AB599" i="1"/>
  <c r="AA598" i="1"/>
  <c r="AB598" i="1"/>
  <c r="AA597" i="1"/>
  <c r="AB597" i="1"/>
  <c r="AA596" i="1"/>
  <c r="AB596" i="1"/>
  <c r="AA595" i="1"/>
  <c r="AB595" i="1"/>
  <c r="AA594" i="1"/>
  <c r="AB594" i="1"/>
  <c r="AA593" i="1"/>
  <c r="AB593" i="1"/>
  <c r="AA592" i="1"/>
  <c r="AB592" i="1"/>
  <c r="AA591" i="1"/>
  <c r="AB591" i="1"/>
  <c r="AA590" i="1"/>
  <c r="AB590" i="1"/>
  <c r="AA589" i="1"/>
  <c r="AB589" i="1"/>
  <c r="AA588" i="1"/>
  <c r="AB588" i="1"/>
  <c r="AA587" i="1"/>
  <c r="AB587" i="1"/>
  <c r="AA586" i="1"/>
  <c r="AB586" i="1"/>
  <c r="AA585" i="1"/>
  <c r="AB585" i="1"/>
  <c r="AA584" i="1"/>
  <c r="AB584" i="1"/>
  <c r="AA583" i="1"/>
  <c r="AB583" i="1"/>
  <c r="AA582" i="1"/>
  <c r="AB582" i="1"/>
  <c r="AA580" i="1"/>
  <c r="AB580" i="1"/>
  <c r="AA578" i="1"/>
  <c r="AB578" i="1"/>
  <c r="AA577" i="1"/>
  <c r="AB577" i="1"/>
  <c r="AA576" i="1"/>
  <c r="AB576" i="1"/>
  <c r="AA575" i="1"/>
  <c r="AB575" i="1"/>
  <c r="AA574" i="1"/>
  <c r="AB574" i="1"/>
  <c r="AA572" i="1"/>
  <c r="AB572" i="1"/>
  <c r="AA571" i="1"/>
  <c r="AB571" i="1"/>
  <c r="AA569" i="1"/>
  <c r="AB569" i="1"/>
  <c r="AA568" i="1"/>
  <c r="AB568" i="1"/>
  <c r="AA567" i="1"/>
  <c r="AB567" i="1"/>
  <c r="AA566" i="1"/>
  <c r="AB566" i="1"/>
  <c r="AA563" i="1"/>
  <c r="AB563" i="1"/>
  <c r="AA562" i="1"/>
  <c r="AB562" i="1"/>
  <c r="AA561" i="1"/>
  <c r="AB561" i="1"/>
  <c r="AA560" i="1"/>
  <c r="AB560" i="1"/>
  <c r="AA557" i="1"/>
  <c r="AB557" i="1"/>
  <c r="AA554" i="1"/>
  <c r="AB554" i="1"/>
  <c r="AA553" i="1"/>
  <c r="AB553" i="1"/>
  <c r="AA551" i="1"/>
  <c r="AB551" i="1"/>
  <c r="AA550" i="1"/>
  <c r="AB550" i="1"/>
  <c r="AA548" i="1"/>
  <c r="AB548" i="1"/>
  <c r="AA547" i="1"/>
  <c r="AB547" i="1"/>
  <c r="AA545" i="1"/>
  <c r="AB545" i="1"/>
  <c r="AA544" i="1"/>
  <c r="AB544" i="1"/>
  <c r="AA543" i="1"/>
  <c r="AB543" i="1"/>
  <c r="AA542" i="1"/>
  <c r="AB542" i="1"/>
  <c r="AA540" i="1"/>
  <c r="AB540" i="1"/>
  <c r="AA539" i="1"/>
  <c r="AB539" i="1"/>
  <c r="AA538" i="1"/>
  <c r="AB538" i="1"/>
  <c r="AA536" i="1"/>
  <c r="AB536" i="1"/>
  <c r="AA535" i="1"/>
  <c r="AB535" i="1"/>
  <c r="AA533" i="1"/>
  <c r="AB533" i="1"/>
  <c r="AA532" i="1"/>
  <c r="AB532" i="1"/>
  <c r="AA528" i="1"/>
  <c r="AB528" i="1"/>
  <c r="AA527" i="1"/>
  <c r="AB527" i="1"/>
  <c r="AA526" i="1"/>
  <c r="AB526" i="1"/>
  <c r="AA525" i="1"/>
  <c r="AB525" i="1"/>
  <c r="AA524" i="1"/>
  <c r="AB524" i="1"/>
  <c r="AA523" i="1"/>
  <c r="AB523" i="1"/>
  <c r="AA522" i="1"/>
  <c r="AB522" i="1"/>
  <c r="AA519" i="1"/>
  <c r="AB519" i="1"/>
  <c r="AA518" i="1"/>
  <c r="AB518" i="1"/>
  <c r="AA517" i="1"/>
  <c r="AB517" i="1"/>
  <c r="AA516" i="1"/>
  <c r="AB516" i="1"/>
  <c r="AA515" i="1"/>
  <c r="AB515" i="1"/>
  <c r="AA514" i="1"/>
  <c r="AB514" i="1"/>
  <c r="AA513" i="1"/>
  <c r="AB513" i="1"/>
  <c r="AA510" i="1"/>
  <c r="AB510" i="1"/>
  <c r="AA509" i="1"/>
  <c r="AB509" i="1"/>
  <c r="AA508" i="1"/>
  <c r="AB508" i="1"/>
  <c r="AA506" i="1"/>
  <c r="AB506" i="1"/>
  <c r="AA505" i="1"/>
  <c r="AB505" i="1"/>
  <c r="AA504" i="1"/>
  <c r="AB504" i="1"/>
  <c r="AA503" i="1"/>
  <c r="AB503" i="1"/>
  <c r="AA502" i="1"/>
  <c r="AB502" i="1"/>
  <c r="AA499" i="1"/>
  <c r="AB499" i="1"/>
  <c r="AA498" i="1"/>
  <c r="AB498" i="1"/>
  <c r="AA497" i="1"/>
  <c r="AB497" i="1"/>
  <c r="AA496" i="1"/>
  <c r="AB496" i="1"/>
  <c r="AA495" i="1"/>
  <c r="AB495" i="1"/>
  <c r="AA494" i="1"/>
  <c r="AB494" i="1"/>
  <c r="AA493" i="1"/>
  <c r="AB493" i="1"/>
  <c r="AA492" i="1"/>
  <c r="AB492" i="1"/>
  <c r="AA491" i="1"/>
  <c r="AB491" i="1"/>
  <c r="AA490" i="1"/>
  <c r="AB490" i="1"/>
  <c r="AA489" i="1"/>
  <c r="AB489" i="1"/>
  <c r="AA488" i="1"/>
  <c r="AB488" i="1"/>
  <c r="AA487" i="1"/>
  <c r="AB487" i="1"/>
  <c r="AA486" i="1"/>
  <c r="AB486" i="1"/>
  <c r="AA1064" i="1"/>
  <c r="AB1064" i="1"/>
  <c r="AA485" i="1"/>
  <c r="AB485" i="1"/>
  <c r="AA484" i="1"/>
  <c r="AB484" i="1"/>
  <c r="AA483" i="1"/>
  <c r="AB483" i="1"/>
  <c r="AA482" i="1"/>
  <c r="AB482" i="1"/>
  <c r="AA481" i="1"/>
  <c r="AB481" i="1"/>
  <c r="AA480" i="1"/>
  <c r="AB480" i="1"/>
  <c r="AA473" i="1"/>
  <c r="AB473" i="1"/>
  <c r="AA472" i="1"/>
  <c r="AB472" i="1"/>
  <c r="AA471" i="1"/>
  <c r="AB471" i="1"/>
  <c r="AA470" i="1"/>
  <c r="AB470" i="1"/>
  <c r="AA469" i="1"/>
  <c r="AB469" i="1"/>
  <c r="AA468" i="1"/>
  <c r="AB468" i="1"/>
  <c r="AA467" i="1"/>
  <c r="AB467" i="1"/>
  <c r="AA466" i="1"/>
  <c r="AB466" i="1"/>
  <c r="AA464" i="1"/>
  <c r="AB464" i="1"/>
  <c r="AA461" i="1"/>
  <c r="AB461" i="1"/>
  <c r="AA460" i="1"/>
  <c r="AB460" i="1"/>
  <c r="AA459" i="1"/>
  <c r="AB459" i="1"/>
  <c r="AA458" i="1"/>
  <c r="AB458" i="1"/>
  <c r="AA457" i="1"/>
  <c r="AB457" i="1"/>
  <c r="AA456" i="1"/>
  <c r="AB456" i="1"/>
  <c r="AA455" i="1"/>
  <c r="AB455" i="1"/>
  <c r="AA453" i="1"/>
  <c r="AB453" i="1"/>
  <c r="AA451" i="1"/>
  <c r="AB451" i="1"/>
  <c r="AA450" i="1"/>
  <c r="AB450" i="1"/>
  <c r="AA447" i="1"/>
  <c r="AB447" i="1"/>
  <c r="AA446" i="1"/>
  <c r="AB446" i="1"/>
  <c r="AA445" i="1"/>
  <c r="AB445" i="1"/>
  <c r="AA444" i="1"/>
  <c r="AB444" i="1"/>
  <c r="AA443" i="1"/>
  <c r="AB443" i="1"/>
  <c r="AA442" i="1"/>
  <c r="AB442" i="1"/>
  <c r="AA441" i="1"/>
  <c r="AB441" i="1"/>
  <c r="AA440" i="1"/>
  <c r="AB440" i="1"/>
  <c r="AA438" i="1"/>
  <c r="AB438" i="1"/>
  <c r="AA437" i="1"/>
  <c r="AB437" i="1"/>
  <c r="AA436" i="1"/>
  <c r="AB436" i="1"/>
  <c r="AA435" i="1"/>
  <c r="AB435" i="1"/>
  <c r="AA434" i="1"/>
  <c r="AB434" i="1"/>
  <c r="AA433" i="1"/>
  <c r="AB433" i="1"/>
  <c r="AA432" i="1"/>
  <c r="AB432" i="1"/>
  <c r="AA427" i="1"/>
  <c r="AB427" i="1"/>
  <c r="AA426" i="1"/>
  <c r="AB426" i="1"/>
  <c r="AA425" i="1"/>
  <c r="AB425" i="1"/>
  <c r="AA416" i="1"/>
  <c r="AB416" i="1"/>
  <c r="AA415" i="1"/>
  <c r="AB415" i="1"/>
  <c r="AA414" i="1"/>
  <c r="AB414" i="1"/>
  <c r="AA413" i="1"/>
  <c r="AB413" i="1"/>
  <c r="AA412" i="1"/>
  <c r="AB412" i="1"/>
  <c r="AA411" i="1"/>
  <c r="AB411" i="1"/>
  <c r="AA410" i="1"/>
  <c r="AB410" i="1"/>
  <c r="AA409" i="1"/>
  <c r="AB409" i="1"/>
  <c r="AA408" i="1"/>
  <c r="AB408" i="1"/>
  <c r="AA407" i="1"/>
  <c r="AB407" i="1"/>
  <c r="AA403" i="1"/>
  <c r="AB403" i="1"/>
  <c r="AA402" i="1"/>
  <c r="AB402" i="1"/>
  <c r="AA401" i="1"/>
  <c r="AB401" i="1"/>
  <c r="AA400" i="1"/>
  <c r="AB400" i="1"/>
  <c r="AA399" i="1"/>
  <c r="AB399" i="1"/>
  <c r="AA398" i="1"/>
  <c r="AB398" i="1"/>
  <c r="AA397" i="1"/>
  <c r="AB397" i="1"/>
  <c r="AA396" i="1"/>
  <c r="AB396" i="1"/>
  <c r="AA395" i="1"/>
  <c r="AB395" i="1"/>
  <c r="AA394" i="1"/>
  <c r="AB394" i="1"/>
  <c r="AA393" i="1"/>
  <c r="AB393" i="1"/>
  <c r="AA392" i="1"/>
  <c r="AB392" i="1"/>
  <c r="AA389" i="1"/>
  <c r="AB389" i="1"/>
  <c r="AA388" i="1"/>
  <c r="AB388" i="1"/>
  <c r="AA387" i="1"/>
  <c r="AB387" i="1"/>
  <c r="AA386" i="1"/>
  <c r="AB386" i="1"/>
  <c r="AA385" i="1"/>
  <c r="AB385" i="1"/>
  <c r="AA384" i="1"/>
  <c r="AB384" i="1"/>
  <c r="AA383" i="1"/>
  <c r="AB383" i="1"/>
  <c r="AA382" i="1"/>
  <c r="AB382" i="1"/>
  <c r="AA378" i="1"/>
  <c r="AB378" i="1"/>
  <c r="AA375" i="1"/>
  <c r="AB375" i="1"/>
  <c r="AA374" i="1"/>
  <c r="AB374" i="1"/>
  <c r="AA373" i="1"/>
  <c r="AB373" i="1"/>
  <c r="AA372" i="1"/>
  <c r="AB372" i="1"/>
  <c r="AA371" i="1"/>
  <c r="AB371" i="1"/>
  <c r="AA370" i="1"/>
  <c r="AB370" i="1"/>
  <c r="AA369" i="1"/>
  <c r="AB369" i="1"/>
  <c r="AA368" i="1"/>
  <c r="AB368" i="1"/>
  <c r="AA367" i="1"/>
  <c r="AB367" i="1"/>
  <c r="AA366" i="1"/>
  <c r="AB366" i="1"/>
  <c r="AA365" i="1"/>
  <c r="AB365" i="1"/>
  <c r="AA364" i="1"/>
  <c r="AB364" i="1"/>
  <c r="AA362" i="1"/>
  <c r="AB362" i="1"/>
  <c r="AA361" i="1"/>
  <c r="AB361" i="1"/>
  <c r="AA359" i="1"/>
  <c r="AB359" i="1"/>
  <c r="AA358" i="1"/>
  <c r="AB358" i="1"/>
  <c r="AA352" i="1"/>
  <c r="AB352" i="1"/>
  <c r="AA351" i="1"/>
  <c r="AB351" i="1"/>
  <c r="AA345" i="1"/>
  <c r="AB345" i="1"/>
  <c r="AA344" i="1"/>
  <c r="AB344" i="1"/>
  <c r="AA343" i="1"/>
  <c r="AB343" i="1"/>
  <c r="AA342" i="1"/>
  <c r="AB342" i="1"/>
  <c r="AA341" i="1"/>
  <c r="AB341" i="1"/>
  <c r="AA340" i="1"/>
  <c r="AB340" i="1"/>
  <c r="AA336" i="1"/>
  <c r="AB336" i="1"/>
  <c r="AA335" i="1"/>
  <c r="AB335" i="1"/>
  <c r="AA334" i="1"/>
  <c r="AB334" i="1"/>
  <c r="AA333" i="1"/>
  <c r="AB333" i="1"/>
  <c r="AA332" i="1"/>
  <c r="AB332" i="1"/>
  <c r="AA331" i="1"/>
  <c r="AB331" i="1"/>
  <c r="AA330" i="1"/>
  <c r="AB330" i="1"/>
  <c r="AA328" i="1"/>
  <c r="AB328" i="1"/>
  <c r="AA546" i="1"/>
  <c r="AA326" i="1"/>
  <c r="AB326" i="1"/>
  <c r="AA325" i="1"/>
  <c r="AB325" i="1"/>
  <c r="AA324" i="1"/>
  <c r="AB324" i="1"/>
  <c r="AA323" i="1"/>
  <c r="AB323" i="1"/>
  <c r="AA322" i="1"/>
  <c r="AB322" i="1"/>
  <c r="AA320" i="1"/>
  <c r="AB320" i="1"/>
  <c r="AA319" i="1"/>
  <c r="AB319" i="1"/>
  <c r="AA318" i="1"/>
  <c r="AB318" i="1"/>
  <c r="AA316" i="1"/>
  <c r="AB316" i="1"/>
  <c r="AA315" i="1"/>
  <c r="AB315" i="1"/>
  <c r="AA314" i="1"/>
  <c r="AB314" i="1"/>
  <c r="AA313" i="1"/>
  <c r="AB313" i="1"/>
  <c r="AA312" i="1"/>
  <c r="AB312" i="1"/>
  <c r="AA310" i="1"/>
  <c r="AB310" i="1"/>
  <c r="AA309" i="1"/>
  <c r="AB309" i="1"/>
  <c r="AA308" i="1"/>
  <c r="AB308" i="1"/>
  <c r="AA307" i="1"/>
  <c r="AB307" i="1"/>
  <c r="AA306" i="1"/>
  <c r="AB306" i="1"/>
  <c r="AA305" i="1"/>
  <c r="AB305" i="1"/>
  <c r="AA304" i="1"/>
  <c r="AB304" i="1"/>
  <c r="AA303" i="1"/>
  <c r="AB303" i="1"/>
  <c r="AA302" i="1"/>
  <c r="AB302" i="1"/>
  <c r="AA301" i="1"/>
  <c r="AB301" i="1"/>
  <c r="AA300" i="1"/>
  <c r="AB300" i="1"/>
  <c r="AA299" i="1"/>
  <c r="AB299" i="1"/>
  <c r="AA298" i="1"/>
  <c r="AB298" i="1"/>
  <c r="AA297" i="1"/>
  <c r="AB297" i="1"/>
  <c r="AA296" i="1"/>
  <c r="AB296" i="1"/>
  <c r="AA295" i="1"/>
  <c r="AB295" i="1"/>
  <c r="AA294" i="1"/>
  <c r="AB294" i="1"/>
  <c r="AA293" i="1"/>
  <c r="AB293" i="1"/>
  <c r="AA292" i="1"/>
  <c r="AB292" i="1"/>
  <c r="AA291" i="1"/>
  <c r="AB291" i="1"/>
  <c r="AA290" i="1"/>
  <c r="AB290" i="1"/>
  <c r="AA287" i="1"/>
  <c r="AB287" i="1"/>
  <c r="AA284" i="1"/>
  <c r="AB284" i="1"/>
  <c r="AA283" i="1"/>
  <c r="AB283" i="1"/>
  <c r="AA278" i="1"/>
  <c r="AB278" i="1"/>
  <c r="AA277" i="1"/>
  <c r="AB277" i="1"/>
  <c r="AA276" i="1"/>
  <c r="AB276" i="1"/>
  <c r="AA275" i="1"/>
  <c r="AB275" i="1"/>
  <c r="AA274" i="1"/>
  <c r="AB274" i="1"/>
  <c r="AA273" i="1"/>
  <c r="AB273" i="1"/>
  <c r="AA272" i="1"/>
  <c r="AB272" i="1"/>
  <c r="AA267" i="1"/>
  <c r="AB267" i="1"/>
  <c r="AA266" i="1"/>
  <c r="AB266" i="1"/>
  <c r="AA264" i="1"/>
  <c r="AB264" i="1"/>
  <c r="AA263" i="1"/>
  <c r="AB263" i="1"/>
  <c r="AA260" i="1"/>
  <c r="AB260" i="1"/>
  <c r="AA259" i="1"/>
  <c r="AB259" i="1"/>
  <c r="AA258" i="1"/>
  <c r="AB258" i="1"/>
  <c r="AA257" i="1"/>
  <c r="AB257" i="1"/>
  <c r="AA256" i="1"/>
  <c r="AB256" i="1"/>
  <c r="AA255" i="1"/>
  <c r="AB255" i="1"/>
  <c r="AA251" i="1"/>
  <c r="AB251" i="1"/>
  <c r="AA250" i="1"/>
  <c r="AB250" i="1"/>
  <c r="AA246" i="1"/>
  <c r="AB246" i="1"/>
  <c r="AA245" i="1"/>
  <c r="AB245" i="1"/>
  <c r="AA243" i="1"/>
  <c r="AB243" i="1"/>
  <c r="AA240" i="1"/>
  <c r="AB240" i="1"/>
  <c r="AA239" i="1"/>
  <c r="AB239" i="1"/>
  <c r="AA237" i="1"/>
  <c r="AB237" i="1"/>
  <c r="AA233" i="1"/>
  <c r="AB233" i="1"/>
  <c r="AA232" i="1"/>
  <c r="AB232" i="1"/>
  <c r="AA230" i="1"/>
  <c r="AB230" i="1"/>
  <c r="AA229" i="1"/>
  <c r="AB229" i="1"/>
  <c r="AA227" i="1"/>
  <c r="AB227" i="1"/>
  <c r="AA226" i="1"/>
  <c r="AB226" i="1"/>
  <c r="AA225" i="1"/>
  <c r="AB225" i="1"/>
  <c r="AA224" i="1"/>
  <c r="AB224" i="1"/>
  <c r="AA223" i="1"/>
  <c r="AB223" i="1"/>
  <c r="AA222" i="1"/>
  <c r="AB222" i="1"/>
  <c r="AA221" i="1"/>
  <c r="AB221" i="1"/>
  <c r="AA220" i="1"/>
  <c r="AB220" i="1"/>
  <c r="AA219" i="1"/>
  <c r="AB219" i="1"/>
  <c r="AA218" i="1"/>
  <c r="AB218" i="1"/>
  <c r="AA217" i="1"/>
  <c r="AB217" i="1"/>
  <c r="AA216" i="1"/>
  <c r="AB216" i="1"/>
  <c r="AA215" i="1"/>
  <c r="AB215" i="1"/>
  <c r="AA214" i="1"/>
  <c r="AB214" i="1"/>
  <c r="AA213" i="1"/>
  <c r="AB213" i="1"/>
  <c r="AA212" i="1"/>
  <c r="AB212" i="1"/>
  <c r="AA211" i="1"/>
  <c r="AB211" i="1"/>
  <c r="AA210" i="1"/>
  <c r="AB210" i="1"/>
  <c r="AA208" i="1"/>
  <c r="AB208" i="1"/>
  <c r="AA207" i="1"/>
  <c r="AB207" i="1"/>
  <c r="AA203" i="1"/>
  <c r="AB203" i="1"/>
  <c r="AA202" i="1"/>
  <c r="AB202" i="1"/>
  <c r="AA200" i="1"/>
  <c r="AB200" i="1"/>
  <c r="AA199" i="1"/>
  <c r="AB199" i="1"/>
  <c r="AA198" i="1"/>
  <c r="AB198" i="1"/>
  <c r="AA197" i="1"/>
  <c r="AB197" i="1"/>
  <c r="AA196" i="1"/>
  <c r="AB196" i="1"/>
  <c r="AA195" i="1"/>
  <c r="AB195" i="1"/>
  <c r="AA193" i="1"/>
  <c r="AB193" i="1"/>
  <c r="AA191" i="1"/>
  <c r="AB191" i="1"/>
  <c r="AA190" i="1"/>
  <c r="AB190" i="1"/>
  <c r="AA189" i="1"/>
  <c r="AB189" i="1"/>
  <c r="AA188" i="1"/>
  <c r="AB188" i="1"/>
  <c r="AA187" i="1"/>
  <c r="AB187" i="1"/>
  <c r="AA186" i="1"/>
  <c r="AB186" i="1"/>
  <c r="AA185" i="1"/>
  <c r="AB185" i="1"/>
  <c r="AA184" i="1"/>
  <c r="AB184" i="1"/>
  <c r="AA183" i="1"/>
  <c r="AB183" i="1"/>
  <c r="AA182" i="1"/>
  <c r="AB182" i="1"/>
  <c r="AA181" i="1"/>
  <c r="AB181" i="1"/>
  <c r="AA178" i="1"/>
  <c r="AB178" i="1"/>
  <c r="AA175" i="1"/>
  <c r="AB175" i="1"/>
  <c r="AA174" i="1"/>
  <c r="AB174" i="1"/>
  <c r="AA173" i="1"/>
  <c r="AB173" i="1"/>
  <c r="AA172" i="1"/>
  <c r="AB172" i="1"/>
  <c r="AA271" i="1"/>
  <c r="AA170" i="1"/>
  <c r="AB170" i="1"/>
  <c r="AA169" i="1"/>
  <c r="AB169" i="1"/>
  <c r="AA168" i="1"/>
  <c r="AB168" i="1"/>
  <c r="AA167" i="1"/>
  <c r="AB167" i="1"/>
  <c r="AA166" i="1"/>
  <c r="AB166" i="1"/>
  <c r="AA165" i="1"/>
  <c r="AB165" i="1"/>
  <c r="AA164" i="1"/>
  <c r="AB164" i="1"/>
  <c r="AA163" i="1"/>
  <c r="AB163" i="1"/>
  <c r="AA162" i="1"/>
  <c r="AB162" i="1"/>
  <c r="AA161" i="1"/>
  <c r="AB161" i="1"/>
  <c r="AA160" i="1"/>
  <c r="AB160" i="1"/>
  <c r="AA159" i="1"/>
  <c r="AB159" i="1"/>
  <c r="AA158" i="1"/>
  <c r="AB158" i="1"/>
  <c r="AA157" i="1"/>
  <c r="AB157" i="1"/>
  <c r="AA155" i="1"/>
  <c r="AB155" i="1"/>
  <c r="AA154" i="1"/>
  <c r="AB154" i="1"/>
  <c r="AA152" i="1"/>
  <c r="AB152" i="1"/>
  <c r="AA151" i="1"/>
  <c r="AB151" i="1"/>
  <c r="AA147" i="1"/>
  <c r="AB147" i="1"/>
  <c r="AA139" i="1"/>
  <c r="AB139" i="1"/>
  <c r="AA138" i="1"/>
  <c r="AB138" i="1"/>
  <c r="AA137" i="1"/>
  <c r="AB137" i="1"/>
  <c r="AA136" i="1"/>
  <c r="AB136" i="1"/>
  <c r="AA134" i="1"/>
  <c r="AB134" i="1"/>
  <c r="AA130" i="1"/>
  <c r="AB130" i="1"/>
  <c r="AA129" i="1"/>
  <c r="AB129" i="1"/>
  <c r="AA128" i="1"/>
  <c r="AB128" i="1"/>
  <c r="AA127" i="1"/>
  <c r="AB127" i="1"/>
  <c r="AA126" i="1"/>
  <c r="AB126" i="1"/>
  <c r="AA125" i="1"/>
  <c r="AB125" i="1"/>
  <c r="AA124" i="1"/>
  <c r="AB124" i="1"/>
  <c r="AA123" i="1"/>
  <c r="AB123" i="1"/>
  <c r="AA122" i="1"/>
  <c r="AB122" i="1"/>
  <c r="AA120" i="1"/>
  <c r="AB120" i="1"/>
  <c r="AA119" i="1"/>
  <c r="AB119" i="1"/>
  <c r="AA118" i="1"/>
  <c r="AB118" i="1"/>
  <c r="AA117" i="1"/>
  <c r="AB117" i="1"/>
  <c r="AA116" i="1"/>
  <c r="AB116" i="1"/>
  <c r="AA115" i="1"/>
  <c r="AB115" i="1"/>
  <c r="AA114" i="1"/>
  <c r="AB114" i="1"/>
  <c r="AA113" i="1"/>
  <c r="AB113" i="1"/>
  <c r="AA111" i="1"/>
  <c r="AB111" i="1"/>
  <c r="AA110" i="1"/>
  <c r="AB110" i="1"/>
  <c r="AA109" i="1"/>
  <c r="AB109" i="1"/>
  <c r="AA108" i="1"/>
  <c r="AB108" i="1"/>
  <c r="AA105" i="1"/>
  <c r="AB105" i="1"/>
  <c r="AA104" i="1"/>
  <c r="AB104" i="1"/>
  <c r="AA103" i="1"/>
  <c r="AB103" i="1"/>
  <c r="AA102" i="1"/>
  <c r="AB102" i="1"/>
  <c r="AA101" i="1"/>
  <c r="AB101" i="1"/>
  <c r="AA100" i="1"/>
  <c r="AB100" i="1"/>
  <c r="AA99" i="1"/>
  <c r="AB99" i="1"/>
  <c r="AA98" i="1"/>
  <c r="AB98" i="1"/>
  <c r="AA97" i="1"/>
  <c r="AB97" i="1"/>
  <c r="AA96" i="1"/>
  <c r="AB96" i="1"/>
  <c r="AA95" i="1"/>
  <c r="AB95" i="1"/>
  <c r="AA94" i="1"/>
  <c r="AB94" i="1"/>
  <c r="AA93" i="1"/>
  <c r="AB93" i="1"/>
  <c r="AA92" i="1"/>
  <c r="AB92" i="1"/>
  <c r="AA91" i="1"/>
  <c r="AB91" i="1"/>
  <c r="AA90" i="1"/>
  <c r="AB90" i="1"/>
  <c r="AA89" i="1"/>
  <c r="AB89" i="1"/>
  <c r="AA79" i="1"/>
  <c r="AB79" i="1"/>
  <c r="AA78" i="1"/>
  <c r="AB78" i="1"/>
  <c r="AA77" i="1"/>
  <c r="AB77" i="1"/>
  <c r="AA76" i="1"/>
  <c r="AB76" i="1"/>
  <c r="AA75" i="1"/>
  <c r="AB75" i="1"/>
  <c r="AA74" i="1"/>
  <c r="AB74" i="1"/>
  <c r="AA73" i="1"/>
  <c r="AB73" i="1"/>
  <c r="AA72" i="1"/>
  <c r="AB72" i="1"/>
  <c r="AA71" i="1"/>
  <c r="AB71" i="1"/>
  <c r="AA70" i="1"/>
  <c r="AB70" i="1"/>
  <c r="AA69" i="1"/>
  <c r="AB69" i="1"/>
  <c r="AA68" i="1"/>
  <c r="AB68" i="1"/>
  <c r="AA67" i="1"/>
  <c r="AB67" i="1"/>
  <c r="AA66" i="1"/>
  <c r="AB66" i="1"/>
  <c r="AA65" i="1"/>
  <c r="AB65" i="1"/>
  <c r="AA64" i="1"/>
  <c r="AB64" i="1"/>
  <c r="AA60" i="1"/>
  <c r="AB60" i="1"/>
  <c r="AA59" i="1"/>
  <c r="AB59" i="1"/>
  <c r="AA58" i="1"/>
  <c r="AB58" i="1"/>
  <c r="AA57" i="1"/>
  <c r="AB57" i="1"/>
  <c r="AA55" i="1"/>
  <c r="AB55" i="1"/>
  <c r="AA54" i="1"/>
  <c r="AB54" i="1"/>
  <c r="AA52" i="1"/>
  <c r="AB52" i="1"/>
  <c r="AA51" i="1"/>
  <c r="AB51" i="1"/>
  <c r="AA49" i="1"/>
  <c r="AB49" i="1"/>
  <c r="AA48" i="1"/>
  <c r="AB48" i="1"/>
  <c r="AA47" i="1"/>
  <c r="AB47" i="1"/>
  <c r="AA46" i="1"/>
  <c r="AB46" i="1"/>
  <c r="AA44" i="1"/>
  <c r="AB44" i="1"/>
  <c r="AA43" i="1"/>
  <c r="AB43" i="1"/>
  <c r="AA42" i="1"/>
  <c r="AB42" i="1"/>
  <c r="AA40" i="1"/>
  <c r="AB40" i="1"/>
  <c r="AA39" i="1"/>
  <c r="AB39" i="1"/>
  <c r="AA38" i="1"/>
  <c r="AB38" i="1"/>
  <c r="AA36" i="1"/>
  <c r="AB36" i="1"/>
  <c r="AA35" i="1"/>
  <c r="AB35" i="1"/>
  <c r="AA34" i="1"/>
  <c r="AB34" i="1"/>
  <c r="AA32" i="1"/>
  <c r="AB32" i="1"/>
  <c r="AA31" i="1"/>
  <c r="AB31" i="1"/>
  <c r="AA29" i="1"/>
  <c r="AB29" i="1"/>
  <c r="AA28" i="1"/>
  <c r="AB28" i="1"/>
  <c r="AA27" i="1"/>
  <c r="AB27" i="1"/>
  <c r="AA26" i="1"/>
  <c r="AB26" i="1"/>
  <c r="AA25" i="1"/>
  <c r="AB25" i="1"/>
  <c r="AA24" i="1"/>
  <c r="AB24" i="1"/>
  <c r="AA23" i="1"/>
  <c r="AB23" i="1"/>
  <c r="AA22" i="1"/>
  <c r="AB22" i="1"/>
  <c r="AA21" i="1"/>
  <c r="AB21" i="1"/>
  <c r="AA18" i="1"/>
  <c r="AB18" i="1"/>
  <c r="AA17" i="1"/>
  <c r="AB17" i="1"/>
  <c r="AA16" i="1"/>
  <c r="AB16" i="1"/>
  <c r="AA15" i="1"/>
  <c r="AB15" i="1"/>
  <c r="AA13" i="1"/>
  <c r="AB13" i="1"/>
  <c r="AA11" i="1"/>
  <c r="AB11" i="1"/>
  <c r="AE1178" i="1"/>
  <c r="AE1174" i="1"/>
  <c r="AE1173" i="1"/>
  <c r="AE1162" i="1"/>
  <c r="AE1161" i="1"/>
  <c r="AE1144" i="1"/>
  <c r="AE1143" i="1"/>
  <c r="AE1142" i="1"/>
  <c r="AE1141" i="1"/>
  <c r="AE1140" i="1"/>
  <c r="AE1139" i="1"/>
  <c r="AE1082" i="1"/>
  <c r="AE1081" i="1"/>
  <c r="AE1080" i="1"/>
  <c r="AE1079" i="1"/>
  <c r="AE1078" i="1"/>
  <c r="AE998" i="1"/>
  <c r="AE989" i="1"/>
  <c r="AE917" i="1"/>
  <c r="AE916" i="1"/>
  <c r="AE831" i="1"/>
  <c r="AE830" i="1"/>
  <c r="AE632" i="1"/>
  <c r="AE579" i="1"/>
  <c r="AE546" i="1"/>
  <c r="AE530" i="1"/>
  <c r="AE529" i="1"/>
  <c r="AE479" i="1"/>
  <c r="AE478" i="1"/>
  <c r="AE477" i="1"/>
  <c r="AE476" i="1"/>
  <c r="AE475" i="1"/>
  <c r="AE474" i="1"/>
  <c r="AE431" i="1"/>
  <c r="AE430" i="1"/>
  <c r="AE429" i="1"/>
  <c r="AE428" i="1"/>
  <c r="AE350" i="1"/>
  <c r="AE349" i="1"/>
  <c r="AE271" i="1"/>
  <c r="AE201" i="1"/>
  <c r="AE179" i="1"/>
  <c r="AE142" i="1"/>
  <c r="AE131" i="1"/>
  <c r="AE37" i="1"/>
  <c r="AE12" i="1"/>
  <c r="AH747" i="1"/>
  <c r="AH746" i="1"/>
  <c r="AH1222" i="1"/>
  <c r="AH745" i="1"/>
  <c r="AH744" i="1"/>
  <c r="AH1239" i="1"/>
  <c r="AH1221" i="1"/>
  <c r="AH1220" i="1"/>
  <c r="AH1219" i="1"/>
  <c r="AH743" i="1"/>
  <c r="AH742" i="1"/>
  <c r="AH741" i="1"/>
  <c r="AH740" i="1"/>
  <c r="AH1218" i="1"/>
  <c r="AH1217" i="1"/>
  <c r="AH1216" i="1"/>
  <c r="AH739" i="1"/>
  <c r="AH732" i="1"/>
  <c r="AH729" i="1"/>
  <c r="AH1215" i="1"/>
  <c r="AH728" i="1"/>
  <c r="AH727" i="1"/>
  <c r="AH1214" i="1"/>
  <c r="AH726" i="1"/>
  <c r="AH725" i="1"/>
  <c r="AH1213" i="1"/>
  <c r="AH724" i="1"/>
  <c r="AH723" i="1"/>
  <c r="AH722" i="1"/>
  <c r="AH721" i="1"/>
  <c r="AH720" i="1"/>
  <c r="AB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1178" i="1"/>
  <c r="AA1178" i="1"/>
  <c r="AH1212" i="1"/>
  <c r="AH1211" i="1"/>
  <c r="AH1210" i="1"/>
  <c r="AH1174" i="1"/>
  <c r="AA1174" i="1"/>
  <c r="AH1173" i="1"/>
  <c r="AA1173" i="1"/>
  <c r="AH689" i="1"/>
  <c r="AH688" i="1"/>
  <c r="AH687" i="1"/>
  <c r="AH1209" i="1"/>
  <c r="AH684" i="1"/>
  <c r="AH683" i="1"/>
  <c r="AH682" i="1"/>
  <c r="AH681" i="1"/>
  <c r="AH680" i="1"/>
  <c r="AH1208" i="1"/>
  <c r="AH1162" i="1"/>
  <c r="AA1162" i="1"/>
  <c r="AH1161" i="1"/>
  <c r="AA1161" i="1"/>
  <c r="AH679" i="1"/>
  <c r="AH678" i="1"/>
  <c r="AH677" i="1"/>
  <c r="AH676" i="1"/>
  <c r="AH675" i="1"/>
  <c r="AH1238" i="1"/>
  <c r="AH1207" i="1"/>
  <c r="AH1206" i="1"/>
  <c r="AH1205" i="1"/>
  <c r="AH1204" i="1"/>
  <c r="AH674" i="1"/>
  <c r="AH673" i="1"/>
  <c r="AH672" i="1"/>
  <c r="AH671" i="1"/>
  <c r="AH1203" i="1"/>
  <c r="AH1202" i="1"/>
  <c r="AH1144" i="1"/>
  <c r="AA1144" i="1"/>
  <c r="AH1143" i="1"/>
  <c r="AA1143" i="1"/>
  <c r="AH1142" i="1"/>
  <c r="AA1142" i="1"/>
  <c r="AH1141" i="1"/>
  <c r="AA1141" i="1"/>
  <c r="AH1140" i="1"/>
  <c r="AA1140" i="1"/>
  <c r="AH1139" i="1"/>
  <c r="AA1139" i="1"/>
  <c r="AH670" i="1"/>
  <c r="AH669" i="1"/>
  <c r="AH668" i="1"/>
  <c r="AH667" i="1"/>
  <c r="AH666" i="1"/>
  <c r="AH665" i="1"/>
  <c r="AB665" i="1"/>
  <c r="AH664" i="1"/>
  <c r="AH663" i="1"/>
  <c r="AH1201" i="1"/>
  <c r="AH662" i="1"/>
  <c r="AH661" i="1"/>
  <c r="AH660" i="1"/>
  <c r="AH659" i="1"/>
  <c r="AH658" i="1"/>
  <c r="AH657" i="1"/>
  <c r="AB657" i="1"/>
  <c r="AH656" i="1"/>
  <c r="AH655" i="1"/>
  <c r="AH1200" i="1"/>
  <c r="AH1199" i="1"/>
  <c r="AH1198" i="1"/>
  <c r="AH654" i="1"/>
  <c r="AH653" i="1"/>
  <c r="AH652" i="1"/>
  <c r="AH651" i="1"/>
  <c r="AH650" i="1"/>
  <c r="AH1197" i="1"/>
  <c r="AH1196" i="1"/>
  <c r="AH1195" i="1"/>
  <c r="AH1194" i="1"/>
  <c r="AH649" i="1"/>
  <c r="AH648" i="1"/>
  <c r="AH1193" i="1"/>
  <c r="AH1192" i="1"/>
  <c r="AH647" i="1"/>
  <c r="AH1191" i="1"/>
  <c r="AA1191" i="1"/>
  <c r="AB1191" i="1"/>
  <c r="AH1190" i="1"/>
  <c r="AA1190" i="1"/>
  <c r="AB1190" i="1"/>
  <c r="AH646" i="1"/>
  <c r="AH645" i="1"/>
  <c r="AH1189" i="1"/>
  <c r="AH1188" i="1"/>
  <c r="AH1187" i="1"/>
  <c r="AH644" i="1"/>
  <c r="AH643" i="1"/>
  <c r="AH642" i="1"/>
  <c r="AH641" i="1"/>
  <c r="AH1186" i="1"/>
  <c r="AH1185" i="1"/>
  <c r="AH640" i="1"/>
  <c r="AH639" i="1"/>
  <c r="AH638" i="1"/>
  <c r="AH1184" i="1"/>
  <c r="AH1183" i="1"/>
  <c r="AH749" i="1"/>
  <c r="AA749" i="1"/>
  <c r="AB749" i="1"/>
  <c r="AH748" i="1"/>
  <c r="AA748" i="1"/>
  <c r="AB748" i="1"/>
  <c r="AH637" i="1"/>
  <c r="AH636" i="1"/>
  <c r="AH1082" i="1"/>
  <c r="AA1082" i="1"/>
  <c r="AH1081" i="1"/>
  <c r="AA1081" i="1"/>
  <c r="AH1080" i="1"/>
  <c r="AA1080" i="1"/>
  <c r="AH1079" i="1"/>
  <c r="AA1079" i="1"/>
  <c r="AH1078" i="1"/>
  <c r="AA1078" i="1"/>
  <c r="AH1182" i="1"/>
  <c r="AH1181" i="1"/>
  <c r="AH635" i="1"/>
  <c r="AH634" i="1"/>
  <c r="AH633" i="1"/>
  <c r="AH631" i="1"/>
  <c r="AH630" i="1"/>
  <c r="AH1180" i="1"/>
  <c r="AH629" i="1"/>
  <c r="AH628" i="1"/>
  <c r="AH1179" i="1"/>
  <c r="AH627" i="1"/>
  <c r="AH1177" i="1"/>
  <c r="AH1176" i="1"/>
  <c r="AH626" i="1"/>
  <c r="AH625" i="1"/>
  <c r="AH624" i="1"/>
  <c r="AH1175" i="1"/>
  <c r="AH1172" i="1"/>
  <c r="AH1171" i="1"/>
  <c r="AH1170" i="1"/>
  <c r="AB1170" i="1"/>
  <c r="AH1169" i="1"/>
  <c r="AH1168" i="1"/>
  <c r="AH623" i="1"/>
  <c r="AH622" i="1"/>
  <c r="AH621" i="1"/>
  <c r="AH620" i="1"/>
  <c r="AH619" i="1"/>
  <c r="AH618" i="1"/>
  <c r="AH617" i="1"/>
  <c r="AH616" i="1"/>
  <c r="AH615" i="1"/>
  <c r="AH1167" i="1"/>
  <c r="AH614" i="1"/>
  <c r="AH613" i="1"/>
  <c r="AH612" i="1"/>
  <c r="AH1166" i="1"/>
  <c r="AH1165" i="1"/>
  <c r="AH1164" i="1"/>
  <c r="AH611" i="1"/>
  <c r="AH1163" i="1"/>
  <c r="AH1160" i="1"/>
  <c r="AH610" i="1"/>
  <c r="AH1159" i="1"/>
  <c r="AH1158" i="1"/>
  <c r="AH609" i="1"/>
  <c r="AH608" i="1"/>
  <c r="AH607" i="1"/>
  <c r="AH1157" i="1"/>
  <c r="AH606" i="1"/>
  <c r="AH1156" i="1"/>
  <c r="AH605" i="1"/>
  <c r="AH1155" i="1"/>
  <c r="AH604" i="1"/>
  <c r="AH603" i="1"/>
  <c r="AH602" i="1"/>
  <c r="AH601" i="1"/>
  <c r="AH600" i="1"/>
  <c r="AH599" i="1"/>
  <c r="AH598" i="1"/>
  <c r="AH597" i="1"/>
  <c r="AH596" i="1"/>
  <c r="AH595" i="1"/>
  <c r="AH594" i="1"/>
  <c r="AH1154" i="1"/>
  <c r="AH1153" i="1"/>
  <c r="AH593" i="1"/>
  <c r="AH592" i="1"/>
  <c r="AH1152" i="1"/>
  <c r="AH1237" i="1"/>
  <c r="AA1237" i="1"/>
  <c r="AB1237" i="1"/>
  <c r="AH1151" i="1"/>
  <c r="AH1150" i="1"/>
  <c r="AH591" i="1"/>
  <c r="AH590" i="1"/>
  <c r="AH589" i="1"/>
  <c r="AH588" i="1"/>
  <c r="AH998" i="1"/>
  <c r="AA998" i="1"/>
  <c r="AH587" i="1"/>
  <c r="AH586" i="1"/>
  <c r="AH585" i="1"/>
  <c r="AH1149" i="1"/>
  <c r="AH584" i="1"/>
  <c r="AH583" i="1"/>
  <c r="AH582" i="1"/>
  <c r="AH1148" i="1"/>
  <c r="AH989" i="1"/>
  <c r="AA989" i="1"/>
  <c r="AH1147" i="1"/>
  <c r="AH581" i="1"/>
  <c r="AH580" i="1"/>
  <c r="AH1146" i="1"/>
  <c r="AA1146" i="1"/>
  <c r="AB1146" i="1"/>
  <c r="AH578" i="1"/>
  <c r="AH577" i="1"/>
  <c r="AH576" i="1"/>
  <c r="AH1145" i="1"/>
  <c r="AH1236" i="1"/>
  <c r="AA1236" i="1"/>
  <c r="AB1236" i="1"/>
  <c r="AH575" i="1"/>
  <c r="AH574" i="1"/>
  <c r="AH573" i="1"/>
  <c r="AH572" i="1"/>
  <c r="AH571" i="1"/>
  <c r="AH570" i="1"/>
  <c r="AH1138" i="1"/>
  <c r="AH569" i="1"/>
  <c r="AH568" i="1"/>
  <c r="AH567" i="1"/>
  <c r="AH566" i="1"/>
  <c r="AH1137" i="1"/>
  <c r="AH1136" i="1"/>
  <c r="AH1135" i="1"/>
  <c r="AH1134" i="1"/>
  <c r="AH1133" i="1"/>
  <c r="AH565" i="1"/>
  <c r="AH564" i="1"/>
  <c r="AH563" i="1"/>
  <c r="AH1132" i="1"/>
  <c r="AH562" i="1"/>
  <c r="AH561" i="1"/>
  <c r="AH1131" i="1"/>
  <c r="AH1130" i="1"/>
  <c r="AH1129" i="1"/>
  <c r="AH1128" i="1"/>
  <c r="AH560" i="1"/>
  <c r="AH1127" i="1"/>
  <c r="AH559" i="1"/>
  <c r="AH1126" i="1"/>
  <c r="AH558" i="1"/>
  <c r="AH1125" i="1"/>
  <c r="AH557" i="1"/>
  <c r="AH1124" i="1"/>
  <c r="AH1123" i="1"/>
  <c r="AH556" i="1"/>
  <c r="AH555" i="1"/>
  <c r="AH554" i="1"/>
  <c r="AH553" i="1"/>
  <c r="AH552" i="1"/>
  <c r="AH1122" i="1"/>
  <c r="AH551" i="1"/>
  <c r="AH1121" i="1"/>
  <c r="AH550" i="1"/>
  <c r="AH1120" i="1"/>
  <c r="AH1119" i="1"/>
  <c r="AH1118" i="1"/>
  <c r="AH1117" i="1"/>
  <c r="AH1116" i="1"/>
  <c r="AH549" i="1"/>
  <c r="AH1115" i="1"/>
  <c r="AH1114" i="1"/>
  <c r="AH548" i="1"/>
  <c r="AH547" i="1"/>
  <c r="AH1113" i="1"/>
  <c r="AH545" i="1"/>
  <c r="AH544" i="1"/>
  <c r="AH1112" i="1"/>
  <c r="AH1111" i="1"/>
  <c r="AH1110" i="1"/>
  <c r="AH1109" i="1"/>
  <c r="AH917" i="1"/>
  <c r="AA917" i="1"/>
  <c r="AH916" i="1"/>
  <c r="AA916" i="1"/>
  <c r="AH543" i="1"/>
  <c r="AH542" i="1"/>
  <c r="AH541" i="1"/>
  <c r="AH1108" i="1"/>
  <c r="AH1107" i="1"/>
  <c r="AH540" i="1"/>
  <c r="AH539" i="1"/>
  <c r="AH538" i="1"/>
  <c r="AH1106" i="1"/>
  <c r="AH1105" i="1"/>
  <c r="AH537" i="1"/>
  <c r="AH1104" i="1"/>
  <c r="AH1103" i="1"/>
  <c r="AH536" i="1"/>
  <c r="AH1102" i="1"/>
  <c r="AH535" i="1"/>
  <c r="AH1101" i="1"/>
  <c r="AH534" i="1"/>
  <c r="AH533" i="1"/>
  <c r="AH532" i="1"/>
  <c r="AH531" i="1"/>
  <c r="AH528" i="1"/>
  <c r="AH527" i="1"/>
  <c r="AH526" i="1"/>
  <c r="AH525" i="1"/>
  <c r="AH524" i="1"/>
  <c r="AH523" i="1"/>
  <c r="AH1100" i="1"/>
  <c r="AH522" i="1"/>
  <c r="AH521" i="1"/>
  <c r="AH520" i="1"/>
  <c r="AH519" i="1"/>
  <c r="AH518" i="1"/>
  <c r="AH517" i="1"/>
  <c r="AH516" i="1"/>
  <c r="AH515" i="1"/>
  <c r="AH1099" i="1"/>
  <c r="AH1223" i="1"/>
  <c r="AA1223" i="1"/>
  <c r="AB1223" i="1"/>
  <c r="AH514" i="1"/>
  <c r="AH513" i="1"/>
  <c r="AH1098" i="1"/>
  <c r="AH1097" i="1"/>
  <c r="AH1096" i="1"/>
  <c r="AH1095" i="1"/>
  <c r="AB1095" i="1"/>
  <c r="AH1094" i="1"/>
  <c r="AH1093" i="1"/>
  <c r="AH1092" i="1"/>
  <c r="AH1091" i="1"/>
  <c r="AH1090" i="1"/>
  <c r="AH1089" i="1"/>
  <c r="AH1088" i="1"/>
  <c r="AH1087" i="1"/>
  <c r="AH1086" i="1"/>
  <c r="AH512" i="1"/>
  <c r="AH511" i="1"/>
  <c r="AH1085" i="1"/>
  <c r="AH1084" i="1"/>
  <c r="AH1083" i="1"/>
  <c r="AH1077" i="1"/>
  <c r="AH510" i="1"/>
  <c r="AH509" i="1"/>
  <c r="AH508" i="1"/>
  <c r="AH507" i="1"/>
  <c r="AH1076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1075" i="1"/>
  <c r="AH1074" i="1"/>
  <c r="AH1071" i="1"/>
  <c r="AH1070" i="1"/>
  <c r="AH1069" i="1"/>
  <c r="AH1068" i="1"/>
  <c r="AH494" i="1"/>
  <c r="AH493" i="1"/>
  <c r="AH831" i="1"/>
  <c r="AA831" i="1"/>
  <c r="AH830" i="1"/>
  <c r="AA830" i="1"/>
  <c r="AH492" i="1"/>
  <c r="AH491" i="1"/>
  <c r="AH490" i="1"/>
  <c r="AH489" i="1"/>
  <c r="AH488" i="1"/>
  <c r="AH487" i="1"/>
  <c r="AH1067" i="1"/>
  <c r="AH1066" i="1"/>
  <c r="AH486" i="1"/>
  <c r="AH1235" i="1"/>
  <c r="AH1065" i="1"/>
  <c r="AA1065" i="1"/>
  <c r="AB1065" i="1"/>
  <c r="AH1064" i="1"/>
  <c r="AH1063" i="1"/>
  <c r="AH485" i="1"/>
  <c r="AH484" i="1"/>
  <c r="AH483" i="1"/>
  <c r="AH482" i="1"/>
  <c r="AH481" i="1"/>
  <c r="AH480" i="1"/>
  <c r="AH473" i="1"/>
  <c r="AH472" i="1"/>
  <c r="AH471" i="1"/>
  <c r="AH470" i="1"/>
  <c r="AH469" i="1"/>
  <c r="AH1062" i="1"/>
  <c r="AA1062" i="1"/>
  <c r="AB1062" i="1"/>
  <c r="AH1061" i="1"/>
  <c r="AH1060" i="1"/>
  <c r="AH1059" i="1"/>
  <c r="AH1058" i="1"/>
  <c r="AH1057" i="1"/>
  <c r="AH1056" i="1"/>
  <c r="AH1055" i="1"/>
  <c r="AH468" i="1"/>
  <c r="AH1054" i="1"/>
  <c r="AH1053" i="1"/>
  <c r="AH1052" i="1"/>
  <c r="AH1051" i="1"/>
  <c r="AH1050" i="1"/>
  <c r="AH467" i="1"/>
  <c r="AH466" i="1"/>
  <c r="AH465" i="1"/>
  <c r="AH464" i="1"/>
  <c r="AH1048" i="1"/>
  <c r="AH1047" i="1"/>
  <c r="AH463" i="1"/>
  <c r="AH462" i="1"/>
  <c r="AH461" i="1"/>
  <c r="AH460" i="1"/>
  <c r="AH459" i="1"/>
  <c r="AH458" i="1"/>
  <c r="AH457" i="1"/>
  <c r="AH456" i="1"/>
  <c r="AH455" i="1"/>
  <c r="AH1046" i="1"/>
  <c r="AH454" i="1"/>
  <c r="AH453" i="1"/>
  <c r="AH1045" i="1"/>
  <c r="AH1044" i="1"/>
  <c r="AH452" i="1"/>
  <c r="AH1043" i="1"/>
  <c r="AH1042" i="1"/>
  <c r="AH1041" i="1"/>
  <c r="AH1040" i="1"/>
  <c r="AH1039" i="1"/>
  <c r="AH1038" i="1"/>
  <c r="AH451" i="1"/>
  <c r="AH450" i="1"/>
  <c r="AH1037" i="1"/>
  <c r="AH1036" i="1"/>
  <c r="AH1035" i="1"/>
  <c r="AA1035" i="1"/>
  <c r="AB1035" i="1"/>
  <c r="AH1034" i="1"/>
  <c r="AA1034" i="1"/>
  <c r="AB1034" i="1"/>
  <c r="AH1033" i="1"/>
  <c r="AH1032" i="1"/>
  <c r="AH1031" i="1"/>
  <c r="AH1030" i="1"/>
  <c r="AA1030" i="1"/>
  <c r="AB1030" i="1"/>
  <c r="AH449" i="1"/>
  <c r="AH448" i="1"/>
  <c r="AH1029" i="1"/>
  <c r="AH447" i="1"/>
  <c r="AH446" i="1"/>
  <c r="AH1028" i="1"/>
  <c r="AH445" i="1"/>
  <c r="AH1027" i="1"/>
  <c r="AH1026" i="1"/>
  <c r="AH444" i="1"/>
  <c r="AH1025" i="1"/>
  <c r="AH1234" i="1"/>
  <c r="AA1234" i="1"/>
  <c r="AB1234" i="1"/>
  <c r="AH443" i="1"/>
  <c r="AH442" i="1"/>
  <c r="AH441" i="1"/>
  <c r="AH440" i="1"/>
  <c r="AH439" i="1"/>
  <c r="AH438" i="1"/>
  <c r="AH437" i="1"/>
  <c r="AH436" i="1"/>
  <c r="AH1233" i="1"/>
  <c r="AA1233" i="1"/>
  <c r="AB1233" i="1"/>
  <c r="AH435" i="1"/>
  <c r="AH434" i="1"/>
  <c r="AH433" i="1"/>
  <c r="AH1024" i="1"/>
  <c r="AH1023" i="1"/>
  <c r="AH1022" i="1"/>
  <c r="AA1022" i="1"/>
  <c r="AB1022" i="1"/>
  <c r="AH1021" i="1"/>
  <c r="AH1020" i="1"/>
  <c r="AH432" i="1"/>
  <c r="AH427" i="1"/>
  <c r="AH1019" i="1"/>
  <c r="AH1018" i="1"/>
  <c r="AH426" i="1"/>
  <c r="AH425" i="1"/>
  <c r="AH424" i="1"/>
  <c r="AH1017" i="1"/>
  <c r="AH423" i="1"/>
  <c r="AH1016" i="1"/>
  <c r="AH422" i="1"/>
  <c r="AH421" i="1"/>
  <c r="AH420" i="1"/>
  <c r="AH419" i="1"/>
  <c r="AH418" i="1"/>
  <c r="AH417" i="1"/>
  <c r="AH416" i="1"/>
  <c r="AH1015" i="1"/>
  <c r="AH1014" i="1"/>
  <c r="AH1013" i="1"/>
  <c r="AH1012" i="1"/>
  <c r="AH1011" i="1"/>
  <c r="AH415" i="1"/>
  <c r="AH414" i="1"/>
  <c r="AH413" i="1"/>
  <c r="AH412" i="1"/>
  <c r="AH1010" i="1"/>
  <c r="AH411" i="1"/>
  <c r="AH410" i="1"/>
  <c r="AH409" i="1"/>
  <c r="AH1232" i="1"/>
  <c r="AH1009" i="1"/>
  <c r="AH408" i="1"/>
  <c r="AH1008" i="1"/>
  <c r="AH1007" i="1"/>
  <c r="AH1006" i="1"/>
  <c r="AH1005" i="1"/>
  <c r="AH407" i="1"/>
  <c r="AH406" i="1"/>
  <c r="AH405" i="1"/>
  <c r="AH1004" i="1"/>
  <c r="AH1003" i="1"/>
  <c r="AH404" i="1"/>
  <c r="AH1002" i="1"/>
  <c r="AH1001" i="1"/>
  <c r="AH403" i="1"/>
  <c r="AH402" i="1"/>
  <c r="AH401" i="1"/>
  <c r="AH400" i="1"/>
  <c r="AH399" i="1"/>
  <c r="AH398" i="1"/>
  <c r="AH397" i="1"/>
  <c r="AH1000" i="1"/>
  <c r="AH999" i="1"/>
  <c r="AH997" i="1"/>
  <c r="AH396" i="1"/>
  <c r="AH395" i="1"/>
  <c r="AH394" i="1"/>
  <c r="AH393" i="1"/>
  <c r="AH392" i="1"/>
  <c r="AH996" i="1"/>
  <c r="AH995" i="1"/>
  <c r="AH391" i="1"/>
  <c r="AH390" i="1"/>
  <c r="AH994" i="1"/>
  <c r="AH993" i="1"/>
  <c r="AA993" i="1"/>
  <c r="AB993" i="1"/>
  <c r="AH992" i="1"/>
  <c r="AH389" i="1"/>
  <c r="AH388" i="1"/>
  <c r="AH991" i="1"/>
  <c r="AH990" i="1"/>
  <c r="AH387" i="1"/>
  <c r="AH386" i="1"/>
  <c r="AH385" i="1"/>
  <c r="AH384" i="1"/>
  <c r="AH383" i="1"/>
  <c r="AH382" i="1"/>
  <c r="AH381" i="1"/>
  <c r="AH380" i="1"/>
  <c r="AH379" i="1"/>
  <c r="AH988" i="1"/>
  <c r="AH987" i="1"/>
  <c r="AH986" i="1"/>
  <c r="AH632" i="1"/>
  <c r="AA632" i="1"/>
  <c r="AH985" i="1"/>
  <c r="AH378" i="1"/>
  <c r="AH984" i="1"/>
  <c r="AH377" i="1"/>
  <c r="AH376" i="1"/>
  <c r="AH375" i="1"/>
  <c r="AH374" i="1"/>
  <c r="AH983" i="1"/>
  <c r="AH982" i="1"/>
  <c r="AH373" i="1"/>
  <c r="AH372" i="1"/>
  <c r="AH981" i="1"/>
  <c r="AH371" i="1"/>
  <c r="AH370" i="1"/>
  <c r="AH369" i="1"/>
  <c r="AH980" i="1"/>
  <c r="AH979" i="1"/>
  <c r="AH977" i="1"/>
  <c r="AH976" i="1"/>
  <c r="AH368" i="1"/>
  <c r="AH367" i="1"/>
  <c r="AH366" i="1"/>
  <c r="AH365" i="1"/>
  <c r="AH364" i="1"/>
  <c r="AH363" i="1"/>
  <c r="AH362" i="1"/>
  <c r="AH361" i="1"/>
  <c r="AH360" i="1"/>
  <c r="AH975" i="1"/>
  <c r="AH359" i="1"/>
  <c r="AH358" i="1"/>
  <c r="AH357" i="1"/>
  <c r="AH356" i="1"/>
  <c r="AH355" i="1"/>
  <c r="AH354" i="1"/>
  <c r="AH974" i="1"/>
  <c r="AH973" i="1"/>
  <c r="AH353" i="1"/>
  <c r="AH352" i="1"/>
  <c r="AH351" i="1"/>
  <c r="AH348" i="1"/>
  <c r="AH972" i="1"/>
  <c r="AH971" i="1"/>
  <c r="AH970" i="1"/>
  <c r="AA970" i="1"/>
  <c r="AB970" i="1"/>
  <c r="AH969" i="1"/>
  <c r="AH968" i="1"/>
  <c r="AH967" i="1"/>
  <c r="AH347" i="1"/>
  <c r="AH346" i="1"/>
  <c r="AH345" i="1"/>
  <c r="AH966" i="1"/>
  <c r="AH344" i="1"/>
  <c r="AH579" i="1"/>
  <c r="AA579" i="1"/>
  <c r="AH965" i="1"/>
  <c r="AH964" i="1"/>
  <c r="AH343" i="1"/>
  <c r="AH342" i="1"/>
  <c r="AH341" i="1"/>
  <c r="AH963" i="1"/>
  <c r="AH340" i="1"/>
  <c r="AH962" i="1"/>
  <c r="AH961" i="1"/>
  <c r="AH960" i="1"/>
  <c r="AH959" i="1"/>
  <c r="AH958" i="1"/>
  <c r="AH339" i="1"/>
  <c r="AH338" i="1"/>
  <c r="AH337" i="1"/>
  <c r="AH957" i="1"/>
  <c r="AH336" i="1"/>
  <c r="AH956" i="1"/>
  <c r="AH955" i="1"/>
  <c r="AH335" i="1"/>
  <c r="AH954" i="1"/>
  <c r="AA954" i="1"/>
  <c r="AB954" i="1"/>
  <c r="AH334" i="1"/>
  <c r="AH333" i="1"/>
  <c r="AH953" i="1"/>
  <c r="AH952" i="1"/>
  <c r="AH332" i="1"/>
  <c r="AH331" i="1"/>
  <c r="AH330" i="1"/>
  <c r="AH329" i="1"/>
  <c r="AH951" i="1"/>
  <c r="AH950" i="1"/>
  <c r="AH328" i="1"/>
  <c r="AH546" i="1"/>
  <c r="AH327" i="1"/>
  <c r="AH949" i="1"/>
  <c r="AH326" i="1"/>
  <c r="AH325" i="1"/>
  <c r="AH324" i="1"/>
  <c r="AH323" i="1"/>
  <c r="AH322" i="1"/>
  <c r="AH321" i="1"/>
  <c r="AH320" i="1"/>
  <c r="AH948" i="1"/>
  <c r="AH947" i="1"/>
  <c r="AH946" i="1"/>
  <c r="AH319" i="1"/>
  <c r="AH945" i="1"/>
  <c r="AH944" i="1"/>
  <c r="AH530" i="1"/>
  <c r="AA530" i="1"/>
  <c r="AH529" i="1"/>
  <c r="AA529" i="1"/>
  <c r="AH1231" i="1"/>
  <c r="AA1231" i="1"/>
  <c r="AB1231" i="1"/>
  <c r="AH318" i="1"/>
  <c r="AH317" i="1"/>
  <c r="AH943" i="1"/>
  <c r="AH942" i="1"/>
  <c r="AH941" i="1"/>
  <c r="AH316" i="1"/>
  <c r="AH315" i="1"/>
  <c r="AH314" i="1"/>
  <c r="AH940" i="1"/>
  <c r="AH939" i="1"/>
  <c r="AH938" i="1"/>
  <c r="AH937" i="1"/>
  <c r="AH936" i="1"/>
  <c r="AH935" i="1"/>
  <c r="AH934" i="1"/>
  <c r="AH933" i="1"/>
  <c r="AH313" i="1"/>
  <c r="AH312" i="1"/>
  <c r="AH93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931" i="1"/>
  <c r="AH292" i="1"/>
  <c r="AH291" i="1"/>
  <c r="AH290" i="1"/>
  <c r="AH930" i="1"/>
  <c r="AH929" i="1"/>
  <c r="AH289" i="1"/>
  <c r="AH288" i="1"/>
  <c r="AH287" i="1"/>
  <c r="AH286" i="1"/>
  <c r="AH479" i="1"/>
  <c r="AA479" i="1"/>
  <c r="AH478" i="1"/>
  <c r="AA478" i="1"/>
  <c r="AH477" i="1"/>
  <c r="AA477" i="1"/>
  <c r="AH476" i="1"/>
  <c r="AA476" i="1"/>
  <c r="AH475" i="1"/>
  <c r="AA475" i="1"/>
  <c r="AH474" i="1"/>
  <c r="AA474" i="1"/>
  <c r="AH928" i="1"/>
  <c r="AH285" i="1"/>
  <c r="AH284" i="1"/>
  <c r="AH283" i="1"/>
  <c r="AH282" i="1"/>
  <c r="AH281" i="1"/>
  <c r="AH280" i="1"/>
  <c r="AH927" i="1"/>
  <c r="AH279" i="1"/>
  <c r="AH1230" i="1"/>
  <c r="AA1230" i="1"/>
  <c r="AB1230" i="1"/>
  <c r="AH1229" i="1"/>
  <c r="AA1229" i="1"/>
  <c r="AB1229" i="1"/>
  <c r="AH1228" i="1"/>
  <c r="AA1228" i="1"/>
  <c r="AB1228" i="1"/>
  <c r="AH1227" i="1"/>
  <c r="AA1227" i="1"/>
  <c r="AB1227" i="1"/>
  <c r="AH1226" i="1"/>
  <c r="AA1226" i="1"/>
  <c r="AB1226" i="1"/>
  <c r="AH278" i="1"/>
  <c r="AH277" i="1"/>
  <c r="AH276" i="1"/>
  <c r="AH275" i="1"/>
  <c r="AH274" i="1"/>
  <c r="AH273" i="1"/>
  <c r="AH272" i="1"/>
  <c r="AH270" i="1"/>
  <c r="AH269" i="1"/>
  <c r="AH268" i="1"/>
  <c r="AH926" i="1"/>
  <c r="AH267" i="1"/>
  <c r="AH925" i="1"/>
  <c r="AH266" i="1"/>
  <c r="AH924" i="1"/>
  <c r="AH265" i="1"/>
  <c r="AH923" i="1"/>
  <c r="AH922" i="1"/>
  <c r="AH264" i="1"/>
  <c r="AH263" i="1"/>
  <c r="AH262" i="1"/>
  <c r="AH261" i="1"/>
  <c r="AH260" i="1"/>
  <c r="AH259" i="1"/>
  <c r="AH258" i="1"/>
  <c r="AH257" i="1"/>
  <c r="AH256" i="1"/>
  <c r="AH255" i="1"/>
  <c r="AH431" i="1"/>
  <c r="AA431" i="1"/>
  <c r="AH430" i="1"/>
  <c r="AA430" i="1"/>
  <c r="AH429" i="1"/>
  <c r="AA429" i="1"/>
  <c r="AH428" i="1"/>
  <c r="AA428" i="1"/>
  <c r="AH921" i="1"/>
  <c r="AH254" i="1"/>
  <c r="AH253" i="1"/>
  <c r="AH252" i="1"/>
  <c r="AH920" i="1"/>
  <c r="AH251" i="1"/>
  <c r="AH250" i="1"/>
  <c r="AH919" i="1"/>
  <c r="AH918" i="1"/>
  <c r="AH915" i="1"/>
  <c r="AH914" i="1"/>
  <c r="AH913" i="1"/>
  <c r="AH912" i="1"/>
  <c r="AH911" i="1"/>
  <c r="AH910" i="1"/>
  <c r="AH249" i="1"/>
  <c r="AH248" i="1"/>
  <c r="AH247" i="1"/>
  <c r="AH909" i="1"/>
  <c r="AH246" i="1"/>
  <c r="AH245" i="1"/>
  <c r="AH244" i="1"/>
  <c r="AH908" i="1"/>
  <c r="AA908" i="1"/>
  <c r="AB908" i="1"/>
  <c r="AH907" i="1"/>
  <c r="AH906" i="1"/>
  <c r="AH905" i="1"/>
  <c r="AH243" i="1"/>
  <c r="AH242" i="1"/>
  <c r="AH241" i="1"/>
  <c r="AH904" i="1"/>
  <c r="AH240" i="1"/>
  <c r="AH239" i="1"/>
  <c r="AH238" i="1"/>
  <c r="AH903" i="1"/>
  <c r="AH237" i="1"/>
  <c r="AH236" i="1"/>
  <c r="AH235" i="1"/>
  <c r="AH234" i="1"/>
  <c r="AH1225" i="1"/>
  <c r="AH902" i="1"/>
  <c r="AH901" i="1"/>
  <c r="AH233" i="1"/>
  <c r="AH232" i="1"/>
  <c r="AH900" i="1"/>
  <c r="AH231" i="1"/>
  <c r="AH899" i="1"/>
  <c r="AH230" i="1"/>
  <c r="AH898" i="1"/>
  <c r="AH229" i="1"/>
  <c r="AH897" i="1"/>
  <c r="AH896" i="1"/>
  <c r="AH228" i="1"/>
  <c r="AH227" i="1"/>
  <c r="AH226" i="1"/>
  <c r="AH895" i="1"/>
  <c r="AH225" i="1"/>
  <c r="AH224" i="1"/>
  <c r="AH223" i="1"/>
  <c r="AH222" i="1"/>
  <c r="AH221" i="1"/>
  <c r="AH220" i="1"/>
  <c r="AH219" i="1"/>
  <c r="AH218" i="1"/>
  <c r="AH894" i="1"/>
  <c r="AA894" i="1"/>
  <c r="AB894" i="1"/>
  <c r="AH217" i="1"/>
  <c r="AH216" i="1"/>
  <c r="AH215" i="1"/>
  <c r="AH893" i="1"/>
  <c r="AH892" i="1"/>
  <c r="AH214" i="1"/>
  <c r="AH891" i="1"/>
  <c r="AH890" i="1"/>
  <c r="AH213" i="1"/>
  <c r="AH889" i="1"/>
  <c r="AH212" i="1"/>
  <c r="AH211" i="1"/>
  <c r="AH210" i="1"/>
  <c r="AH350" i="1"/>
  <c r="AA350" i="1"/>
  <c r="AH349" i="1"/>
  <c r="AA349" i="1"/>
  <c r="AH888" i="1"/>
  <c r="AH209" i="1"/>
  <c r="AH887" i="1"/>
  <c r="AH886" i="1"/>
  <c r="AH885" i="1"/>
  <c r="AH884" i="1"/>
  <c r="AH208" i="1"/>
  <c r="AH883" i="1"/>
  <c r="AH207" i="1"/>
  <c r="AH882" i="1"/>
  <c r="AH881" i="1"/>
  <c r="AH206" i="1"/>
  <c r="AH880" i="1"/>
  <c r="AH879" i="1"/>
  <c r="AH878" i="1"/>
  <c r="AH205" i="1"/>
  <c r="AH204" i="1"/>
  <c r="AH203" i="1"/>
  <c r="AH202" i="1"/>
  <c r="AH877" i="1"/>
  <c r="AA877" i="1"/>
  <c r="AB877" i="1"/>
  <c r="AH876" i="1"/>
  <c r="AH875" i="1"/>
  <c r="AH200" i="1"/>
  <c r="AH874" i="1"/>
  <c r="AH873" i="1"/>
  <c r="AH199" i="1"/>
  <c r="AH198" i="1"/>
  <c r="AH197" i="1"/>
  <c r="AH196" i="1"/>
  <c r="AH195" i="1"/>
  <c r="AH872" i="1"/>
  <c r="AH871" i="1"/>
  <c r="AH870" i="1"/>
  <c r="AH194" i="1"/>
  <c r="AH869" i="1"/>
  <c r="AH868" i="1"/>
  <c r="AH193" i="1"/>
  <c r="AH867" i="1"/>
  <c r="AH866" i="1"/>
  <c r="AH192" i="1"/>
  <c r="AH191" i="1"/>
  <c r="AH190" i="1"/>
  <c r="AH189" i="1"/>
  <c r="AH188" i="1"/>
  <c r="AH865" i="1"/>
  <c r="AH864" i="1"/>
  <c r="AH863" i="1"/>
  <c r="AH862" i="1"/>
  <c r="AH861" i="1"/>
  <c r="AH860" i="1"/>
  <c r="AH859" i="1"/>
  <c r="AH187" i="1"/>
  <c r="AH858" i="1"/>
  <c r="AH857" i="1"/>
  <c r="AH186" i="1"/>
  <c r="AH856" i="1"/>
  <c r="AH185" i="1"/>
  <c r="AH184" i="1"/>
  <c r="AH183" i="1"/>
  <c r="AH182" i="1"/>
  <c r="AH855" i="1"/>
  <c r="AH854" i="1"/>
  <c r="AH181" i="1"/>
  <c r="AH853" i="1"/>
  <c r="AH180" i="1"/>
  <c r="AH178" i="1"/>
  <c r="AH852" i="1"/>
  <c r="AH851" i="1"/>
  <c r="AH177" i="1"/>
  <c r="AH850" i="1"/>
  <c r="AH176" i="1"/>
  <c r="AH175" i="1"/>
  <c r="AH174" i="1"/>
  <c r="AH173" i="1"/>
  <c r="AH849" i="1"/>
  <c r="AH848" i="1"/>
  <c r="AH172" i="1"/>
  <c r="AH271" i="1"/>
  <c r="AH171" i="1"/>
  <c r="AH170" i="1"/>
  <c r="AH847" i="1"/>
  <c r="AH846" i="1"/>
  <c r="AH169" i="1"/>
  <c r="AH168" i="1"/>
  <c r="AH167" i="1"/>
  <c r="AH166" i="1"/>
  <c r="AH165" i="1"/>
  <c r="AH164" i="1"/>
  <c r="AH163" i="1"/>
  <c r="AH162" i="1"/>
  <c r="AH845" i="1"/>
  <c r="AH161" i="1"/>
  <c r="AH160" i="1"/>
  <c r="AH159" i="1"/>
  <c r="AH158" i="1"/>
  <c r="AH157" i="1"/>
  <c r="AH844" i="1"/>
  <c r="AH843" i="1"/>
  <c r="AH842" i="1"/>
  <c r="AH841" i="1"/>
  <c r="AH840" i="1"/>
  <c r="AH839" i="1"/>
  <c r="AH156" i="1"/>
  <c r="AH838" i="1"/>
  <c r="AH837" i="1"/>
  <c r="AH836" i="1"/>
  <c r="AH835" i="1"/>
  <c r="AH834" i="1"/>
  <c r="AH833" i="1"/>
  <c r="AH155" i="1"/>
  <c r="AH154" i="1"/>
  <c r="AH153" i="1"/>
  <c r="AH832" i="1"/>
  <c r="AH829" i="1"/>
  <c r="AH828" i="1"/>
  <c r="AH827" i="1"/>
  <c r="AH826" i="1"/>
  <c r="AH825" i="1"/>
  <c r="AH152" i="1"/>
  <c r="AH151" i="1"/>
  <c r="AH150" i="1"/>
  <c r="AH149" i="1"/>
  <c r="AH148" i="1"/>
  <c r="AH147" i="1"/>
  <c r="AH146" i="1"/>
  <c r="AH145" i="1"/>
  <c r="AH144" i="1"/>
  <c r="AH143" i="1"/>
  <c r="AH141" i="1"/>
  <c r="AH140" i="1"/>
  <c r="AH824" i="1"/>
  <c r="AH823" i="1"/>
  <c r="AH822" i="1"/>
  <c r="AH139" i="1"/>
  <c r="AH138" i="1"/>
  <c r="AH137" i="1"/>
  <c r="AH136" i="1"/>
  <c r="AH821" i="1"/>
  <c r="AH135" i="1"/>
  <c r="AH820" i="1"/>
  <c r="AH134" i="1"/>
  <c r="AH819" i="1"/>
  <c r="AH133" i="1"/>
  <c r="AH132" i="1"/>
  <c r="AH130" i="1"/>
  <c r="AH129" i="1"/>
  <c r="AH1224" i="1"/>
  <c r="AA1224" i="1"/>
  <c r="AB1224" i="1"/>
  <c r="AH201" i="1"/>
  <c r="AA201" i="1"/>
  <c r="AH128" i="1"/>
  <c r="AH818" i="1"/>
  <c r="AH817" i="1"/>
  <c r="AH127" i="1"/>
  <c r="AH126" i="1"/>
  <c r="AH125" i="1"/>
  <c r="AH124" i="1"/>
  <c r="AH123" i="1"/>
  <c r="AH122" i="1"/>
  <c r="AH816" i="1"/>
  <c r="AH121" i="1"/>
  <c r="AH815" i="1"/>
  <c r="AH120" i="1"/>
  <c r="AH119" i="1"/>
  <c r="AH814" i="1"/>
  <c r="AH813" i="1"/>
  <c r="AH812" i="1"/>
  <c r="AH118" i="1"/>
  <c r="AH117" i="1"/>
  <c r="AH811" i="1"/>
  <c r="AH810" i="1"/>
  <c r="AH179" i="1"/>
  <c r="AA179" i="1"/>
  <c r="AH809" i="1"/>
  <c r="AH808" i="1"/>
  <c r="AH807" i="1"/>
  <c r="AH116" i="1"/>
  <c r="AH806" i="1"/>
  <c r="AH805" i="1"/>
  <c r="AH804" i="1"/>
  <c r="AH115" i="1"/>
  <c r="AH114" i="1"/>
  <c r="AH113" i="1"/>
  <c r="AH112" i="1"/>
  <c r="AH111" i="1"/>
  <c r="AH803" i="1"/>
  <c r="AH110" i="1"/>
  <c r="AH109" i="1"/>
  <c r="AH108" i="1"/>
  <c r="AH107" i="1"/>
  <c r="AH106" i="1"/>
  <c r="AH105" i="1"/>
  <c r="AH104" i="1"/>
  <c r="AH2" i="1"/>
  <c r="AH802" i="1"/>
  <c r="AH801" i="1"/>
  <c r="AH103" i="1"/>
  <c r="AH102" i="1"/>
  <c r="AH101" i="1"/>
  <c r="AH800" i="1"/>
  <c r="AH100" i="1"/>
  <c r="AH99" i="1"/>
  <c r="AH98" i="1"/>
  <c r="AH799" i="1"/>
  <c r="AH798" i="1"/>
  <c r="AH797" i="1"/>
  <c r="AH796" i="1"/>
  <c r="AH795" i="1"/>
  <c r="AH97" i="1"/>
  <c r="AH142" i="1"/>
  <c r="AA142" i="1"/>
  <c r="AH96" i="1"/>
  <c r="AH794" i="1"/>
  <c r="AH95" i="1"/>
  <c r="AH94" i="1"/>
  <c r="AH93" i="1"/>
  <c r="AH793" i="1"/>
  <c r="AH792" i="1"/>
  <c r="AH791" i="1"/>
  <c r="AH92" i="1"/>
  <c r="AH91" i="1"/>
  <c r="AH131" i="1"/>
  <c r="AA131" i="1"/>
  <c r="AH790" i="1"/>
  <c r="AH789" i="1"/>
  <c r="AH788" i="1"/>
  <c r="AH90" i="1"/>
  <c r="AH89" i="1"/>
  <c r="AH787" i="1"/>
  <c r="AH88" i="1"/>
  <c r="AH87" i="1"/>
  <c r="AH86" i="1"/>
  <c r="AH786" i="1"/>
  <c r="AH85" i="1"/>
  <c r="AA85" i="1"/>
  <c r="AB85" i="1"/>
  <c r="AH84" i="1"/>
  <c r="AA84" i="1"/>
  <c r="AB84" i="1"/>
  <c r="AH83" i="1"/>
  <c r="AA83" i="1"/>
  <c r="AB83" i="1"/>
  <c r="AH82" i="1"/>
  <c r="AA82" i="1"/>
  <c r="AB82" i="1"/>
  <c r="AH785" i="1"/>
  <c r="AH784" i="1"/>
  <c r="AH81" i="1"/>
  <c r="AH80" i="1"/>
  <c r="AH79" i="1"/>
  <c r="AH78" i="1"/>
  <c r="AH77" i="1"/>
  <c r="AH76" i="1"/>
  <c r="AH75" i="1"/>
  <c r="AH74" i="1"/>
  <c r="AH73" i="1"/>
  <c r="AH72" i="1"/>
  <c r="AH71" i="1"/>
  <c r="AH783" i="1"/>
  <c r="AH70" i="1"/>
  <c r="AH69" i="1"/>
  <c r="AH68" i="1"/>
  <c r="AH67" i="1"/>
  <c r="AH782" i="1"/>
  <c r="AH66" i="1"/>
  <c r="AH65" i="1"/>
  <c r="AH781" i="1"/>
  <c r="AH64" i="1"/>
  <c r="AH63" i="1"/>
  <c r="AH62" i="1"/>
  <c r="AH61" i="1"/>
  <c r="AH780" i="1"/>
  <c r="AH779" i="1"/>
  <c r="AH60" i="1"/>
  <c r="AH59" i="1"/>
  <c r="AH778" i="1"/>
  <c r="AH777" i="1"/>
  <c r="AH776" i="1"/>
  <c r="AH775" i="1"/>
  <c r="AH774" i="1"/>
  <c r="AH773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772" i="1"/>
  <c r="AH45" i="1"/>
  <c r="AH44" i="1"/>
  <c r="AH43" i="1"/>
  <c r="AH42" i="1"/>
  <c r="AH41" i="1"/>
  <c r="AH40" i="1"/>
  <c r="AH39" i="1"/>
  <c r="AH38" i="1"/>
  <c r="AH36" i="1"/>
  <c r="AH35" i="1"/>
  <c r="AH34" i="1"/>
  <c r="AH771" i="1"/>
  <c r="AH770" i="1"/>
  <c r="AH769" i="1"/>
  <c r="AH33" i="1"/>
  <c r="AH768" i="1"/>
  <c r="AH32" i="1"/>
  <c r="AH31" i="1"/>
  <c r="AH30" i="1"/>
  <c r="AH767" i="1"/>
  <c r="AH29" i="1"/>
  <c r="AH766" i="1"/>
  <c r="AH765" i="1"/>
  <c r="AH28" i="1"/>
  <c r="AH764" i="1"/>
  <c r="AH27" i="1"/>
  <c r="AH26" i="1"/>
  <c r="AH25" i="1"/>
  <c r="AH24" i="1"/>
  <c r="AH37" i="1"/>
  <c r="AA37" i="1"/>
  <c r="AH23" i="1"/>
  <c r="AH22" i="1"/>
  <c r="AH21" i="1"/>
  <c r="AH20" i="1"/>
  <c r="AH19" i="1"/>
  <c r="AH18" i="1"/>
  <c r="AH17" i="1"/>
  <c r="AH16" i="1"/>
  <c r="AH15" i="1"/>
  <c r="AH763" i="1"/>
  <c r="AH14" i="1"/>
  <c r="AH762" i="1"/>
  <c r="AH761" i="1"/>
  <c r="AH760" i="1"/>
  <c r="AH13" i="1"/>
  <c r="AH11" i="1"/>
  <c r="AH759" i="1"/>
  <c r="AH758" i="1"/>
  <c r="AH757" i="1"/>
  <c r="AH756" i="1"/>
  <c r="AH755" i="1"/>
  <c r="AH754" i="1"/>
  <c r="AH10" i="1"/>
  <c r="AH9" i="1"/>
  <c r="AH12" i="1"/>
  <c r="AA12" i="1"/>
  <c r="AH8" i="1"/>
  <c r="AH7" i="1"/>
  <c r="AH6" i="1"/>
  <c r="AH5" i="1"/>
  <c r="AH4" i="1"/>
  <c r="AH753" i="1"/>
  <c r="AH752" i="1"/>
  <c r="AH751" i="1"/>
  <c r="AH750" i="1"/>
  <c r="AH3" i="1"/>
  <c r="AG747" i="1"/>
  <c r="AG746" i="1"/>
  <c r="AG1222" i="1"/>
  <c r="AG745" i="1"/>
  <c r="AG744" i="1"/>
  <c r="AG1239" i="1"/>
  <c r="AG1221" i="1"/>
  <c r="AG1220" i="1"/>
  <c r="AG1219" i="1"/>
  <c r="AG743" i="1"/>
  <c r="AG742" i="1"/>
  <c r="AG741" i="1"/>
  <c r="AG740" i="1"/>
  <c r="AG1218" i="1"/>
  <c r="AG1217" i="1"/>
  <c r="AG1216" i="1"/>
  <c r="AG739" i="1"/>
  <c r="AG732" i="1"/>
  <c r="AG729" i="1"/>
  <c r="AG1215" i="1"/>
  <c r="AG728" i="1"/>
  <c r="AG727" i="1"/>
  <c r="AG1214" i="1"/>
  <c r="AG726" i="1"/>
  <c r="AG725" i="1"/>
  <c r="AG1213" i="1"/>
  <c r="AG724" i="1"/>
  <c r="AG723" i="1"/>
  <c r="AG722" i="1"/>
  <c r="AG721" i="1"/>
  <c r="AG720" i="1"/>
  <c r="AG719" i="1"/>
  <c r="AG718" i="1"/>
  <c r="AG717" i="1"/>
  <c r="AG716" i="1"/>
  <c r="AG715" i="1"/>
  <c r="AG714" i="1"/>
  <c r="AG713" i="1"/>
  <c r="AG712" i="1"/>
  <c r="AG711" i="1"/>
  <c r="AG710" i="1"/>
  <c r="AG709" i="1"/>
  <c r="AG708" i="1"/>
  <c r="AG707" i="1"/>
  <c r="AG706" i="1"/>
  <c r="AG705" i="1"/>
  <c r="AG704" i="1"/>
  <c r="AG703" i="1"/>
  <c r="AG702" i="1"/>
  <c r="AG701" i="1"/>
  <c r="AG700" i="1"/>
  <c r="AG699" i="1"/>
  <c r="AG698" i="1"/>
  <c r="AG697" i="1"/>
  <c r="AG696" i="1"/>
  <c r="AG695" i="1"/>
  <c r="AG694" i="1"/>
  <c r="AG693" i="1"/>
  <c r="AG692" i="1"/>
  <c r="AG691" i="1"/>
  <c r="AG690" i="1"/>
  <c r="AG1178" i="1"/>
  <c r="AG1212" i="1"/>
  <c r="AG1211" i="1"/>
  <c r="AG1210" i="1"/>
  <c r="AG1174" i="1"/>
  <c r="AG1173" i="1"/>
  <c r="AG689" i="1"/>
  <c r="AG688" i="1"/>
  <c r="AG687" i="1"/>
  <c r="AG1209" i="1"/>
  <c r="AG684" i="1"/>
  <c r="AG683" i="1"/>
  <c r="AG682" i="1"/>
  <c r="AG681" i="1"/>
  <c r="AG680" i="1"/>
  <c r="AG1208" i="1"/>
  <c r="AG1162" i="1"/>
  <c r="AG1161" i="1"/>
  <c r="AG679" i="1"/>
  <c r="AG678" i="1"/>
  <c r="AG677" i="1"/>
  <c r="AG676" i="1"/>
  <c r="AG675" i="1"/>
  <c r="AG1238" i="1"/>
  <c r="AG1207" i="1"/>
  <c r="AG1206" i="1"/>
  <c r="AG1205" i="1"/>
  <c r="AG1204" i="1"/>
  <c r="AG674" i="1"/>
  <c r="AG673" i="1"/>
  <c r="AG672" i="1"/>
  <c r="AG671" i="1"/>
  <c r="AG1203" i="1"/>
  <c r="AG1202" i="1"/>
  <c r="AG1144" i="1"/>
  <c r="AG1143" i="1"/>
  <c r="AG1142" i="1"/>
  <c r="AG1141" i="1"/>
  <c r="AG1140" i="1"/>
  <c r="AG1139" i="1"/>
  <c r="AG670" i="1"/>
  <c r="AG669" i="1"/>
  <c r="AG668" i="1"/>
  <c r="AG667" i="1"/>
  <c r="AG666" i="1"/>
  <c r="AG665" i="1"/>
  <c r="AG664" i="1"/>
  <c r="AG663" i="1"/>
  <c r="AG1201" i="1"/>
  <c r="AG662" i="1"/>
  <c r="AG661" i="1"/>
  <c r="AG660" i="1"/>
  <c r="AG659" i="1"/>
  <c r="AG658" i="1"/>
  <c r="AG657" i="1"/>
  <c r="AG656" i="1"/>
  <c r="AG655" i="1"/>
  <c r="AG1200" i="1"/>
  <c r="AG1199" i="1"/>
  <c r="AG1198" i="1"/>
  <c r="AG654" i="1"/>
  <c r="AG653" i="1"/>
  <c r="AG652" i="1"/>
  <c r="AG651" i="1"/>
  <c r="AG650" i="1"/>
  <c r="AG1197" i="1"/>
  <c r="AG1196" i="1"/>
  <c r="AG1195" i="1"/>
  <c r="AG1194" i="1"/>
  <c r="AG649" i="1"/>
  <c r="AG648" i="1"/>
  <c r="AG1193" i="1"/>
  <c r="AG1192" i="1"/>
  <c r="AG647" i="1"/>
  <c r="AG1191" i="1"/>
  <c r="AG1190" i="1"/>
  <c r="AG646" i="1"/>
  <c r="AG645" i="1"/>
  <c r="AG1189" i="1"/>
  <c r="AG1188" i="1"/>
  <c r="AG1187" i="1"/>
  <c r="AG644" i="1"/>
  <c r="AG643" i="1"/>
  <c r="AG642" i="1"/>
  <c r="AG641" i="1"/>
  <c r="AG1186" i="1"/>
  <c r="AG1185" i="1"/>
  <c r="AG640" i="1"/>
  <c r="AG639" i="1"/>
  <c r="AG638" i="1"/>
  <c r="AG1184" i="1"/>
  <c r="AG1183" i="1"/>
  <c r="AG749" i="1"/>
  <c r="AG748" i="1"/>
  <c r="AG637" i="1"/>
  <c r="AG636" i="1"/>
  <c r="AG1082" i="1"/>
  <c r="AG1081" i="1"/>
  <c r="AG1080" i="1"/>
  <c r="AG1079" i="1"/>
  <c r="AG1078" i="1"/>
  <c r="AG1182" i="1"/>
  <c r="AG1181" i="1"/>
  <c r="AG635" i="1"/>
  <c r="AG634" i="1"/>
  <c r="AG633" i="1"/>
  <c r="AG631" i="1"/>
  <c r="AG630" i="1"/>
  <c r="AG1180" i="1"/>
  <c r="AG629" i="1"/>
  <c r="AG628" i="1"/>
  <c r="AG1179" i="1"/>
  <c r="AG627" i="1"/>
  <c r="AG1177" i="1"/>
  <c r="AG1176" i="1"/>
  <c r="AG626" i="1"/>
  <c r="AG625" i="1"/>
  <c r="AG624" i="1"/>
  <c r="AG1175" i="1"/>
  <c r="AG1172" i="1"/>
  <c r="AG1171" i="1"/>
  <c r="AG1170" i="1"/>
  <c r="AG1169" i="1"/>
  <c r="AG1168" i="1"/>
  <c r="AG623" i="1"/>
  <c r="AG622" i="1"/>
  <c r="AG621" i="1"/>
  <c r="AG620" i="1"/>
  <c r="AG619" i="1"/>
  <c r="AG618" i="1"/>
  <c r="AG617" i="1"/>
  <c r="AG616" i="1"/>
  <c r="AG615" i="1"/>
  <c r="AG1167" i="1"/>
  <c r="AG614" i="1"/>
  <c r="AG613" i="1"/>
  <c r="AG612" i="1"/>
  <c r="AG1166" i="1"/>
  <c r="AG1165" i="1"/>
  <c r="AG1164" i="1"/>
  <c r="AG611" i="1"/>
  <c r="AG1163" i="1"/>
  <c r="AG1160" i="1"/>
  <c r="AG610" i="1"/>
  <c r="AG1159" i="1"/>
  <c r="AG1158" i="1"/>
  <c r="AG609" i="1"/>
  <c r="AG608" i="1"/>
  <c r="AG607" i="1"/>
  <c r="AG1157" i="1"/>
  <c r="AG606" i="1"/>
  <c r="AG1156" i="1"/>
  <c r="AG605" i="1"/>
  <c r="AG1155" i="1"/>
  <c r="AG604" i="1"/>
  <c r="AG603" i="1"/>
  <c r="AG602" i="1"/>
  <c r="AG601" i="1"/>
  <c r="AG600" i="1"/>
  <c r="AG599" i="1"/>
  <c r="AG598" i="1"/>
  <c r="AG597" i="1"/>
  <c r="AG596" i="1"/>
  <c r="AG595" i="1"/>
  <c r="AG594" i="1"/>
  <c r="AG1154" i="1"/>
  <c r="AG1153" i="1"/>
  <c r="AG593" i="1"/>
  <c r="AG592" i="1"/>
  <c r="AG1152" i="1"/>
  <c r="AG1237" i="1"/>
  <c r="AG1151" i="1"/>
  <c r="AG1150" i="1"/>
  <c r="AG591" i="1"/>
  <c r="AG590" i="1"/>
  <c r="AG589" i="1"/>
  <c r="AG588" i="1"/>
  <c r="AG998" i="1"/>
  <c r="AG587" i="1"/>
  <c r="AG586" i="1"/>
  <c r="AG585" i="1"/>
  <c r="AG1149" i="1"/>
  <c r="AG584" i="1"/>
  <c r="AG583" i="1"/>
  <c r="AG582" i="1"/>
  <c r="AG1148" i="1"/>
  <c r="AG989" i="1"/>
  <c r="AG1147" i="1"/>
  <c r="AG581" i="1"/>
  <c r="AG580" i="1"/>
  <c r="AG1146" i="1"/>
  <c r="AG578" i="1"/>
  <c r="AG577" i="1"/>
  <c r="AG576" i="1"/>
  <c r="AG1145" i="1"/>
  <c r="AG1236" i="1"/>
  <c r="AG575" i="1"/>
  <c r="AG574" i="1"/>
  <c r="AG573" i="1"/>
  <c r="AG572" i="1"/>
  <c r="AG571" i="1"/>
  <c r="AG570" i="1"/>
  <c r="AG1138" i="1"/>
  <c r="AG569" i="1"/>
  <c r="AG568" i="1"/>
  <c r="AG567" i="1"/>
  <c r="AG566" i="1"/>
  <c r="AG1137" i="1"/>
  <c r="AG1136" i="1"/>
  <c r="AG1135" i="1"/>
  <c r="AG1134" i="1"/>
  <c r="AG1133" i="1"/>
  <c r="AG565" i="1"/>
  <c r="AG564" i="1"/>
  <c r="AG563" i="1"/>
  <c r="AG1132" i="1"/>
  <c r="AG562" i="1"/>
  <c r="AG561" i="1"/>
  <c r="AG1131" i="1"/>
  <c r="AG1130" i="1"/>
  <c r="AG1129" i="1"/>
  <c r="AG1128" i="1"/>
  <c r="AG560" i="1"/>
  <c r="AG1127" i="1"/>
  <c r="AG559" i="1"/>
  <c r="AG1126" i="1"/>
  <c r="AG558" i="1"/>
  <c r="AG1125" i="1"/>
  <c r="AG557" i="1"/>
  <c r="AG1124" i="1"/>
  <c r="AG1123" i="1"/>
  <c r="AG556" i="1"/>
  <c r="AG555" i="1"/>
  <c r="AG554" i="1"/>
  <c r="AG553" i="1"/>
  <c r="AG552" i="1"/>
  <c r="AG1122" i="1"/>
  <c r="AG551" i="1"/>
  <c r="AG1121" i="1"/>
  <c r="AG550" i="1"/>
  <c r="AG1120" i="1"/>
  <c r="AG1119" i="1"/>
  <c r="AG1118" i="1"/>
  <c r="AG1117" i="1"/>
  <c r="AG1116" i="1"/>
  <c r="AG549" i="1"/>
  <c r="AG1115" i="1"/>
  <c r="AG1114" i="1"/>
  <c r="AG548" i="1"/>
  <c r="AG547" i="1"/>
  <c r="AG1113" i="1"/>
  <c r="AG545" i="1"/>
  <c r="AG544" i="1"/>
  <c r="AG1112" i="1"/>
  <c r="AG1111" i="1"/>
  <c r="AG1110" i="1"/>
  <c r="AG1109" i="1"/>
  <c r="AG917" i="1"/>
  <c r="AG916" i="1"/>
  <c r="AG543" i="1"/>
  <c r="AG542" i="1"/>
  <c r="AG541" i="1"/>
  <c r="AG1108" i="1"/>
  <c r="AG1107" i="1"/>
  <c r="AG540" i="1"/>
  <c r="AG539" i="1"/>
  <c r="AG538" i="1"/>
  <c r="AG1106" i="1"/>
  <c r="AG1105" i="1"/>
  <c r="AG537" i="1"/>
  <c r="AG1104" i="1"/>
  <c r="AG1103" i="1"/>
  <c r="AG536" i="1"/>
  <c r="AG1102" i="1"/>
  <c r="AG535" i="1"/>
  <c r="AG1101" i="1"/>
  <c r="AG534" i="1"/>
  <c r="AG533" i="1"/>
  <c r="AG532" i="1"/>
  <c r="AG531" i="1"/>
  <c r="AG528" i="1"/>
  <c r="AG527" i="1"/>
  <c r="AG526" i="1"/>
  <c r="AG525" i="1"/>
  <c r="AG524" i="1"/>
  <c r="AG523" i="1"/>
  <c r="AG1100" i="1"/>
  <c r="AG522" i="1"/>
  <c r="AG521" i="1"/>
  <c r="AG520" i="1"/>
  <c r="AG519" i="1"/>
  <c r="AG518" i="1"/>
  <c r="AG517" i="1"/>
  <c r="AG516" i="1"/>
  <c r="AG515" i="1"/>
  <c r="AG1099" i="1"/>
  <c r="AG1223" i="1"/>
  <c r="AG514" i="1"/>
  <c r="AG513" i="1"/>
  <c r="AG1098" i="1"/>
  <c r="AG1097" i="1"/>
  <c r="AG1096" i="1"/>
  <c r="AG1095" i="1"/>
  <c r="AG1094" i="1"/>
  <c r="AG1093" i="1"/>
  <c r="AG1092" i="1"/>
  <c r="AG1091" i="1"/>
  <c r="AG1090" i="1"/>
  <c r="AG1089" i="1"/>
  <c r="AG1088" i="1"/>
  <c r="AG1087" i="1"/>
  <c r="AG1086" i="1"/>
  <c r="AG512" i="1"/>
  <c r="AG511" i="1"/>
  <c r="AG1085" i="1"/>
  <c r="AG1084" i="1"/>
  <c r="AG1083" i="1"/>
  <c r="AG1077" i="1"/>
  <c r="AG510" i="1"/>
  <c r="AG509" i="1"/>
  <c r="AG508" i="1"/>
  <c r="AG507" i="1"/>
  <c r="AG1076" i="1"/>
  <c r="AG506" i="1"/>
  <c r="AG505" i="1"/>
  <c r="AG504" i="1"/>
  <c r="AG503" i="1"/>
  <c r="AG502" i="1"/>
  <c r="AG501" i="1"/>
  <c r="AG500" i="1"/>
  <c r="AG499" i="1"/>
  <c r="AG498" i="1"/>
  <c r="AG497" i="1"/>
  <c r="AG496" i="1"/>
  <c r="AG495" i="1"/>
  <c r="AG1075" i="1"/>
  <c r="AG1074" i="1"/>
  <c r="AG1071" i="1"/>
  <c r="AG1070" i="1"/>
  <c r="AG1069" i="1"/>
  <c r="AG1068" i="1"/>
  <c r="AG494" i="1"/>
  <c r="AG493" i="1"/>
  <c r="AG831" i="1"/>
  <c r="AG830" i="1"/>
  <c r="AG492" i="1"/>
  <c r="AG491" i="1"/>
  <c r="AG490" i="1"/>
  <c r="AG489" i="1"/>
  <c r="AG488" i="1"/>
  <c r="AG487" i="1"/>
  <c r="AG1067" i="1"/>
  <c r="AG1066" i="1"/>
  <c r="AG486" i="1"/>
  <c r="AG1235" i="1"/>
  <c r="AG1065" i="1"/>
  <c r="AG1064" i="1"/>
  <c r="AG1063" i="1"/>
  <c r="AG485" i="1"/>
  <c r="AG484" i="1"/>
  <c r="AG483" i="1"/>
  <c r="AG482" i="1"/>
  <c r="AG481" i="1"/>
  <c r="AG480" i="1"/>
  <c r="AG473" i="1"/>
  <c r="AG472" i="1"/>
  <c r="AG471" i="1"/>
  <c r="AG470" i="1"/>
  <c r="AG469" i="1"/>
  <c r="AG1062" i="1"/>
  <c r="AG1061" i="1"/>
  <c r="AG1060" i="1"/>
  <c r="AG1059" i="1"/>
  <c r="AG1058" i="1"/>
  <c r="AG1057" i="1"/>
  <c r="AG1056" i="1"/>
  <c r="AG1055" i="1"/>
  <c r="AG468" i="1"/>
  <c r="AG1054" i="1"/>
  <c r="AG1053" i="1"/>
  <c r="AG1052" i="1"/>
  <c r="AG1051" i="1"/>
  <c r="AG1050" i="1"/>
  <c r="AG467" i="1"/>
  <c r="AG466" i="1"/>
  <c r="AG465" i="1"/>
  <c r="AG464" i="1"/>
  <c r="AG1048" i="1"/>
  <c r="AG1047" i="1"/>
  <c r="AG463" i="1"/>
  <c r="AG462" i="1"/>
  <c r="AG461" i="1"/>
  <c r="AG460" i="1"/>
  <c r="AG459" i="1"/>
  <c r="AG458" i="1"/>
  <c r="AG457" i="1"/>
  <c r="AG456" i="1"/>
  <c r="AG455" i="1"/>
  <c r="AG1046" i="1"/>
  <c r="AG454" i="1"/>
  <c r="AG453" i="1"/>
  <c r="AG1045" i="1"/>
  <c r="AG1044" i="1"/>
  <c r="AG452" i="1"/>
  <c r="AG1043" i="1"/>
  <c r="AG1042" i="1"/>
  <c r="AG1041" i="1"/>
  <c r="AG1040" i="1"/>
  <c r="AG1039" i="1"/>
  <c r="AG1038" i="1"/>
  <c r="AG451" i="1"/>
  <c r="AG450" i="1"/>
  <c r="AG1037" i="1"/>
  <c r="AG1036" i="1"/>
  <c r="AG1035" i="1"/>
  <c r="AG1034" i="1"/>
  <c r="AG1033" i="1"/>
  <c r="AG1032" i="1"/>
  <c r="AG1031" i="1"/>
  <c r="AG1030" i="1"/>
  <c r="AG449" i="1"/>
  <c r="AG448" i="1"/>
  <c r="AG1029" i="1"/>
  <c r="AG447" i="1"/>
  <c r="AG446" i="1"/>
  <c r="AG1028" i="1"/>
  <c r="AG445" i="1"/>
  <c r="AG1027" i="1"/>
  <c r="AG1026" i="1"/>
  <c r="AG444" i="1"/>
  <c r="AG1025" i="1"/>
  <c r="AG1234" i="1"/>
  <c r="AG443" i="1"/>
  <c r="AG442" i="1"/>
  <c r="AG441" i="1"/>
  <c r="AG440" i="1"/>
  <c r="AG439" i="1"/>
  <c r="AG438" i="1"/>
  <c r="AG437" i="1"/>
  <c r="AG436" i="1"/>
  <c r="AG1233" i="1"/>
  <c r="AG435" i="1"/>
  <c r="AG434" i="1"/>
  <c r="AG433" i="1"/>
  <c r="AG1024" i="1"/>
  <c r="AG1023" i="1"/>
  <c r="AG1022" i="1"/>
  <c r="AG1021" i="1"/>
  <c r="AG1020" i="1"/>
  <c r="AG432" i="1"/>
  <c r="AG427" i="1"/>
  <c r="AG1019" i="1"/>
  <c r="AG1018" i="1"/>
  <c r="AG426" i="1"/>
  <c r="AG425" i="1"/>
  <c r="AG424" i="1"/>
  <c r="AG1017" i="1"/>
  <c r="AG423" i="1"/>
  <c r="AG1016" i="1"/>
  <c r="AG422" i="1"/>
  <c r="AG421" i="1"/>
  <c r="AG420" i="1"/>
  <c r="AG419" i="1"/>
  <c r="AG418" i="1"/>
  <c r="AG417" i="1"/>
  <c r="AG416" i="1"/>
  <c r="AG1015" i="1"/>
  <c r="AG1014" i="1"/>
  <c r="AG1013" i="1"/>
  <c r="AG1012" i="1"/>
  <c r="AG1011" i="1"/>
  <c r="AG415" i="1"/>
  <c r="AG414" i="1"/>
  <c r="AG413" i="1"/>
  <c r="AG412" i="1"/>
  <c r="AG1010" i="1"/>
  <c r="AG411" i="1"/>
  <c r="AG410" i="1"/>
  <c r="AG409" i="1"/>
  <c r="AG1232" i="1"/>
  <c r="AG1009" i="1"/>
  <c r="AG408" i="1"/>
  <c r="AG1008" i="1"/>
  <c r="AG1007" i="1"/>
  <c r="AG1006" i="1"/>
  <c r="AG1005" i="1"/>
  <c r="AG407" i="1"/>
  <c r="AG406" i="1"/>
  <c r="AG405" i="1"/>
  <c r="AG1004" i="1"/>
  <c r="AG1003" i="1"/>
  <c r="AG404" i="1"/>
  <c r="AG1002" i="1"/>
  <c r="AG1001" i="1"/>
  <c r="AG403" i="1"/>
  <c r="AG402" i="1"/>
  <c r="AG401" i="1"/>
  <c r="AG400" i="1"/>
  <c r="AG399" i="1"/>
  <c r="AG398" i="1"/>
  <c r="AG397" i="1"/>
  <c r="AG1000" i="1"/>
  <c r="AG999" i="1"/>
  <c r="AG997" i="1"/>
  <c r="AG396" i="1"/>
  <c r="AG395" i="1"/>
  <c r="AG394" i="1"/>
  <c r="AG393" i="1"/>
  <c r="AG392" i="1"/>
  <c r="AG996" i="1"/>
  <c r="AG995" i="1"/>
  <c r="AG391" i="1"/>
  <c r="AG390" i="1"/>
  <c r="AG994" i="1"/>
  <c r="AG993" i="1"/>
  <c r="AG992" i="1"/>
  <c r="AG389" i="1"/>
  <c r="AG388" i="1"/>
  <c r="AG991" i="1"/>
  <c r="AG990" i="1"/>
  <c r="AG387" i="1"/>
  <c r="AG386" i="1"/>
  <c r="AG385" i="1"/>
  <c r="AG384" i="1"/>
  <c r="AG383" i="1"/>
  <c r="AG382" i="1"/>
  <c r="AG381" i="1"/>
  <c r="AG380" i="1"/>
  <c r="AG379" i="1"/>
  <c r="AG988" i="1"/>
  <c r="AG987" i="1"/>
  <c r="AG986" i="1"/>
  <c r="AG632" i="1"/>
  <c r="AG985" i="1"/>
  <c r="AG378" i="1"/>
  <c r="AG984" i="1"/>
  <c r="AG377" i="1"/>
  <c r="AG376" i="1"/>
  <c r="AG375" i="1"/>
  <c r="AG374" i="1"/>
  <c r="AG983" i="1"/>
  <c r="AG982" i="1"/>
  <c r="AG373" i="1"/>
  <c r="AG372" i="1"/>
  <c r="AG981" i="1"/>
  <c r="AG371" i="1"/>
  <c r="AG370" i="1"/>
  <c r="AG369" i="1"/>
  <c r="AG980" i="1"/>
  <c r="AG979" i="1"/>
  <c r="AG977" i="1"/>
  <c r="AG976" i="1"/>
  <c r="AG368" i="1"/>
  <c r="AG367" i="1"/>
  <c r="AG366" i="1"/>
  <c r="AG365" i="1"/>
  <c r="AG364" i="1"/>
  <c r="AG363" i="1"/>
  <c r="AG362" i="1"/>
  <c r="AG361" i="1"/>
  <c r="AG360" i="1"/>
  <c r="AG975" i="1"/>
  <c r="AG359" i="1"/>
  <c r="AG358" i="1"/>
  <c r="AG357" i="1"/>
  <c r="AG356" i="1"/>
  <c r="AG355" i="1"/>
  <c r="AG354" i="1"/>
  <c r="AG974" i="1"/>
  <c r="AG973" i="1"/>
  <c r="AG353" i="1"/>
  <c r="AG352" i="1"/>
  <c r="AG351" i="1"/>
  <c r="AG348" i="1"/>
  <c r="AG972" i="1"/>
  <c r="AG971" i="1"/>
  <c r="AG970" i="1"/>
  <c r="AG969" i="1"/>
  <c r="AG968" i="1"/>
  <c r="AG967" i="1"/>
  <c r="AG347" i="1"/>
  <c r="AG346" i="1"/>
  <c r="AG345" i="1"/>
  <c r="AG966" i="1"/>
  <c r="AG344" i="1"/>
  <c r="AG579" i="1"/>
  <c r="AG965" i="1"/>
  <c r="AG964" i="1"/>
  <c r="AG343" i="1"/>
  <c r="AG342" i="1"/>
  <c r="AG341" i="1"/>
  <c r="AG963" i="1"/>
  <c r="AG340" i="1"/>
  <c r="AG962" i="1"/>
  <c r="AG961" i="1"/>
  <c r="AG960" i="1"/>
  <c r="AG959" i="1"/>
  <c r="AG958" i="1"/>
  <c r="AG339" i="1"/>
  <c r="AG338" i="1"/>
  <c r="AG337" i="1"/>
  <c r="AG957" i="1"/>
  <c r="AG336" i="1"/>
  <c r="AG956" i="1"/>
  <c r="AG955" i="1"/>
  <c r="AG335" i="1"/>
  <c r="AG954" i="1"/>
  <c r="AG334" i="1"/>
  <c r="AG333" i="1"/>
  <c r="AG953" i="1"/>
  <c r="AG952" i="1"/>
  <c r="AG332" i="1"/>
  <c r="AG331" i="1"/>
  <c r="AG330" i="1"/>
  <c r="AG329" i="1"/>
  <c r="AG951" i="1"/>
  <c r="AG950" i="1"/>
  <c r="AG328" i="1"/>
  <c r="AG546" i="1"/>
  <c r="AG327" i="1"/>
  <c r="AG949" i="1"/>
  <c r="AG326" i="1"/>
  <c r="AG325" i="1"/>
  <c r="AG324" i="1"/>
  <c r="AG323" i="1"/>
  <c r="AG322" i="1"/>
  <c r="AG321" i="1"/>
  <c r="AG320" i="1"/>
  <c r="AG948" i="1"/>
  <c r="AG947" i="1"/>
  <c r="AG946" i="1"/>
  <c r="AG319" i="1"/>
  <c r="AG945" i="1"/>
  <c r="AG944" i="1"/>
  <c r="AG530" i="1"/>
  <c r="AG529" i="1"/>
  <c r="AG1231" i="1"/>
  <c r="AG318" i="1"/>
  <c r="AG317" i="1"/>
  <c r="AG943" i="1"/>
  <c r="AG942" i="1"/>
  <c r="AG941" i="1"/>
  <c r="AG316" i="1"/>
  <c r="AG315" i="1"/>
  <c r="AG314" i="1"/>
  <c r="AG940" i="1"/>
  <c r="AG939" i="1"/>
  <c r="AG938" i="1"/>
  <c r="AG937" i="1"/>
  <c r="AG936" i="1"/>
  <c r="AG935" i="1"/>
  <c r="AG934" i="1"/>
  <c r="AG933" i="1"/>
  <c r="AG313" i="1"/>
  <c r="AG312" i="1"/>
  <c r="AG932" i="1"/>
  <c r="AG311" i="1"/>
  <c r="AG310" i="1"/>
  <c r="AG309" i="1"/>
  <c r="AG308" i="1"/>
  <c r="AG307" i="1"/>
  <c r="AG306" i="1"/>
  <c r="AG305" i="1"/>
  <c r="AG304" i="1"/>
  <c r="AG303" i="1"/>
  <c r="AG302" i="1"/>
  <c r="AG301" i="1"/>
  <c r="AG300" i="1"/>
  <c r="AG299" i="1"/>
  <c r="AG298" i="1"/>
  <c r="AG297" i="1"/>
  <c r="AG296" i="1"/>
  <c r="AG295" i="1"/>
  <c r="AG294" i="1"/>
  <c r="AG293" i="1"/>
  <c r="AG931" i="1"/>
  <c r="AG292" i="1"/>
  <c r="AG291" i="1"/>
  <c r="AG290" i="1"/>
  <c r="AG930" i="1"/>
  <c r="AG929" i="1"/>
  <c r="AG289" i="1"/>
  <c r="AG288" i="1"/>
  <c r="AG287" i="1"/>
  <c r="AG286" i="1"/>
  <c r="AG479" i="1"/>
  <c r="AG478" i="1"/>
  <c r="AG477" i="1"/>
  <c r="AG476" i="1"/>
  <c r="AG475" i="1"/>
  <c r="AG474" i="1"/>
  <c r="AG928" i="1"/>
  <c r="AG285" i="1"/>
  <c r="AG284" i="1"/>
  <c r="AG283" i="1"/>
  <c r="AG282" i="1"/>
  <c r="AG281" i="1"/>
  <c r="AG280" i="1"/>
  <c r="AG927" i="1"/>
  <c r="AG279" i="1"/>
  <c r="AG1230" i="1"/>
  <c r="AG1229" i="1"/>
  <c r="AG1228" i="1"/>
  <c r="AG1227" i="1"/>
  <c r="AG1226" i="1"/>
  <c r="AG278" i="1"/>
  <c r="AG277" i="1"/>
  <c r="AG276" i="1"/>
  <c r="AG275" i="1"/>
  <c r="AG274" i="1"/>
  <c r="AG273" i="1"/>
  <c r="AG272" i="1"/>
  <c r="AG270" i="1"/>
  <c r="AG269" i="1"/>
  <c r="AG268" i="1"/>
  <c r="AG926" i="1"/>
  <c r="AG267" i="1"/>
  <c r="AG925" i="1"/>
  <c r="AG266" i="1"/>
  <c r="AG924" i="1"/>
  <c r="AG265" i="1"/>
  <c r="AG923" i="1"/>
  <c r="AG922" i="1"/>
  <c r="AG264" i="1"/>
  <c r="AG263" i="1"/>
  <c r="AG262" i="1"/>
  <c r="AG261" i="1"/>
  <c r="AG260" i="1"/>
  <c r="AG259" i="1"/>
  <c r="AG258" i="1"/>
  <c r="AG257" i="1"/>
  <c r="AG256" i="1"/>
  <c r="AG255" i="1"/>
  <c r="AG431" i="1"/>
  <c r="AG430" i="1"/>
  <c r="AG429" i="1"/>
  <c r="AG428" i="1"/>
  <c r="AG921" i="1"/>
  <c r="AG254" i="1"/>
  <c r="AG253" i="1"/>
  <c r="AG252" i="1"/>
  <c r="AG920" i="1"/>
  <c r="AG251" i="1"/>
  <c r="AG250" i="1"/>
  <c r="AG919" i="1"/>
  <c r="AG918" i="1"/>
  <c r="AG915" i="1"/>
  <c r="AG914" i="1"/>
  <c r="AG913" i="1"/>
  <c r="AG912" i="1"/>
  <c r="AG911" i="1"/>
  <c r="AG910" i="1"/>
  <c r="AG249" i="1"/>
  <c r="AG248" i="1"/>
  <c r="AG247" i="1"/>
  <c r="AG909" i="1"/>
  <c r="AG246" i="1"/>
  <c r="AG245" i="1"/>
  <c r="AG244" i="1"/>
  <c r="AG908" i="1"/>
  <c r="AG907" i="1"/>
  <c r="AG906" i="1"/>
  <c r="AG905" i="1"/>
  <c r="AG243" i="1"/>
  <c r="AG242" i="1"/>
  <c r="AG241" i="1"/>
  <c r="AG904" i="1"/>
  <c r="AG240" i="1"/>
  <c r="AG239" i="1"/>
  <c r="AG238" i="1"/>
  <c r="AG903" i="1"/>
  <c r="AG237" i="1"/>
  <c r="AG236" i="1"/>
  <c r="AG235" i="1"/>
  <c r="AG234" i="1"/>
  <c r="AG1225" i="1"/>
  <c r="AG902" i="1"/>
  <c r="AG901" i="1"/>
  <c r="AG233" i="1"/>
  <c r="AG232" i="1"/>
  <c r="AG900" i="1"/>
  <c r="AG231" i="1"/>
  <c r="AG899" i="1"/>
  <c r="AG230" i="1"/>
  <c r="AG898" i="1"/>
  <c r="AG229" i="1"/>
  <c r="AG897" i="1"/>
  <c r="AG896" i="1"/>
  <c r="AG228" i="1"/>
  <c r="AG227" i="1"/>
  <c r="AG226" i="1"/>
  <c r="AG895" i="1"/>
  <c r="AG225" i="1"/>
  <c r="AG224" i="1"/>
  <c r="AG223" i="1"/>
  <c r="AG222" i="1"/>
  <c r="AG221" i="1"/>
  <c r="AG220" i="1"/>
  <c r="AG219" i="1"/>
  <c r="AG218" i="1"/>
  <c r="AG894" i="1"/>
  <c r="AG217" i="1"/>
  <c r="AG216" i="1"/>
  <c r="AG215" i="1"/>
  <c r="AG893" i="1"/>
  <c r="AG892" i="1"/>
  <c r="AG214" i="1"/>
  <c r="AG891" i="1"/>
  <c r="AG890" i="1"/>
  <c r="AG213" i="1"/>
  <c r="AG889" i="1"/>
  <c r="AG212" i="1"/>
  <c r="AG211" i="1"/>
  <c r="AG210" i="1"/>
  <c r="AG350" i="1"/>
  <c r="AG349" i="1"/>
  <c r="AG888" i="1"/>
  <c r="AG209" i="1"/>
  <c r="AG887" i="1"/>
  <c r="AG886" i="1"/>
  <c r="AG885" i="1"/>
  <c r="AG884" i="1"/>
  <c r="AG208" i="1"/>
  <c r="AG883" i="1"/>
  <c r="AG207" i="1"/>
  <c r="AG882" i="1"/>
  <c r="AG881" i="1"/>
  <c r="AG206" i="1"/>
  <c r="AG880" i="1"/>
  <c r="AG879" i="1"/>
  <c r="AG878" i="1"/>
  <c r="AG205" i="1"/>
  <c r="AG204" i="1"/>
  <c r="AG203" i="1"/>
  <c r="AG202" i="1"/>
  <c r="AG877" i="1"/>
  <c r="AG876" i="1"/>
  <c r="AG875" i="1"/>
  <c r="AG200" i="1"/>
  <c r="AG874" i="1"/>
  <c r="AG873" i="1"/>
  <c r="AG199" i="1"/>
  <c r="AG198" i="1"/>
  <c r="AG197" i="1"/>
  <c r="AG196" i="1"/>
  <c r="AG195" i="1"/>
  <c r="AG872" i="1"/>
  <c r="AG871" i="1"/>
  <c r="AG870" i="1"/>
  <c r="AG194" i="1"/>
  <c r="AG869" i="1"/>
  <c r="AG868" i="1"/>
  <c r="AG193" i="1"/>
  <c r="AG867" i="1"/>
  <c r="AG866" i="1"/>
  <c r="AG192" i="1"/>
  <c r="AG191" i="1"/>
  <c r="AG190" i="1"/>
  <c r="AG189" i="1"/>
  <c r="AG188" i="1"/>
  <c r="AG865" i="1"/>
  <c r="AG864" i="1"/>
  <c r="AG863" i="1"/>
  <c r="AG862" i="1"/>
  <c r="AG861" i="1"/>
  <c r="AG860" i="1"/>
  <c r="AG859" i="1"/>
  <c r="AG187" i="1"/>
  <c r="AG858" i="1"/>
  <c r="AG857" i="1"/>
  <c r="AG186" i="1"/>
  <c r="AG856" i="1"/>
  <c r="AG185" i="1"/>
  <c r="AG184" i="1"/>
  <c r="AG183" i="1"/>
  <c r="AG182" i="1"/>
  <c r="AG855" i="1"/>
  <c r="AG854" i="1"/>
  <c r="AG181" i="1"/>
  <c r="AG853" i="1"/>
  <c r="AG180" i="1"/>
  <c r="AG178" i="1"/>
  <c r="AG852" i="1"/>
  <c r="AG851" i="1"/>
  <c r="AG177" i="1"/>
  <c r="AG850" i="1"/>
  <c r="AG176" i="1"/>
  <c r="AG175" i="1"/>
  <c r="AG174" i="1"/>
  <c r="AG173" i="1"/>
  <c r="AG849" i="1"/>
  <c r="AG848" i="1"/>
  <c r="AG172" i="1"/>
  <c r="AG271" i="1"/>
  <c r="AG171" i="1"/>
  <c r="AG170" i="1"/>
  <c r="AG847" i="1"/>
  <c r="AG846" i="1"/>
  <c r="AG169" i="1"/>
  <c r="AG168" i="1"/>
  <c r="AG167" i="1"/>
  <c r="AG166" i="1"/>
  <c r="AG165" i="1"/>
  <c r="AG164" i="1"/>
  <c r="AG163" i="1"/>
  <c r="AG162" i="1"/>
  <c r="AG845" i="1"/>
  <c r="AG161" i="1"/>
  <c r="AG160" i="1"/>
  <c r="AG159" i="1"/>
  <c r="AG158" i="1"/>
  <c r="AG157" i="1"/>
  <c r="AG844" i="1"/>
  <c r="AG843" i="1"/>
  <c r="AG842" i="1"/>
  <c r="AG841" i="1"/>
  <c r="AG840" i="1"/>
  <c r="AG839" i="1"/>
  <c r="AG156" i="1"/>
  <c r="AG838" i="1"/>
  <c r="AG837" i="1"/>
  <c r="AG836" i="1"/>
  <c r="AG835" i="1"/>
  <c r="AG834" i="1"/>
  <c r="AG833" i="1"/>
  <c r="AG155" i="1"/>
  <c r="AG154" i="1"/>
  <c r="AG153" i="1"/>
  <c r="AG832" i="1"/>
  <c r="AG829" i="1"/>
  <c r="AG828" i="1"/>
  <c r="AG827" i="1"/>
  <c r="AG826" i="1"/>
  <c r="AG825" i="1"/>
  <c r="AG152" i="1"/>
  <c r="AG151" i="1"/>
  <c r="AG150" i="1"/>
  <c r="AG149" i="1"/>
  <c r="AG148" i="1"/>
  <c r="AG147" i="1"/>
  <c r="AG146" i="1"/>
  <c r="AG145" i="1"/>
  <c r="AG144" i="1"/>
  <c r="AG143" i="1"/>
  <c r="AG141" i="1"/>
  <c r="AG140" i="1"/>
  <c r="AG824" i="1"/>
  <c r="AG823" i="1"/>
  <c r="AG822" i="1"/>
  <c r="AG139" i="1"/>
  <c r="AG138" i="1"/>
  <c r="AG137" i="1"/>
  <c r="AG136" i="1"/>
  <c r="AG821" i="1"/>
  <c r="AG135" i="1"/>
  <c r="AG820" i="1"/>
  <c r="AG134" i="1"/>
  <c r="AG819" i="1"/>
  <c r="AG133" i="1"/>
  <c r="AG132" i="1"/>
  <c r="AG130" i="1"/>
  <c r="AG129" i="1"/>
  <c r="AG1224" i="1"/>
  <c r="AG201" i="1"/>
  <c r="AG128" i="1"/>
  <c r="AG818" i="1"/>
  <c r="AG817" i="1"/>
  <c r="AG127" i="1"/>
  <c r="AG126" i="1"/>
  <c r="AG125" i="1"/>
  <c r="AG124" i="1"/>
  <c r="AG123" i="1"/>
  <c r="AG122" i="1"/>
  <c r="AG816" i="1"/>
  <c r="AG121" i="1"/>
  <c r="AG815" i="1"/>
  <c r="AG120" i="1"/>
  <c r="AG119" i="1"/>
  <c r="AG814" i="1"/>
  <c r="AG813" i="1"/>
  <c r="AG812" i="1"/>
  <c r="AG118" i="1"/>
  <c r="AG117" i="1"/>
  <c r="AG811" i="1"/>
  <c r="AG810" i="1"/>
  <c r="AG179" i="1"/>
  <c r="AG809" i="1"/>
  <c r="AG808" i="1"/>
  <c r="AG807" i="1"/>
  <c r="AG116" i="1"/>
  <c r="AG806" i="1"/>
  <c r="AG805" i="1"/>
  <c r="AG804" i="1"/>
  <c r="AG115" i="1"/>
  <c r="AG114" i="1"/>
  <c r="AG113" i="1"/>
  <c r="AG112" i="1"/>
  <c r="AG111" i="1"/>
  <c r="AG803" i="1"/>
  <c r="AG110" i="1"/>
  <c r="AG109" i="1"/>
  <c r="AG108" i="1"/>
  <c r="AG107" i="1"/>
  <c r="AG106" i="1"/>
  <c r="AG105" i="1"/>
  <c r="AG104" i="1"/>
  <c r="AG2" i="1"/>
  <c r="AG802" i="1"/>
  <c r="AG801" i="1"/>
  <c r="AG103" i="1"/>
  <c r="AG102" i="1"/>
  <c r="AG101" i="1"/>
  <c r="AG800" i="1"/>
  <c r="AG100" i="1"/>
  <c r="AG99" i="1"/>
  <c r="AG98" i="1"/>
  <c r="AG799" i="1"/>
  <c r="AG798" i="1"/>
  <c r="AG797" i="1"/>
  <c r="AG796" i="1"/>
  <c r="AG795" i="1"/>
  <c r="AG97" i="1"/>
  <c r="AG142" i="1"/>
  <c r="AG96" i="1"/>
  <c r="AG794" i="1"/>
  <c r="AG95" i="1"/>
  <c r="AG94" i="1"/>
  <c r="AG93" i="1"/>
  <c r="AG793" i="1"/>
  <c r="AG792" i="1"/>
  <c r="AG791" i="1"/>
  <c r="AG92" i="1"/>
  <c r="AG91" i="1"/>
  <c r="AG131" i="1"/>
  <c r="AG790" i="1"/>
  <c r="AG789" i="1"/>
  <c r="AG788" i="1"/>
  <c r="AG90" i="1"/>
  <c r="AG89" i="1"/>
  <c r="AG787" i="1"/>
  <c r="AG88" i="1"/>
  <c r="AG87" i="1"/>
  <c r="AG86" i="1"/>
  <c r="AG786" i="1"/>
  <c r="AG85" i="1"/>
  <c r="AG84" i="1"/>
  <c r="AG83" i="1"/>
  <c r="AG82" i="1"/>
  <c r="AG785" i="1"/>
  <c r="AG784" i="1"/>
  <c r="AG81" i="1"/>
  <c r="AG80" i="1"/>
  <c r="AG79" i="1"/>
  <c r="AG78" i="1"/>
  <c r="AG77" i="1"/>
  <c r="AG76" i="1"/>
  <c r="AG75" i="1"/>
  <c r="AG74" i="1"/>
  <c r="AG73" i="1"/>
  <c r="AG72" i="1"/>
  <c r="AG71" i="1"/>
  <c r="AG783" i="1"/>
  <c r="AG70" i="1"/>
  <c r="AG69" i="1"/>
  <c r="AG68" i="1"/>
  <c r="AG67" i="1"/>
  <c r="AG782" i="1"/>
  <c r="AG66" i="1"/>
  <c r="AG65" i="1"/>
  <c r="AG781" i="1"/>
  <c r="AG64" i="1"/>
  <c r="AG63" i="1"/>
  <c r="AG62" i="1"/>
  <c r="AG61" i="1"/>
  <c r="AG780" i="1"/>
  <c r="AG779" i="1"/>
  <c r="AG60" i="1"/>
  <c r="AG59" i="1"/>
  <c r="AG778" i="1"/>
  <c r="AG777" i="1"/>
  <c r="AG776" i="1"/>
  <c r="AG775" i="1"/>
  <c r="AG774" i="1"/>
  <c r="AG773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772" i="1"/>
  <c r="AG45" i="1"/>
  <c r="AG44" i="1"/>
  <c r="AG43" i="1"/>
  <c r="AG42" i="1"/>
  <c r="AG41" i="1"/>
  <c r="AG40" i="1"/>
  <c r="AG39" i="1"/>
  <c r="AG38" i="1"/>
  <c r="AG36" i="1"/>
  <c r="AG35" i="1"/>
  <c r="AG34" i="1"/>
  <c r="AG771" i="1"/>
  <c r="AG770" i="1"/>
  <c r="AG769" i="1"/>
  <c r="AG33" i="1"/>
  <c r="AG768" i="1"/>
  <c r="AG32" i="1"/>
  <c r="AG31" i="1"/>
  <c r="AG30" i="1"/>
  <c r="AG767" i="1"/>
  <c r="AG29" i="1"/>
  <c r="AG766" i="1"/>
  <c r="AG765" i="1"/>
  <c r="AG28" i="1"/>
  <c r="AG764" i="1"/>
  <c r="AG27" i="1"/>
  <c r="AG26" i="1"/>
  <c r="AG25" i="1"/>
  <c r="AG24" i="1"/>
  <c r="AG37" i="1"/>
  <c r="AG23" i="1"/>
  <c r="AG22" i="1"/>
  <c r="AG21" i="1"/>
  <c r="AG20" i="1"/>
  <c r="AG19" i="1"/>
  <c r="AG18" i="1"/>
  <c r="AG17" i="1"/>
  <c r="AG16" i="1"/>
  <c r="AG15" i="1"/>
  <c r="AG763" i="1"/>
  <c r="AG14" i="1"/>
  <c r="AG762" i="1"/>
  <c r="AG761" i="1"/>
  <c r="AG760" i="1"/>
  <c r="AG13" i="1"/>
  <c r="AG11" i="1"/>
  <c r="AG759" i="1"/>
  <c r="AG758" i="1"/>
  <c r="AG757" i="1"/>
  <c r="AG756" i="1"/>
  <c r="AG755" i="1"/>
  <c r="AG754" i="1"/>
  <c r="AG10" i="1"/>
  <c r="AG9" i="1"/>
  <c r="AG12" i="1"/>
  <c r="AG8" i="1"/>
  <c r="AG7" i="1"/>
  <c r="AG6" i="1"/>
  <c r="AG5" i="1"/>
  <c r="AG4" i="1"/>
  <c r="AG753" i="1"/>
  <c r="AG752" i="1"/>
  <c r="AG751" i="1"/>
  <c r="AG750" i="1"/>
  <c r="AG3" i="1"/>
  <c r="AG1240" i="1"/>
  <c r="AH1240" i="1"/>
</calcChain>
</file>

<file path=xl/sharedStrings.xml><?xml version="1.0" encoding="utf-8"?>
<sst xmlns="http://schemas.openxmlformats.org/spreadsheetml/2006/main" count="26571" uniqueCount="4600">
  <si>
    <t>codigo</t>
  </si>
  <si>
    <t>Chasis</t>
  </si>
  <si>
    <t>NombreProyecto</t>
  </si>
  <si>
    <t>tipologia</t>
  </si>
  <si>
    <t>modelo</t>
  </si>
  <si>
    <t>parada</t>
  </si>
  <si>
    <t>pasajero</t>
  </si>
  <si>
    <t>velocidad</t>
  </si>
  <si>
    <t>TipoEquipo</t>
  </si>
  <si>
    <t>MarcaEquipo</t>
  </si>
  <si>
    <t>EstadoEquipo</t>
  </si>
  <si>
    <t>Fecha Equipo en Obra (R-114)</t>
  </si>
  <si>
    <t>Fecha Acta Provicional (R-115)</t>
  </si>
  <si>
    <t>Fecha Acta Tecnico (R-117)</t>
  </si>
  <si>
    <t>Fecha Acta Definitiva (R-118.1)</t>
  </si>
  <si>
    <t>Fecha Habilitacion Equipo (R-118.2)</t>
  </si>
  <si>
    <t>Fecha Equipo Entregado Segun Contrato</t>
  </si>
  <si>
    <t>FechaLimitePlanosFabrica</t>
  </si>
  <si>
    <t>Fecha Aprobacion Plano</t>
  </si>
  <si>
    <t>Fecha Entrega al Cliente</t>
  </si>
  <si>
    <t>Fecha Aprox. Embarque</t>
  </si>
  <si>
    <t>Fecha Pago Embarque Segun Contrato</t>
  </si>
  <si>
    <t>Fecha Confirmacion Pago Embarque</t>
  </si>
  <si>
    <t>codresponsable</t>
  </si>
  <si>
    <t>RCC</t>
  </si>
  <si>
    <t>TecMantenimiento</t>
  </si>
  <si>
    <t>Supervisor</t>
  </si>
  <si>
    <t>CLICODIGO_SIMEC</t>
  </si>
  <si>
    <t>25 de MAYO</t>
  </si>
  <si>
    <t>/0/6/</t>
  </si>
  <si>
    <t>Ascensores</t>
  </si>
  <si>
    <t>Orona</t>
  </si>
  <si>
    <t>Habilitado</t>
  </si>
  <si>
    <t>22/04/2010</t>
  </si>
  <si>
    <t>2M000001</t>
  </si>
  <si>
    <t>4 ESTACIONES ESTE</t>
  </si>
  <si>
    <t>14/03/2013</t>
  </si>
  <si>
    <t>30/12/2009</t>
  </si>
  <si>
    <t>17/10/2013</t>
  </si>
  <si>
    <t>10/06/2019</t>
  </si>
  <si>
    <t>2M000002</t>
  </si>
  <si>
    <t>4 ESTACIONES OESTE</t>
  </si>
  <si>
    <t>05/01/2010</t>
  </si>
  <si>
    <t>15/06/2019</t>
  </si>
  <si>
    <t>2M000003</t>
  </si>
  <si>
    <t>6 CIELOS (6 SOLES)</t>
  </si>
  <si>
    <t>6/9/X10/1.0</t>
  </si>
  <si>
    <t>X10</t>
  </si>
  <si>
    <t>1.0</t>
  </si>
  <si>
    <t>21/05/2016</t>
  </si>
  <si>
    <t>14/06/2016</t>
  </si>
  <si>
    <t>09/07/2016</t>
  </si>
  <si>
    <t>18/04/2016</t>
  </si>
  <si>
    <t>04/12/2015</t>
  </si>
  <si>
    <t>07/12/2015</t>
  </si>
  <si>
    <t>2M000004</t>
  </si>
  <si>
    <t>ABSOLUM</t>
  </si>
  <si>
    <t>/7/0/</t>
  </si>
  <si>
    <t>07/02/2012</t>
  </si>
  <si>
    <t>2M000005</t>
  </si>
  <si>
    <t>ACUARIO A</t>
  </si>
  <si>
    <t>/8/0/</t>
  </si>
  <si>
    <t>27/04/2007</t>
  </si>
  <si>
    <t>2M000006</t>
  </si>
  <si>
    <t>ACUARIO B</t>
  </si>
  <si>
    <t>2M000007</t>
  </si>
  <si>
    <t>ADVENIR - A</t>
  </si>
  <si>
    <t>O3G_1010/9/9/10085</t>
  </si>
  <si>
    <t>O3G_1010</t>
  </si>
  <si>
    <t>26/07/2013</t>
  </si>
  <si>
    <t>30/08/2013</t>
  </si>
  <si>
    <t>04/01/2014</t>
  </si>
  <si>
    <t>06/03/2014</t>
  </si>
  <si>
    <t>2M000008</t>
  </si>
  <si>
    <t>ADVENIR - B</t>
  </si>
  <si>
    <t>03G1010/9/8/8420</t>
  </si>
  <si>
    <t>03G1010</t>
  </si>
  <si>
    <t>30/12/2013</t>
  </si>
  <si>
    <t>25/04/2014</t>
  </si>
  <si>
    <t>26/04/2014</t>
  </si>
  <si>
    <t>2M000009</t>
  </si>
  <si>
    <t>ADVENIR II</t>
  </si>
  <si>
    <t>8/10/X10/1.0</t>
  </si>
  <si>
    <t>10/01/2016</t>
  </si>
  <si>
    <t>29/01/2016</t>
  </si>
  <si>
    <t>15/06/2016</t>
  </si>
  <si>
    <t>08/02/2016</t>
  </si>
  <si>
    <t>04/09/2015</t>
  </si>
  <si>
    <t>15/08/2015</t>
  </si>
  <si>
    <t>2M000010</t>
  </si>
  <si>
    <t>AE</t>
  </si>
  <si>
    <t>/5/0/</t>
  </si>
  <si>
    <t>20/01/2010</t>
  </si>
  <si>
    <t>2M000011</t>
  </si>
  <si>
    <t>AGABE</t>
  </si>
  <si>
    <t>08/04/2010</t>
  </si>
  <si>
    <t>19/06/2010</t>
  </si>
  <si>
    <t>24/06/2010</t>
  </si>
  <si>
    <t>21/09/2010</t>
  </si>
  <si>
    <t>2M000012</t>
  </si>
  <si>
    <t>AGENAL SCZ</t>
  </si>
  <si>
    <t>/6/0/</t>
  </si>
  <si>
    <t>30/06/2008</t>
  </si>
  <si>
    <t>2M000013</t>
  </si>
  <si>
    <t>AGREDA ROJAS</t>
  </si>
  <si>
    <t>4/8/1062/1.0</t>
  </si>
  <si>
    <t>17/09/2015</t>
  </si>
  <si>
    <t>28/10/2015</t>
  </si>
  <si>
    <t>18/03/2016</t>
  </si>
  <si>
    <t>23/03/2016</t>
  </si>
  <si>
    <t>01/09/2015</t>
  </si>
  <si>
    <t>14/04/2015</t>
  </si>
  <si>
    <t>2M000014</t>
  </si>
  <si>
    <t>AIDISA</t>
  </si>
  <si>
    <t>/4/0/</t>
  </si>
  <si>
    <t>20/03/2012</t>
  </si>
  <si>
    <t>2M</t>
  </si>
  <si>
    <t>AIS/B</t>
  </si>
  <si>
    <t>/0/4/</t>
  </si>
  <si>
    <t>23/09/2005</t>
  </si>
  <si>
    <t>18/02/2019</t>
  </si>
  <si>
    <t>2M000016</t>
  </si>
  <si>
    <t>ALAMOS (MAN CESPEDES)</t>
  </si>
  <si>
    <t>X10/8/9/1.00</t>
  </si>
  <si>
    <t>1.00</t>
  </si>
  <si>
    <t>01/08/2018</t>
  </si>
  <si>
    <t>20/08/2018</t>
  </si>
  <si>
    <t>27/09/2018</t>
  </si>
  <si>
    <t>15/12/2018</t>
  </si>
  <si>
    <t>10/09/2018</t>
  </si>
  <si>
    <t>15/02/2018</t>
  </si>
  <si>
    <t>16/05/2018</t>
  </si>
  <si>
    <t>05/02/2018</t>
  </si>
  <si>
    <t>02/10/2017</t>
  </si>
  <si>
    <t>2M001211</t>
  </si>
  <si>
    <t>ALAMOS BENITEZ</t>
  </si>
  <si>
    <t>29/08/2018</t>
  </si>
  <si>
    <t>11/09/2018</t>
  </si>
  <si>
    <t>31/10/2018</t>
  </si>
  <si>
    <t>26/11/2018</t>
  </si>
  <si>
    <t>29/10/2018</t>
  </si>
  <si>
    <t>29/01/2018</t>
  </si>
  <si>
    <t>20/06/2018</t>
  </si>
  <si>
    <t>15/01/2018</t>
  </si>
  <si>
    <t>11/07/2017</t>
  </si>
  <si>
    <t>ALBERTO I</t>
  </si>
  <si>
    <t>28/02/2008</t>
  </si>
  <si>
    <t>2M000017</t>
  </si>
  <si>
    <t>ALESSANDRIA</t>
  </si>
  <si>
    <t>/0/11/</t>
  </si>
  <si>
    <t>12/08/2013</t>
  </si>
  <si>
    <t>2M000018</t>
  </si>
  <si>
    <t>ALFANE</t>
  </si>
  <si>
    <t>X25/8/7/1.00</t>
  </si>
  <si>
    <t>X25</t>
  </si>
  <si>
    <t>22/07/2016</t>
  </si>
  <si>
    <t>22/09/2016</t>
  </si>
  <si>
    <t>30/11/2016</t>
  </si>
  <si>
    <t>16/01/2017</t>
  </si>
  <si>
    <t>31/08/2016</t>
  </si>
  <si>
    <t>05/03/2016</t>
  </si>
  <si>
    <t>2M000019</t>
  </si>
  <si>
    <t>ALHAMBRA A</t>
  </si>
  <si>
    <t>24/07/2008</t>
  </si>
  <si>
    <t>2M000020</t>
  </si>
  <si>
    <t>ALHAMBRA B</t>
  </si>
  <si>
    <t>2M000021</t>
  </si>
  <si>
    <t>ALHAMBRA II</t>
  </si>
  <si>
    <t>/9/0/</t>
  </si>
  <si>
    <t>30/05/2012</t>
  </si>
  <si>
    <t>2M000022</t>
  </si>
  <si>
    <t>ALMA DE NIÃ‘O</t>
  </si>
  <si>
    <t>X15/5/7/1.00</t>
  </si>
  <si>
    <t>X15</t>
  </si>
  <si>
    <t>06/02/2018</t>
  </si>
  <si>
    <t>06/03/2018</t>
  </si>
  <si>
    <t>21/09/2018</t>
  </si>
  <si>
    <t>01/03/2018</t>
  </si>
  <si>
    <t>20/09/2017</t>
  </si>
  <si>
    <t>17/11/2017</t>
  </si>
  <si>
    <t>2M001213</t>
  </si>
  <si>
    <t>ALMARO</t>
  </si>
  <si>
    <t>03/08/2009</t>
  </si>
  <si>
    <t>2M000023</t>
  </si>
  <si>
    <t>ALMUDENA</t>
  </si>
  <si>
    <t>18/01/2011</t>
  </si>
  <si>
    <t>2M000024</t>
  </si>
  <si>
    <t>ALTAMIRA A</t>
  </si>
  <si>
    <t>/16/0/</t>
  </si>
  <si>
    <t>10/09/2009</t>
  </si>
  <si>
    <t>2M000025</t>
  </si>
  <si>
    <t>ALTAMIRA B</t>
  </si>
  <si>
    <t>2M000026</t>
  </si>
  <si>
    <t>ALTAMIRA C</t>
  </si>
  <si>
    <t>2M000027</t>
  </si>
  <si>
    <t>ALTON TOWER A</t>
  </si>
  <si>
    <t>6/9/X10/1.00</t>
  </si>
  <si>
    <t>13/06/2016</t>
  </si>
  <si>
    <t>26/08/2016</t>
  </si>
  <si>
    <t>15/12/2016</t>
  </si>
  <si>
    <t>27/07/2016</t>
  </si>
  <si>
    <t>10/02/2016</t>
  </si>
  <si>
    <t>11/11/2015</t>
  </si>
  <si>
    <t>2M000028</t>
  </si>
  <si>
    <t>ALTON TOWER B</t>
  </si>
  <si>
    <t>08/06/2016</t>
  </si>
  <si>
    <t>2M000029</t>
  </si>
  <si>
    <t>ALTOS DEL PARQUE A</t>
  </si>
  <si>
    <t>8/10/1010/1.00</t>
  </si>
  <si>
    <t>01/08/2016</t>
  </si>
  <si>
    <t>12/08/2016</t>
  </si>
  <si>
    <t>06/01/2017</t>
  </si>
  <si>
    <t>01/09/2016</t>
  </si>
  <si>
    <t>06/04/2016</t>
  </si>
  <si>
    <t>08/03/2016</t>
  </si>
  <si>
    <t>2M000030</t>
  </si>
  <si>
    <t>ALTOS DEL PARQUE B</t>
  </si>
  <si>
    <t>1010/8/10/1</t>
  </si>
  <si>
    <t>31/01/2017</t>
  </si>
  <si>
    <t>2M000031</t>
  </si>
  <si>
    <t>alvarez</t>
  </si>
  <si>
    <t>01/07/2011</t>
  </si>
  <si>
    <t>2M000032</t>
  </si>
  <si>
    <t>ALVAREZ HUMBOLT</t>
  </si>
  <si>
    <t>1010/10/10/1 m/seg</t>
  </si>
  <si>
    <t>1 m/seg</t>
  </si>
  <si>
    <t>25/10/2014</t>
  </si>
  <si>
    <t>20/11/2014</t>
  </si>
  <si>
    <t>05/05/2015</t>
  </si>
  <si>
    <t>30/11/2014</t>
  </si>
  <si>
    <t>29/05/2014</t>
  </si>
  <si>
    <t>2M000033</t>
  </si>
  <si>
    <t>ALY</t>
  </si>
  <si>
    <t>03/02/2009</t>
  </si>
  <si>
    <t>2M000034</t>
  </si>
  <si>
    <t>AMBAR</t>
  </si>
  <si>
    <t>16/11/2006</t>
  </si>
  <si>
    <t>22/10/2018</t>
  </si>
  <si>
    <t>2M000035</t>
  </si>
  <si>
    <t>AMERICAS</t>
  </si>
  <si>
    <t>03G1010/10/8/1.0 m/s</t>
  </si>
  <si>
    <t>1.0 m/s</t>
  </si>
  <si>
    <t>24/12/2014</t>
  </si>
  <si>
    <t>06/01/2015</t>
  </si>
  <si>
    <t>18/04/2015</t>
  </si>
  <si>
    <t>30/07/2014</t>
  </si>
  <si>
    <t>2M000036</t>
  </si>
  <si>
    <t>03G1010/08/10/1.0 m/s</t>
  </si>
  <si>
    <t>30/04/2015</t>
  </si>
  <si>
    <t>2M000037</t>
  </si>
  <si>
    <t>AMERICAS II =EX PABLO TERCEROS</t>
  </si>
  <si>
    <t>/0/0/</t>
  </si>
  <si>
    <t>15/11/2012</t>
  </si>
  <si>
    <t>2M000039</t>
  </si>
  <si>
    <t>AMERICAS I</t>
  </si>
  <si>
    <t>//0/</t>
  </si>
  <si>
    <t>2M000038</t>
  </si>
  <si>
    <t>AMERICAS III A</t>
  </si>
  <si>
    <t>X10/6/9/1.00</t>
  </si>
  <si>
    <t>05/10/2016</t>
  </si>
  <si>
    <t>19/06/2017</t>
  </si>
  <si>
    <t>24/11/2017</t>
  </si>
  <si>
    <t>26/03/2018</t>
  </si>
  <si>
    <t>21/11/2016</t>
  </si>
  <si>
    <t>09/06/2016</t>
  </si>
  <si>
    <t>2M000041</t>
  </si>
  <si>
    <t>AMERICAS III TORRE II</t>
  </si>
  <si>
    <t>22/05/2018</t>
  </si>
  <si>
    <t>21/11/2018</t>
  </si>
  <si>
    <t>31/12/2018</t>
  </si>
  <si>
    <t>19/01/2019</t>
  </si>
  <si>
    <t>14/05/2018</t>
  </si>
  <si>
    <t>26/01/2018</t>
  </si>
  <si>
    <t>09/03/2018</t>
  </si>
  <si>
    <t>12/02/2017</t>
  </si>
  <si>
    <t>AMI</t>
  </si>
  <si>
    <t>13/12/2007</t>
  </si>
  <si>
    <t>2M000042</t>
  </si>
  <si>
    <t>AMISTAD</t>
  </si>
  <si>
    <t>/10/0/</t>
  </si>
  <si>
    <t>16/12/2011</t>
  </si>
  <si>
    <t>2M000043</t>
  </si>
  <si>
    <t>ANA BEATRIZ - EX KARMA</t>
  </si>
  <si>
    <t>19/04/2011</t>
  </si>
  <si>
    <t>2M000044</t>
  </si>
  <si>
    <t>ANDALUZ</t>
  </si>
  <si>
    <t>///</t>
  </si>
  <si>
    <t>2M000045</t>
  </si>
  <si>
    <t>1010/6/10/1.0</t>
  </si>
  <si>
    <t>05/03/2015</t>
  </si>
  <si>
    <t>17/03/2015</t>
  </si>
  <si>
    <t>03/07/2015</t>
  </si>
  <si>
    <t>13/10/2015</t>
  </si>
  <si>
    <t>13/06/2014</t>
  </si>
  <si>
    <t>2M000046</t>
  </si>
  <si>
    <t>ANDRADE</t>
  </si>
  <si>
    <t>10/04/2006</t>
  </si>
  <si>
    <t>2M000047</t>
  </si>
  <si>
    <t>ANGELO</t>
  </si>
  <si>
    <t>18/12/2006</t>
  </si>
  <si>
    <t>2M000050</t>
  </si>
  <si>
    <t>ANTARA</t>
  </si>
  <si>
    <t>X10/6/7/1.00</t>
  </si>
  <si>
    <t>23/08/2017</t>
  </si>
  <si>
    <t>27/12/2017</t>
  </si>
  <si>
    <t>24/05/2018</t>
  </si>
  <si>
    <t>04/07/2018</t>
  </si>
  <si>
    <t>04/10/2017</t>
  </si>
  <si>
    <t>04/08/2016</t>
  </si>
  <si>
    <t>2M001180</t>
  </si>
  <si>
    <t>ANTOFAGASTA</t>
  </si>
  <si>
    <t>/0/7/</t>
  </si>
  <si>
    <t>23/04/2013</t>
  </si>
  <si>
    <t>2M000051</t>
  </si>
  <si>
    <t>ANTONIA = EX ANTONIETA</t>
  </si>
  <si>
    <t>6/6/6/6</t>
  </si>
  <si>
    <t>26/06/2013</t>
  </si>
  <si>
    <t>2M000052</t>
  </si>
  <si>
    <t>APART HOTEL LUXOR</t>
  </si>
  <si>
    <t>05/10/1999</t>
  </si>
  <si>
    <t>2M000056</t>
  </si>
  <si>
    <t>APART HOTEL ANTEUS</t>
  </si>
  <si>
    <t>O3G_1015/4/8/1.0 m/s</t>
  </si>
  <si>
    <t>O3G_1015</t>
  </si>
  <si>
    <t>15/05/2012</t>
  </si>
  <si>
    <t>25/06/2014</t>
  </si>
  <si>
    <t>17/09/2014</t>
  </si>
  <si>
    <t>APART HOTEL ARASAN</t>
  </si>
  <si>
    <t>22/09/2008</t>
  </si>
  <si>
    <t>2M000054</t>
  </si>
  <si>
    <t>APART HOTEL OLMOS</t>
  </si>
  <si>
    <t>1015/13/10/1.0 m/s</t>
  </si>
  <si>
    <t>30/12/2015</t>
  </si>
  <si>
    <t>09/12/2015</t>
  </si>
  <si>
    <t>07/04/2016</t>
  </si>
  <si>
    <t>24/05/2016</t>
  </si>
  <si>
    <t>12/11/2015</t>
  </si>
  <si>
    <t>23/06/2015</t>
  </si>
  <si>
    <t>2M000057</t>
  </si>
  <si>
    <t>AQUARELA</t>
  </si>
  <si>
    <t>20/12/2012</t>
  </si>
  <si>
    <t>2M000058</t>
  </si>
  <si>
    <t>ARANDIA</t>
  </si>
  <si>
    <t>2M000059</t>
  </si>
  <si>
    <t>ARANIBAR ASBUN</t>
  </si>
  <si>
    <t>25/03/2008</t>
  </si>
  <si>
    <t>2M000060</t>
  </si>
  <si>
    <t>ARANJUEZ</t>
  </si>
  <si>
    <t>30/08/2007</t>
  </si>
  <si>
    <t>2M000062</t>
  </si>
  <si>
    <t>ARBOLEDA</t>
  </si>
  <si>
    <t>1010/13/8/16157.69</t>
  </si>
  <si>
    <t>16157.69</t>
  </si>
  <si>
    <t>11/05/2015</t>
  </si>
  <si>
    <t>25/05/2015</t>
  </si>
  <si>
    <t>28/05/2015</t>
  </si>
  <si>
    <t>26/05/2015</t>
  </si>
  <si>
    <t>2M000063</t>
  </si>
  <si>
    <t>1010/8/13/16157.69</t>
  </si>
  <si>
    <t>26/06/2015</t>
  </si>
  <si>
    <t>2M000064</t>
  </si>
  <si>
    <t>ARCANGEL</t>
  </si>
  <si>
    <t>27/10/2005</t>
  </si>
  <si>
    <t>2M000065</t>
  </si>
  <si>
    <t>AREVALO</t>
  </si>
  <si>
    <t>8/5/X10/1.0</t>
  </si>
  <si>
    <t>22/01/2016</t>
  </si>
  <si>
    <t>22/02/2016</t>
  </si>
  <si>
    <t>08/09/2016</t>
  </si>
  <si>
    <t>07/03/2016</t>
  </si>
  <si>
    <t>25/09/2015</t>
  </si>
  <si>
    <t>01/10/2015</t>
  </si>
  <si>
    <t>09/09/2016</t>
  </si>
  <si>
    <t>2M000066</t>
  </si>
  <si>
    <t>ARIA</t>
  </si>
  <si>
    <t>10/10/X15/1.00</t>
  </si>
  <si>
    <t>25/07/2016</t>
  </si>
  <si>
    <t>19/08/2016</t>
  </si>
  <si>
    <t>25/10/2016</t>
  </si>
  <si>
    <t>22/08/2016</t>
  </si>
  <si>
    <t>05/02/2016</t>
  </si>
  <si>
    <t>2M000067</t>
  </si>
  <si>
    <t>ARIA TORRE II A</t>
  </si>
  <si>
    <t>12/09/2016</t>
  </si>
  <si>
    <t>19/10/2016</t>
  </si>
  <si>
    <t>02/12/2016</t>
  </si>
  <si>
    <t>16/05/2016</t>
  </si>
  <si>
    <t>18/05/2016</t>
  </si>
  <si>
    <t>2M000068</t>
  </si>
  <si>
    <t>ARIA TORRE II B</t>
  </si>
  <si>
    <t>24/01/2017</t>
  </si>
  <si>
    <t>13/05/2016</t>
  </si>
  <si>
    <t>2M000069</t>
  </si>
  <si>
    <t>ARIA TORRE III</t>
  </si>
  <si>
    <t>18/01/2017</t>
  </si>
  <si>
    <t>23/02/2017</t>
  </si>
  <si>
    <t>01/03/2017</t>
  </si>
  <si>
    <t>03/02/2017</t>
  </si>
  <si>
    <t>2M000070</t>
  </si>
  <si>
    <t>ARPITA</t>
  </si>
  <si>
    <t>/0/8/</t>
  </si>
  <si>
    <t>06/11/2012</t>
  </si>
  <si>
    <t>2M000072</t>
  </si>
  <si>
    <t>ARTEMISA A</t>
  </si>
  <si>
    <t>03/07/2002</t>
  </si>
  <si>
    <t>2M000073</t>
  </si>
  <si>
    <t>ARTEMISA B</t>
  </si>
  <si>
    <t>2M000074</t>
  </si>
  <si>
    <t>ARZOBISPADO</t>
  </si>
  <si>
    <t>09/03/2005</t>
  </si>
  <si>
    <t>2M000075</t>
  </si>
  <si>
    <t>ASTARTE A</t>
  </si>
  <si>
    <t>16/12/2003</t>
  </si>
  <si>
    <t>2M000076</t>
  </si>
  <si>
    <t>ASTARTE B</t>
  </si>
  <si>
    <t>2M000077</t>
  </si>
  <si>
    <t>ATENEA</t>
  </si>
  <si>
    <t>/12/0/</t>
  </si>
  <si>
    <t>11/02/1998</t>
  </si>
  <si>
    <t>2M000078</t>
  </si>
  <si>
    <t>ATLANTA A</t>
  </si>
  <si>
    <t>8/9/1015/1</t>
  </si>
  <si>
    <t>15/09/2016</t>
  </si>
  <si>
    <t>07/02/2017</t>
  </si>
  <si>
    <t>31/05/2017</t>
  </si>
  <si>
    <t>31/03/2016</t>
  </si>
  <si>
    <t>2M000079</t>
  </si>
  <si>
    <t>ATLANTA B</t>
  </si>
  <si>
    <t>8/9/1015/1.00</t>
  </si>
  <si>
    <t>2M000080</t>
  </si>
  <si>
    <t>ATLANTIC A</t>
  </si>
  <si>
    <t>/0/9/</t>
  </si>
  <si>
    <t>30/06/2012</t>
  </si>
  <si>
    <t>ATLANTIC B</t>
  </si>
  <si>
    <t>ATLANTIC C</t>
  </si>
  <si>
    <t>ATLETIC</t>
  </si>
  <si>
    <t>X10/4/6/1.00</t>
  </si>
  <si>
    <t>01/08/2017</t>
  </si>
  <si>
    <t>10/09/2017</t>
  </si>
  <si>
    <t>20/11/2017</t>
  </si>
  <si>
    <t>07/12/2017</t>
  </si>
  <si>
    <t>14/06/2017</t>
  </si>
  <si>
    <t>22/02/2017</t>
  </si>
  <si>
    <t>2M000360</t>
  </si>
  <si>
    <t>AVENTURA</t>
  </si>
  <si>
    <t>23/02/2011</t>
  </si>
  <si>
    <t>2M000085</t>
  </si>
  <si>
    <t>AXEL S</t>
  </si>
  <si>
    <t>X10/6/4/1.00</t>
  </si>
  <si>
    <t>19/07/2016</t>
  </si>
  <si>
    <t>18/07/2016</t>
  </si>
  <si>
    <t>2M000086</t>
  </si>
  <si>
    <t>AXIS ARANJUEZ - A</t>
  </si>
  <si>
    <t>/0/5/</t>
  </si>
  <si>
    <t>03/02/2012</t>
  </si>
  <si>
    <t>2M000087</t>
  </si>
  <si>
    <t>AXIS ARANJUEZ - B</t>
  </si>
  <si>
    <t>/0/13/</t>
  </si>
  <si>
    <t>2M000088</t>
  </si>
  <si>
    <t>BALI (EX COMPLEJO HOTELERO VILLA OLIMPICA)</t>
  </si>
  <si>
    <t>X10/6/10/1.00</t>
  </si>
  <si>
    <t>21/11/2017</t>
  </si>
  <si>
    <t>10/01/2018</t>
  </si>
  <si>
    <t>26/04/2018</t>
  </si>
  <si>
    <t>27/04/2018</t>
  </si>
  <si>
    <t>21/02/2018</t>
  </si>
  <si>
    <t>04/05/2017</t>
  </si>
  <si>
    <t>15/07/2017</t>
  </si>
  <si>
    <t>2M001125</t>
  </si>
  <si>
    <t>15/06/2017</t>
  </si>
  <si>
    <t>2M001126</t>
  </si>
  <si>
    <t>BANCO BISA</t>
  </si>
  <si>
    <t>20/08/2010</t>
  </si>
  <si>
    <t>2M000089</t>
  </si>
  <si>
    <t>BANCO UNION A</t>
  </si>
  <si>
    <t>25/09/2013</t>
  </si>
  <si>
    <t>2M000090</t>
  </si>
  <si>
    <t>BANCO UNION B</t>
  </si>
  <si>
    <t>2M000091</t>
  </si>
  <si>
    <t>BARAKA</t>
  </si>
  <si>
    <t>03/07/2007</t>
  </si>
  <si>
    <t>2M000092</t>
  </si>
  <si>
    <t>BARCELO</t>
  </si>
  <si>
    <t>03G1010/8/11/1.0 m/s</t>
  </si>
  <si>
    <t>14/05/2015</t>
  </si>
  <si>
    <t>11/06/2015</t>
  </si>
  <si>
    <t>28/12/2015</t>
  </si>
  <si>
    <t>25/04/2016</t>
  </si>
  <si>
    <t>01/07/2015</t>
  </si>
  <si>
    <t>15/01/2015</t>
  </si>
  <si>
    <t>20/01/2015</t>
  </si>
  <si>
    <t>2M000093</t>
  </si>
  <si>
    <t>BARCELO HUALLPARIMACHI BLOQUE A</t>
  </si>
  <si>
    <t>8/9/1010/1.0 m/s</t>
  </si>
  <si>
    <t>04/07/2016</t>
  </si>
  <si>
    <t>11/08/2016</t>
  </si>
  <si>
    <t>29/06/2015</t>
  </si>
  <si>
    <t>30/06/2015</t>
  </si>
  <si>
    <t>2M000094</t>
  </si>
  <si>
    <t>BARCELO HUALLPARIMACHI BLOQUE B</t>
  </si>
  <si>
    <t>8/9/1010/1</t>
  </si>
  <si>
    <t>05/06/2015</t>
  </si>
  <si>
    <t>2M000095</t>
  </si>
  <si>
    <t>BARI</t>
  </si>
  <si>
    <t>30/07/2013</t>
  </si>
  <si>
    <t>2M000096</t>
  </si>
  <si>
    <t>BAYRES</t>
  </si>
  <si>
    <t>16/11/2009</t>
  </si>
  <si>
    <t>2M000101</t>
  </si>
  <si>
    <t>BAZAN A</t>
  </si>
  <si>
    <t>12/05/2011</t>
  </si>
  <si>
    <t>2M000103</t>
  </si>
  <si>
    <t>BAZAN B</t>
  </si>
  <si>
    <t>2M000102</t>
  </si>
  <si>
    <t>BAZAN II</t>
  </si>
  <si>
    <t>6014/6/6/15641.1</t>
  </si>
  <si>
    <t>15641.1</t>
  </si>
  <si>
    <t>04/07/2014</t>
  </si>
  <si>
    <t>12/08/2014</t>
  </si>
  <si>
    <t>15/08/2014</t>
  </si>
  <si>
    <t>2M000104</t>
  </si>
  <si>
    <t>BELGRANO</t>
  </si>
  <si>
    <t>21/12/2012</t>
  </si>
  <si>
    <t>2M000105</t>
  </si>
  <si>
    <t>BELLA VISTA</t>
  </si>
  <si>
    <t>03G1020/6/5/1.0 m/s</t>
  </si>
  <si>
    <t>03G1020</t>
  </si>
  <si>
    <t>26/09/2014</t>
  </si>
  <si>
    <t>03/10/2014</t>
  </si>
  <si>
    <t>21/11/2014</t>
  </si>
  <si>
    <t>02/06/2014</t>
  </si>
  <si>
    <t>2M000106</t>
  </si>
  <si>
    <t>BELLA VISTA NORTE</t>
  </si>
  <si>
    <t>8/9/X10/1.00</t>
  </si>
  <si>
    <t>27/05/2016</t>
  </si>
  <si>
    <t>10/06/2016</t>
  </si>
  <si>
    <t>29/11/2016</t>
  </si>
  <si>
    <t>20/06/2016</t>
  </si>
  <si>
    <t>12/01/2016</t>
  </si>
  <si>
    <t>BELMONT</t>
  </si>
  <si>
    <t>O3G_1010/10/8/</t>
  </si>
  <si>
    <t>05/05/2014</t>
  </si>
  <si>
    <t>09/05/2014</t>
  </si>
  <si>
    <t>15/05/2014</t>
  </si>
  <si>
    <t>13/09/2014</t>
  </si>
  <si>
    <t>2M000108</t>
  </si>
  <si>
    <t>BELZU</t>
  </si>
  <si>
    <t>O3G_1062/7/6/</t>
  </si>
  <si>
    <t>O3G_1062</t>
  </si>
  <si>
    <t>10/05/2014</t>
  </si>
  <si>
    <t>16/06/2014</t>
  </si>
  <si>
    <t>27/09/2014</t>
  </si>
  <si>
    <t>2M000109</t>
  </si>
  <si>
    <t>BENI A</t>
  </si>
  <si>
    <t>24/04/2007</t>
  </si>
  <si>
    <t>2M000110</t>
  </si>
  <si>
    <t>E67900</t>
  </si>
  <si>
    <t>BENI B</t>
  </si>
  <si>
    <t>2M000111</t>
  </si>
  <si>
    <t>BH OFICINA (B&amp;M)</t>
  </si>
  <si>
    <t>03G1010/8/8/1.0 m/s</t>
  </si>
  <si>
    <t>06/10/2014</t>
  </si>
  <si>
    <t>31/10/2014</t>
  </si>
  <si>
    <t>07/04/2015</t>
  </si>
  <si>
    <t>29/04/2015</t>
  </si>
  <si>
    <t>30/10/2014</t>
  </si>
  <si>
    <t>28/05/2014</t>
  </si>
  <si>
    <t>2M000112</t>
  </si>
  <si>
    <t>BH PARQUEOS (B&amp;M)</t>
  </si>
  <si>
    <t>03G1010/9/6/1.0 m/s</t>
  </si>
  <si>
    <t>24/04/2015</t>
  </si>
  <si>
    <t>2M000113</t>
  </si>
  <si>
    <t>BLANQUI</t>
  </si>
  <si>
    <t>1010/6/7/13076.33</t>
  </si>
  <si>
    <t>13076.33</t>
  </si>
  <si>
    <t>15/10/2015</t>
  </si>
  <si>
    <t>30/10/2015</t>
  </si>
  <si>
    <t>24/02/2017</t>
  </si>
  <si>
    <t>11/08/2017</t>
  </si>
  <si>
    <t>31/08/2015</t>
  </si>
  <si>
    <t>23/04/2015</t>
  </si>
  <si>
    <t>2M000114</t>
  </si>
  <si>
    <t>BRISAS A</t>
  </si>
  <si>
    <t>/0/12/</t>
  </si>
  <si>
    <t>09/02/1999</t>
  </si>
  <si>
    <t>2M000115</t>
  </si>
  <si>
    <t>BRISAS B</t>
  </si>
  <si>
    <t>2M000116</t>
  </si>
  <si>
    <t>BRISAS DEL NORTE A</t>
  </si>
  <si>
    <t>/0/16/</t>
  </si>
  <si>
    <t>13/04/2013</t>
  </si>
  <si>
    <t>2M000118</t>
  </si>
  <si>
    <t>BRISAS DEL NORTE B</t>
  </si>
  <si>
    <t>20/04/2013</t>
  </si>
  <si>
    <t>BRISAS DEL PARQUE</t>
  </si>
  <si>
    <t>1015/11/10/1.0 m/s</t>
  </si>
  <si>
    <t>08/10/2014</t>
  </si>
  <si>
    <t>03/02/2015</t>
  </si>
  <si>
    <t>12/08/2015</t>
  </si>
  <si>
    <t>01/01/2015</t>
  </si>
  <si>
    <t>2M000119</t>
  </si>
  <si>
    <t>1015/08/11/1.0 m/s</t>
  </si>
  <si>
    <t>16/07/2015</t>
  </si>
  <si>
    <t>2M000120</t>
  </si>
  <si>
    <t>BRISAS DEL PARQUE II</t>
  </si>
  <si>
    <t>1010/8/10/16360</t>
  </si>
  <si>
    <t>27/06/2015</t>
  </si>
  <si>
    <t>15/12/2015</t>
  </si>
  <si>
    <t>16/12/2015</t>
  </si>
  <si>
    <t>2M000121</t>
  </si>
  <si>
    <t>2M000122</t>
  </si>
  <si>
    <t>BRISAS DEL SUR</t>
  </si>
  <si>
    <t>03G1015/3/8/1.0 m/s</t>
  </si>
  <si>
    <t>03G1015</t>
  </si>
  <si>
    <t>14/08/2014</t>
  </si>
  <si>
    <t>22/08/2014</t>
  </si>
  <si>
    <t>10/04/2015</t>
  </si>
  <si>
    <t>25/04/2015</t>
  </si>
  <si>
    <t>01/08/2015</t>
  </si>
  <si>
    <t>18/03/2014</t>
  </si>
  <si>
    <t>2M000123</t>
  </si>
  <si>
    <t>BRITAM</t>
  </si>
  <si>
    <t>O3G_1062/6/9/7</t>
  </si>
  <si>
    <t>19/11/2013</t>
  </si>
  <si>
    <t>2M000124</t>
  </si>
  <si>
    <t>BUGANVILLAS - B</t>
  </si>
  <si>
    <t>03G1062/9/8/1.0 m/s</t>
  </si>
  <si>
    <t>03G1062</t>
  </si>
  <si>
    <t>09/09/2014</t>
  </si>
  <si>
    <t>19/01/2015</t>
  </si>
  <si>
    <t>2M000126</t>
  </si>
  <si>
    <t>BUGANVILLAS - A</t>
  </si>
  <si>
    <t>2M000125</t>
  </si>
  <si>
    <t>KNF2089</t>
  </si>
  <si>
    <t>CAFERGU ESC 01</t>
  </si>
  <si>
    <t>Escaleras Mecanicas</t>
  </si>
  <si>
    <t>Fujitec</t>
  </si>
  <si>
    <t>11/01/2013</t>
  </si>
  <si>
    <t>2M000127</t>
  </si>
  <si>
    <t>CAISO A</t>
  </si>
  <si>
    <t>28/04/2012</t>
  </si>
  <si>
    <t>2M000128</t>
  </si>
  <si>
    <t>CAISO B</t>
  </si>
  <si>
    <t>2M000129</t>
  </si>
  <si>
    <t>CAJA CORDES MONTACAMILLAS</t>
  </si>
  <si>
    <t>05/04/2011</t>
  </si>
  <si>
    <t>2M000130</t>
  </si>
  <si>
    <t>CAJA CORDES SOCIAL</t>
  </si>
  <si>
    <t>2M000131</t>
  </si>
  <si>
    <t>Caja de Salud de la Banca Privada</t>
  </si>
  <si>
    <t>06/04/2009</t>
  </si>
  <si>
    <t>2M000132</t>
  </si>
  <si>
    <t>CAJA PETROLERA DE SALUD SOCIAL(EL MANANTIAL)</t>
  </si>
  <si>
    <t>X10/8/6/1.00</t>
  </si>
  <si>
    <t>04/12/2017</t>
  </si>
  <si>
    <t>08/01/2018</t>
  </si>
  <si>
    <t>19/01/2018</t>
  </si>
  <si>
    <t>07/08/2017</t>
  </si>
  <si>
    <t>09/01/2017</t>
  </si>
  <si>
    <t>29/12/2016</t>
  </si>
  <si>
    <t>16/02/2017</t>
  </si>
  <si>
    <t>2M001214</t>
  </si>
  <si>
    <t>CALA CALA A</t>
  </si>
  <si>
    <t>/0/15/</t>
  </si>
  <si>
    <t>30/03/2007</t>
  </si>
  <si>
    <t>2M000133</t>
  </si>
  <si>
    <t>CALA CALA B</t>
  </si>
  <si>
    <t>2M000134</t>
  </si>
  <si>
    <t>CALA I</t>
  </si>
  <si>
    <t>18/07/2013</t>
  </si>
  <si>
    <t>2M000135</t>
  </si>
  <si>
    <t>CAMARA FORESTAL DEPARTAMENTAL</t>
  </si>
  <si>
    <t>17/07/2009</t>
  </si>
  <si>
    <t>CAMPERO</t>
  </si>
  <si>
    <t>03/07/1999</t>
  </si>
  <si>
    <t>2M000137</t>
  </si>
  <si>
    <t>CAMPO VERDE</t>
  </si>
  <si>
    <t>10/04/1999</t>
  </si>
  <si>
    <t>2M000138</t>
  </si>
  <si>
    <t>CAMPO VERDE BENI</t>
  </si>
  <si>
    <t>02/04/2009</t>
  </si>
  <si>
    <t>2M000139</t>
  </si>
  <si>
    <t>CAMPO VERDE II</t>
  </si>
  <si>
    <t>02/08/2012</t>
  </si>
  <si>
    <t>2M000140</t>
  </si>
  <si>
    <t>CANDY</t>
  </si>
  <si>
    <t>/6/6/1.0 m/s</t>
  </si>
  <si>
    <t>07/05/2011</t>
  </si>
  <si>
    <t>2M000141</t>
  </si>
  <si>
    <t>CANTABRIA</t>
  </si>
  <si>
    <t>X10/8/11/1.00</t>
  </si>
  <si>
    <t>23/05/2018</t>
  </si>
  <si>
    <t>17/07/2018</t>
  </si>
  <si>
    <t>02/04/2018</t>
  </si>
  <si>
    <t>29/08/2017</t>
  </si>
  <si>
    <t>2M001183</t>
  </si>
  <si>
    <t>CAPILLA EL CARMEN</t>
  </si>
  <si>
    <t>1015/13/2/1.0 m/s</t>
  </si>
  <si>
    <t>05/10/2015</t>
  </si>
  <si>
    <t>30/09/2015</t>
  </si>
  <si>
    <t>29/05/2015</t>
  </si>
  <si>
    <t>CAPRILES</t>
  </si>
  <si>
    <t>08/04/2007</t>
  </si>
  <si>
    <t>2M000142</t>
  </si>
  <si>
    <t>CARABELA -A</t>
  </si>
  <si>
    <t>9/9/8/9</t>
  </si>
  <si>
    <t>15/11/2013</t>
  </si>
  <si>
    <t>29/11/2013</t>
  </si>
  <si>
    <t>23/05/2014</t>
  </si>
  <si>
    <t>CARABELA -B</t>
  </si>
  <si>
    <t>23/04/2014</t>
  </si>
  <si>
    <t>CARBALLO- MURGA</t>
  </si>
  <si>
    <t>6/7/X20/1.0</t>
  </si>
  <si>
    <t>X20</t>
  </si>
  <si>
    <t>23/01/2016</t>
  </si>
  <si>
    <t>29/03/2016</t>
  </si>
  <si>
    <t>14/03/2016</t>
  </si>
  <si>
    <t>2M000145</t>
  </si>
  <si>
    <t>CARDIE</t>
  </si>
  <si>
    <t>09/12/2005</t>
  </si>
  <si>
    <t>2M000146</t>
  </si>
  <si>
    <t>CARILO</t>
  </si>
  <si>
    <t>07/11/2018</t>
  </si>
  <si>
    <t>16/02/2019</t>
  </si>
  <si>
    <t>31/07/2018</t>
  </si>
  <si>
    <t>02/05/2018</t>
  </si>
  <si>
    <t>19/03/2018</t>
  </si>
  <si>
    <t>CARRARA (PASOS KANKI)</t>
  </si>
  <si>
    <t>03G1010/9/8/14038,2</t>
  </si>
  <si>
    <t>25/07/2014</t>
  </si>
  <si>
    <t>28/08/2014</t>
  </si>
  <si>
    <t>27/10/2014</t>
  </si>
  <si>
    <t>28/10/2014</t>
  </si>
  <si>
    <t>04/09/2014</t>
  </si>
  <si>
    <t>2M000147</t>
  </si>
  <si>
    <t>CASA DE REPOSO LA COLONIA</t>
  </si>
  <si>
    <t>/0/2/</t>
  </si>
  <si>
    <t>28/04/2011</t>
  </si>
  <si>
    <t>2M000148</t>
  </si>
  <si>
    <t>CASA DE REPOSO LA COLONIA HIDRAL</t>
  </si>
  <si>
    <t>Montacargas</t>
  </si>
  <si>
    <t>Hidral</t>
  </si>
  <si>
    <t>14/03/2014</t>
  </si>
  <si>
    <t>12/05/2014</t>
  </si>
  <si>
    <t>30/12/2014</t>
  </si>
  <si>
    <t>05/01/2015</t>
  </si>
  <si>
    <t>2M000149</t>
  </si>
  <si>
    <t>CASA GRANDE</t>
  </si>
  <si>
    <t>13/01/2010</t>
  </si>
  <si>
    <t>2M000150</t>
  </si>
  <si>
    <t>CASA SAN CARLOS</t>
  </si>
  <si>
    <t>27/03/2013</t>
  </si>
  <si>
    <t>2M000151</t>
  </si>
  <si>
    <t>CASTELLON</t>
  </si>
  <si>
    <t>01/11/2013</t>
  </si>
  <si>
    <t>2M000152</t>
  </si>
  <si>
    <t>CELCA II</t>
  </si>
  <si>
    <t>05/06/2008</t>
  </si>
  <si>
    <t>2M000153</t>
  </si>
  <si>
    <t>CENTAURO</t>
  </si>
  <si>
    <t>10/09/2005</t>
  </si>
  <si>
    <t>2M000162</t>
  </si>
  <si>
    <t>CENTRO ACUATICO (COMPLEJO HOTELERO VILLA OLIMPICA SECTOR 3 (VELODROMO))</t>
  </si>
  <si>
    <t>X10/8/3/1.00</t>
  </si>
  <si>
    <t>19/05/2018</t>
  </si>
  <si>
    <t>25/05/2018</t>
  </si>
  <si>
    <t>20/10/2017</t>
  </si>
  <si>
    <t>09/05/2017</t>
  </si>
  <si>
    <t>2M001162</t>
  </si>
  <si>
    <t>12/03/2018</t>
  </si>
  <si>
    <t>28/05/2018</t>
  </si>
  <si>
    <t>2M001215</t>
  </si>
  <si>
    <t>CENTRO COMERCIAL EMPRESARIAL</t>
  </si>
  <si>
    <t>x10/8/11/</t>
  </si>
  <si>
    <t>x10</t>
  </si>
  <si>
    <t>29/03/2018</t>
  </si>
  <si>
    <t>09/08/2018</t>
  </si>
  <si>
    <t>31/08/2018</t>
  </si>
  <si>
    <t>30/12/2017</t>
  </si>
  <si>
    <t>2M001189</t>
  </si>
  <si>
    <t>CENTRO COMERCIAL GARONI</t>
  </si>
  <si>
    <t>1010/6/8/1.0 m/s</t>
  </si>
  <si>
    <t>25/02/2016</t>
  </si>
  <si>
    <t>02/02/2016</t>
  </si>
  <si>
    <t>24/08/2015</t>
  </si>
  <si>
    <t>30/07/2015</t>
  </si>
  <si>
    <t>2M000154</t>
  </si>
  <si>
    <t>CENTRO COMERCIAL MEDINA</t>
  </si>
  <si>
    <t>X15/8/6/1.00</t>
  </si>
  <si>
    <t>31/07/2017</t>
  </si>
  <si>
    <t>26/07/2017</t>
  </si>
  <si>
    <t>03/03/2017</t>
  </si>
  <si>
    <t>13/03/2017</t>
  </si>
  <si>
    <t>2M001092</t>
  </si>
  <si>
    <t>CENTRO COMERCIAL TERRA</t>
  </si>
  <si>
    <t>9/3/0/</t>
  </si>
  <si>
    <t>04/04/2012</t>
  </si>
  <si>
    <t>18/06/2014</t>
  </si>
  <si>
    <t>31/07/2014</t>
  </si>
  <si>
    <t>CENTRO DE HEMODIALISIS HEMOD</t>
  </si>
  <si>
    <t>X15/10/6/1.00</t>
  </si>
  <si>
    <t>10/11/2017</t>
  </si>
  <si>
    <t>31/01/2019</t>
  </si>
  <si>
    <t>08/02/2019</t>
  </si>
  <si>
    <t>18/12/2017</t>
  </si>
  <si>
    <t>28/07/2017</t>
  </si>
  <si>
    <t>17/07/2017</t>
  </si>
  <si>
    <t>08/09/2017</t>
  </si>
  <si>
    <t>CENTRO EMPRESARIAL MAGNUS-A</t>
  </si>
  <si>
    <t>/8/12/1.0 m/s</t>
  </si>
  <si>
    <t>18/02/2013</t>
  </si>
  <si>
    <t>CENTRO EMPRESARIAL MAGNUS-B</t>
  </si>
  <si>
    <t>CENTRO INTEGRAL MA URKUPIÃ‘A</t>
  </si>
  <si>
    <t>10/10/2012</t>
  </si>
  <si>
    <t>CENTRO MEDICO FLORES</t>
  </si>
  <si>
    <t>X15/13/3/1.00</t>
  </si>
  <si>
    <t>30/12/2016</t>
  </si>
  <si>
    <t>10/06/2017</t>
  </si>
  <si>
    <t>08/08/2016</t>
  </si>
  <si>
    <t>2M000159</t>
  </si>
  <si>
    <t>CENTRO OPTICO VISCARRA</t>
  </si>
  <si>
    <t>2015/8/5/1.0 m/s</t>
  </si>
  <si>
    <t>06/02/2015</t>
  </si>
  <si>
    <t>09/11/2017</t>
  </si>
  <si>
    <t>12/06/2018</t>
  </si>
  <si>
    <t>14/06/2018</t>
  </si>
  <si>
    <t>21/05/2015</t>
  </si>
  <si>
    <t>2M001178</t>
  </si>
  <si>
    <t>CENTRO PED. ALBINA PATIÃ‘O (MINICARGA)</t>
  </si>
  <si>
    <t>11/04/2013</t>
  </si>
  <si>
    <t>2M000160</t>
  </si>
  <si>
    <t>CENTRO PED. ALBINA PATIÃ‘O (MONTA HIDARL)</t>
  </si>
  <si>
    <t>05/02/2013</t>
  </si>
  <si>
    <t>2M000161</t>
  </si>
  <si>
    <t>CENTURY I</t>
  </si>
  <si>
    <t>X10/6/8/1.00</t>
  </si>
  <si>
    <t>05/01/2017</t>
  </si>
  <si>
    <t>12/01/2017</t>
  </si>
  <si>
    <t>18/04/2017</t>
  </si>
  <si>
    <t>10/04/2018</t>
  </si>
  <si>
    <t>31/12/2016</t>
  </si>
  <si>
    <t>30/09/2016</t>
  </si>
  <si>
    <t>2M001184</t>
  </si>
  <si>
    <t>CEREZOS A</t>
  </si>
  <si>
    <t>1010/8/9/1</t>
  </si>
  <si>
    <t>13/09/2017</t>
  </si>
  <si>
    <t>31/10/2017</t>
  </si>
  <si>
    <t>28/02/2018</t>
  </si>
  <si>
    <t>20/04/2018</t>
  </si>
  <si>
    <t>06/11/2017</t>
  </si>
  <si>
    <t>13/06/2017</t>
  </si>
  <si>
    <t>06/07/2016</t>
  </si>
  <si>
    <t>2M001116</t>
  </si>
  <si>
    <t>CEREZOS B</t>
  </si>
  <si>
    <t>23/02/2018</t>
  </si>
  <si>
    <t>2M001117</t>
  </si>
  <si>
    <t>CERVANTES</t>
  </si>
  <si>
    <t>/0/10/</t>
  </si>
  <si>
    <t>05/05/2008</t>
  </si>
  <si>
    <t>2M000164</t>
  </si>
  <si>
    <t>XBO67899</t>
  </si>
  <si>
    <t>CESARS PLAZA HOTEL</t>
  </si>
  <si>
    <t>X10/6/6/1.00</t>
  </si>
  <si>
    <t>10/07/2018</t>
  </si>
  <si>
    <t>01/11/2018</t>
  </si>
  <si>
    <t>05/03/2017</t>
  </si>
  <si>
    <t>19/02/2018</t>
  </si>
  <si>
    <t>CHARLOTTE</t>
  </si>
  <si>
    <t>03/11/2011</t>
  </si>
  <si>
    <t>2M000165</t>
  </si>
  <si>
    <t>CHARLOTTE II</t>
  </si>
  <si>
    <t>23/11/2017</t>
  </si>
  <si>
    <t>04/10/2018</t>
  </si>
  <si>
    <t>08/03/2019</t>
  </si>
  <si>
    <t>26/06/2017</t>
  </si>
  <si>
    <t>21/12/2016</t>
  </si>
  <si>
    <t>11/09/2017</t>
  </si>
  <si>
    <t>CHIMORE</t>
  </si>
  <si>
    <t>1010/6/5/1 m/seg</t>
  </si>
  <si>
    <t>17/10/2015</t>
  </si>
  <si>
    <t>2M000166</t>
  </si>
  <si>
    <t>CIBELES QUILLACOLLO</t>
  </si>
  <si>
    <t>X20/8/7/1.00</t>
  </si>
  <si>
    <t>11/04/2018</t>
  </si>
  <si>
    <t>19/12/2018</t>
  </si>
  <si>
    <t>07/03/2019</t>
  </si>
  <si>
    <t>16/06/2018</t>
  </si>
  <si>
    <t>12/12/2017</t>
  </si>
  <si>
    <t>11/12/2017</t>
  </si>
  <si>
    <t>13/02/2018</t>
  </si>
  <si>
    <t>04/01/2018</t>
  </si>
  <si>
    <t>CIDRE (VIDAL GOMEZ)</t>
  </si>
  <si>
    <t>27/02/2014</t>
  </si>
  <si>
    <t>28/02/2014</t>
  </si>
  <si>
    <t>2M000167</t>
  </si>
  <si>
    <t>CINE CENTER ASC.</t>
  </si>
  <si>
    <t>18/07/2006</t>
  </si>
  <si>
    <t>2M000170</t>
  </si>
  <si>
    <t>SHE2006-051</t>
  </si>
  <si>
    <t>CINE CENTER ESC.</t>
  </si>
  <si>
    <t>WBT2/0/0/</t>
  </si>
  <si>
    <t>WBT2</t>
  </si>
  <si>
    <t>Hyundai</t>
  </si>
  <si>
    <t>2M000171</t>
  </si>
  <si>
    <t>CINE CENTER QLLO</t>
  </si>
  <si>
    <t>03G1010/8/4/1.0 m/s</t>
  </si>
  <si>
    <t>23/07/2014</t>
  </si>
  <si>
    <t>29/07/2014</t>
  </si>
  <si>
    <t>23/08/2014</t>
  </si>
  <si>
    <t>01/08/2014</t>
  </si>
  <si>
    <t>2M000172</t>
  </si>
  <si>
    <t>T13943</t>
  </si>
  <si>
    <t>NW-BT/1/6750/</t>
  </si>
  <si>
    <t>NW-BT</t>
  </si>
  <si>
    <t>29/08/2014</t>
  </si>
  <si>
    <t>21/10/2014</t>
  </si>
  <si>
    <t>23/10/2014</t>
  </si>
  <si>
    <t>04/11/2014</t>
  </si>
  <si>
    <t>2M000173</t>
  </si>
  <si>
    <t>T13944</t>
  </si>
  <si>
    <t>NW-BT/6750PPH/4.5MTRS</t>
  </si>
  <si>
    <t>6750PPH</t>
  </si>
  <si>
    <t>2M000174</t>
  </si>
  <si>
    <t>CLARIS TORRE I</t>
  </si>
  <si>
    <t>06/05/2005</t>
  </si>
  <si>
    <t>2M000176</t>
  </si>
  <si>
    <t>CLARIS TORRE II</t>
  </si>
  <si>
    <t>13/12/2004</t>
  </si>
  <si>
    <t>2M000177</t>
  </si>
  <si>
    <t>CLAROS</t>
  </si>
  <si>
    <t>18/04/2009</t>
  </si>
  <si>
    <t>2M000178</t>
  </si>
  <si>
    <t>CLAVIJO &amp; HIJOS</t>
  </si>
  <si>
    <t>27/11/2003</t>
  </si>
  <si>
    <t>2M000179</t>
  </si>
  <si>
    <t>CLINICA ARANO</t>
  </si>
  <si>
    <t>1062/10/3/1.0</t>
  </si>
  <si>
    <t>12/01/2013</t>
  </si>
  <si>
    <t>15/04/2015</t>
  </si>
  <si>
    <t>11/08/2015</t>
  </si>
  <si>
    <t>09/08/2016</t>
  </si>
  <si>
    <t>10/11/2012</t>
  </si>
  <si>
    <t>08/08/2012</t>
  </si>
  <si>
    <t>2M000181</t>
  </si>
  <si>
    <t>CLINICA AREBALO - B</t>
  </si>
  <si>
    <t>O3G_1062/4/13/1.0 m/s</t>
  </si>
  <si>
    <t>14/01/2014</t>
  </si>
  <si>
    <t>10/04/2014</t>
  </si>
  <si>
    <t>09/03/2015</t>
  </si>
  <si>
    <t>06/01/2014</t>
  </si>
  <si>
    <t>2M000186</t>
  </si>
  <si>
    <t>CLINICA AREVALO - A</t>
  </si>
  <si>
    <t>O3G_1010/4/6/1.0 m/s</t>
  </si>
  <si>
    <t>2M000185</t>
  </si>
  <si>
    <t>CLINICA BELGA</t>
  </si>
  <si>
    <t>13/4/X15/1.00</t>
  </si>
  <si>
    <t>22/05/2017</t>
  </si>
  <si>
    <t>29/04/2017</t>
  </si>
  <si>
    <t>03/11/2016</t>
  </si>
  <si>
    <t>28/10/2016</t>
  </si>
  <si>
    <t>2M000182</t>
  </si>
  <si>
    <t>MH017002</t>
  </si>
  <si>
    <t>MONT/300KG/2/</t>
  </si>
  <si>
    <t>MONT</t>
  </si>
  <si>
    <t>300KG</t>
  </si>
  <si>
    <t>16/05/2017</t>
  </si>
  <si>
    <t>28/08/2017</t>
  </si>
  <si>
    <t>14/10/2017</t>
  </si>
  <si>
    <t>19/04/2017</t>
  </si>
  <si>
    <t>2M000183</t>
  </si>
  <si>
    <t>CLINICA COCHABAMBA</t>
  </si>
  <si>
    <t>/7/6/1.0 m/s</t>
  </si>
  <si>
    <t>2M000187</t>
  </si>
  <si>
    <t>CLINICA DEL ACCIDENTADO</t>
  </si>
  <si>
    <t>8/2/1010/1.0</t>
  </si>
  <si>
    <t>14/03/2015</t>
  </si>
  <si>
    <t>25/03/2015</t>
  </si>
  <si>
    <t>02/02/2015</t>
  </si>
  <si>
    <t>2M000180</t>
  </si>
  <si>
    <t>CLINICA EL CARMEN</t>
  </si>
  <si>
    <t>19/11/2012</t>
  </si>
  <si>
    <t>2M000188</t>
  </si>
  <si>
    <t>CLINICA METROPOLITANA</t>
  </si>
  <si>
    <t>O3G_1015/7/13/</t>
  </si>
  <si>
    <t>20/02/2014</t>
  </si>
  <si>
    <t>19/07/2014</t>
  </si>
  <si>
    <t>03/02/2014</t>
  </si>
  <si>
    <t>2M000191</t>
  </si>
  <si>
    <t>CLINICA MORALES</t>
  </si>
  <si>
    <t>13/4/03G1026/1.0 m/s</t>
  </si>
  <si>
    <t>03G1026</t>
  </si>
  <si>
    <t>23/07/2015</t>
  </si>
  <si>
    <t>05/08/2015</t>
  </si>
  <si>
    <t>06/06/2015</t>
  </si>
  <si>
    <t>06/03/2015</t>
  </si>
  <si>
    <t>2M000193</t>
  </si>
  <si>
    <t>CLINICA SAAVEDRA</t>
  </si>
  <si>
    <t>X15/13/4/1.00</t>
  </si>
  <si>
    <t>13/12/2016</t>
  </si>
  <si>
    <t>28/12/2016</t>
  </si>
  <si>
    <t>21/02/2017</t>
  </si>
  <si>
    <t>02/01/2017</t>
  </si>
  <si>
    <t>2M000194</t>
  </si>
  <si>
    <t>CLINICA SAN JUAN DE DIOS</t>
  </si>
  <si>
    <t>04/06/2018</t>
  </si>
  <si>
    <t>02/07/2018</t>
  </si>
  <si>
    <t>15/08/2018</t>
  </si>
  <si>
    <t>20/05/2018</t>
  </si>
  <si>
    <t>08/03/2018</t>
  </si>
  <si>
    <t>13/12/2017</t>
  </si>
  <si>
    <t>2M001187</t>
  </si>
  <si>
    <t>CLINICA SANTA MARIA Montacamas (MARIA DE LOS ANGELES)</t>
  </si>
  <si>
    <t>09/06/2009</t>
  </si>
  <si>
    <t>2M000190</t>
  </si>
  <si>
    <t>CLINICA SANTA MARIA Social (MARIA DE LOS ANGELES)</t>
  </si>
  <si>
    <t>2M000189</t>
  </si>
  <si>
    <t>CNS</t>
  </si>
  <si>
    <t>03G1010/3/8/1.0 m/s</t>
  </si>
  <si>
    <t>26/05/2014</t>
  </si>
  <si>
    <t>09/06/2014</t>
  </si>
  <si>
    <t>20/09/2014</t>
  </si>
  <si>
    <t>23/09/2014</t>
  </si>
  <si>
    <t>2M000195</t>
  </si>
  <si>
    <t>03G1010/08/2/1.0 m/s</t>
  </si>
  <si>
    <t>17/06/2014</t>
  </si>
  <si>
    <t>2M000196</t>
  </si>
  <si>
    <t>CODACAR</t>
  </si>
  <si>
    <t>6/7/X10/1.00</t>
  </si>
  <si>
    <t>27/03/2017</t>
  </si>
  <si>
    <t>17/06/2016</t>
  </si>
  <si>
    <t>2M000198</t>
  </si>
  <si>
    <t>CODENSA</t>
  </si>
  <si>
    <t>1025/8/8/1.0</t>
  </si>
  <si>
    <t>21/04/2015</t>
  </si>
  <si>
    <t>09/08/2015</t>
  </si>
  <si>
    <t>28/09/2015</t>
  </si>
  <si>
    <t>2M000199</t>
  </si>
  <si>
    <t>COLEGIO ADVENTISTA COCHABAMBA</t>
  </si>
  <si>
    <t>30/05/2008</t>
  </si>
  <si>
    <t>2M000200</t>
  </si>
  <si>
    <t>COLIBRI</t>
  </si>
  <si>
    <t>0/8//</t>
  </si>
  <si>
    <t>08/03/2001</t>
  </si>
  <si>
    <t>2M000201</t>
  </si>
  <si>
    <t>COLIBRI LINCOLN</t>
  </si>
  <si>
    <t>6/9/1010/12885.29</t>
  </si>
  <si>
    <t>12885.29</t>
  </si>
  <si>
    <t>12/01/2015</t>
  </si>
  <si>
    <t>10/06/2015</t>
  </si>
  <si>
    <t>10/10/2014</t>
  </si>
  <si>
    <t>2M000202</t>
  </si>
  <si>
    <t>DHT-130551T</t>
  </si>
  <si>
    <t>COLOMBO</t>
  </si>
  <si>
    <t>QS8400J/8/13/1.75 m/s</t>
  </si>
  <si>
    <t>QS8400J</t>
  </si>
  <si>
    <t>1.75 m/s</t>
  </si>
  <si>
    <t>BLT</t>
  </si>
  <si>
    <t>08/01/2015</t>
  </si>
  <si>
    <t>14/02/2015</t>
  </si>
  <si>
    <t>13/05/2015</t>
  </si>
  <si>
    <t>08/07/2014</t>
  </si>
  <si>
    <t>03/07/2014</t>
  </si>
  <si>
    <t>2M000203</t>
  </si>
  <si>
    <t>DHT-130551T (3)</t>
  </si>
  <si>
    <t>31/03/2015</t>
  </si>
  <si>
    <t>24/06/2014</t>
  </si>
  <si>
    <t>2M000205</t>
  </si>
  <si>
    <t>DHT-130551T (2)</t>
  </si>
  <si>
    <t>COLOMBO 2</t>
  </si>
  <si>
    <t>2M000204</t>
  </si>
  <si>
    <t>COLON (IGLESIA DE LOS SANTOS DE LOS ULTIMOS DIAS)</t>
  </si>
  <si>
    <t>1010/2/4/10375.73</t>
  </si>
  <si>
    <t>10375.73</t>
  </si>
  <si>
    <t>04/02/2015</t>
  </si>
  <si>
    <t>26/04/2015</t>
  </si>
  <si>
    <t>2M000206</t>
  </si>
  <si>
    <t>COMPLEJO HABITACIONAL LAS TORRES A</t>
  </si>
  <si>
    <t>24/06/2013</t>
  </si>
  <si>
    <t>20/11/2013</t>
  </si>
  <si>
    <t>24/02/2014</t>
  </si>
  <si>
    <t>08/05/2014</t>
  </si>
  <si>
    <t>2M000208</t>
  </si>
  <si>
    <t>COMPLEJO HABITACIONAL LAS TORRES B</t>
  </si>
  <si>
    <t>O3G1010/10/8/1.0 m/s</t>
  </si>
  <si>
    <t>O3G1010</t>
  </si>
  <si>
    <t>03/05/2014</t>
  </si>
  <si>
    <t>2M000209</t>
  </si>
  <si>
    <t>COMPLEJO HABITACIONAL LAS TORRES C</t>
  </si>
  <si>
    <t>2M000210</t>
  </si>
  <si>
    <t>COMPLEJO HOTELERO VILLA OLIMPICA SECOR 2.1</t>
  </si>
  <si>
    <t>X10/6/5/1.00</t>
  </si>
  <si>
    <t>05/03/2018</t>
  </si>
  <si>
    <t>09/04/2018</t>
  </si>
  <si>
    <t>10/05/2018</t>
  </si>
  <si>
    <t>21/06/2017</t>
  </si>
  <si>
    <t>2M001129</t>
  </si>
  <si>
    <t>28/03/2018</t>
  </si>
  <si>
    <t>2M001130</t>
  </si>
  <si>
    <t>COMPLEJO HOTELERO VILLA OLIMPICA SECTOR 2</t>
  </si>
  <si>
    <t>X10/8/5/1.00</t>
  </si>
  <si>
    <t>23/03/2018</t>
  </si>
  <si>
    <t>19/10/2017</t>
  </si>
  <si>
    <t>12/05/2017</t>
  </si>
  <si>
    <t>2M001096</t>
  </si>
  <si>
    <t>2M001131</t>
  </si>
  <si>
    <t>X10/8/4/1.00</t>
  </si>
  <si>
    <t>2M001134</t>
  </si>
  <si>
    <t>2M001133</t>
  </si>
  <si>
    <t>COMPOSTELA = EX CLAROS</t>
  </si>
  <si>
    <t>22/11/2012</t>
  </si>
  <si>
    <t>2M000211</t>
  </si>
  <si>
    <t>COMTECO A</t>
  </si>
  <si>
    <t>/11/0/</t>
  </si>
  <si>
    <t>05/07/2000</t>
  </si>
  <si>
    <t>2M000212</t>
  </si>
  <si>
    <t>COMTECO B</t>
  </si>
  <si>
    <t>2M000213</t>
  </si>
  <si>
    <t>COMTECO C</t>
  </si>
  <si>
    <t>2M000214</t>
  </si>
  <si>
    <t>CONCEJO MUNICIPAL DE SACABA</t>
  </si>
  <si>
    <t>6/6/1010/11156,92</t>
  </si>
  <si>
    <t>30/05/2014</t>
  </si>
  <si>
    <t>10/06/2014</t>
  </si>
  <si>
    <t>18/07/2014</t>
  </si>
  <si>
    <t>2M000216</t>
  </si>
  <si>
    <t>1010/6/6/10732,24</t>
  </si>
  <si>
    <t>2M000215</t>
  </si>
  <si>
    <t>CONCORDIA</t>
  </si>
  <si>
    <t>31/08/2017</t>
  </si>
  <si>
    <t>03/11/2017</t>
  </si>
  <si>
    <t>20/09/2018</t>
  </si>
  <si>
    <t>2M001091</t>
  </si>
  <si>
    <t>CONDOMINIO ALAMEDA A</t>
  </si>
  <si>
    <t>X10/6/10/1.0</t>
  </si>
  <si>
    <t>22/12/2016</t>
  </si>
  <si>
    <t>23/10/2015</t>
  </si>
  <si>
    <t>15/07/2016</t>
  </si>
  <si>
    <t>2M001111</t>
  </si>
  <si>
    <t>CONDOMINIO ALAMEDA B</t>
  </si>
  <si>
    <t>15/07/2015</t>
  </si>
  <si>
    <t>2M001112</t>
  </si>
  <si>
    <t>CONDOMINIO ALAMEDA C</t>
  </si>
  <si>
    <t>23/10/2017</t>
  </si>
  <si>
    <t>15/06/2015</t>
  </si>
  <si>
    <t>2M000217</t>
  </si>
  <si>
    <t>CONDOMINIO ALAMEDA D</t>
  </si>
  <si>
    <t>2M000218</t>
  </si>
  <si>
    <t>CONDOMINIO ALAMEDA E</t>
  </si>
  <si>
    <t>28/12/2017</t>
  </si>
  <si>
    <t>02/03/2018</t>
  </si>
  <si>
    <t>2M000219</t>
  </si>
  <si>
    <t>CONDOMINIO EL CARMEN</t>
  </si>
  <si>
    <t>1010/4/6/10017</t>
  </si>
  <si>
    <t>30/05/2015</t>
  </si>
  <si>
    <t>24/03/2015</t>
  </si>
  <si>
    <t>06/11/2014</t>
  </si>
  <si>
    <t>2M000220</t>
  </si>
  <si>
    <t>CONDOMINIO GARDENIAS - A</t>
  </si>
  <si>
    <t>O3G_1062/10/6/1.0 m/s</t>
  </si>
  <si>
    <t>17/04/2014</t>
  </si>
  <si>
    <t>23/12/2014</t>
  </si>
  <si>
    <t>02/12/2013</t>
  </si>
  <si>
    <t>2M000221</t>
  </si>
  <si>
    <t>CONDOMINIO GARDENIAS - B</t>
  </si>
  <si>
    <t>O3G_1062/10/6/</t>
  </si>
  <si>
    <t>2M000222</t>
  </si>
  <si>
    <t>CONDOMINIO LIBERTADOR TORRE I</t>
  </si>
  <si>
    <t>05/07/2016</t>
  </si>
  <si>
    <t>23/09/2016</t>
  </si>
  <si>
    <t>30/06/2016</t>
  </si>
  <si>
    <t>15/01/2016</t>
  </si>
  <si>
    <t>2M000223</t>
  </si>
  <si>
    <t>2M000224</t>
  </si>
  <si>
    <t>CONDOMINIO LIBERTADOR TORRE II</t>
  </si>
  <si>
    <t>01/12/2017</t>
  </si>
  <si>
    <t>2M000225</t>
  </si>
  <si>
    <t>19/05/2016</t>
  </si>
  <si>
    <t>2M000226</t>
  </si>
  <si>
    <t>CONDOMINIO LINCOLN A</t>
  </si>
  <si>
    <t>10/05/2010</t>
  </si>
  <si>
    <t>08/06/2010</t>
  </si>
  <si>
    <t>10/01/2011</t>
  </si>
  <si>
    <t>2M000227</t>
  </si>
  <si>
    <t>CONDOMINIO LINCOLN B</t>
  </si>
  <si>
    <t>2M000228</t>
  </si>
  <si>
    <t>CONDOMINIO LOS OLIVOS</t>
  </si>
  <si>
    <t>20/04/2010</t>
  </si>
  <si>
    <t>2M000229</t>
  </si>
  <si>
    <t>CONDOMINIO PEREZ</t>
  </si>
  <si>
    <t>06/05/2009</t>
  </si>
  <si>
    <t>2M000230</t>
  </si>
  <si>
    <t>CONDOMINIO PEREZ TORRE II</t>
  </si>
  <si>
    <t>08/08/2013</t>
  </si>
  <si>
    <t>2M000231</t>
  </si>
  <si>
    <t>CONDOMINIO TAMESIS A</t>
  </si>
  <si>
    <t>19/12/2016</t>
  </si>
  <si>
    <t>03/01/2017</t>
  </si>
  <si>
    <t>15/02/2017</t>
  </si>
  <si>
    <t>26/12/2016</t>
  </si>
  <si>
    <t>20/07/2016</t>
  </si>
  <si>
    <t>2M000232</t>
  </si>
  <si>
    <t>CONDOMINIO TAMESIS B</t>
  </si>
  <si>
    <t>2M000233</t>
  </si>
  <si>
    <t>CONDOMINIO VILLA ALCALA - A</t>
  </si>
  <si>
    <t>1062/9/9/</t>
  </si>
  <si>
    <t>20/12/2013</t>
  </si>
  <si>
    <t>2M000234</t>
  </si>
  <si>
    <t>CONDOMINIO VILLA ALCALA - B</t>
  </si>
  <si>
    <t>2M000235</t>
  </si>
  <si>
    <t>CONFORT A</t>
  </si>
  <si>
    <t>/18/0/</t>
  </si>
  <si>
    <t>01/01/2002</t>
  </si>
  <si>
    <t>2M000236</t>
  </si>
  <si>
    <t>CONFORT B</t>
  </si>
  <si>
    <t>2M000237</t>
  </si>
  <si>
    <t>CONSESO DEPARTAMENTOS</t>
  </si>
  <si>
    <t>13/06/2013</t>
  </si>
  <si>
    <t>2M000238</t>
  </si>
  <si>
    <t>CONSESO OFICINAS</t>
  </si>
  <si>
    <t>17/04/2013</t>
  </si>
  <si>
    <t>2M000239</t>
  </si>
  <si>
    <t>CONSTANTINO I</t>
  </si>
  <si>
    <t>10/01/2014</t>
  </si>
  <si>
    <t>20/01/2014</t>
  </si>
  <si>
    <t>2M000240</t>
  </si>
  <si>
    <t>CONSTANTINO III</t>
  </si>
  <si>
    <t>1010/8/11/1.0 m/s</t>
  </si>
  <si>
    <t>23/12/2015</t>
  </si>
  <si>
    <t>21/12/2015</t>
  </si>
  <si>
    <t>2M000241</t>
  </si>
  <si>
    <t>CONSTANTINO IV (COMPLEJO HOTELERO VILLA OLIMPICA SECTOR 4.1)</t>
  </si>
  <si>
    <t>X10/8/10/1.00</t>
  </si>
  <si>
    <t>27/09/2017</t>
  </si>
  <si>
    <t>17/04/2018</t>
  </si>
  <si>
    <t>18/04/2018</t>
  </si>
  <si>
    <t>17/05/2017</t>
  </si>
  <si>
    <t>2M001135</t>
  </si>
  <si>
    <t>CONSTANZA</t>
  </si>
  <si>
    <t>16/09/2006</t>
  </si>
  <si>
    <t>2M000242</t>
  </si>
  <si>
    <t>CONSTITUCION A (lanza)</t>
  </si>
  <si>
    <t>03G1010/8/10/15020</t>
  </si>
  <si>
    <t>04/05/2015</t>
  </si>
  <si>
    <t>07/09/2015</t>
  </si>
  <si>
    <t>03/11/2015</t>
  </si>
  <si>
    <t>26/11/2014</t>
  </si>
  <si>
    <t>2M000244</t>
  </si>
  <si>
    <t>2M000243</t>
  </si>
  <si>
    <t>constitucion A (plazuela Constitucion)</t>
  </si>
  <si>
    <t>19/07/2011</t>
  </si>
  <si>
    <t>2M000245</t>
  </si>
  <si>
    <t>CONSTITUCION B (PLAZUELA CONSTITUCION)</t>
  </si>
  <si>
    <t>2M000246</t>
  </si>
  <si>
    <t>CONTINENTAL A</t>
  </si>
  <si>
    <t>30/10/2003</t>
  </si>
  <si>
    <t>2M000248</t>
  </si>
  <si>
    <t>CONTINENTAL B</t>
  </si>
  <si>
    <t>2M000249</t>
  </si>
  <si>
    <t>COOP. SAN JOAQUIN</t>
  </si>
  <si>
    <t>16/10/2008</t>
  </si>
  <si>
    <t>2M000254</t>
  </si>
  <si>
    <t>COOPERATIVA JESUS NAZARENO</t>
  </si>
  <si>
    <t>0/7//</t>
  </si>
  <si>
    <t>24/04/2012</t>
  </si>
  <si>
    <t>COOPERATIVA LOYOLA AGENCIA CENTRAL</t>
  </si>
  <si>
    <t>8/6/X10/1.00</t>
  </si>
  <si>
    <t>27/06/2016</t>
  </si>
  <si>
    <t>26/07/2016</t>
  </si>
  <si>
    <t>2M000252</t>
  </si>
  <si>
    <t>COOPERATIVA LOYOLA AGENCIA SAN MARTIN</t>
  </si>
  <si>
    <t>8/4/X10/1.00</t>
  </si>
  <si>
    <t>14/05/2016</t>
  </si>
  <si>
    <t>20/05/2016</t>
  </si>
  <si>
    <t>29/07/2016</t>
  </si>
  <si>
    <t>13/01/2016</t>
  </si>
  <si>
    <t>2M000253</t>
  </si>
  <si>
    <t>COPACABANA</t>
  </si>
  <si>
    <t>07/11/2016</t>
  </si>
  <si>
    <t>17/10/2016</t>
  </si>
  <si>
    <t>24/06/2016</t>
  </si>
  <si>
    <t>2MO00027</t>
  </si>
  <si>
    <t>CORSINO GARCIA</t>
  </si>
  <si>
    <t>6/8/X14/1.00</t>
  </si>
  <si>
    <t>X14</t>
  </si>
  <si>
    <t>14/02/2017</t>
  </si>
  <si>
    <t>26/05/2017</t>
  </si>
  <si>
    <t>20/01/2016</t>
  </si>
  <si>
    <t>19/01/2016</t>
  </si>
  <si>
    <t>2M000256</t>
  </si>
  <si>
    <t>COSTA BELLA</t>
  </si>
  <si>
    <t>03/05/2012</t>
  </si>
  <si>
    <t>2M000257</t>
  </si>
  <si>
    <t>COSTA BRAVA</t>
  </si>
  <si>
    <t>21/11/2009</t>
  </si>
  <si>
    <t>2M000258</t>
  </si>
  <si>
    <t>COSTA ESMERALDA = EXRECOLETA</t>
  </si>
  <si>
    <t>10/09/2012</t>
  </si>
  <si>
    <t>COSTA ESTE</t>
  </si>
  <si>
    <t>23/07/2010</t>
  </si>
  <si>
    <t>2M000260</t>
  </si>
  <si>
    <t>CUSSI</t>
  </si>
  <si>
    <t>O3G1010/6/6/1.0 m/s</t>
  </si>
  <si>
    <t>16/10/2013</t>
  </si>
  <si>
    <t>17/01/2014</t>
  </si>
  <si>
    <t>13/05/2014</t>
  </si>
  <si>
    <t>19/05/2014</t>
  </si>
  <si>
    <t>2M000261</t>
  </si>
  <si>
    <t>DALIA</t>
  </si>
  <si>
    <t>17/07/2008</t>
  </si>
  <si>
    <t>2M000262</t>
  </si>
  <si>
    <t>danas</t>
  </si>
  <si>
    <t>24/05/2013</t>
  </si>
  <si>
    <t>DANIELA Y HERMANOS</t>
  </si>
  <si>
    <t>17/08/1999</t>
  </si>
  <si>
    <t>2M000264</t>
  </si>
  <si>
    <t>DANYMAR ( IMPORTADORA DUCRIL )</t>
  </si>
  <si>
    <t>27/11/2002</t>
  </si>
  <si>
    <t>2M000265</t>
  </si>
  <si>
    <t>DAROS</t>
  </si>
  <si>
    <t>1010/6/5/1</t>
  </si>
  <si>
    <t>28/01/2016</t>
  </si>
  <si>
    <t>24/12/2015</t>
  </si>
  <si>
    <t>18/02/2016</t>
  </si>
  <si>
    <t>02/09/2015</t>
  </si>
  <si>
    <t>2M000266</t>
  </si>
  <si>
    <t>DATACOM (VERSALOVIC)</t>
  </si>
  <si>
    <t>16/12/1997</t>
  </si>
  <si>
    <t>2M000267</t>
  </si>
  <si>
    <t>DAVID &amp; ZACK</t>
  </si>
  <si>
    <t>17/09/2003</t>
  </si>
  <si>
    <t>2M000268</t>
  </si>
  <si>
    <t>DE LA VIA</t>
  </si>
  <si>
    <t>03G1062/06/08/1.0 m/s</t>
  </si>
  <si>
    <t>06/07/2012</t>
  </si>
  <si>
    <t>25/08/2012</t>
  </si>
  <si>
    <t>20/08/2014</t>
  </si>
  <si>
    <t>20/10/2014</t>
  </si>
  <si>
    <t>20/05/2012</t>
  </si>
  <si>
    <t>DELGADILLO</t>
  </si>
  <si>
    <t>01/04/2006</t>
  </si>
  <si>
    <t>2M000270</t>
  </si>
  <si>
    <t>DOLPHIN TOWER A</t>
  </si>
  <si>
    <t>1010/6/9/1.0</t>
  </si>
  <si>
    <t>25/06/2016</t>
  </si>
  <si>
    <t>28/06/2016</t>
  </si>
  <si>
    <t>15/02/2016</t>
  </si>
  <si>
    <t>2M000271</t>
  </si>
  <si>
    <t>DOLPHIN TOWER B</t>
  </si>
  <si>
    <t>2M000272</t>
  </si>
  <si>
    <t>DOMANI HOTEL</t>
  </si>
  <si>
    <t>0/3//</t>
  </si>
  <si>
    <t>22/06/2006</t>
  </si>
  <si>
    <t>2M000055</t>
  </si>
  <si>
    <t>DOMENICO</t>
  </si>
  <si>
    <t>04/11/2011</t>
  </si>
  <si>
    <t>2M000273</t>
  </si>
  <si>
    <t>DON MELCHOR - A</t>
  </si>
  <si>
    <t>09/11/2012</t>
  </si>
  <si>
    <t>2M000274</t>
  </si>
  <si>
    <t>DON MELCHOR -B</t>
  </si>
  <si>
    <t>2M000275</t>
  </si>
  <si>
    <t>DORAWS</t>
  </si>
  <si>
    <t>X15/6/6/1.00</t>
  </si>
  <si>
    <t>11/11/2017</t>
  </si>
  <si>
    <t>15/05/2017</t>
  </si>
  <si>
    <t>2M001098</t>
  </si>
  <si>
    <t>DUBAI AV. STA. CRUZ</t>
  </si>
  <si>
    <t>1010/9/9/1.0 m/s</t>
  </si>
  <si>
    <t>03/09/2014</t>
  </si>
  <si>
    <t>18/09/2014</t>
  </si>
  <si>
    <t>02/04/2015</t>
  </si>
  <si>
    <t>01/09/2014</t>
  </si>
  <si>
    <t>14/04/2014</t>
  </si>
  <si>
    <t>2M000277</t>
  </si>
  <si>
    <t>DUBAI AYACUCHO</t>
  </si>
  <si>
    <t>OEG_1010/6/7/1.0 m/s</t>
  </si>
  <si>
    <t>OEG_1010</t>
  </si>
  <si>
    <t>18/04/2014</t>
  </si>
  <si>
    <t>12/06/2014</t>
  </si>
  <si>
    <t>17/01/2015</t>
  </si>
  <si>
    <t>30/06/2017</t>
  </si>
  <si>
    <t>28/04/2014</t>
  </si>
  <si>
    <t>2M000276</t>
  </si>
  <si>
    <t>DURAN</t>
  </si>
  <si>
    <t>X15/6/8/1.00</t>
  </si>
  <si>
    <t>21/12/2017</t>
  </si>
  <si>
    <t>12/04/2018</t>
  </si>
  <si>
    <t>20/12/2017</t>
  </si>
  <si>
    <t>18/07/2017</t>
  </si>
  <si>
    <t>21/09/2017</t>
  </si>
  <si>
    <t>DYNAMICA</t>
  </si>
  <si>
    <t>0/4//</t>
  </si>
  <si>
    <t>26/09/2012</t>
  </si>
  <si>
    <t>2M000247</t>
  </si>
  <si>
    <t>EBENECER</t>
  </si>
  <si>
    <t>12/04/2017</t>
  </si>
  <si>
    <t>09/12/2017</t>
  </si>
  <si>
    <t>19/05/2017</t>
  </si>
  <si>
    <t>04/11/2016</t>
  </si>
  <si>
    <t>2M000278</t>
  </si>
  <si>
    <t>EBENEZER</t>
  </si>
  <si>
    <t>18/04/2011</t>
  </si>
  <si>
    <t>2M000279</t>
  </si>
  <si>
    <t>ECO 1</t>
  </si>
  <si>
    <t>1010/5/6/</t>
  </si>
  <si>
    <t>2M000280</t>
  </si>
  <si>
    <t>EDAN</t>
  </si>
  <si>
    <t>12/04/1999</t>
  </si>
  <si>
    <t>2M000281</t>
  </si>
  <si>
    <t>EDEN A BLT</t>
  </si>
  <si>
    <t>31/07/2013</t>
  </si>
  <si>
    <t>2M000282</t>
  </si>
  <si>
    <t>EDEN B BLT</t>
  </si>
  <si>
    <t>2M000283</t>
  </si>
  <si>
    <t>EDEN C BLT</t>
  </si>
  <si>
    <t>20/09/2013</t>
  </si>
  <si>
    <t>2M000284</t>
  </si>
  <si>
    <t>19/01/2017</t>
  </si>
  <si>
    <t>27/01/2017</t>
  </si>
  <si>
    <t>31/03/2017</t>
  </si>
  <si>
    <t>2M000285</t>
  </si>
  <si>
    <t>EDIFICIO ANDRADE (CLINICA PRIVADA DEL ACCIDENTADO)</t>
  </si>
  <si>
    <t>13/2/2016/1.0</t>
  </si>
  <si>
    <t>25/02/2015</t>
  </si>
  <si>
    <t>12/02/2016</t>
  </si>
  <si>
    <t>12/03/2016</t>
  </si>
  <si>
    <t>2M000184</t>
  </si>
  <si>
    <t>EDIFICIO JUDICIAL VILLA TUNARI</t>
  </si>
  <si>
    <t>X26/13/4/1.0 m/s</t>
  </si>
  <si>
    <t>X26</t>
  </si>
  <si>
    <t>23/07/2016</t>
  </si>
  <si>
    <t>18/05/2017</t>
  </si>
  <si>
    <t>08/06/2017</t>
  </si>
  <si>
    <t>01/06/2015</t>
  </si>
  <si>
    <t>2M000287</t>
  </si>
  <si>
    <t>EDIFICIO JUDICIAL VILLA TUNARI B</t>
  </si>
  <si>
    <t>03G1026/13/5/1.0 m/s</t>
  </si>
  <si>
    <t>2M000286</t>
  </si>
  <si>
    <t>EDUMAR</t>
  </si>
  <si>
    <t>07/09/2005</t>
  </si>
  <si>
    <t>2M000288</t>
  </si>
  <si>
    <t>EL BET-EL A</t>
  </si>
  <si>
    <t>28/09/2006</t>
  </si>
  <si>
    <t>2M000289</t>
  </si>
  <si>
    <t>EL BET-EL B</t>
  </si>
  <si>
    <t>2M000290</t>
  </si>
  <si>
    <t>EL BUEN VIVIR I</t>
  </si>
  <si>
    <t>26/02/2015</t>
  </si>
  <si>
    <t>12/05/2015</t>
  </si>
  <si>
    <t>10/01/2015</t>
  </si>
  <si>
    <t>2M000291</t>
  </si>
  <si>
    <t>EL BUEN VIVIR II</t>
  </si>
  <si>
    <t>1010/8/6/1.0</t>
  </si>
  <si>
    <t>12/07/2016</t>
  </si>
  <si>
    <t>20/09/2016</t>
  </si>
  <si>
    <t>2M000292</t>
  </si>
  <si>
    <t>EL BUEN VIVIR III</t>
  </si>
  <si>
    <t>X15/10/9/1.00</t>
  </si>
  <si>
    <t>22/08/2017</t>
  </si>
  <si>
    <t>03/08/2018</t>
  </si>
  <si>
    <t>05/08/2016</t>
  </si>
  <si>
    <t>2M001179</t>
  </si>
  <si>
    <t>EL CARMEN</t>
  </si>
  <si>
    <t>01/03/2001</t>
  </si>
  <si>
    <t>2M000293</t>
  </si>
  <si>
    <t>EL CEIBO = ex SOCIEDAD</t>
  </si>
  <si>
    <t>05/07/2010</t>
  </si>
  <si>
    <t>2M000294</t>
  </si>
  <si>
    <t>EL CIPRES</t>
  </si>
  <si>
    <t>12/04/2006</t>
  </si>
  <si>
    <t>2M000295</t>
  </si>
  <si>
    <t>2M000296</t>
  </si>
  <si>
    <t>EL DORAL A</t>
  </si>
  <si>
    <t>01/11/2007</t>
  </si>
  <si>
    <t>2M000297</t>
  </si>
  <si>
    <t>EL DORAL B</t>
  </si>
  <si>
    <t>2M000298</t>
  </si>
  <si>
    <t>EL DORAL II</t>
  </si>
  <si>
    <t>05/10/2007</t>
  </si>
  <si>
    <t>2M000299</t>
  </si>
  <si>
    <t>EL GABAN</t>
  </si>
  <si>
    <t>17/05/2016</t>
  </si>
  <si>
    <t>16/09/2016</t>
  </si>
  <si>
    <t>03/10/2016</t>
  </si>
  <si>
    <t>2M000300</t>
  </si>
  <si>
    <t>EL INTI I</t>
  </si>
  <si>
    <t>13/02/2007</t>
  </si>
  <si>
    <t>2M000301</t>
  </si>
  <si>
    <t>EL LIBERTADOR I</t>
  </si>
  <si>
    <t>19/02/2007</t>
  </si>
  <si>
    <t>2M000303</t>
  </si>
  <si>
    <t>EL LIBERTADOR FASE II</t>
  </si>
  <si>
    <t>03/06/2009</t>
  </si>
  <si>
    <t>2M000302</t>
  </si>
  <si>
    <t>EL MOLLE</t>
  </si>
  <si>
    <t>04/11/2009</t>
  </si>
  <si>
    <t>2M000304</t>
  </si>
  <si>
    <t>EL OLAM A</t>
  </si>
  <si>
    <t>1010/8/10/1.0</t>
  </si>
  <si>
    <t>08/01/2016</t>
  </si>
  <si>
    <t>2M000305</t>
  </si>
  <si>
    <t>EL OLAM B</t>
  </si>
  <si>
    <t>2M000306</t>
  </si>
  <si>
    <t>EL PARQUE</t>
  </si>
  <si>
    <t>01/02/2018</t>
  </si>
  <si>
    <t>16/10/2017</t>
  </si>
  <si>
    <t>2M001099</t>
  </si>
  <si>
    <t>EL PORTAL-A</t>
  </si>
  <si>
    <t>08/06/2012</t>
  </si>
  <si>
    <t>2M000307</t>
  </si>
  <si>
    <t>EL PORTAL-B</t>
  </si>
  <si>
    <t>2M000308</t>
  </si>
  <si>
    <t>EL PRADO BUSINES CENTER</t>
  </si>
  <si>
    <t>2015/11/8/17178</t>
  </si>
  <si>
    <t>11/03/2015</t>
  </si>
  <si>
    <t>19/03/2015</t>
  </si>
  <si>
    <t>08/12/2014</t>
  </si>
  <si>
    <t>2M000309</t>
  </si>
  <si>
    <t>EL PRINCIPITO (ex corvera)</t>
  </si>
  <si>
    <t>01/03/2002</t>
  </si>
  <si>
    <t>2M000310</t>
  </si>
  <si>
    <t>EL REMANSO A</t>
  </si>
  <si>
    <t>22/08/2011</t>
  </si>
  <si>
    <t>2M000311</t>
  </si>
  <si>
    <t>EL REMANSO B</t>
  </si>
  <si>
    <t>31/08/2011</t>
  </si>
  <si>
    <t>2M000312</t>
  </si>
  <si>
    <t>EL REMANSO C</t>
  </si>
  <si>
    <t>24/11/2011</t>
  </si>
  <si>
    <t>2M000313</t>
  </si>
  <si>
    <t>EL ROBLE</t>
  </si>
  <si>
    <t>O3G_1062/6/6/</t>
  </si>
  <si>
    <t>02/04/2013</t>
  </si>
  <si>
    <t>16/05/2013</t>
  </si>
  <si>
    <t>2M000314</t>
  </si>
  <si>
    <t>EL ROSAL</t>
  </si>
  <si>
    <t>24/02/2010</t>
  </si>
  <si>
    <t>23/04/2010</t>
  </si>
  <si>
    <t>12/05/2010</t>
  </si>
  <si>
    <t>2M000315</t>
  </si>
  <si>
    <t>14/11/2017</t>
  </si>
  <si>
    <t>12/06/2017</t>
  </si>
  <si>
    <t>2M001100</t>
  </si>
  <si>
    <t>EL SALVADOR</t>
  </si>
  <si>
    <t>EL SOLAR</t>
  </si>
  <si>
    <t>1010/7/8/1.0 m/s</t>
  </si>
  <si>
    <t>17/10/2014</t>
  </si>
  <si>
    <t>24/10/2014</t>
  </si>
  <si>
    <t>13/03/2015</t>
  </si>
  <si>
    <t>16/03/2015</t>
  </si>
  <si>
    <t>23/06/2014</t>
  </si>
  <si>
    <t>2M000317</t>
  </si>
  <si>
    <t>ELEGANZA</t>
  </si>
  <si>
    <t>09/01/2012</t>
  </si>
  <si>
    <t>22/07/2013</t>
  </si>
  <si>
    <t>2M000318</t>
  </si>
  <si>
    <t>ELOHIM (JUAN PABLO II)</t>
  </si>
  <si>
    <t>03/07/2018</t>
  </si>
  <si>
    <t>20/11/2018</t>
  </si>
  <si>
    <t>09/02/2018</t>
  </si>
  <si>
    <t>18/01/2018</t>
  </si>
  <si>
    <t>21/01/2019</t>
  </si>
  <si>
    <t>27/03/2019</t>
  </si>
  <si>
    <t>28/03/2019</t>
  </si>
  <si>
    <t>ELSITA</t>
  </si>
  <si>
    <t>6/5/1010/1.0</t>
  </si>
  <si>
    <t>03/08/2015</t>
  </si>
  <si>
    <t>14/10/2015</t>
  </si>
  <si>
    <t>16/10/2015</t>
  </si>
  <si>
    <t>30/08/2015</t>
  </si>
  <si>
    <t>2M000319</t>
  </si>
  <si>
    <t>EMADE</t>
  </si>
  <si>
    <t>6/7/X15/1.0</t>
  </si>
  <si>
    <t>04/02/2016</t>
  </si>
  <si>
    <t>19/02/2016</t>
  </si>
  <si>
    <t>27/04/2016</t>
  </si>
  <si>
    <t>21/03/2016</t>
  </si>
  <si>
    <t>07/10/2015</t>
  </si>
  <si>
    <t>19/10/2015</t>
  </si>
  <si>
    <t>2M000320</t>
  </si>
  <si>
    <t>EMINENCE A</t>
  </si>
  <si>
    <t>O3G_1062/9/9/11926</t>
  </si>
  <si>
    <t>31/01/2014</t>
  </si>
  <si>
    <t>2M000321</t>
  </si>
  <si>
    <t>EMINENCE B</t>
  </si>
  <si>
    <t>O3G_1062/9/9/12752</t>
  </si>
  <si>
    <t>2M000322</t>
  </si>
  <si>
    <t>EMINENCE II</t>
  </si>
  <si>
    <t>18/11/2013</t>
  </si>
  <si>
    <t>14/01/2015</t>
  </si>
  <si>
    <t>01/09/2013</t>
  </si>
  <si>
    <t>2M000323</t>
  </si>
  <si>
    <t>EMMANUEL</t>
  </si>
  <si>
    <t>X10/8/7/1.00</t>
  </si>
  <si>
    <t>22/06/2018</t>
  </si>
  <si>
    <t>11/07/2018</t>
  </si>
  <si>
    <t>2M001164</t>
  </si>
  <si>
    <t>EMPRESARIAL VIRGINIA</t>
  </si>
  <si>
    <t>02/03/2017</t>
  </si>
  <si>
    <t>05/04/2017</t>
  </si>
  <si>
    <t>28/09/2018</t>
  </si>
  <si>
    <t>29/09/2018</t>
  </si>
  <si>
    <t>15/10/2018</t>
  </si>
  <si>
    <t>31/10/2016</t>
  </si>
  <si>
    <t>2M001209</t>
  </si>
  <si>
    <t>EOS</t>
  </si>
  <si>
    <t>13/8/13/13</t>
  </si>
  <si>
    <t>18/07/2012</t>
  </si>
  <si>
    <t>2M000324</t>
  </si>
  <si>
    <t>EPRIM</t>
  </si>
  <si>
    <t>6/6/1010/1.0 m/s</t>
  </si>
  <si>
    <t>22/09/2015</t>
  </si>
  <si>
    <t>29/09/2015</t>
  </si>
  <si>
    <t>29/12/2015</t>
  </si>
  <si>
    <t>31/12/2015</t>
  </si>
  <si>
    <t>2M000325</t>
  </si>
  <si>
    <t>ESCALA</t>
  </si>
  <si>
    <t>07/07/2018</t>
  </si>
  <si>
    <t>21/08/2018</t>
  </si>
  <si>
    <t>26/03/2019</t>
  </si>
  <si>
    <t>19/09/2018</t>
  </si>
  <si>
    <t>15/09/2018</t>
  </si>
  <si>
    <t>15/09/2017</t>
  </si>
  <si>
    <t>08/05/2018</t>
  </si>
  <si>
    <t>ESPERANZA</t>
  </si>
  <si>
    <t>X10/8/8/1.00</t>
  </si>
  <si>
    <t>13/07/2018</t>
  </si>
  <si>
    <t>20/12/2018</t>
  </si>
  <si>
    <t>23/04/2018</t>
  </si>
  <si>
    <t>11/01/2018</t>
  </si>
  <si>
    <t>2M001216</t>
  </si>
  <si>
    <t>ESPERANZA = ex DNI</t>
  </si>
  <si>
    <t>03/03/2006</t>
  </si>
  <si>
    <t>2M000326</t>
  </si>
  <si>
    <t>ESPINOZA</t>
  </si>
  <si>
    <t>31/03/2012</t>
  </si>
  <si>
    <t>2M000327</t>
  </si>
  <si>
    <t>ESPINOZA (QUILLACOLLO)</t>
  </si>
  <si>
    <t>8/5/X10/1.00</t>
  </si>
  <si>
    <t>08/11/2016</t>
  </si>
  <si>
    <t>20/01/2017</t>
  </si>
  <si>
    <t>02/05/2016</t>
  </si>
  <si>
    <t>22/12/2015</t>
  </si>
  <si>
    <t>2M000328</t>
  </si>
  <si>
    <t>ESPLENDIDA</t>
  </si>
  <si>
    <t>X20/6/8/1.00</t>
  </si>
  <si>
    <t>02/09/2016</t>
  </si>
  <si>
    <t>13/09/2016</t>
  </si>
  <si>
    <t>2M000329</t>
  </si>
  <si>
    <t>ESSENZA A</t>
  </si>
  <si>
    <t>8/10/X10/1.00</t>
  </si>
  <si>
    <t>25/08/2016</t>
  </si>
  <si>
    <t>30/01/2017</t>
  </si>
  <si>
    <t>06/05/2016</t>
  </si>
  <si>
    <t>17/11/2015</t>
  </si>
  <si>
    <t>2M000330</t>
  </si>
  <si>
    <t>ESSENZA B</t>
  </si>
  <si>
    <t>2M000331</t>
  </si>
  <si>
    <t>EH93209</t>
  </si>
  <si>
    <t>EVA (MONTACARGAS)</t>
  </si>
  <si>
    <t>//0/0.2</t>
  </si>
  <si>
    <t>0.2</t>
  </si>
  <si>
    <t>Montaplatos</t>
  </si>
  <si>
    <t>14/07/2016</t>
  </si>
  <si>
    <t>11/04/2016</t>
  </si>
  <si>
    <t>2M000332</t>
  </si>
  <si>
    <t>FACULTAD DE ARQUITECTURA UMSS</t>
  </si>
  <si>
    <t>2026/5/13/17338.39</t>
  </si>
  <si>
    <t>17338.39</t>
  </si>
  <si>
    <t>16/01/2015</t>
  </si>
  <si>
    <t>04/03/2015</t>
  </si>
  <si>
    <t>2M000333</t>
  </si>
  <si>
    <t>13/5/2026/17338.39</t>
  </si>
  <si>
    <t>23/01/2015</t>
  </si>
  <si>
    <t>22/01/2015</t>
  </si>
  <si>
    <t>2M000334</t>
  </si>
  <si>
    <t>FACULTAD DE BIOQUIMICA Y FARMACIA</t>
  </si>
  <si>
    <t>1025/13/9/1.0</t>
  </si>
  <si>
    <t>20/08/2015</t>
  </si>
  <si>
    <t>26/10/2015</t>
  </si>
  <si>
    <t>2M000335</t>
  </si>
  <si>
    <t>2M000336</t>
  </si>
  <si>
    <t>FACULTAD DE TECNOLOGIA UMSS</t>
  </si>
  <si>
    <t>1062/13/6/1.0</t>
  </si>
  <si>
    <t>16/09/2015</t>
  </si>
  <si>
    <t>08/12/1015</t>
  </si>
  <si>
    <t>11/03/2016</t>
  </si>
  <si>
    <t>2M000337</t>
  </si>
  <si>
    <t>O3G_X16/13/6/1.0</t>
  </si>
  <si>
    <t>O3G_X16</t>
  </si>
  <si>
    <t>08/12/2015</t>
  </si>
  <si>
    <t>2M000338</t>
  </si>
  <si>
    <t>FAMILIA AGUILAR</t>
  </si>
  <si>
    <t>1010/8/8/1</t>
  </si>
  <si>
    <t>20/02/2017</t>
  </si>
  <si>
    <t>24/05/2017</t>
  </si>
  <si>
    <t>14/10/2016</t>
  </si>
  <si>
    <t>2M000346</t>
  </si>
  <si>
    <t>FAMILIA ALMARAZ</t>
  </si>
  <si>
    <t>2M001093</t>
  </si>
  <si>
    <t>FAMILIA ANTEZANA</t>
  </si>
  <si>
    <t>08/03/2010</t>
  </si>
  <si>
    <t>2M000347</t>
  </si>
  <si>
    <t>FAMILIA BALDELOMAR</t>
  </si>
  <si>
    <t>27/10/2017</t>
  </si>
  <si>
    <t>25/11/2017</t>
  </si>
  <si>
    <t>10/02/2018</t>
  </si>
  <si>
    <t>02/06/2017</t>
  </si>
  <si>
    <t>2M001101</t>
  </si>
  <si>
    <t>FAMILIA BLANCO</t>
  </si>
  <si>
    <t>27/07/2017</t>
  </si>
  <si>
    <t>30/08/2017</t>
  </si>
  <si>
    <t>18/08/2017</t>
  </si>
  <si>
    <t>08/03/2017</t>
  </si>
  <si>
    <t>07/03/2017</t>
  </si>
  <si>
    <t>05/05/2017</t>
  </si>
  <si>
    <t>2M000348</t>
  </si>
  <si>
    <t>FAMILIA CALLE</t>
  </si>
  <si>
    <t>1010/6/6/</t>
  </si>
  <si>
    <t>12/04/2014</t>
  </si>
  <si>
    <t>2M000349</t>
  </si>
  <si>
    <t>FAMILIA CAMPOS</t>
  </si>
  <si>
    <t>25/06/2018</t>
  </si>
  <si>
    <t>24/08/2018</t>
  </si>
  <si>
    <t>23/08/2018</t>
  </si>
  <si>
    <t>04/07/2017</t>
  </si>
  <si>
    <t>2M001188</t>
  </si>
  <si>
    <t>FAMILIA CAMPOS CALANCHA</t>
  </si>
  <si>
    <t>11/10/2018</t>
  </si>
  <si>
    <t>23/10/2018</t>
  </si>
  <si>
    <t>28/12/2018</t>
  </si>
  <si>
    <t>14/02/2019</t>
  </si>
  <si>
    <t>05/06/2018</t>
  </si>
  <si>
    <t>16/07/2018</t>
  </si>
  <si>
    <t>09/06/2018</t>
  </si>
  <si>
    <t>08/06/2018</t>
  </si>
  <si>
    <t>FAMILIA CORDOVA</t>
  </si>
  <si>
    <t>1062/3/3/17378</t>
  </si>
  <si>
    <t>06/09/2013</t>
  </si>
  <si>
    <t>2M000350</t>
  </si>
  <si>
    <t>FAMILIA FUENTES</t>
  </si>
  <si>
    <t>X15/6/5/1.00</t>
  </si>
  <si>
    <t>06/07/2018</t>
  </si>
  <si>
    <t>14/07/2017</t>
  </si>
  <si>
    <t>2M001218</t>
  </si>
  <si>
    <t>FAMILIA HINOJOSA</t>
  </si>
  <si>
    <t>03G1010/6/6/1.0 m/s</t>
  </si>
  <si>
    <t>05/03/2014</t>
  </si>
  <si>
    <t>15/04/2014</t>
  </si>
  <si>
    <t>08/06/2015</t>
  </si>
  <si>
    <t>10/02/2015</t>
  </si>
  <si>
    <t>23/10/2013</t>
  </si>
  <si>
    <t>2M000351</t>
  </si>
  <si>
    <t>FAMILIA LA TAPIA</t>
  </si>
  <si>
    <t>02/05/2017</t>
  </si>
  <si>
    <t>05/12/2016</t>
  </si>
  <si>
    <t>2M000352</t>
  </si>
  <si>
    <t>FAMILIA MEJIA AYACUCHO</t>
  </si>
  <si>
    <t>1010/8/8/1.00</t>
  </si>
  <si>
    <t>01/11/2016</t>
  </si>
  <si>
    <t>05/09/2016</t>
  </si>
  <si>
    <t>28/11/2016</t>
  </si>
  <si>
    <t>2M000353</t>
  </si>
  <si>
    <t>FAMILIA MENDOZA</t>
  </si>
  <si>
    <t>08/11/2013</t>
  </si>
  <si>
    <t>2M000355</t>
  </si>
  <si>
    <t>FAMILIA MERCADO</t>
  </si>
  <si>
    <t>24/03/2008</t>
  </si>
  <si>
    <t>2M000356</t>
  </si>
  <si>
    <t>FAMILIA montaÃ±o</t>
  </si>
  <si>
    <t>31/05/2013</t>
  </si>
  <si>
    <t>2M000357</t>
  </si>
  <si>
    <t>FAMILIA ROJAS</t>
  </si>
  <si>
    <t>11/02/2019</t>
  </si>
  <si>
    <t>20/02/2019</t>
  </si>
  <si>
    <t>02/03/2019</t>
  </si>
  <si>
    <t>22/03/2019</t>
  </si>
  <si>
    <t>26/09/2018</t>
  </si>
  <si>
    <t>22/11/2018</t>
  </si>
  <si>
    <t>FAMILIA ROMERO (QUILLACOLLO)</t>
  </si>
  <si>
    <t>07/08/2013</t>
  </si>
  <si>
    <t>2M000358</t>
  </si>
  <si>
    <t>FAMILIA SALINAS</t>
  </si>
  <si>
    <t>06/12/2017</t>
  </si>
  <si>
    <t>29/12/2017</t>
  </si>
  <si>
    <t>05/07/2017</t>
  </si>
  <si>
    <t>2M001181</t>
  </si>
  <si>
    <t>FAMILIA SILES</t>
  </si>
  <si>
    <t>8/7/X10/1.00</t>
  </si>
  <si>
    <t>09/03/2017</t>
  </si>
  <si>
    <t>2M000359</t>
  </si>
  <si>
    <t>FAMILIA TERRAZAS BLANCO</t>
  </si>
  <si>
    <t>03G1062/6/6/6</t>
  </si>
  <si>
    <t>05/03/2010</t>
  </si>
  <si>
    <t>2M000361</t>
  </si>
  <si>
    <t>FAMILIA TERRAZAS II</t>
  </si>
  <si>
    <t>03G1010/7/6/1.0 m/s</t>
  </si>
  <si>
    <t>11/03/2013</t>
  </si>
  <si>
    <t>17/06/2013</t>
  </si>
  <si>
    <t>21/01/2015</t>
  </si>
  <si>
    <t>26/01/2015</t>
  </si>
  <si>
    <t>20/10/2012</t>
  </si>
  <si>
    <t>2M000362</t>
  </si>
  <si>
    <t>FAMILIA TORRICO</t>
  </si>
  <si>
    <t>20/10/2018</t>
  </si>
  <si>
    <t>2M001219</t>
  </si>
  <si>
    <t>FAMILIA VARGAS</t>
  </si>
  <si>
    <t>29/11/2017</t>
  </si>
  <si>
    <t>26/02/2018</t>
  </si>
  <si>
    <t>06/03/2017</t>
  </si>
  <si>
    <t>25/05/2017</t>
  </si>
  <si>
    <t>2M000363</t>
  </si>
  <si>
    <t>FAMILIA VASQUEZ VASQUEZ</t>
  </si>
  <si>
    <t>29/09/2016</t>
  </si>
  <si>
    <t>01/01/2017</t>
  </si>
  <si>
    <t>2M000364</t>
  </si>
  <si>
    <t>FAMILIA VILLARROEL</t>
  </si>
  <si>
    <t>25/08/2017</t>
  </si>
  <si>
    <t>11/10/2017</t>
  </si>
  <si>
    <t>15/12/2017</t>
  </si>
  <si>
    <t>24/08/2017</t>
  </si>
  <si>
    <t>11/04/2017</t>
  </si>
  <si>
    <t>01/06/2017</t>
  </si>
  <si>
    <t>2M001094</t>
  </si>
  <si>
    <t>FEDERACION DE AUTOTRASNPORTE CBBA</t>
  </si>
  <si>
    <t>03G1062/7/8/7</t>
  </si>
  <si>
    <t>04/02/2014</t>
  </si>
  <si>
    <t>01/04/2014</t>
  </si>
  <si>
    <t>16/05/2014</t>
  </si>
  <si>
    <t>09/07/2014</t>
  </si>
  <si>
    <t>2M000339</t>
  </si>
  <si>
    <t>FELMAR ( CUIZA )</t>
  </si>
  <si>
    <t>03G1062/7/6/1.0 m/s</t>
  </si>
  <si>
    <t>06/05/2014</t>
  </si>
  <si>
    <t>18/08/2014</t>
  </si>
  <si>
    <t>03/03/2014</t>
  </si>
  <si>
    <t>2M000340</t>
  </si>
  <si>
    <t>FERRARAN</t>
  </si>
  <si>
    <t>22/02/2018</t>
  </si>
  <si>
    <t>24/04/2018</t>
  </si>
  <si>
    <t>25/04/2018</t>
  </si>
  <si>
    <t>05/10/2017</t>
  </si>
  <si>
    <t>2M001127</t>
  </si>
  <si>
    <t>FERRARI</t>
  </si>
  <si>
    <t>1010/8/8/1.0 m/s</t>
  </si>
  <si>
    <t>24/11/2015</t>
  </si>
  <si>
    <t>11/02/2016</t>
  </si>
  <si>
    <t>04/01/2016</t>
  </si>
  <si>
    <t>20/07/2015</t>
  </si>
  <si>
    <t>2M000341</t>
  </si>
  <si>
    <t>FIDE</t>
  </si>
  <si>
    <t>19/04/2001</t>
  </si>
  <si>
    <t>2M000342</t>
  </si>
  <si>
    <t>FISHER</t>
  </si>
  <si>
    <t>X10/6/3/1.00</t>
  </si>
  <si>
    <t>22/03/2017</t>
  </si>
  <si>
    <t>27/04/2017</t>
  </si>
  <si>
    <t>13/11/2017</t>
  </si>
  <si>
    <t>2M000343</t>
  </si>
  <si>
    <t>FLAMINGO TOWER</t>
  </si>
  <si>
    <t>12/02/2015</t>
  </si>
  <si>
    <t>05/09/2015</t>
  </si>
  <si>
    <t>18/09/2015</t>
  </si>
  <si>
    <t>22/10/2014</t>
  </si>
  <si>
    <t>2M000344</t>
  </si>
  <si>
    <t>1010/6/9/1.0 m/s</t>
  </si>
  <si>
    <t>2M000345</t>
  </si>
  <si>
    <t>FLIA. MENDIZABAL</t>
  </si>
  <si>
    <t>05/03/2011</t>
  </si>
  <si>
    <t>2M000354</t>
  </si>
  <si>
    <t>FORTALEZA</t>
  </si>
  <si>
    <t>02/01/2019</t>
  </si>
  <si>
    <t>27/07/2000</t>
  </si>
  <si>
    <t>2M000365</t>
  </si>
  <si>
    <t>O3G_1062/7/6/1.0 m/s</t>
  </si>
  <si>
    <t>29/04/2014</t>
  </si>
  <si>
    <t>09/05/2013</t>
  </si>
  <si>
    <t>13/08/2014</t>
  </si>
  <si>
    <t>29/11/2010</t>
  </si>
  <si>
    <t>2M000366</t>
  </si>
  <si>
    <t>26/11/2011</t>
  </si>
  <si>
    <t>2M000367</t>
  </si>
  <si>
    <t>FRANCO MARIA</t>
  </si>
  <si>
    <t>1010/6/7/</t>
  </si>
  <si>
    <t>24/01/2014</t>
  </si>
  <si>
    <t>07/03/2014</t>
  </si>
  <si>
    <t>13/03/2014</t>
  </si>
  <si>
    <t>2M000368</t>
  </si>
  <si>
    <t>FRANZUR A</t>
  </si>
  <si>
    <t>17/01/1900</t>
  </si>
  <si>
    <t>2M000369</t>
  </si>
  <si>
    <t>GALERIA ANGOSTURA</t>
  </si>
  <si>
    <t>19/09/2006</t>
  </si>
  <si>
    <t>2M000371</t>
  </si>
  <si>
    <t>GALERIA CERVANTES</t>
  </si>
  <si>
    <t>27/12/2016</t>
  </si>
  <si>
    <t>17/01/2017</t>
  </si>
  <si>
    <t>06/05/2017</t>
  </si>
  <si>
    <t>2M000372</t>
  </si>
  <si>
    <t>GALERIA URKUPIÃ‘A</t>
  </si>
  <si>
    <t>08/08/2017</t>
  </si>
  <si>
    <t>2M000373</t>
  </si>
  <si>
    <t>GALU (PAMELA)</t>
  </si>
  <si>
    <t>O3G 1010/6/6/1.0 m/s</t>
  </si>
  <si>
    <t>O3G 1010</t>
  </si>
  <si>
    <t>22/05/2014</t>
  </si>
  <si>
    <t>03/06/2014</t>
  </si>
  <si>
    <t>2M000374</t>
  </si>
  <si>
    <t>GAVIOTA</t>
  </si>
  <si>
    <t>27/06/2008</t>
  </si>
  <si>
    <t>2M000375</t>
  </si>
  <si>
    <t>GEMAS</t>
  </si>
  <si>
    <t>08/06/2013</t>
  </si>
  <si>
    <t>2M000376</t>
  </si>
  <si>
    <t>GERMAN BUSTOS</t>
  </si>
  <si>
    <t>X20/4/5/1.00</t>
  </si>
  <si>
    <t>30/11/2017</t>
  </si>
  <si>
    <t>2M000377</t>
  </si>
  <si>
    <t>GIMNASIO ODESUR (EX â€“ COMPLEJO HOTELERO)</t>
  </si>
  <si>
    <t>30/04/2018</t>
  </si>
  <si>
    <t>26/05/2018</t>
  </si>
  <si>
    <t>2M001163</t>
  </si>
  <si>
    <t>GIRASOLES=FELIX DEL GRANADO</t>
  </si>
  <si>
    <t>06/09/2011</t>
  </si>
  <si>
    <t>2M000378</t>
  </si>
  <si>
    <t>GIRONAS</t>
  </si>
  <si>
    <t>03G1010/7/7/1.0 m/s</t>
  </si>
  <si>
    <t>05/11/2014</t>
  </si>
  <si>
    <t>07/11/2014</t>
  </si>
  <si>
    <t>01/07/2014</t>
  </si>
  <si>
    <t>2M000379</t>
  </si>
  <si>
    <t>GLOBOS</t>
  </si>
  <si>
    <t>8/8/8/8</t>
  </si>
  <si>
    <t>29/06/2013</t>
  </si>
  <si>
    <t>2M000380</t>
  </si>
  <si>
    <t>KNF2088</t>
  </si>
  <si>
    <t>GLOBOS ESC</t>
  </si>
  <si>
    <t>28/11/2013</t>
  </si>
  <si>
    <t>2M000381</t>
  </si>
  <si>
    <t>GLORIA</t>
  </si>
  <si>
    <t>22/02/2002</t>
  </si>
  <si>
    <t>2M000382</t>
  </si>
  <si>
    <t>GOLDEN TOWER A</t>
  </si>
  <si>
    <t>8/10/X15/1.00</t>
  </si>
  <si>
    <t>08/07/2016</t>
  </si>
  <si>
    <t>16/12/2016</t>
  </si>
  <si>
    <t>25/05/2016</t>
  </si>
  <si>
    <t>26/01/2016</t>
  </si>
  <si>
    <t>2M000383</t>
  </si>
  <si>
    <t>GOLDEN TOWER B</t>
  </si>
  <si>
    <t>2M000384</t>
  </si>
  <si>
    <t>GONZALES</t>
  </si>
  <si>
    <t>13/01/2014</t>
  </si>
  <si>
    <t>2M000385</t>
  </si>
  <si>
    <t>GRETA</t>
  </si>
  <si>
    <t>06/10/2017</t>
  </si>
  <si>
    <t>15/10/2017</t>
  </si>
  <si>
    <t>08/05/2017</t>
  </si>
  <si>
    <t>2M001095</t>
  </si>
  <si>
    <t>GUADALUPE NORTE A</t>
  </si>
  <si>
    <t>/13/0/</t>
  </si>
  <si>
    <t>01/02/2010</t>
  </si>
  <si>
    <t>2M000386</t>
  </si>
  <si>
    <t>GUADALUPE NORTE B</t>
  </si>
  <si>
    <t>2M000387</t>
  </si>
  <si>
    <t>GUADALUPE SUD A</t>
  </si>
  <si>
    <t>2M000388</t>
  </si>
  <si>
    <t>GUADALUPE SUD B</t>
  </si>
  <si>
    <t>2M000389</t>
  </si>
  <si>
    <t>GUSOT A</t>
  </si>
  <si>
    <t>/0/14/</t>
  </si>
  <si>
    <t>14/05/2010</t>
  </si>
  <si>
    <t>2M000390</t>
  </si>
  <si>
    <t>GUSOT B</t>
  </si>
  <si>
    <t>2M000391</t>
  </si>
  <si>
    <t>GUZMAN</t>
  </si>
  <si>
    <t>14/03/2018</t>
  </si>
  <si>
    <t>2M001097</t>
  </si>
  <si>
    <t>HACIENDA STA MARIA</t>
  </si>
  <si>
    <t>27/11/2011</t>
  </si>
  <si>
    <t>2M000393</t>
  </si>
  <si>
    <t>HEIDY</t>
  </si>
  <si>
    <t>17/02/2010</t>
  </si>
  <si>
    <t>2M000394</t>
  </si>
  <si>
    <t>HEREDIA BELTRAN</t>
  </si>
  <si>
    <t>03/07/2012</t>
  </si>
  <si>
    <t>2M000395</t>
  </si>
  <si>
    <t>HERMA</t>
  </si>
  <si>
    <t>08/10/2002</t>
  </si>
  <si>
    <t>2M000396</t>
  </si>
  <si>
    <t>HERMANOS CAVERO</t>
  </si>
  <si>
    <t>08/02/2003</t>
  </si>
  <si>
    <t>HEROINAS</t>
  </si>
  <si>
    <t>03G1025/12/6/15480.70</t>
  </si>
  <si>
    <t>03G1025</t>
  </si>
  <si>
    <t>15480.70</t>
  </si>
  <si>
    <t>21/03/2015</t>
  </si>
  <si>
    <t>13/04/2015</t>
  </si>
  <si>
    <t>15/03/2015</t>
  </si>
  <si>
    <t>2M000398</t>
  </si>
  <si>
    <t>03G1025/6/12/15480</t>
  </si>
  <si>
    <t>2M000399</t>
  </si>
  <si>
    <t>HEROS</t>
  </si>
  <si>
    <t>27/05/2018</t>
  </si>
  <si>
    <t>30/03/2017</t>
  </si>
  <si>
    <t>01/07/2017</t>
  </si>
  <si>
    <t>2M001136</t>
  </si>
  <si>
    <t>HERSMAN</t>
  </si>
  <si>
    <t>17/05/2005</t>
  </si>
  <si>
    <t>2M000400</t>
  </si>
  <si>
    <t>HIJAS DE JESUS</t>
  </si>
  <si>
    <t>/2/0/</t>
  </si>
  <si>
    <t>16/04/2004</t>
  </si>
  <si>
    <t>2M000401</t>
  </si>
  <si>
    <t>HIPERMAXI (Viva)</t>
  </si>
  <si>
    <t>31/10/2003</t>
  </si>
  <si>
    <t>2M000402</t>
  </si>
  <si>
    <t>HNAS DE LAS ESCUELAS CRISTIANAS = ex comunidad santa maria</t>
  </si>
  <si>
    <t>14/04/2009</t>
  </si>
  <si>
    <t>2M000403</t>
  </si>
  <si>
    <t>HOGAR SAGRADO CORAZON DE JESUS</t>
  </si>
  <si>
    <t>12/11/2010</t>
  </si>
  <si>
    <t>2M000404</t>
  </si>
  <si>
    <t>HOME CENTER</t>
  </si>
  <si>
    <t>27/08/2016</t>
  </si>
  <si>
    <t>21/04/2016</t>
  </si>
  <si>
    <t>2M000405</t>
  </si>
  <si>
    <t>HOSP JOSE DE LA REZA</t>
  </si>
  <si>
    <t>03G1015/13/5/1.0 m/s</t>
  </si>
  <si>
    <t>09/06/2015</t>
  </si>
  <si>
    <t>22/09/2014</t>
  </si>
  <si>
    <t>2M000411</t>
  </si>
  <si>
    <t>HOSPITAL COCHABAMBA CAMILLERO</t>
  </si>
  <si>
    <t>X15/13/5/1.00</t>
  </si>
  <si>
    <t>29/08/2016</t>
  </si>
  <si>
    <t>29/04/2016</t>
  </si>
  <si>
    <t>2M000406</t>
  </si>
  <si>
    <t>EH98048</t>
  </si>
  <si>
    <t>HOSPITAL COCHABAMBA HIDRAL</t>
  </si>
  <si>
    <t>/300 KG/5/0.2</t>
  </si>
  <si>
    <t>300 KG</t>
  </si>
  <si>
    <t>28/04/2016</t>
  </si>
  <si>
    <t>2M000407</t>
  </si>
  <si>
    <t>HOSPITAL COCHABAMBA SOCIAL</t>
  </si>
  <si>
    <t>X15/8/5/1.00</t>
  </si>
  <si>
    <t>2M000408</t>
  </si>
  <si>
    <t>HOSPITAL HARRY WILLIAMS</t>
  </si>
  <si>
    <t>05/01/2011</t>
  </si>
  <si>
    <t>2M000409</t>
  </si>
  <si>
    <t>HOSPITAL MATERNO INFANTIL MEXICO</t>
  </si>
  <si>
    <t>1015/4/13/1 m/seg</t>
  </si>
  <si>
    <t>05/06/2014</t>
  </si>
  <si>
    <t>2M000410</t>
  </si>
  <si>
    <t>HOSPITAL PUNATA (Manuel Ascencio Villarroel)</t>
  </si>
  <si>
    <t>X14/4/7/1.00</t>
  </si>
  <si>
    <t>15/05/2018</t>
  </si>
  <si>
    <t>03/01/2018</t>
  </si>
  <si>
    <t>07/05/2018</t>
  </si>
  <si>
    <t>X26/13/7/1.00</t>
  </si>
  <si>
    <t>03/01/2019</t>
  </si>
  <si>
    <t>HOSPITAL SALOMON KLEIN A</t>
  </si>
  <si>
    <t>18/09/2017</t>
  </si>
  <si>
    <t>13/09/2018</t>
  </si>
  <si>
    <t>02/08/2016</t>
  </si>
  <si>
    <t>2M001193</t>
  </si>
  <si>
    <t>HOSPITAL SALOMON KLEIN B</t>
  </si>
  <si>
    <t>2M001194</t>
  </si>
  <si>
    <t>HOSPITAL SALOMON KLEIN C</t>
  </si>
  <si>
    <t>X15/5/6/1.00</t>
  </si>
  <si>
    <t>2M001195</t>
  </si>
  <si>
    <t>HOSPITAL SALOMON KLEIN D</t>
  </si>
  <si>
    <t>25/04/2017</t>
  </si>
  <si>
    <t>2M001196</t>
  </si>
  <si>
    <t>HOSPITAL SALOMON KLEIN E</t>
  </si>
  <si>
    <t>X15/5/5/1.00</t>
  </si>
  <si>
    <t>2M001197</t>
  </si>
  <si>
    <t>HOST MILKA</t>
  </si>
  <si>
    <t>28/05/2004</t>
  </si>
  <si>
    <t>2M000412</t>
  </si>
  <si>
    <t>HOSTAL AREVALO</t>
  </si>
  <si>
    <t>10/09/2016</t>
  </si>
  <si>
    <t>04/10/2016</t>
  </si>
  <si>
    <t>24/11/2016</t>
  </si>
  <si>
    <t>25/11/2016</t>
  </si>
  <si>
    <t>2M000413</t>
  </si>
  <si>
    <t>HOSTAL ECUATORIAL</t>
  </si>
  <si>
    <t>01/01/2004</t>
  </si>
  <si>
    <t>2M000414</t>
  </si>
  <si>
    <t>HOTEL ALMANZA</t>
  </si>
  <si>
    <t>01/03/2016</t>
  </si>
  <si>
    <t>04/04/2016</t>
  </si>
  <si>
    <t>05/11/2015</t>
  </si>
  <si>
    <t>2M000415</t>
  </si>
  <si>
    <t>HOTEL CAMINO PLAZA</t>
  </si>
  <si>
    <t>08/02/2017</t>
  </si>
  <si>
    <t>2M001220</t>
  </si>
  <si>
    <t>HOTEL COCHABAMBA A</t>
  </si>
  <si>
    <t>09/03/2013</t>
  </si>
  <si>
    <t>2M000418</t>
  </si>
  <si>
    <t>HOTEL COCHABAMBA B</t>
  </si>
  <si>
    <t>16/03/2013</t>
  </si>
  <si>
    <t>2M000419</t>
  </si>
  <si>
    <t>HOTEL EL ARCO</t>
  </si>
  <si>
    <t>1062/6/6/1.0 m/s</t>
  </si>
  <si>
    <t>26/03/2015</t>
  </si>
  <si>
    <t>08/04/2017</t>
  </si>
  <si>
    <t>2M000420</t>
  </si>
  <si>
    <t>HOTEL KOKUSAI</t>
  </si>
  <si>
    <t>07/03/2001</t>
  </si>
  <si>
    <t>2M000422</t>
  </si>
  <si>
    <t>HOTEL LA COLONIA</t>
  </si>
  <si>
    <t>/14/0/</t>
  </si>
  <si>
    <t>14/04/2011</t>
  </si>
  <si>
    <t>2M000423</t>
  </si>
  <si>
    <t>KNF-1202</t>
  </si>
  <si>
    <t>HOTEL LA COLONIA E.M A</t>
  </si>
  <si>
    <t>0/0//</t>
  </si>
  <si>
    <t>HOTEL LA COLONIA E.M B</t>
  </si>
  <si>
    <t>2M000425</t>
  </si>
  <si>
    <t>HOTEL LA COLONIA SERVICIO</t>
  </si>
  <si>
    <t>2M000426</t>
  </si>
  <si>
    <t>HOTEL LA COLONIA SOCIAL</t>
  </si>
  <si>
    <t>/3/0/</t>
  </si>
  <si>
    <t>2M000427</t>
  </si>
  <si>
    <t>HOTEL LEON</t>
  </si>
  <si>
    <t>O3G_1062/5/6/</t>
  </si>
  <si>
    <t>14/11/2013</t>
  </si>
  <si>
    <t>21/01/2014</t>
  </si>
  <si>
    <t>28/11/2014</t>
  </si>
  <si>
    <t>01/01/2014</t>
  </si>
  <si>
    <t>2M000428</t>
  </si>
  <si>
    <t>HOTEL MAGNO</t>
  </si>
  <si>
    <t>1010/6/7/1.0 m/s</t>
  </si>
  <si>
    <t>08/04/2016</t>
  </si>
  <si>
    <t>14/12/2015</t>
  </si>
  <si>
    <t>28/07/2015</t>
  </si>
  <si>
    <t>2M000175</t>
  </si>
  <si>
    <t>HOTEL OBLITAS</t>
  </si>
  <si>
    <t>30/09/2004</t>
  </si>
  <si>
    <t>2M000429</t>
  </si>
  <si>
    <t>HOTEL OVANDO</t>
  </si>
  <si>
    <t>14/04/1999</t>
  </si>
  <si>
    <t>2M000430</t>
  </si>
  <si>
    <t>HOTEL PRINCIPITO (TERCEROS)</t>
  </si>
  <si>
    <t>6/8/X10/1.00</t>
  </si>
  <si>
    <t>28/04/2018</t>
  </si>
  <si>
    <t>16/01/2018</t>
  </si>
  <si>
    <t>2M001185</t>
  </si>
  <si>
    <t>HOTEL REGINA [13 PER]</t>
  </si>
  <si>
    <t>12/05/2012</t>
  </si>
  <si>
    <t>2M000431</t>
  </si>
  <si>
    <t>HOTEL REGINA [panoramico]</t>
  </si>
  <si>
    <t>29/10/2009</t>
  </si>
  <si>
    <t>2M000432</t>
  </si>
  <si>
    <t>HOTEL TOLOMA= EXHOTEL OQUENDO</t>
  </si>
  <si>
    <t>/8/10/1.0 M/S</t>
  </si>
  <si>
    <t>1.0 M/S</t>
  </si>
  <si>
    <t>29/01/2014</t>
  </si>
  <si>
    <t>2M000433</t>
  </si>
  <si>
    <t>03G1062/13/10/</t>
  </si>
  <si>
    <t>17/05/2012</t>
  </si>
  <si>
    <t>2M000434</t>
  </si>
  <si>
    <t>2M000435</t>
  </si>
  <si>
    <t>HUMBERTO (EX VILLA GERMANIA)</t>
  </si>
  <si>
    <t>07/04/2018</t>
  </si>
  <si>
    <t>05/12/2017</t>
  </si>
  <si>
    <t>2M001137</t>
  </si>
  <si>
    <t>HUPER MALL APART HOTEL</t>
  </si>
  <si>
    <t>1010/6/3/11625.58</t>
  </si>
  <si>
    <t>11625.58</t>
  </si>
  <si>
    <t>16/06/2015</t>
  </si>
  <si>
    <t>07/07/2016</t>
  </si>
  <si>
    <t>23/02/2015</t>
  </si>
  <si>
    <t>2M000437</t>
  </si>
  <si>
    <t>1010/6/3/11908.58</t>
  </si>
  <si>
    <t>11908.58</t>
  </si>
  <si>
    <t>2M000436</t>
  </si>
  <si>
    <t>HUPER MALL COMERCIAL A</t>
  </si>
  <si>
    <t>2016/08/7/1.0</t>
  </si>
  <si>
    <t>02/07/2015</t>
  </si>
  <si>
    <t>11/12/2015</t>
  </si>
  <si>
    <t>2M000438</t>
  </si>
  <si>
    <t>HUPER MALL COMERCIAL B</t>
  </si>
  <si>
    <t>2M000439</t>
  </si>
  <si>
    <t>HUPER MALL DPTO A</t>
  </si>
  <si>
    <t>03G1010/6/2/1.0 m/s</t>
  </si>
  <si>
    <t>2M000441</t>
  </si>
  <si>
    <t>KNF2260</t>
  </si>
  <si>
    <t>HUPER MALL ESC</t>
  </si>
  <si>
    <t>GS800-NX-30-S-100/0/0/</t>
  </si>
  <si>
    <t>GS800-NX-30-S-100</t>
  </si>
  <si>
    <t>23/08/2013</t>
  </si>
  <si>
    <t>01/07/2016</t>
  </si>
  <si>
    <t>2M000442</t>
  </si>
  <si>
    <t>KNF2269</t>
  </si>
  <si>
    <t>GS800-NX-35-S-100/0/0/</t>
  </si>
  <si>
    <t>GS800-NX-35-S-100</t>
  </si>
  <si>
    <t>27/05/2014</t>
  </si>
  <si>
    <t>2M000451</t>
  </si>
  <si>
    <t>KNF2261</t>
  </si>
  <si>
    <t>2M000443</t>
  </si>
  <si>
    <t>KNF2264</t>
  </si>
  <si>
    <t>02/01/2015</t>
  </si>
  <si>
    <t>2M000446</t>
  </si>
  <si>
    <t>KNF2265</t>
  </si>
  <si>
    <t>GS800-NX-35-S-1005/0/0/</t>
  </si>
  <si>
    <t>GS800-NX-35-S-1005</t>
  </si>
  <si>
    <t>2M000447</t>
  </si>
  <si>
    <t>KNF2262</t>
  </si>
  <si>
    <t>2M000444</t>
  </si>
  <si>
    <t>KNF2263</t>
  </si>
  <si>
    <t>2M000445</t>
  </si>
  <si>
    <t>KNF2266</t>
  </si>
  <si>
    <t>2M000448</t>
  </si>
  <si>
    <t>KNF2268</t>
  </si>
  <si>
    <t>2M000450</t>
  </si>
  <si>
    <t>KNF2267</t>
  </si>
  <si>
    <t>2M000449</t>
  </si>
  <si>
    <t>HUPER MALL MONTACARGA</t>
  </si>
  <si>
    <t>1015/13/8/1.0</t>
  </si>
  <si>
    <t>19/04/2016</t>
  </si>
  <si>
    <t>15/11/2015</t>
  </si>
  <si>
    <t>2M000452</t>
  </si>
  <si>
    <t>HUPERMALL OFICINAS</t>
  </si>
  <si>
    <t>1015/8/9/1.0</t>
  </si>
  <si>
    <t>2M000454</t>
  </si>
  <si>
    <t>1015/08/9/1.0</t>
  </si>
  <si>
    <t>2M000453</t>
  </si>
  <si>
    <t>HYH</t>
  </si>
  <si>
    <t>6/9/1010/1.0 m/s</t>
  </si>
  <si>
    <t>02/10/2015</t>
  </si>
  <si>
    <t>27/10/2015</t>
  </si>
  <si>
    <t>09/11/2015</t>
  </si>
  <si>
    <t>2M000392</t>
  </si>
  <si>
    <t>IAS</t>
  </si>
  <si>
    <t>09/06/2017</t>
  </si>
  <si>
    <t>20/06/2017</t>
  </si>
  <si>
    <t>2M000455</t>
  </si>
  <si>
    <t>IBIZA NORTE</t>
  </si>
  <si>
    <t>03G1062/6/8/</t>
  </si>
  <si>
    <t>01/02/2011</t>
  </si>
  <si>
    <t>2M000456</t>
  </si>
  <si>
    <t>IBIZA SAN PEDRO</t>
  </si>
  <si>
    <t>03G1062/8/6/</t>
  </si>
  <si>
    <t>28/12/2010</t>
  </si>
  <si>
    <t>2M000457</t>
  </si>
  <si>
    <t>THYESSEN3</t>
  </si>
  <si>
    <t>IC NORTE A THYSSEN</t>
  </si>
  <si>
    <t>HIDRAULICO/13/4/</t>
  </si>
  <si>
    <t>HIDRAULICO</t>
  </si>
  <si>
    <t>THYSSENKRUPP</t>
  </si>
  <si>
    <t>03/02/2019</t>
  </si>
  <si>
    <t>01/01/2019</t>
  </si>
  <si>
    <t>THYESSEN4</t>
  </si>
  <si>
    <t>IC NORTE B THYSSEN</t>
  </si>
  <si>
    <t>THYESSEN5</t>
  </si>
  <si>
    <t>IC NORTE ESCALERA A THYSSEN</t>
  </si>
  <si>
    <t>ESCALERA//2/</t>
  </si>
  <si>
    <t>ESCALERA</t>
  </si>
  <si>
    <t>01/01/1998</t>
  </si>
  <si>
    <t>THYESSEN6</t>
  </si>
  <si>
    <t>IC NORTE ESCALERA B THYSSEN</t>
  </si>
  <si>
    <t>THYESSEN8</t>
  </si>
  <si>
    <t>IC NORTE ESCALERA D THYSSEN</t>
  </si>
  <si>
    <t>ICARO</t>
  </si>
  <si>
    <t>21/04/2018</t>
  </si>
  <si>
    <t>2M001138</t>
  </si>
  <si>
    <t>ICHIBAN - A</t>
  </si>
  <si>
    <t>O3G_1062/8/10/10</t>
  </si>
  <si>
    <t>11/11/2013</t>
  </si>
  <si>
    <t>2M000458</t>
  </si>
  <si>
    <t>ICHIBAN - B</t>
  </si>
  <si>
    <t>2M000459</t>
  </si>
  <si>
    <t>ICONO</t>
  </si>
  <si>
    <t>X15/8/16/1.6</t>
  </si>
  <si>
    <t>1.6</t>
  </si>
  <si>
    <t>25/07/2017</t>
  </si>
  <si>
    <t>04/08/2017</t>
  </si>
  <si>
    <t>17/08/2017</t>
  </si>
  <si>
    <t>2M000460</t>
  </si>
  <si>
    <t>2M000461</t>
  </si>
  <si>
    <t>ILAT</t>
  </si>
  <si>
    <t>27/09/1999</t>
  </si>
  <si>
    <t>2M000462</t>
  </si>
  <si>
    <t>INCERPAZ</t>
  </si>
  <si>
    <t>03G1062/4/6/</t>
  </si>
  <si>
    <t>12/04/2010</t>
  </si>
  <si>
    <t>2M000464</t>
  </si>
  <si>
    <t>INDIGO</t>
  </si>
  <si>
    <t>03G1062/8/6/03G1062</t>
  </si>
  <si>
    <t>15/12/2013</t>
  </si>
  <si>
    <t>05/01/2014</t>
  </si>
  <si>
    <t>20/03/2014</t>
  </si>
  <si>
    <t>2M000465</t>
  </si>
  <si>
    <t>INDRA</t>
  </si>
  <si>
    <t>03G1062/6/7/</t>
  </si>
  <si>
    <t>21/08/2008</t>
  </si>
  <si>
    <t>2M000466</t>
  </si>
  <si>
    <t>INGLA</t>
  </si>
  <si>
    <t>03G1062/6/5/</t>
  </si>
  <si>
    <t>27/12/2011</t>
  </si>
  <si>
    <t>2M000467</t>
  </si>
  <si>
    <t>INNOVA</t>
  </si>
  <si>
    <t>1010/6/3/</t>
  </si>
  <si>
    <t>28/10/2013</t>
  </si>
  <si>
    <t>2M000468</t>
  </si>
  <si>
    <t>INNOVA RESTAURANT</t>
  </si>
  <si>
    <t>18/02/2014</t>
  </si>
  <si>
    <t>2M000469</t>
  </si>
  <si>
    <t>INTERLLANTAX</t>
  </si>
  <si>
    <t>1010/6/5/1.0</t>
  </si>
  <si>
    <t>28/08/2015</t>
  </si>
  <si>
    <t>14/09/2015</t>
  </si>
  <si>
    <t>11/02/2015</t>
  </si>
  <si>
    <t>INTERMODALIDAD (16 DE JULIO)</t>
  </si>
  <si>
    <t>03G1010/6/8/1.0 m/s</t>
  </si>
  <si>
    <t>28/02/2015</t>
  </si>
  <si>
    <t>20/02/2013</t>
  </si>
  <si>
    <t>20/09/2012</t>
  </si>
  <si>
    <t>2M000470</t>
  </si>
  <si>
    <t>INTI II - A</t>
  </si>
  <si>
    <t>03G1062/14/8/</t>
  </si>
  <si>
    <t>29/02/2012</t>
  </si>
  <si>
    <t>2M000471</t>
  </si>
  <si>
    <t>INTI II - B</t>
  </si>
  <si>
    <t>2M000472</t>
  </si>
  <si>
    <t>INTURIAS</t>
  </si>
  <si>
    <t>15/04/2016</t>
  </si>
  <si>
    <t>07/12/2016</t>
  </si>
  <si>
    <t>01/09/2017</t>
  </si>
  <si>
    <t>18/11/2015</t>
  </si>
  <si>
    <t>2M000473</t>
  </si>
  <si>
    <t>ISABELLA A</t>
  </si>
  <si>
    <t>03G1062/9/8/</t>
  </si>
  <si>
    <t>16/06/2011</t>
  </si>
  <si>
    <t>2M000474</t>
  </si>
  <si>
    <t>ISABELLA B</t>
  </si>
  <si>
    <t>2M000475</t>
  </si>
  <si>
    <t>ISABELLA II</t>
  </si>
  <si>
    <t>03G1062/6/4/</t>
  </si>
  <si>
    <t>06/05/2011</t>
  </si>
  <si>
    <t>2M000476</t>
  </si>
  <si>
    <t>ISABELLA III</t>
  </si>
  <si>
    <t>1010/10/6/12757</t>
  </si>
  <si>
    <t>07/01/2015</t>
  </si>
  <si>
    <t>13/01/2015</t>
  </si>
  <si>
    <t>12/03/2015</t>
  </si>
  <si>
    <t>2M000477</t>
  </si>
  <si>
    <t>ISMAEL ROCHA</t>
  </si>
  <si>
    <t>03G1062/6/6/</t>
  </si>
  <si>
    <t>2M000478</t>
  </si>
  <si>
    <t>ISOS</t>
  </si>
  <si>
    <t>1015/8/11/18825.73</t>
  </si>
  <si>
    <t>18825.73</t>
  </si>
  <si>
    <t>04/08/2015</t>
  </si>
  <si>
    <t>12/01/2018</t>
  </si>
  <si>
    <t>2M001139</t>
  </si>
  <si>
    <t>1015/8/11/1.0 m/s</t>
  </si>
  <si>
    <t>2M000481</t>
  </si>
  <si>
    <t>1015/8/9/1.0 m/s</t>
  </si>
  <si>
    <t>2M000479</t>
  </si>
  <si>
    <t>1015/8/9/16382.7</t>
  </si>
  <si>
    <t>16382.7</t>
  </si>
  <si>
    <t>2M000480</t>
  </si>
  <si>
    <t>ISRAEL ZEGARRA PANIAGUA</t>
  </si>
  <si>
    <t>03G1062/10/6/</t>
  </si>
  <si>
    <t>11/08/2004</t>
  </si>
  <si>
    <t>2M000482</t>
  </si>
  <si>
    <t>istar</t>
  </si>
  <si>
    <t>2M000483</t>
  </si>
  <si>
    <t>ITALIA</t>
  </si>
  <si>
    <t>26/11/2009</t>
  </si>
  <si>
    <t>2M000484</t>
  </si>
  <si>
    <t>IVIRGARZAMA</t>
  </si>
  <si>
    <t>03G1010/8/5/10670</t>
  </si>
  <si>
    <t>15/12/2014</t>
  </si>
  <si>
    <t>26/10/2018</t>
  </si>
  <si>
    <t>01/08/2013</t>
  </si>
  <si>
    <t>2M000485</t>
  </si>
  <si>
    <t>JADE II</t>
  </si>
  <si>
    <t>03G1062/8/8/</t>
  </si>
  <si>
    <t>2M000486</t>
  </si>
  <si>
    <t>JAEL</t>
  </si>
  <si>
    <t>2M000487</t>
  </si>
  <si>
    <t>JAIME FUENTES</t>
  </si>
  <si>
    <t>1010/6/3/1.0</t>
  </si>
  <si>
    <t>14/08/2015</t>
  </si>
  <si>
    <t>2M000488</t>
  </si>
  <si>
    <t>JAIMES</t>
  </si>
  <si>
    <t>12/12/2007</t>
  </si>
  <si>
    <t>2M000489</t>
  </si>
  <si>
    <t>JARDIN DE LAS ACACIAS -A</t>
  </si>
  <si>
    <t>28/05/2013</t>
  </si>
  <si>
    <t>2M000490</t>
  </si>
  <si>
    <t>JARDIN DE LAS ACACIAS -B</t>
  </si>
  <si>
    <t>03G1062/9/6/</t>
  </si>
  <si>
    <t>29/04/2013</t>
  </si>
  <si>
    <t>2M000491</t>
  </si>
  <si>
    <t>JARDIN DE LAS ACACIAS -C</t>
  </si>
  <si>
    <t>2M000492</t>
  </si>
  <si>
    <t>JARDIN I</t>
  </si>
  <si>
    <t>03G1062/6/10/</t>
  </si>
  <si>
    <t>06/07/2011</t>
  </si>
  <si>
    <t>2M000493</t>
  </si>
  <si>
    <t>JAZMIN</t>
  </si>
  <si>
    <t>04/12/2006</t>
  </si>
  <si>
    <t>19/10/2018</t>
  </si>
  <si>
    <t>2M000494</t>
  </si>
  <si>
    <t>JAZMINE A</t>
  </si>
  <si>
    <t>25/05/2011</t>
  </si>
  <si>
    <t>2M000495</t>
  </si>
  <si>
    <t>JAZMINE B</t>
  </si>
  <si>
    <t>2M000496</t>
  </si>
  <si>
    <t>JAZMINES( SUSANO AZOGUE)</t>
  </si>
  <si>
    <t>1015/8/7/1</t>
  </si>
  <si>
    <t>24/07/2018</t>
  </si>
  <si>
    <t>16/06/2017</t>
  </si>
  <si>
    <t>2M001182</t>
  </si>
  <si>
    <t>JC= EX FRANZ JORDAN</t>
  </si>
  <si>
    <t>03G1062/7/6/</t>
  </si>
  <si>
    <t>2M000497</t>
  </si>
  <si>
    <t>JHADIM</t>
  </si>
  <si>
    <t>05/12/2007</t>
  </si>
  <si>
    <t>2M000498</t>
  </si>
  <si>
    <t>JHADIM II</t>
  </si>
  <si>
    <t>16/09/2011</t>
  </si>
  <si>
    <t>2M000499</t>
  </si>
  <si>
    <t>JOSE FERRUFINO (HERNAN DIAZ)</t>
  </si>
  <si>
    <t>6/4/X10/1.00</t>
  </si>
  <si>
    <t>09/05/2016</t>
  </si>
  <si>
    <t>13/07/2016</t>
  </si>
  <si>
    <t>30/04/2016</t>
  </si>
  <si>
    <t>03/12/2015</t>
  </si>
  <si>
    <t>2M000500</t>
  </si>
  <si>
    <t>JUAN DANIEL</t>
  </si>
  <si>
    <t>30/10/2009</t>
  </si>
  <si>
    <t>2M000501</t>
  </si>
  <si>
    <t>JUAN DANIEL II A</t>
  </si>
  <si>
    <t>03G1062/14/8/1.0 m/s</t>
  </si>
  <si>
    <t>19/08/2012</t>
  </si>
  <si>
    <t>16/04/2015</t>
  </si>
  <si>
    <t>09/05/2015</t>
  </si>
  <si>
    <t>01/12/2012</t>
  </si>
  <si>
    <t>2M000502</t>
  </si>
  <si>
    <t>JUAN DANIEL II B</t>
  </si>
  <si>
    <t>06/04/2015</t>
  </si>
  <si>
    <t>2M000503</t>
  </si>
  <si>
    <t>JUAN DANIEL III</t>
  </si>
  <si>
    <t>03G1062/8/9/</t>
  </si>
  <si>
    <t>05/12/2012</t>
  </si>
  <si>
    <t>JUAN PABLO II FASE I A</t>
  </si>
  <si>
    <t>08/02/2013</t>
  </si>
  <si>
    <t>2M000507</t>
  </si>
  <si>
    <t>JUAN PABLO II FASE I B</t>
  </si>
  <si>
    <t>2M000508</t>
  </si>
  <si>
    <t>JUAN PABLO II FASE I C</t>
  </si>
  <si>
    <t>2M000505</t>
  </si>
  <si>
    <t>JUAN PABLO II FASE I D</t>
  </si>
  <si>
    <t>18/05/2013</t>
  </si>
  <si>
    <t>2M000506</t>
  </si>
  <si>
    <t>JUANFER</t>
  </si>
  <si>
    <t>23/01/2018</t>
  </si>
  <si>
    <t>27/02/2018</t>
  </si>
  <si>
    <t>2M001102</t>
  </si>
  <si>
    <t>CT0002</t>
  </si>
  <si>
    <t>JUAREZ GUZMAN (TERRY)</t>
  </si>
  <si>
    <t>/250K/2/0.6</t>
  </si>
  <si>
    <t>250K</t>
  </si>
  <si>
    <t>0.6</t>
  </si>
  <si>
    <t>2M001205</t>
  </si>
  <si>
    <t>JUPITER</t>
  </si>
  <si>
    <t>14/02/2008</t>
  </si>
  <si>
    <t>2M000509</t>
  </si>
  <si>
    <t>JYL</t>
  </si>
  <si>
    <t>17/06/2017</t>
  </si>
  <si>
    <t>15/08/2017</t>
  </si>
  <si>
    <t>28/02/2017</t>
  </si>
  <si>
    <t>26/01/2017</t>
  </si>
  <si>
    <t>2M001230</t>
  </si>
  <si>
    <t>17/05/2018</t>
  </si>
  <si>
    <t>2M001103</t>
  </si>
  <si>
    <t>KANTUTA</t>
  </si>
  <si>
    <t>11/04/2012</t>
  </si>
  <si>
    <t>2M000510</t>
  </si>
  <si>
    <t>KAPADARE(STOCK)</t>
  </si>
  <si>
    <t>07/03/2018</t>
  </si>
  <si>
    <t>2M001221</t>
  </si>
  <si>
    <t>KENNEDY</t>
  </si>
  <si>
    <t>08/07/2011</t>
  </si>
  <si>
    <t>2M000511</t>
  </si>
  <si>
    <t>KIKI DIESEL - B</t>
  </si>
  <si>
    <t>BLT-QS84OOJ/8/6/1.0 m/s</t>
  </si>
  <si>
    <t>BLT-QS84OOJ</t>
  </si>
  <si>
    <t>10/10/2013</t>
  </si>
  <si>
    <t>18/10/2013</t>
  </si>
  <si>
    <t>08/05/2015</t>
  </si>
  <si>
    <t>KOLBE</t>
  </si>
  <si>
    <t>12/11/2004</t>
  </si>
  <si>
    <t>2M000513</t>
  </si>
  <si>
    <t>KOTORIY</t>
  </si>
  <si>
    <t>06/09/2005</t>
  </si>
  <si>
    <t>2M000514</t>
  </si>
  <si>
    <t>KYONDO= EX BALDERRAMA SANTANDER</t>
  </si>
  <si>
    <t>2M000515</t>
  </si>
  <si>
    <t>LA BOHEME A</t>
  </si>
  <si>
    <t>03G1062/6/11/</t>
  </si>
  <si>
    <t>07/10/2009</t>
  </si>
  <si>
    <t>2M000516</t>
  </si>
  <si>
    <t>LA BOHEME B</t>
  </si>
  <si>
    <t>2M000517</t>
  </si>
  <si>
    <t>LA CAMPIÃ‘A TORRE A</t>
  </si>
  <si>
    <t>24/12/2012</t>
  </si>
  <si>
    <t>LA CAMPIÃ‘A TORRE B</t>
  </si>
  <si>
    <t>01/03/2013</t>
  </si>
  <si>
    <t>LA CAMPIÃ‘A TORRE C</t>
  </si>
  <si>
    <t>28/03/2013</t>
  </si>
  <si>
    <t>LA CASONA</t>
  </si>
  <si>
    <t>15/02/2000</t>
  </si>
  <si>
    <t>2M000521</t>
  </si>
  <si>
    <t>LA CASONA A</t>
  </si>
  <si>
    <t>1010/8/10/1.0 m/s</t>
  </si>
  <si>
    <t>08/10/2015</t>
  </si>
  <si>
    <t>06/11/2015</t>
  </si>
  <si>
    <t>2M000522</t>
  </si>
  <si>
    <t>LA CASONA B</t>
  </si>
  <si>
    <t>1010/8/10/1 m/seg</t>
  </si>
  <si>
    <t>2M000523</t>
  </si>
  <si>
    <t>LA CASTAÃ‘A= EX ALCOCER</t>
  </si>
  <si>
    <t>05/10/2011</t>
  </si>
  <si>
    <t>2M000524</t>
  </si>
  <si>
    <t>LA CATOLICA - A</t>
  </si>
  <si>
    <t>1010/11/11/16199</t>
  </si>
  <si>
    <t>21/03/2014</t>
  </si>
  <si>
    <t>2M000525</t>
  </si>
  <si>
    <t>LA CATOLICA - B</t>
  </si>
  <si>
    <t>09/04/2014</t>
  </si>
  <si>
    <t>2M000526</t>
  </si>
  <si>
    <t>LA CORONA A. H.</t>
  </si>
  <si>
    <t>30/01/2001</t>
  </si>
  <si>
    <t>2M000527</t>
  </si>
  <si>
    <t>LA FLORIDA BLOQUE I</t>
  </si>
  <si>
    <t>1010/5/4/1 m/s</t>
  </si>
  <si>
    <t>1 m/s</t>
  </si>
  <si>
    <t>18/11/2014</t>
  </si>
  <si>
    <t>06/06/2014</t>
  </si>
  <si>
    <t>2M000528</t>
  </si>
  <si>
    <t>LA FLORIDA BLOQUE II</t>
  </si>
  <si>
    <t>6/4/1010/1 m/s</t>
  </si>
  <si>
    <t>2M000529</t>
  </si>
  <si>
    <t>LA FONTANA A</t>
  </si>
  <si>
    <t>03G1020/8/10/</t>
  </si>
  <si>
    <t>30/09/2013</t>
  </si>
  <si>
    <t>2M000530</t>
  </si>
  <si>
    <t>LA FONTANA B</t>
  </si>
  <si>
    <t>2M000531</t>
  </si>
  <si>
    <t>LA FUENTE - A</t>
  </si>
  <si>
    <t>03G1062/8/13/</t>
  </si>
  <si>
    <t>21/09/2012</t>
  </si>
  <si>
    <t>2M000532</t>
  </si>
  <si>
    <t>LA FUENTE - B</t>
  </si>
  <si>
    <t>2M000533</t>
  </si>
  <si>
    <t>LA LATINA</t>
  </si>
  <si>
    <t>1010/8/9/1.0</t>
  </si>
  <si>
    <t>19/12/2015</t>
  </si>
  <si>
    <t>01/02/2016</t>
  </si>
  <si>
    <t>2M000534</t>
  </si>
  <si>
    <t>LA NORIA</t>
  </si>
  <si>
    <t>03G1020/6/7/</t>
  </si>
  <si>
    <t>19/12/2011</t>
  </si>
  <si>
    <t>2M000535</t>
  </si>
  <si>
    <t>LA ORQUIDIA</t>
  </si>
  <si>
    <t>03G1020/8/6/</t>
  </si>
  <si>
    <t>03/08/2010</t>
  </si>
  <si>
    <t>2M000536</t>
  </si>
  <si>
    <t>LA PROMOTORA</t>
  </si>
  <si>
    <t>24/09/2010</t>
  </si>
  <si>
    <t>2M000537</t>
  </si>
  <si>
    <t>LAFAYETTE A</t>
  </si>
  <si>
    <t>15/11/2010</t>
  </si>
  <si>
    <t>2M000538</t>
  </si>
  <si>
    <t>LAFAYETTE B</t>
  </si>
  <si>
    <t>2M000539</t>
  </si>
  <si>
    <t>LAMAS</t>
  </si>
  <si>
    <t>07/01/2009</t>
  </si>
  <si>
    <t>2M000540</t>
  </si>
  <si>
    <t>LAS ACACIAS - A</t>
  </si>
  <si>
    <t>0/14//</t>
  </si>
  <si>
    <t>18/05/2000</t>
  </si>
  <si>
    <t>2M000541</t>
  </si>
  <si>
    <t>LAS ACACIAS - B</t>
  </si>
  <si>
    <t>O3G_1062/14/14/10696</t>
  </si>
  <si>
    <t>2M000542</t>
  </si>
  <si>
    <t>LAS ACACIAS - C</t>
  </si>
  <si>
    <t>8/14/03G1062/11837</t>
  </si>
  <si>
    <t>21/07/2014</t>
  </si>
  <si>
    <t>26/12/2014</t>
  </si>
  <si>
    <t>2M000543</t>
  </si>
  <si>
    <t>LAS ACACIAS - D</t>
  </si>
  <si>
    <t>8/14/1020/1.0 m/s</t>
  </si>
  <si>
    <t>2M000544</t>
  </si>
  <si>
    <t>LAS ACACIAS TORRE III A</t>
  </si>
  <si>
    <t>X20/8/14/1.00</t>
  </si>
  <si>
    <t>12/12/2016</t>
  </si>
  <si>
    <t>2M000545</t>
  </si>
  <si>
    <t>19/09/2017</t>
  </si>
  <si>
    <t>06/10/2018</t>
  </si>
  <si>
    <t>10/07/2017</t>
  </si>
  <si>
    <t>2M001217</t>
  </si>
  <si>
    <t>LAS AMERICAS I</t>
  </si>
  <si>
    <t>2M000546</t>
  </si>
  <si>
    <t>LAS AMERICAS II ( WIRAKOCHA A )</t>
  </si>
  <si>
    <t>O3G_1062/10/6/10</t>
  </si>
  <si>
    <t>19/07/2013</t>
  </si>
  <si>
    <t>17/02/2014</t>
  </si>
  <si>
    <t>2M000547</t>
  </si>
  <si>
    <t>LAS AMERICAS II (WIRAKOCHA B)</t>
  </si>
  <si>
    <t>24/04/2014</t>
  </si>
  <si>
    <t>20/05/2014</t>
  </si>
  <si>
    <t>21/05/2014</t>
  </si>
  <si>
    <t>2M000548</t>
  </si>
  <si>
    <t>LAS COLINAS</t>
  </si>
  <si>
    <t>22/11/2017</t>
  </si>
  <si>
    <t>16/04/2018</t>
  </si>
  <si>
    <t>30/05/2018</t>
  </si>
  <si>
    <t>2M001165</t>
  </si>
  <si>
    <t>LAS GARDENIAS A</t>
  </si>
  <si>
    <t>16/12/2008</t>
  </si>
  <si>
    <t>2M000549</t>
  </si>
  <si>
    <t>LAS GARDENIAS B</t>
  </si>
  <si>
    <t>2M000550</t>
  </si>
  <si>
    <t>LAS GAVIOTAS</t>
  </si>
  <si>
    <t>24/01/2019</t>
  </si>
  <si>
    <t>05/10/2018</t>
  </si>
  <si>
    <t>LAS MORAS A</t>
  </si>
  <si>
    <t>12/10/2016</t>
  </si>
  <si>
    <t>28/03/2017</t>
  </si>
  <si>
    <t>25/11/2015</t>
  </si>
  <si>
    <t>2M000551</t>
  </si>
  <si>
    <t>LAS MORAS B</t>
  </si>
  <si>
    <t>2M000552</t>
  </si>
  <si>
    <t>LAS RETAMAS A</t>
  </si>
  <si>
    <t>02/03/2012</t>
  </si>
  <si>
    <t>2M000553</t>
  </si>
  <si>
    <t>LAS RETAMAS B</t>
  </si>
  <si>
    <t>29/12/2011</t>
  </si>
  <si>
    <t>2M000554</t>
  </si>
  <si>
    <t>LAS TRES MARIAS</t>
  </si>
  <si>
    <t>1010/10/6/13371</t>
  </si>
  <si>
    <t>28/03/2015</t>
  </si>
  <si>
    <t>2M000555</t>
  </si>
  <si>
    <t>LAS VIÃ‘AS</t>
  </si>
  <si>
    <t>07/05/2013</t>
  </si>
  <si>
    <t>2M000556</t>
  </si>
  <si>
    <t>LE PARC</t>
  </si>
  <si>
    <t>2M001222</t>
  </si>
  <si>
    <t>31/05/2018</t>
  </si>
  <si>
    <t>2M001223</t>
  </si>
  <si>
    <t>LIBANO</t>
  </si>
  <si>
    <t>22/04/2016</t>
  </si>
  <si>
    <t>07/05/2016</t>
  </si>
  <si>
    <t>10/11/2015</t>
  </si>
  <si>
    <t>2M000557</t>
  </si>
  <si>
    <t>LIBERTAD</t>
  </si>
  <si>
    <t>03G1010/9/8/14355.47</t>
  </si>
  <si>
    <t>14355.47</t>
  </si>
  <si>
    <t>26/08/2014</t>
  </si>
  <si>
    <t>08/11/2014</t>
  </si>
  <si>
    <t>13/11/2014</t>
  </si>
  <si>
    <t>08/09/2014</t>
  </si>
  <si>
    <t>2M000558</t>
  </si>
  <si>
    <t>LIDO</t>
  </si>
  <si>
    <t>1020/6/8/1.0 m/s</t>
  </si>
  <si>
    <t>18/05/2015</t>
  </si>
  <si>
    <t>15/09/2015</t>
  </si>
  <si>
    <t>2M000559</t>
  </si>
  <si>
    <t>LIQUE CAMACHO</t>
  </si>
  <si>
    <t>LONDON TOWER</t>
  </si>
  <si>
    <t>03G1010/9/8/1.0 m/s</t>
  </si>
  <si>
    <t>01/02/2015</t>
  </si>
  <si>
    <t>2M000560</t>
  </si>
  <si>
    <t>06/9/03G1010/13649</t>
  </si>
  <si>
    <t>27/11/2014</t>
  </si>
  <si>
    <t>2M000561</t>
  </si>
  <si>
    <t>LOS ALAMOS</t>
  </si>
  <si>
    <t>07/03/2005</t>
  </si>
  <si>
    <t>2M000562</t>
  </si>
  <si>
    <t>LOS ANDES</t>
  </si>
  <si>
    <t>17/08/2013</t>
  </si>
  <si>
    <t>2M000563</t>
  </si>
  <si>
    <t>LOS ANGELES A</t>
  </si>
  <si>
    <t>03G1062/8/10/</t>
  </si>
  <si>
    <t>10/09/2007</t>
  </si>
  <si>
    <t>2M000564</t>
  </si>
  <si>
    <t>LOS ANGELES B</t>
  </si>
  <si>
    <t>LOS CEREZOS A</t>
  </si>
  <si>
    <t>2M000566</t>
  </si>
  <si>
    <t>LOS CEREZOS B</t>
  </si>
  <si>
    <t>2M000567</t>
  </si>
  <si>
    <t>LOS CEREZOS C</t>
  </si>
  <si>
    <t>2M000568</t>
  </si>
  <si>
    <t>LOS CEREZOS D</t>
  </si>
  <si>
    <t>2M000569</t>
  </si>
  <si>
    <t>LOS ESCUDOS A</t>
  </si>
  <si>
    <t>02/02/2000</t>
  </si>
  <si>
    <t>2M000570</t>
  </si>
  <si>
    <t>LOS ESCUDOS B</t>
  </si>
  <si>
    <t>2M000571</t>
  </si>
  <si>
    <t>LOS MOLLES A</t>
  </si>
  <si>
    <t>21/03/2013</t>
  </si>
  <si>
    <t>17/05/2013</t>
  </si>
  <si>
    <t>21/08/2013</t>
  </si>
  <si>
    <t>03/04/2014</t>
  </si>
  <si>
    <t>2M000572</t>
  </si>
  <si>
    <t>LOS MOLLES B</t>
  </si>
  <si>
    <t>14/05/2014</t>
  </si>
  <si>
    <t>2M000573</t>
  </si>
  <si>
    <t>LOS NOGALES - A</t>
  </si>
  <si>
    <t>07/10/2014</t>
  </si>
  <si>
    <t>30/01/2015</t>
  </si>
  <si>
    <t>31/05/2014</t>
  </si>
  <si>
    <t>02/07/2013</t>
  </si>
  <si>
    <t>2M000574</t>
  </si>
  <si>
    <t>LOS NOGALES - B</t>
  </si>
  <si>
    <t>19/02/2015</t>
  </si>
  <si>
    <t>2M000575</t>
  </si>
  <si>
    <t>LOS PINOS</t>
  </si>
  <si>
    <t>01/08/2009</t>
  </si>
  <si>
    <t>2M000576</t>
  </si>
  <si>
    <t>LOS ROBLES (FORTALEZA MUYURINA)</t>
  </si>
  <si>
    <t>16/04/2013</t>
  </si>
  <si>
    <t>21/11/2013</t>
  </si>
  <si>
    <t>16/09/2014</t>
  </si>
  <si>
    <t>15/05/2013</t>
  </si>
  <si>
    <t>2M000577</t>
  </si>
  <si>
    <t>LOZANO</t>
  </si>
  <si>
    <t>03G1010/9/6/13356,58</t>
  </si>
  <si>
    <t>02/10/2014</t>
  </si>
  <si>
    <t>09/12/2014</t>
  </si>
  <si>
    <t>04/08/2014</t>
  </si>
  <si>
    <t>11/04/2014</t>
  </si>
  <si>
    <t>2M000578</t>
  </si>
  <si>
    <t>LUCE ENOE</t>
  </si>
  <si>
    <t>X15/8/11/1.00</t>
  </si>
  <si>
    <t>20/03/2017</t>
  </si>
  <si>
    <t>2M000579</t>
  </si>
  <si>
    <t>LUIGIS=EX PRADO ANGULO</t>
  </si>
  <si>
    <t>2M000581</t>
  </si>
  <si>
    <t>LUSSO</t>
  </si>
  <si>
    <t>8/7/1010/1.0</t>
  </si>
  <si>
    <t>2M000582</t>
  </si>
  <si>
    <t>LUXOR</t>
  </si>
  <si>
    <t>28/04/2017</t>
  </si>
  <si>
    <t>2M001113</t>
  </si>
  <si>
    <t>MACERETA PARKING C</t>
  </si>
  <si>
    <t>X15/10/6/1.6</t>
  </si>
  <si>
    <t>15/11/2017</t>
  </si>
  <si>
    <t>16/03/2017</t>
  </si>
  <si>
    <t>24/04/2017</t>
  </si>
  <si>
    <t>2M000584</t>
  </si>
  <si>
    <t>MACERETA PARKING D</t>
  </si>
  <si>
    <t>12/03/2019</t>
  </si>
  <si>
    <t>MACERETA PARKING E</t>
  </si>
  <si>
    <t>21/03/2017</t>
  </si>
  <si>
    <t>MACERETA PARKING MONTACARGA</t>
  </si>
  <si>
    <t>02/02/2018</t>
  </si>
  <si>
    <t>19/07/2018</t>
  </si>
  <si>
    <t>14/12/2018</t>
  </si>
  <si>
    <t>30/10/2017</t>
  </si>
  <si>
    <t>MACOR = EX BORDA</t>
  </si>
  <si>
    <t>1062/06/7/1.0</t>
  </si>
  <si>
    <t>28/02/2013</t>
  </si>
  <si>
    <t>03/04/2013</t>
  </si>
  <si>
    <t>08/11/2012</t>
  </si>
  <si>
    <t>MADRE SELVA</t>
  </si>
  <si>
    <t>1010/6/4/1.0</t>
  </si>
  <si>
    <t>22/08/2015</t>
  </si>
  <si>
    <t>22/10/2015</t>
  </si>
  <si>
    <t>2M000586</t>
  </si>
  <si>
    <t>MAGENTA A=EX OLMOS LIBERTADOR</t>
  </si>
  <si>
    <t>03G1062/8/18/</t>
  </si>
  <si>
    <t>08/05/2012</t>
  </si>
  <si>
    <t>2M000588</t>
  </si>
  <si>
    <t>MAGENTA B= EX OLMOS LIBERTADOR</t>
  </si>
  <si>
    <t>2M000589</t>
  </si>
  <si>
    <t>MAGNOLIAS A</t>
  </si>
  <si>
    <t>08/10/1997</t>
  </si>
  <si>
    <t>2M000590</t>
  </si>
  <si>
    <t>MAGNOLIAS B</t>
  </si>
  <si>
    <t>2M000591</t>
  </si>
  <si>
    <t>MAHILL-S</t>
  </si>
  <si>
    <t>23/05/1998</t>
  </si>
  <si>
    <t>2M000592</t>
  </si>
  <si>
    <t>MAJESTAD A</t>
  </si>
  <si>
    <t>30/11/2009</t>
  </si>
  <si>
    <t>2M000593</t>
  </si>
  <si>
    <t>MAJESTAD B</t>
  </si>
  <si>
    <t>01/04/2010</t>
  </si>
  <si>
    <t>2M000594</t>
  </si>
  <si>
    <t>MAJESTIC-A</t>
  </si>
  <si>
    <t>2M000596</t>
  </si>
  <si>
    <t>MAJESTIC-B</t>
  </si>
  <si>
    <t>MALDONADO</t>
  </si>
  <si>
    <t>30/10/2006</t>
  </si>
  <si>
    <t>2M000597</t>
  </si>
  <si>
    <t>MANANTIAL</t>
  </si>
  <si>
    <t>8/7/X10/1.0</t>
  </si>
  <si>
    <t>03/06/2016</t>
  </si>
  <si>
    <t>21/10/2015</t>
  </si>
  <si>
    <t>2M000598</t>
  </si>
  <si>
    <t>manhatan</t>
  </si>
  <si>
    <t>1010/6/6/11306.67</t>
  </si>
  <si>
    <t>11306.67</t>
  </si>
  <si>
    <t>11/08/2014</t>
  </si>
  <si>
    <t>02/09/2014</t>
  </si>
  <si>
    <t>19/09/2014</t>
  </si>
  <si>
    <t>2M000599</t>
  </si>
  <si>
    <t>MAR DE PLATA</t>
  </si>
  <si>
    <t>14/11/2016</t>
  </si>
  <si>
    <t>2M000600</t>
  </si>
  <si>
    <t>MARACAIBO</t>
  </si>
  <si>
    <t>2M000601</t>
  </si>
  <si>
    <t>MARBAHE HIDRAL</t>
  </si>
  <si>
    <t>14/08/2013</t>
  </si>
  <si>
    <t>2M000602</t>
  </si>
  <si>
    <t>MARBAHE ORONA</t>
  </si>
  <si>
    <t>2M000603</t>
  </si>
  <si>
    <t>MARBELLA</t>
  </si>
  <si>
    <t>03G1010/7/6/</t>
  </si>
  <si>
    <t>31/10/2013</t>
  </si>
  <si>
    <t>30/11/2013</t>
  </si>
  <si>
    <t>15/06/2013</t>
  </si>
  <si>
    <t>2M000604</t>
  </si>
  <si>
    <t>MARGARITA</t>
  </si>
  <si>
    <t>20/12/2016</t>
  </si>
  <si>
    <t>13/02/2017</t>
  </si>
  <si>
    <t>06/02/2017</t>
  </si>
  <si>
    <t>2M000605</t>
  </si>
  <si>
    <t>MARGARITA ZEGALES</t>
  </si>
  <si>
    <t>20/02/2018</t>
  </si>
  <si>
    <t>27/11/2018</t>
  </si>
  <si>
    <t>25/10/2017</t>
  </si>
  <si>
    <t>16/11/2017</t>
  </si>
  <si>
    <t>2M001208</t>
  </si>
  <si>
    <t>MARIA FERNANDA A</t>
  </si>
  <si>
    <t>21/03/2005</t>
  </si>
  <si>
    <t>2M000606</t>
  </si>
  <si>
    <t>MARIA FERNANDA B</t>
  </si>
  <si>
    <t>2M000607</t>
  </si>
  <si>
    <t>MARIA LUCINDA</t>
  </si>
  <si>
    <t>2M000608</t>
  </si>
  <si>
    <t>MARIA LUISA = EX PR3</t>
  </si>
  <si>
    <t>17/04/2012</t>
  </si>
  <si>
    <t>2M000609</t>
  </si>
  <si>
    <t>MARIMAR</t>
  </si>
  <si>
    <t>15/05/2009</t>
  </si>
  <si>
    <t>2M000610</t>
  </si>
  <si>
    <t>MARINA - A</t>
  </si>
  <si>
    <t>O3G_1062/6/6/7</t>
  </si>
  <si>
    <t>16/12/2013</t>
  </si>
  <si>
    <t>2M000611</t>
  </si>
  <si>
    <t>MARINA - B</t>
  </si>
  <si>
    <t>O3G_1062/6/6/6</t>
  </si>
  <si>
    <t>2M000612</t>
  </si>
  <si>
    <t>MARIO ZAMBRANA</t>
  </si>
  <si>
    <t>03G1015/6/6/1 m/seg</t>
  </si>
  <si>
    <t>16/10/2014</t>
  </si>
  <si>
    <t>2M000613</t>
  </si>
  <si>
    <t>MARISCAL</t>
  </si>
  <si>
    <t>2M000614</t>
  </si>
  <si>
    <t>MARITO</t>
  </si>
  <si>
    <t>6/6/X10/1.00</t>
  </si>
  <si>
    <t>29/07/2017</t>
  </si>
  <si>
    <t>12/08/2017</t>
  </si>
  <si>
    <t>30/08/2016</t>
  </si>
  <si>
    <t>2M000615</t>
  </si>
  <si>
    <t>MARSELLA A</t>
  </si>
  <si>
    <t>24/10/2017</t>
  </si>
  <si>
    <t>17/02/2016</t>
  </si>
  <si>
    <t>2M000616</t>
  </si>
  <si>
    <t>MARSELLA b</t>
  </si>
  <si>
    <t>2M000617</t>
  </si>
  <si>
    <t>MAS VIDA</t>
  </si>
  <si>
    <t>4/6/4/4</t>
  </si>
  <si>
    <t>15/06/2012</t>
  </si>
  <si>
    <t>2M000618</t>
  </si>
  <si>
    <t>MATISSE</t>
  </si>
  <si>
    <t>2M000619</t>
  </si>
  <si>
    <t>2M000620</t>
  </si>
  <si>
    <t>MATISSE II</t>
  </si>
  <si>
    <t>23/02/2019</t>
  </si>
  <si>
    <t>09/01/2018</t>
  </si>
  <si>
    <t>MBC</t>
  </si>
  <si>
    <t>03/02/2007</t>
  </si>
  <si>
    <t>2M000621</t>
  </si>
  <si>
    <t>MEDJUGORJE</t>
  </si>
  <si>
    <t>10/07/2013</t>
  </si>
  <si>
    <t>2M000622</t>
  </si>
  <si>
    <t>MEDRANO</t>
  </si>
  <si>
    <t>28/09/2009</t>
  </si>
  <si>
    <t>2M000623</t>
  </si>
  <si>
    <t>MEGA CENTER DUBAI</t>
  </si>
  <si>
    <t>2M000624</t>
  </si>
  <si>
    <t>MEGA CENTER DUBAI EM 1</t>
  </si>
  <si>
    <t>25/06/2013</t>
  </si>
  <si>
    <t>05/07/2013</t>
  </si>
  <si>
    <t>2M000625</t>
  </si>
  <si>
    <t>MEGA CENTER DUBAI EM 2</t>
  </si>
  <si>
    <t>05/12/2014</t>
  </si>
  <si>
    <t>2M000626</t>
  </si>
  <si>
    <t>MEGA CENTER DUBAI EM 3</t>
  </si>
  <si>
    <t>2M000627</t>
  </si>
  <si>
    <t>MEGA CENTER DUBAI EM 4</t>
  </si>
  <si>
    <t>2M000628</t>
  </si>
  <si>
    <t>MENDOZA</t>
  </si>
  <si>
    <t>14/06/2010</t>
  </si>
  <si>
    <t>2M000630</t>
  </si>
  <si>
    <t>MERCANTIL</t>
  </si>
  <si>
    <t>28/01/1998</t>
  </si>
  <si>
    <t>2M000631</t>
  </si>
  <si>
    <t>MERIDA VARGAS</t>
  </si>
  <si>
    <t>23/11/2011</t>
  </si>
  <si>
    <t>2M000632</t>
  </si>
  <si>
    <t>MEXICO</t>
  </si>
  <si>
    <t>27/05/1999</t>
  </si>
  <si>
    <t>2M000633</t>
  </si>
  <si>
    <t>MILLENIUM A</t>
  </si>
  <si>
    <t>12/04/2000</t>
  </si>
  <si>
    <t>2M000634</t>
  </si>
  <si>
    <t>MILLENIUM B</t>
  </si>
  <si>
    <t>2M000635</t>
  </si>
  <si>
    <t>MINERVA A</t>
  </si>
  <si>
    <t>03/07/2000</t>
  </si>
  <si>
    <t>2M000636</t>
  </si>
  <si>
    <t>MINERVA B</t>
  </si>
  <si>
    <t>2M000637</t>
  </si>
  <si>
    <t>MIRADOR A</t>
  </si>
  <si>
    <t>/0/17/</t>
  </si>
  <si>
    <t>21/04/2011</t>
  </si>
  <si>
    <t>2M000638</t>
  </si>
  <si>
    <t>MIRADOR B</t>
  </si>
  <si>
    <t>2M000639</t>
  </si>
  <si>
    <t>MIRAGE TOWER A</t>
  </si>
  <si>
    <t>07/09/2013</t>
  </si>
  <si>
    <t>2M000640</t>
  </si>
  <si>
    <t>MIRAGE TOWER B</t>
  </si>
  <si>
    <t>2M000641</t>
  </si>
  <si>
    <t>MIRAMAR</t>
  </si>
  <si>
    <t>11/03/2014</t>
  </si>
  <si>
    <t>2M000642</t>
  </si>
  <si>
    <t>MISTIC A</t>
  </si>
  <si>
    <t>2M000643</t>
  </si>
  <si>
    <t>MISTIC B</t>
  </si>
  <si>
    <t>2M000644</t>
  </si>
  <si>
    <t>MISTRAL</t>
  </si>
  <si>
    <t>1010/9/6/1.0</t>
  </si>
  <si>
    <t>03/10/2015</t>
  </si>
  <si>
    <t>01/04/2015</t>
  </si>
  <si>
    <t>2M000645</t>
  </si>
  <si>
    <t>MISTRAL B</t>
  </si>
  <si>
    <t>1010/9/8/1.0</t>
  </si>
  <si>
    <t>26/09/2015</t>
  </si>
  <si>
    <t>2M000646</t>
  </si>
  <si>
    <t>MOLLINI</t>
  </si>
  <si>
    <t>1062/7/7/11200</t>
  </si>
  <si>
    <t>27/11/2013</t>
  </si>
  <si>
    <t>17/07/2014</t>
  </si>
  <si>
    <t>15/07/2014</t>
  </si>
  <si>
    <t>2M000647</t>
  </si>
  <si>
    <t>27/12/2013</t>
  </si>
  <si>
    <t>2M000648</t>
  </si>
  <si>
    <t>MONTE VERDE BLOQUE A</t>
  </si>
  <si>
    <t>07/10/2010</t>
  </si>
  <si>
    <t>MONTE VERDE BLOQUE B</t>
  </si>
  <si>
    <t>MONTE VERDE BLOQUE C</t>
  </si>
  <si>
    <t>MONTERREY</t>
  </si>
  <si>
    <t>13/07/2013</t>
  </si>
  <si>
    <t>29/08/2013</t>
  </si>
  <si>
    <t>19/12/2014</t>
  </si>
  <si>
    <t>20/10/2013</t>
  </si>
  <si>
    <t>2M000652</t>
  </si>
  <si>
    <t>MORALES = ex DELIA IQUIZE</t>
  </si>
  <si>
    <t>14/07/2011</t>
  </si>
  <si>
    <t>2M000653</t>
  </si>
  <si>
    <t>MORANDE - A</t>
  </si>
  <si>
    <t>03G1066/16/8/03G1062</t>
  </si>
  <si>
    <t>03G1066</t>
  </si>
  <si>
    <t>2M000654</t>
  </si>
  <si>
    <t>MORANDE - B</t>
  </si>
  <si>
    <t>03G1062/16/8/03G1062</t>
  </si>
  <si>
    <t>02/05/2014</t>
  </si>
  <si>
    <t>2M000655</t>
  </si>
  <si>
    <t>MORANDE - C</t>
  </si>
  <si>
    <t>19/02/2014</t>
  </si>
  <si>
    <t>2M000656</t>
  </si>
  <si>
    <t>MULTIACADEMICO UMSS</t>
  </si>
  <si>
    <t>2/2/2015/15058.74</t>
  </si>
  <si>
    <t>15058.74</t>
  </si>
  <si>
    <t>17/11/2014</t>
  </si>
  <si>
    <t>17/12/2014</t>
  </si>
  <si>
    <t>2M000659</t>
  </si>
  <si>
    <t>MULTIFAMILIAR LOPEZ</t>
  </si>
  <si>
    <t>23/10/2009</t>
  </si>
  <si>
    <t>2M000660</t>
  </si>
  <si>
    <t>MULTIFAMILIAR QUISPE</t>
  </si>
  <si>
    <t>X20/8/6/1.00</t>
  </si>
  <si>
    <t>01/10/2016</t>
  </si>
  <si>
    <t>15/11/2016</t>
  </si>
  <si>
    <t>2M000661</t>
  </si>
  <si>
    <t>MULTIFAMILIAR ROMERO</t>
  </si>
  <si>
    <t>1062/6/4/10605.84</t>
  </si>
  <si>
    <t>10605.84</t>
  </si>
  <si>
    <t>20/06/2015</t>
  </si>
  <si>
    <t>10/07/2015</t>
  </si>
  <si>
    <t>13/07/2015</t>
  </si>
  <si>
    <t>28/01/2015</t>
  </si>
  <si>
    <t>2M000662</t>
  </si>
  <si>
    <t>MULTIFAMILIAR VARGAS</t>
  </si>
  <si>
    <t>25/01/2017</t>
  </si>
  <si>
    <t>18/03/2017</t>
  </si>
  <si>
    <t>07/09/2016</t>
  </si>
  <si>
    <t>2M000657</t>
  </si>
  <si>
    <t>MULTIFAMILIAR Y COMERCIAL ROSS</t>
  </si>
  <si>
    <t>1062/11/11/15521</t>
  </si>
  <si>
    <t>2M000658</t>
  </si>
  <si>
    <t>MURANO= EXMOLDES</t>
  </si>
  <si>
    <t>03G1020/8/9/</t>
  </si>
  <si>
    <t>2M000663</t>
  </si>
  <si>
    <t>MURIEL</t>
  </si>
  <si>
    <t>30/10/2013</t>
  </si>
  <si>
    <t>2M000664</t>
  </si>
  <si>
    <t>NAHI</t>
  </si>
  <si>
    <t>03G1062/7/8/</t>
  </si>
  <si>
    <t>2M000665</t>
  </si>
  <si>
    <t>NANCY III</t>
  </si>
  <si>
    <t>10/08/2012</t>
  </si>
  <si>
    <t>2M000666</t>
  </si>
  <si>
    <t>NG TOWER A</t>
  </si>
  <si>
    <t>03G1062/8/12/</t>
  </si>
  <si>
    <t>11/10/2011</t>
  </si>
  <si>
    <t>2M000668</t>
  </si>
  <si>
    <t>NG TOWER B</t>
  </si>
  <si>
    <t>17/10/2011</t>
  </si>
  <si>
    <t>2M000669</t>
  </si>
  <si>
    <t>NICOLE</t>
  </si>
  <si>
    <t>28/05/2007</t>
  </si>
  <si>
    <t>2M000671</t>
  </si>
  <si>
    <t>NICOLE 2</t>
  </si>
  <si>
    <t>23/08/2009</t>
  </si>
  <si>
    <t>17/01/2019</t>
  </si>
  <si>
    <t>2M000670</t>
  </si>
  <si>
    <t>NUESTRA SEÃ‘ORA DEL CARMEN</t>
  </si>
  <si>
    <t>1010/8/5/1</t>
  </si>
  <si>
    <t>10/08/2017</t>
  </si>
  <si>
    <t>26/04/2017</t>
  </si>
  <si>
    <t>07/10/2016</t>
  </si>
  <si>
    <t>2M000672</t>
  </si>
  <si>
    <t>NUÃ‘EZ</t>
  </si>
  <si>
    <t>17/02/2017</t>
  </si>
  <si>
    <t>24/03/2017</t>
  </si>
  <si>
    <t>03/04/2017</t>
  </si>
  <si>
    <t>2M000673</t>
  </si>
  <si>
    <t>OCEAN TOWER</t>
  </si>
  <si>
    <t>1010/9/6/1.0 m/s</t>
  </si>
  <si>
    <t>19/08/2015</t>
  </si>
  <si>
    <t>09/02/2015</t>
  </si>
  <si>
    <t>2M000675</t>
  </si>
  <si>
    <t>2M000674</t>
  </si>
  <si>
    <t>OIKOS</t>
  </si>
  <si>
    <t>31/03/2014</t>
  </si>
  <si>
    <t>04/04/2014</t>
  </si>
  <si>
    <t>2M000676</t>
  </si>
  <si>
    <t>OLGUIN</t>
  </si>
  <si>
    <t>01/12/2011</t>
  </si>
  <si>
    <t>2M000677</t>
  </si>
  <si>
    <t>OLIMPIA A</t>
  </si>
  <si>
    <t>2M000678</t>
  </si>
  <si>
    <t>OLIMPIA B</t>
  </si>
  <si>
    <t>2M000679</t>
  </si>
  <si>
    <t>OLIMPO</t>
  </si>
  <si>
    <t>18/04/2002</t>
  </si>
  <si>
    <t>2M000681</t>
  </si>
  <si>
    <t>OLIMPO (16 DE JULIO)</t>
  </si>
  <si>
    <t>2M000680</t>
  </si>
  <si>
    <t>OLIMPO II A</t>
  </si>
  <si>
    <t>11/03/2005</t>
  </si>
  <si>
    <t>2M000682</t>
  </si>
  <si>
    <t>OLIMPO II B</t>
  </si>
  <si>
    <t>2M000683</t>
  </si>
  <si>
    <t>OLIVOS I</t>
  </si>
  <si>
    <t>18/10/2002</t>
  </si>
  <si>
    <t>2M000684</t>
  </si>
  <si>
    <t>OLIVOS II TORRE 1 -A</t>
  </si>
  <si>
    <t>22/12/2000</t>
  </si>
  <si>
    <t>2M000686</t>
  </si>
  <si>
    <t>OLIVOS II CAPRILES=EX COND OLIVOS II</t>
  </si>
  <si>
    <t>2M000685</t>
  </si>
  <si>
    <t>OLIVOS II TORRE 2 -A</t>
  </si>
  <si>
    <t>2M000688</t>
  </si>
  <si>
    <t>OLIVOS II TORRE 2 -B</t>
  </si>
  <si>
    <t>2M000689</t>
  </si>
  <si>
    <t>OMAR SANCHEZ</t>
  </si>
  <si>
    <t>02/10/2010</t>
  </si>
  <si>
    <t>2M000690</t>
  </si>
  <si>
    <t>OMONTE</t>
  </si>
  <si>
    <t>12/03/2004</t>
  </si>
  <si>
    <t>2M000691</t>
  </si>
  <si>
    <t>ONIX</t>
  </si>
  <si>
    <t>07/02/2007</t>
  </si>
  <si>
    <t>2M000692</t>
  </si>
  <si>
    <t>OQUENDO A</t>
  </si>
  <si>
    <t>29/06/2017</t>
  </si>
  <si>
    <t>29/06/2016</t>
  </si>
  <si>
    <t>2M000693</t>
  </si>
  <si>
    <t>OQUENDO B</t>
  </si>
  <si>
    <t>1015/8/11/1</t>
  </si>
  <si>
    <t>2M000694</t>
  </si>
  <si>
    <t>BOL1502142009REV6- 1</t>
  </si>
  <si>
    <t>ORGANO JUDICIAL DE COCHABAMBA</t>
  </si>
  <si>
    <t>JANUS/10/11/1.75</t>
  </si>
  <si>
    <t>JANUS</t>
  </si>
  <si>
    <t>1.75</t>
  </si>
  <si>
    <t>24/03/2016</t>
  </si>
  <si>
    <t>05/04/2016</t>
  </si>
  <si>
    <t>2M000695</t>
  </si>
  <si>
    <t>BOL1502142009REV6- 2</t>
  </si>
  <si>
    <t>2M000696</t>
  </si>
  <si>
    <t>BOL1502142009REV6- 3</t>
  </si>
  <si>
    <t>2M000697</t>
  </si>
  <si>
    <t>BOL1502142009REV6- 4</t>
  </si>
  <si>
    <t>2M000698</t>
  </si>
  <si>
    <t>BOL1502142009REV6- 5</t>
  </si>
  <si>
    <t>JANUS/10/12/1.75</t>
  </si>
  <si>
    <t>2M000699</t>
  </si>
  <si>
    <t>ORION A</t>
  </si>
  <si>
    <t>03G1062/8/7/</t>
  </si>
  <si>
    <t>26/02/2003</t>
  </si>
  <si>
    <t>2M000700</t>
  </si>
  <si>
    <t>ORION B</t>
  </si>
  <si>
    <t>2M000701</t>
  </si>
  <si>
    <t>ORION BLOQUE 2 B</t>
  </si>
  <si>
    <t>1010/8/12/1</t>
  </si>
  <si>
    <t>15/06/2018</t>
  </si>
  <si>
    <t>18/06/2018</t>
  </si>
  <si>
    <t>2M001177</t>
  </si>
  <si>
    <t>ORION BLOQUE 3</t>
  </si>
  <si>
    <t>17/09/2018</t>
  </si>
  <si>
    <t>26/09/2016</t>
  </si>
  <si>
    <t>2M001207</t>
  </si>
  <si>
    <t>ORURO</t>
  </si>
  <si>
    <t>16/03/2006</t>
  </si>
  <si>
    <t>2M000702</t>
  </si>
  <si>
    <t>OSIRIS (EUCALIPTUS)</t>
  </si>
  <si>
    <t>O3G_1015/8/8/1.0 m/s</t>
  </si>
  <si>
    <t>11/06/2014</t>
  </si>
  <si>
    <t>29/12/2013</t>
  </si>
  <si>
    <t>11/09/2013</t>
  </si>
  <si>
    <t>2M000703</t>
  </si>
  <si>
    <t>OXFORD TOWER A</t>
  </si>
  <si>
    <t>03G1062/9/10/1.0 m/s</t>
  </si>
  <si>
    <t>28/01/2014</t>
  </si>
  <si>
    <t>2M000704</t>
  </si>
  <si>
    <t>OXFORD TOWER B</t>
  </si>
  <si>
    <t>O3G_1062/9/6/1.0 m/s</t>
  </si>
  <si>
    <t>2M000705</t>
  </si>
  <si>
    <t>PABLO IGNACIO</t>
  </si>
  <si>
    <t>2M000706</t>
  </si>
  <si>
    <t>PACHAMAMA</t>
  </si>
  <si>
    <t>03G1010/6/6/</t>
  </si>
  <si>
    <t>12/10/2013</t>
  </si>
  <si>
    <t>2M000707</t>
  </si>
  <si>
    <t>PACIFIC A</t>
  </si>
  <si>
    <t>03G1020/9/6/</t>
  </si>
  <si>
    <t>2M000708</t>
  </si>
  <si>
    <t>PACIFIC B</t>
  </si>
  <si>
    <t>09/04/2013</t>
  </si>
  <si>
    <t>2M000709</t>
  </si>
  <si>
    <t>PADRES REDENTORISTAS</t>
  </si>
  <si>
    <t>1062/6/5/1 m/seg</t>
  </si>
  <si>
    <t>15/10/2010</t>
  </si>
  <si>
    <t>2M000710</t>
  </si>
  <si>
    <t>2M000711</t>
  </si>
  <si>
    <t>PALERMO</t>
  </si>
  <si>
    <t>2M000712</t>
  </si>
  <si>
    <t>PALMETTO A</t>
  </si>
  <si>
    <t>03G1062/6/14/</t>
  </si>
  <si>
    <t>10/01/2012</t>
  </si>
  <si>
    <t>2M000713</t>
  </si>
  <si>
    <t>PALMETTO B</t>
  </si>
  <si>
    <t>2M000714</t>
  </si>
  <si>
    <t>PALMETTO C</t>
  </si>
  <si>
    <t>2M000715</t>
  </si>
  <si>
    <t>PANIAGUA</t>
  </si>
  <si>
    <t>03G1062/5/6/</t>
  </si>
  <si>
    <t>30/07/2010</t>
  </si>
  <si>
    <t>2M000716</t>
  </si>
  <si>
    <t>PANORAMA A</t>
  </si>
  <si>
    <t>2M000717</t>
  </si>
  <si>
    <t>PANORAMA B</t>
  </si>
  <si>
    <t>2M000718</t>
  </si>
  <si>
    <t>PANORAMIC (EX PANORAMA)</t>
  </si>
  <si>
    <t>30/08/2018</t>
  </si>
  <si>
    <t>15/11/2018</t>
  </si>
  <si>
    <t>23/06/2017</t>
  </si>
  <si>
    <t>2M001224</t>
  </si>
  <si>
    <t>PARAYSO</t>
  </si>
  <si>
    <t>15/12/2004</t>
  </si>
  <si>
    <t>2M000719</t>
  </si>
  <si>
    <t>PARAYSO II</t>
  </si>
  <si>
    <t>25/02/2014</t>
  </si>
  <si>
    <t>2M000720</t>
  </si>
  <si>
    <t>PARQUE OBLITAS</t>
  </si>
  <si>
    <t>12/8/12/12</t>
  </si>
  <si>
    <t>19/04/2012</t>
  </si>
  <si>
    <t>2M000721</t>
  </si>
  <si>
    <t>PARQUESOL A</t>
  </si>
  <si>
    <t>04/02/2009</t>
  </si>
  <si>
    <t>PARQUESOL B</t>
  </si>
  <si>
    <t>PASARELA NORTE</t>
  </si>
  <si>
    <t>03/12/2009</t>
  </si>
  <si>
    <t>2M000724</t>
  </si>
  <si>
    <t>PASARELA SUD</t>
  </si>
  <si>
    <t>2M000725</t>
  </si>
  <si>
    <t>PASEO RECOLETA DEPARTAMENTOS A</t>
  </si>
  <si>
    <t>X15/8/13/1.00</t>
  </si>
  <si>
    <t>03/05/2016</t>
  </si>
  <si>
    <t>2M000726</t>
  </si>
  <si>
    <t>PASEO RECOLETA DEPARTAMENTOS B</t>
  </si>
  <si>
    <t>2M000727</t>
  </si>
  <si>
    <t>PASEO RECOLETA OFICINAS</t>
  </si>
  <si>
    <t>10/02/2017</t>
  </si>
  <si>
    <t>2M000728</t>
  </si>
  <si>
    <t>28/09/2016</t>
  </si>
  <si>
    <t>2M000729</t>
  </si>
  <si>
    <t>PEDRO DE ALCANTARA</t>
  </si>
  <si>
    <t>31/07/2006</t>
  </si>
  <si>
    <t>2M000730</t>
  </si>
  <si>
    <t>PEÃ‘A</t>
  </si>
  <si>
    <t>10/6/6/10</t>
  </si>
  <si>
    <t>PEÃ‘ALOZA</t>
  </si>
  <si>
    <t>19/04/2018</t>
  </si>
  <si>
    <t>04/05/2018</t>
  </si>
  <si>
    <t>2M001140</t>
  </si>
  <si>
    <t>PEREDO RODRIGUEZ</t>
  </si>
  <si>
    <t>1010/6/10/1.0 m/s</t>
  </si>
  <si>
    <t>21/08/2017</t>
  </si>
  <si>
    <t>05/12/2018</t>
  </si>
  <si>
    <t>29/11/2014</t>
  </si>
  <si>
    <t>04/06/2014</t>
  </si>
  <si>
    <t>05/06/2017</t>
  </si>
  <si>
    <t>2M001225</t>
  </si>
  <si>
    <t>PERSA</t>
  </si>
  <si>
    <t>20/07/2009</t>
  </si>
  <si>
    <t>2M000732</t>
  </si>
  <si>
    <t>PHOENIX</t>
  </si>
  <si>
    <t>1062/9/9/13120.98</t>
  </si>
  <si>
    <t>13120.98</t>
  </si>
  <si>
    <t>29/09/2014</t>
  </si>
  <si>
    <t>2M000733</t>
  </si>
  <si>
    <t>29/09/2013</t>
  </si>
  <si>
    <t>2M000734</t>
  </si>
  <si>
    <t>PIACENZA</t>
  </si>
  <si>
    <t>9/8/9/9</t>
  </si>
  <si>
    <t>12/06/2012</t>
  </si>
  <si>
    <t>2M000735</t>
  </si>
  <si>
    <t>PIAMONTE</t>
  </si>
  <si>
    <t>05/02/2015</t>
  </si>
  <si>
    <t>2M000737</t>
  </si>
  <si>
    <t>2M000736</t>
  </si>
  <si>
    <t>PICASSO A</t>
  </si>
  <si>
    <t>2M000738</t>
  </si>
  <si>
    <t>PICASSO B</t>
  </si>
  <si>
    <t>2M000739</t>
  </si>
  <si>
    <t>PILASTRA</t>
  </si>
  <si>
    <t>04/08/2018</t>
  </si>
  <si>
    <t>24/10/2018</t>
  </si>
  <si>
    <t>29/01/2019</t>
  </si>
  <si>
    <t>01/02/2019</t>
  </si>
  <si>
    <t>17/10/2018</t>
  </si>
  <si>
    <t>PIRWA BLOQUE II A</t>
  </si>
  <si>
    <t>6/13/X10/1.00</t>
  </si>
  <si>
    <t>09/03/2016</t>
  </si>
  <si>
    <t>25/03/2016</t>
  </si>
  <si>
    <t>28/07/2016</t>
  </si>
  <si>
    <t>04/11/2015</t>
  </si>
  <si>
    <t>2M000743</t>
  </si>
  <si>
    <t>PIRWA BLOQUE II B</t>
  </si>
  <si>
    <t>2M000742</t>
  </si>
  <si>
    <t>PLATINUM A</t>
  </si>
  <si>
    <t>03G1062/8/17/</t>
  </si>
  <si>
    <t>05/05/2009</t>
  </si>
  <si>
    <t>2M000744</t>
  </si>
  <si>
    <t>PLATINUM B</t>
  </si>
  <si>
    <t>2M000745</t>
  </si>
  <si>
    <t>PLAZA REAL TORRE I A</t>
  </si>
  <si>
    <t>03G1062/18/8/</t>
  </si>
  <si>
    <t>2M000746</t>
  </si>
  <si>
    <t>PLAZA REAL TORRE I B</t>
  </si>
  <si>
    <t>2M000747</t>
  </si>
  <si>
    <t>PLAZA REAL TORRE I C</t>
  </si>
  <si>
    <t>2M000748</t>
  </si>
  <si>
    <t>PLAZA REAL TORRE II A</t>
  </si>
  <si>
    <t>O3G_2016/20/8/</t>
  </si>
  <si>
    <t>O3G_2016</t>
  </si>
  <si>
    <t>01/08/2012</t>
  </si>
  <si>
    <t>08/05/2013</t>
  </si>
  <si>
    <t>2M000749</t>
  </si>
  <si>
    <t>PLAZA REAL TORRE II B</t>
  </si>
  <si>
    <t>26/07/2012</t>
  </si>
  <si>
    <t>21/10/2013</t>
  </si>
  <si>
    <t>2M000750</t>
  </si>
  <si>
    <t>PLAZA REAL TORRE II C</t>
  </si>
  <si>
    <t>2M000751</t>
  </si>
  <si>
    <t>PONTEVEDRA</t>
  </si>
  <si>
    <t>29/07/2007</t>
  </si>
  <si>
    <t>2M000752</t>
  </si>
  <si>
    <t>PORTAL DE AMERICA - A</t>
  </si>
  <si>
    <t>O3G_1015/16/8/1.0 m/s</t>
  </si>
  <si>
    <t>05/09/2014</t>
  </si>
  <si>
    <t>10/11/2014</t>
  </si>
  <si>
    <t>2M000753</t>
  </si>
  <si>
    <t>PORTAL DE AMERICA - B</t>
  </si>
  <si>
    <t>2M000754</t>
  </si>
  <si>
    <t>PORTAL DE QUERU QUERU</t>
  </si>
  <si>
    <t>26/12/2017</t>
  </si>
  <si>
    <t>29/05/2018</t>
  </si>
  <si>
    <t>2M001142</t>
  </si>
  <si>
    <t>2M001141</t>
  </si>
  <si>
    <t>PORTICO TOWER</t>
  </si>
  <si>
    <t>x15/8/16/1.00</t>
  </si>
  <si>
    <t>x15</t>
  </si>
  <si>
    <t>22/09/2017</t>
  </si>
  <si>
    <t>2M001119</t>
  </si>
  <si>
    <t>2M001143</t>
  </si>
  <si>
    <t>PORTOBELLO - A</t>
  </si>
  <si>
    <t>O3G_1010/9/6/</t>
  </si>
  <si>
    <t>19/03/2014</t>
  </si>
  <si>
    <t>24/03/2014</t>
  </si>
  <si>
    <t>2M000755</t>
  </si>
  <si>
    <t>PORTOBELLO - B</t>
  </si>
  <si>
    <t>2M000756</t>
  </si>
  <si>
    <t>PORTOFINO</t>
  </si>
  <si>
    <t>21/12/2011</t>
  </si>
  <si>
    <t>28/12/2011</t>
  </si>
  <si>
    <t>17/11/2012</t>
  </si>
  <si>
    <t>24/08/2013</t>
  </si>
  <si>
    <t>20/03/2019</t>
  </si>
  <si>
    <t>2M000757</t>
  </si>
  <si>
    <t>PORTUGAL A</t>
  </si>
  <si>
    <t>14/01/2016</t>
  </si>
  <si>
    <t>2M000758</t>
  </si>
  <si>
    <t>PORTUGAL B</t>
  </si>
  <si>
    <t>2M000759</t>
  </si>
  <si>
    <t>PORVENIR</t>
  </si>
  <si>
    <t>19/04/2013</t>
  </si>
  <si>
    <t>2M000760</t>
  </si>
  <si>
    <t>PRADO HERNANDEZ</t>
  </si>
  <si>
    <t>14/06/2007</t>
  </si>
  <si>
    <t>2M000761</t>
  </si>
  <si>
    <t>PRESIDENTE TEJADA - A</t>
  </si>
  <si>
    <t>O3G_1062/8/13/</t>
  </si>
  <si>
    <t>2M000762</t>
  </si>
  <si>
    <t>PRESIDENTE TEJADA - B</t>
  </si>
  <si>
    <t>2M000763</t>
  </si>
  <si>
    <t>PRESIDENTE TEJADA - C</t>
  </si>
  <si>
    <t>O3G_1062/8/14/</t>
  </si>
  <si>
    <t>2M000764</t>
  </si>
  <si>
    <t>PROFESIONAL COBIJA</t>
  </si>
  <si>
    <t>PROSALUD CBBA</t>
  </si>
  <si>
    <t>1015/4/4/1,0 m/s</t>
  </si>
  <si>
    <t>1,0 m/s</t>
  </si>
  <si>
    <t>09/01/2015</t>
  </si>
  <si>
    <t>10/12/2014</t>
  </si>
  <si>
    <t>2M000765</t>
  </si>
  <si>
    <t>PROVIDENCE -A</t>
  </si>
  <si>
    <t>O3G_1062/8/7/</t>
  </si>
  <si>
    <t>12/09/2011</t>
  </si>
  <si>
    <t>2M000766</t>
  </si>
  <si>
    <t>PROVIDENCE -B</t>
  </si>
  <si>
    <t>O3G_1062/8/5/</t>
  </si>
  <si>
    <t>2M000767</t>
  </si>
  <si>
    <t>PRUBER</t>
  </si>
  <si>
    <t>02/11/1998</t>
  </si>
  <si>
    <t>2M000768</t>
  </si>
  <si>
    <t>PUERTO VALLARTA</t>
  </si>
  <si>
    <t>21/07/2016</t>
  </si>
  <si>
    <t>02/03/2016</t>
  </si>
  <si>
    <t>2M000769</t>
  </si>
  <si>
    <t>PUMAPUNKU</t>
  </si>
  <si>
    <t>6/9/1010/1.0</t>
  </si>
  <si>
    <t>06/09/2017</t>
  </si>
  <si>
    <t>22/04/2015</t>
  </si>
  <si>
    <t>13/02/2015</t>
  </si>
  <si>
    <t>2M000416</t>
  </si>
  <si>
    <t>PUNTA CANA</t>
  </si>
  <si>
    <t>2M000771</t>
  </si>
  <si>
    <t>1010/8/7/1.0 m/s</t>
  </si>
  <si>
    <t>2M000772</t>
  </si>
  <si>
    <t>PUNTA CANA II</t>
  </si>
  <si>
    <t>1010/8/7/12802.93</t>
  </si>
  <si>
    <t>12802.93</t>
  </si>
  <si>
    <t>21/09/2015</t>
  </si>
  <si>
    <t>24/10/2015</t>
  </si>
  <si>
    <t>2M000773</t>
  </si>
  <si>
    <t>2M000774</t>
  </si>
  <si>
    <t>PUNTA CANA III</t>
  </si>
  <si>
    <t>05/01/2016</t>
  </si>
  <si>
    <t>2M000776</t>
  </si>
  <si>
    <t>2M000775</t>
  </si>
  <si>
    <t>PUNTA CANA IV A</t>
  </si>
  <si>
    <t>06/01/2016</t>
  </si>
  <si>
    <t>26/02/2016</t>
  </si>
  <si>
    <t>27/08/2015</t>
  </si>
  <si>
    <t>2M000777</t>
  </si>
  <si>
    <t>PUNTA CANA IV B</t>
  </si>
  <si>
    <t>2M000778</t>
  </si>
  <si>
    <t>PUNTA CANA TORRE V A</t>
  </si>
  <si>
    <t>22/03/2016</t>
  </si>
  <si>
    <t>2M000780</t>
  </si>
  <si>
    <t>PUNTA CANA TORRE V b</t>
  </si>
  <si>
    <t>2M000779</t>
  </si>
  <si>
    <t>PUNTA CANA VI A</t>
  </si>
  <si>
    <t>05/05/2016</t>
  </si>
  <si>
    <t>23/02/2016</t>
  </si>
  <si>
    <t>2M000781</t>
  </si>
  <si>
    <t>PUNTA CANA VI B</t>
  </si>
  <si>
    <t>PUNTA DEL ESTE</t>
  </si>
  <si>
    <t>O3G_1062/9/6/</t>
  </si>
  <si>
    <t>15/02/2013</t>
  </si>
  <si>
    <t>18/03/2013</t>
  </si>
  <si>
    <t>16/07/2014</t>
  </si>
  <si>
    <t>2M000770</t>
  </si>
  <si>
    <t>PUNTA DEL ESTE A</t>
  </si>
  <si>
    <t>X15/6/14/1.00</t>
  </si>
  <si>
    <t>30/07/2018</t>
  </si>
  <si>
    <t>12/08/2018</t>
  </si>
  <si>
    <t>05/09/2017</t>
  </si>
  <si>
    <t>06/04/2017</t>
  </si>
  <si>
    <t>2M001190</t>
  </si>
  <si>
    <t>PUNTA DEL ESTE B</t>
  </si>
  <si>
    <t>13/08/2018</t>
  </si>
  <si>
    <t>2M001191</t>
  </si>
  <si>
    <t>QUALITY</t>
  </si>
  <si>
    <t>25/01/2018</t>
  </si>
  <si>
    <t>03/02/2018</t>
  </si>
  <si>
    <t>2M001128</t>
  </si>
  <si>
    <t>QUANTUM</t>
  </si>
  <si>
    <t>O3G_1062/7/8/7</t>
  </si>
  <si>
    <t>17/07/2013</t>
  </si>
  <si>
    <t>23/09/2013</t>
  </si>
  <si>
    <t>2M000783</t>
  </si>
  <si>
    <t>QUARZO A</t>
  </si>
  <si>
    <t>8/11/X10/1.00</t>
  </si>
  <si>
    <t>01/12/2015</t>
  </si>
  <si>
    <t>2M000784</t>
  </si>
  <si>
    <t>QUARZO B</t>
  </si>
  <si>
    <t>01/12/2016</t>
  </si>
  <si>
    <t>2M000785</t>
  </si>
  <si>
    <t>RAFAEL A</t>
  </si>
  <si>
    <t>O3G_1062/8/8/</t>
  </si>
  <si>
    <t>11/11/2011</t>
  </si>
  <si>
    <t>2M000789</t>
  </si>
  <si>
    <t>RAFAEL B</t>
  </si>
  <si>
    <t>2M000790</t>
  </si>
  <si>
    <t>RAQUEL A</t>
  </si>
  <si>
    <t>17/01/2002</t>
  </si>
  <si>
    <t>2M000791</t>
  </si>
  <si>
    <t>RAQUEL B</t>
  </si>
  <si>
    <t>2M000792</t>
  </si>
  <si>
    <t>RATIO LEGIS</t>
  </si>
  <si>
    <t>07/07/2017</t>
  </si>
  <si>
    <t>27/10/2016</t>
  </si>
  <si>
    <t>2M000793</t>
  </si>
  <si>
    <t>RAYJA</t>
  </si>
  <si>
    <t>1062/7/7/13859</t>
  </si>
  <si>
    <t>30/08/2014</t>
  </si>
  <si>
    <t>2M000794</t>
  </si>
  <si>
    <t>REAL</t>
  </si>
  <si>
    <t>O3G_1062/8/11/</t>
  </si>
  <si>
    <t>18/09/2008</t>
  </si>
  <si>
    <t>2M000795</t>
  </si>
  <si>
    <t>RECOLETA DOMUN</t>
  </si>
  <si>
    <t>1062/4/6/9255</t>
  </si>
  <si>
    <t>27/04/2015</t>
  </si>
  <si>
    <t>19/06/2015</t>
  </si>
  <si>
    <t>2M000796</t>
  </si>
  <si>
    <t>REINAGA</t>
  </si>
  <si>
    <t>1015/6/5/1.00</t>
  </si>
  <si>
    <t>2M000797</t>
  </si>
  <si>
    <t>REINECKE= EX UYUNI (RIVERO) A</t>
  </si>
  <si>
    <t>O3G_1062/6/9/</t>
  </si>
  <si>
    <t>2M000798</t>
  </si>
  <si>
    <t>REINECKE=EX UYUNI (RIVERO) B</t>
  </si>
  <si>
    <t>2M000799</t>
  </si>
  <si>
    <t>RESIDENCIA ANTEZANA</t>
  </si>
  <si>
    <t>18/09/2009</t>
  </si>
  <si>
    <t>2M000800</t>
  </si>
  <si>
    <t>RESIDENCIAL CONCORDIA</t>
  </si>
  <si>
    <t>17/12/2007</t>
  </si>
  <si>
    <t>2M000801</t>
  </si>
  <si>
    <t>RESIDENZA A</t>
  </si>
  <si>
    <t>X15/10/9/1.6</t>
  </si>
  <si>
    <t>13/10/2016</t>
  </si>
  <si>
    <t>19/05/2015</t>
  </si>
  <si>
    <t>2M000802</t>
  </si>
  <si>
    <t>RESIDENZA B</t>
  </si>
  <si>
    <t>1015/10/9/1.6</t>
  </si>
  <si>
    <t>2M000803</t>
  </si>
  <si>
    <t>REY JESUS I</t>
  </si>
  <si>
    <t>2M000804</t>
  </si>
  <si>
    <t>REZA</t>
  </si>
  <si>
    <t>06/06/2016</t>
  </si>
  <si>
    <t>2M000806</t>
  </si>
  <si>
    <t>RIOJA = EXDRINA</t>
  </si>
  <si>
    <t>01/01/1997</t>
  </si>
  <si>
    <t>RIVADAVIA=AV. LOS CEIBOS</t>
  </si>
  <si>
    <t>2M000808</t>
  </si>
  <si>
    <t>RIVERA</t>
  </si>
  <si>
    <t>22/03/1999</t>
  </si>
  <si>
    <t>2M000809</t>
  </si>
  <si>
    <t>RIVERO (calle Illapa)</t>
  </si>
  <si>
    <t>11/10/2006</t>
  </si>
  <si>
    <t>2M000810</t>
  </si>
  <si>
    <t>ROBLEDAL</t>
  </si>
  <si>
    <t>17/07/2012</t>
  </si>
  <si>
    <t>2M000811</t>
  </si>
  <si>
    <t>ROCASUR</t>
  </si>
  <si>
    <t>23/02/2012</t>
  </si>
  <si>
    <t>2M000812</t>
  </si>
  <si>
    <t>ROJAS</t>
  </si>
  <si>
    <t>17/04/2000</t>
  </si>
  <si>
    <t>ROJAS(Juan de la Rosa)</t>
  </si>
  <si>
    <t>26/06/2018</t>
  </si>
  <si>
    <t>10/08/2018</t>
  </si>
  <si>
    <t>2M001186</t>
  </si>
  <si>
    <t>ROMARIC</t>
  </si>
  <si>
    <t>O3G_1010/5/6/</t>
  </si>
  <si>
    <t>2M000814</t>
  </si>
  <si>
    <t>ROMERO-A</t>
  </si>
  <si>
    <t>2M000815</t>
  </si>
  <si>
    <t>ROMERO-B</t>
  </si>
  <si>
    <t>05/02/2014</t>
  </si>
  <si>
    <t>2M000816</t>
  </si>
  <si>
    <t>ROMINA</t>
  </si>
  <si>
    <t>2M000817</t>
  </si>
  <si>
    <t>ROMO</t>
  </si>
  <si>
    <t>30/11/2018</t>
  </si>
  <si>
    <t>14/03/2019</t>
  </si>
  <si>
    <t>06/08/2018</t>
  </si>
  <si>
    <t>ROSITA</t>
  </si>
  <si>
    <t>1010/8/11/1.00</t>
  </si>
  <si>
    <t>2M000818</t>
  </si>
  <si>
    <t>SAAL</t>
  </si>
  <si>
    <t>20/10/2004</t>
  </si>
  <si>
    <t>2M000819</t>
  </si>
  <si>
    <t>SABA (EX CENTAURO TORRE I)</t>
  </si>
  <si>
    <t>04/12/2018</t>
  </si>
  <si>
    <t>21/04/2017</t>
  </si>
  <si>
    <t>15/03/2018</t>
  </si>
  <si>
    <t>2M001226</t>
  </si>
  <si>
    <t>THYESSEN</t>
  </si>
  <si>
    <t>SABSA</t>
  </si>
  <si>
    <t>/2/WBT-1 THYESSEN/</t>
  </si>
  <si>
    <t>WBT-1 THYESSEN</t>
  </si>
  <si>
    <t>01/10/2017</t>
  </si>
  <si>
    <t>THYESSEN1</t>
  </si>
  <si>
    <t>/2/WBT-2 THYESSEN/</t>
  </si>
  <si>
    <t>WBT-2 THYESSEN</t>
  </si>
  <si>
    <t>01/11/2017</t>
  </si>
  <si>
    <t>SABSA - I</t>
  </si>
  <si>
    <t>25/10/2013</t>
  </si>
  <si>
    <t>2M000822</t>
  </si>
  <si>
    <t>SABSA plataforma</t>
  </si>
  <si>
    <t>01/03/2010</t>
  </si>
  <si>
    <t>2M000820</t>
  </si>
  <si>
    <t>SABSA terminal</t>
  </si>
  <si>
    <t>SAHARA</t>
  </si>
  <si>
    <t>13/08/2011</t>
  </si>
  <si>
    <t>2M000823</t>
  </si>
  <si>
    <t>SAHARA URQUIDI -A</t>
  </si>
  <si>
    <t>06/06/2013</t>
  </si>
  <si>
    <t>2M000824</t>
  </si>
  <si>
    <t>SAHARA URQUIDI -B</t>
  </si>
  <si>
    <t>2M000825</t>
  </si>
  <si>
    <t>SAINT PATRICK</t>
  </si>
  <si>
    <t>18/01/2008</t>
  </si>
  <si>
    <t>2M000826</t>
  </si>
  <si>
    <t>SALAZAR</t>
  </si>
  <si>
    <t>6/7/1020/12333</t>
  </si>
  <si>
    <t>13/06/2015</t>
  </si>
  <si>
    <t>17/06/2015</t>
  </si>
  <si>
    <t>2M000827</t>
  </si>
  <si>
    <t>SALCEDO IMPORTACIONES</t>
  </si>
  <si>
    <t>03G1062/6/6/03G1062</t>
  </si>
  <si>
    <t>12/03/2014</t>
  </si>
  <si>
    <t>2M000828</t>
  </si>
  <si>
    <t>SALCEF S.R.L.</t>
  </si>
  <si>
    <t>X10/6/5/1.0 m/s</t>
  </si>
  <si>
    <t>18/08/2015</t>
  </si>
  <si>
    <t>23/05/2016</t>
  </si>
  <si>
    <t>2M000829</t>
  </si>
  <si>
    <t>SALOME</t>
  </si>
  <si>
    <t>21/04/2008</t>
  </si>
  <si>
    <t>2M000830</t>
  </si>
  <si>
    <t>SAN FRANCISCO</t>
  </si>
  <si>
    <t>10/08/1998</t>
  </si>
  <si>
    <t>25/02/2019</t>
  </si>
  <si>
    <t>2M000831</t>
  </si>
  <si>
    <t>SAN FRANCISCO CALA CALA</t>
  </si>
  <si>
    <t>15/08/2016</t>
  </si>
  <si>
    <t>2M000832</t>
  </si>
  <si>
    <t>SAN GABRIEL (C/ Albert Einstein)</t>
  </si>
  <si>
    <t>2M000833</t>
  </si>
  <si>
    <t>03/10/2017</t>
  </si>
  <si>
    <t>14/02/2018</t>
  </si>
  <si>
    <t>19/03/2019</t>
  </si>
  <si>
    <t>29/05/2017</t>
  </si>
  <si>
    <t>SAN IGNACIO=EX RIVERO BEIJING</t>
  </si>
  <si>
    <t>2M000834</t>
  </si>
  <si>
    <t>SAN JORGE</t>
  </si>
  <si>
    <t>27/09/2013</t>
  </si>
  <si>
    <t>2M000835</t>
  </si>
  <si>
    <t>SAN JUAN DE DIOS</t>
  </si>
  <si>
    <t>08/10/2004</t>
  </si>
  <si>
    <t>2M000836</t>
  </si>
  <si>
    <t>san lorenzo</t>
  </si>
  <si>
    <t>04/01/2010</t>
  </si>
  <si>
    <t>2M000837</t>
  </si>
  <si>
    <t>SAN LUCAS</t>
  </si>
  <si>
    <t>6/8/X15/1.00</t>
  </si>
  <si>
    <t>24/02/2016</t>
  </si>
  <si>
    <t>2M000838</t>
  </si>
  <si>
    <t>SAN MARCOS I</t>
  </si>
  <si>
    <t>06/12/2003</t>
  </si>
  <si>
    <t>2M000839</t>
  </si>
  <si>
    <t>SAN MARCOS II</t>
  </si>
  <si>
    <t>29/11/2004</t>
  </si>
  <si>
    <t>2M000840</t>
  </si>
  <si>
    <t>SAN MARCOS III A</t>
  </si>
  <si>
    <t>21/02/2006</t>
  </si>
  <si>
    <t>2M000841</t>
  </si>
  <si>
    <t>SAN MARCOS III B</t>
  </si>
  <si>
    <t>2M000842</t>
  </si>
  <si>
    <t>san martin</t>
  </si>
  <si>
    <t>8/6/X15/1.00</t>
  </si>
  <si>
    <t>16/11/2016</t>
  </si>
  <si>
    <t>22/11/2016</t>
  </si>
  <si>
    <t>2M000843</t>
  </si>
  <si>
    <t>SAN MATTEO</t>
  </si>
  <si>
    <t>27/05/2002</t>
  </si>
  <si>
    <t>2M000844</t>
  </si>
  <si>
    <t>SAN MIGUEL II</t>
  </si>
  <si>
    <t>X10/6/11/1.00</t>
  </si>
  <si>
    <t>26/09/2017</t>
  </si>
  <si>
    <t>2M001109</t>
  </si>
  <si>
    <t>2M001110</t>
  </si>
  <si>
    <t>SAN PABLO</t>
  </si>
  <si>
    <t>O3G_1010/6/7/1.0 m/s</t>
  </si>
  <si>
    <t>15/10/2012</t>
  </si>
  <si>
    <t>2M000846</t>
  </si>
  <si>
    <t>SAN PABLO( WASHINTON)</t>
  </si>
  <si>
    <t>07/11/2017</t>
  </si>
  <si>
    <t>17/04/2017</t>
  </si>
  <si>
    <t>2M001106</t>
  </si>
  <si>
    <t>SAN RAFAEL</t>
  </si>
  <si>
    <t>23/05/2008</t>
  </si>
  <si>
    <t>2M000847</t>
  </si>
  <si>
    <t>SAN SILVESTRE</t>
  </si>
  <si>
    <t>13/06/2007</t>
  </si>
  <si>
    <t>2M000848</t>
  </si>
  <si>
    <t>SAN VALE 1</t>
  </si>
  <si>
    <t>16/03/2016</t>
  </si>
  <si>
    <t>23/12/2016</t>
  </si>
  <si>
    <t>2M000849</t>
  </si>
  <si>
    <t>SANABRIA (av. America)</t>
  </si>
  <si>
    <t>09/07/1998</t>
  </si>
  <si>
    <t>2M000850</t>
  </si>
  <si>
    <t>SANABRIA (UMSS)</t>
  </si>
  <si>
    <t>01/12/2008</t>
  </si>
  <si>
    <t>2M000851</t>
  </si>
  <si>
    <t>SANTA ANA A</t>
  </si>
  <si>
    <t>13/07/2009</t>
  </si>
  <si>
    <t>2M000852</t>
  </si>
  <si>
    <t>SANTA ANA B</t>
  </si>
  <si>
    <t>2M000853</t>
  </si>
  <si>
    <t>SANTA CECILIA</t>
  </si>
  <si>
    <t>01/07/2013</t>
  </si>
  <si>
    <t>2M000854</t>
  </si>
  <si>
    <t>SANTA FE</t>
  </si>
  <si>
    <t>10/04/2017</t>
  </si>
  <si>
    <t>09/10/2017</t>
  </si>
  <si>
    <t>2M000071</t>
  </si>
  <si>
    <t>SANTA FE - A</t>
  </si>
  <si>
    <t>2M000867</t>
  </si>
  <si>
    <t>SANTA FE - B</t>
  </si>
  <si>
    <t>2M000868</t>
  </si>
  <si>
    <t>SANTA JULIA</t>
  </si>
  <si>
    <t>X19/6/7/1.00</t>
  </si>
  <si>
    <t>X19</t>
  </si>
  <si>
    <t>27/07/2018</t>
  </si>
  <si>
    <t>2M001227</t>
  </si>
  <si>
    <t>SANTA KATARINA</t>
  </si>
  <si>
    <t>2M000855</t>
  </si>
  <si>
    <t>SANTA LUCIA DE CALA CALA</t>
  </si>
  <si>
    <t>x10/8/10/1.0</t>
  </si>
  <si>
    <t>22/02/2019</t>
  </si>
  <si>
    <t>SANTA MARIA</t>
  </si>
  <si>
    <t>2M000856</t>
  </si>
  <si>
    <t>SANTA ROSA III A</t>
  </si>
  <si>
    <t>DSCTA/8/6/1.0</t>
  </si>
  <si>
    <t>DSCTA</t>
  </si>
  <si>
    <t>2M000858</t>
  </si>
  <si>
    <t>SANTA ROSA III B</t>
  </si>
  <si>
    <t>20/05/2010</t>
  </si>
  <si>
    <t>2M000859</t>
  </si>
  <si>
    <t>SANTA ROSA III C</t>
  </si>
  <si>
    <t>2M000860</t>
  </si>
  <si>
    <t>SANTA ROSA III D</t>
  </si>
  <si>
    <t>06/10/2010</t>
  </si>
  <si>
    <t>2M000861</t>
  </si>
  <si>
    <t>SANTA ROSA III E</t>
  </si>
  <si>
    <t>28/01/2011</t>
  </si>
  <si>
    <t>2M000857</t>
  </si>
  <si>
    <t>SANTA SOFIA A</t>
  </si>
  <si>
    <t>2M000862</t>
  </si>
  <si>
    <t>SANTA SOFIA B</t>
  </si>
  <si>
    <t>2M000863</t>
  </si>
  <si>
    <t>SANTA SOFIA C</t>
  </si>
  <si>
    <t>2M000864</t>
  </si>
  <si>
    <t>SANTA TERESA</t>
  </si>
  <si>
    <t>10/10/2011</t>
  </si>
  <si>
    <t>12/01/2012</t>
  </si>
  <si>
    <t>04/05/2013</t>
  </si>
  <si>
    <t>2M000865</t>
  </si>
  <si>
    <t>SANTA TERESA (BLANCO GALINDO)</t>
  </si>
  <si>
    <t>2M000866</t>
  </si>
  <si>
    <t>SANTIAGO</t>
  </si>
  <si>
    <t>10/07/2009</t>
  </si>
  <si>
    <t>2M000869</t>
  </si>
  <si>
    <t>SANTIAGO - A CICLOVIA</t>
  </si>
  <si>
    <t>2M000870</t>
  </si>
  <si>
    <t>SANTIAGO - B CICLOVIA</t>
  </si>
  <si>
    <t>2M000871</t>
  </si>
  <si>
    <t>SANTIAGO DE COMPOSTELA</t>
  </si>
  <si>
    <t>2M000872</t>
  </si>
  <si>
    <t>SANTORINI - A</t>
  </si>
  <si>
    <t>15/02/2014</t>
  </si>
  <si>
    <t>2M000873</t>
  </si>
  <si>
    <t>SANTORINI - B</t>
  </si>
  <si>
    <t>2M000874</t>
  </si>
  <si>
    <t>SELEME</t>
  </si>
  <si>
    <t>21/05/2012</t>
  </si>
  <si>
    <t>2M000875</t>
  </si>
  <si>
    <t>SEÃ‘OR DE MAYO III</t>
  </si>
  <si>
    <t>01/03/2005</t>
  </si>
  <si>
    <t>2M000876</t>
  </si>
  <si>
    <t>SERENGUETI</t>
  </si>
  <si>
    <t>09/03/2007</t>
  </si>
  <si>
    <t>2M000877</t>
  </si>
  <si>
    <t>SEVILLA</t>
  </si>
  <si>
    <t>20/12/2006</t>
  </si>
  <si>
    <t>2M000878</t>
  </si>
  <si>
    <t>SHABA</t>
  </si>
  <si>
    <t>23/08/2016</t>
  </si>
  <si>
    <t>2M000879</t>
  </si>
  <si>
    <t>SHACHELLY</t>
  </si>
  <si>
    <t>04/03/2009</t>
  </si>
  <si>
    <t>2M000880</t>
  </si>
  <si>
    <t>SHMIDT</t>
  </si>
  <si>
    <t>1010/8/10/14533.52</t>
  </si>
  <si>
    <t>14533.52</t>
  </si>
  <si>
    <t>31/05/2015</t>
  </si>
  <si>
    <t>24/11/2014</t>
  </si>
  <si>
    <t>2M000881</t>
  </si>
  <si>
    <t>SHOPPING DEL HOGAR</t>
  </si>
  <si>
    <t>09/09/2000</t>
  </si>
  <si>
    <t>2M000882</t>
  </si>
  <si>
    <t>SIERVAS DE MARIA</t>
  </si>
  <si>
    <t>X15/13/2/1.00</t>
  </si>
  <si>
    <t>2M000883</t>
  </si>
  <si>
    <t>SIMA</t>
  </si>
  <si>
    <t>1062/5/5/</t>
  </si>
  <si>
    <t>15/09/2013</t>
  </si>
  <si>
    <t>SION</t>
  </si>
  <si>
    <t>03G1010/5/6/1.0 m/s</t>
  </si>
  <si>
    <t>23/05/2015</t>
  </si>
  <si>
    <t>2M000884</t>
  </si>
  <si>
    <t>SIRAH</t>
  </si>
  <si>
    <t>2M000885</t>
  </si>
  <si>
    <t>SISTECO A</t>
  </si>
  <si>
    <t>2M000886</t>
  </si>
  <si>
    <t>SISTECO B</t>
  </si>
  <si>
    <t>2M000887</t>
  </si>
  <si>
    <t>SOCH VINTAGE</t>
  </si>
  <si>
    <t>27/03/2018</t>
  </si>
  <si>
    <t>2M000888</t>
  </si>
  <si>
    <t>SOFIA A</t>
  </si>
  <si>
    <t>03/08/2006</t>
  </si>
  <si>
    <t>2M000889</t>
  </si>
  <si>
    <t>SOFIA B</t>
  </si>
  <si>
    <t>2M000890</t>
  </si>
  <si>
    <t>SOL DE GRECIA</t>
  </si>
  <si>
    <t>2M000891</t>
  </si>
  <si>
    <t>SOL DE SEPTIEMBRE</t>
  </si>
  <si>
    <t>1010/5/5/1.0 m/s</t>
  </si>
  <si>
    <t>SOL DEL NORTE</t>
  </si>
  <si>
    <t>1062/10/10/1.0 m/s</t>
  </si>
  <si>
    <t>22/07/2014</t>
  </si>
  <si>
    <t>28/07/2014</t>
  </si>
  <si>
    <t>14/02/2014</t>
  </si>
  <si>
    <t>2M000892</t>
  </si>
  <si>
    <t>1010/10/10/1.0 m/s</t>
  </si>
  <si>
    <t>2M000893</t>
  </si>
  <si>
    <t>SOLES DEL NORTE A</t>
  </si>
  <si>
    <t>SOLES DEL NORTE B</t>
  </si>
  <si>
    <t>01/04/2016</t>
  </si>
  <si>
    <t>SOLIZ</t>
  </si>
  <si>
    <t>1010/4/6/1.0</t>
  </si>
  <si>
    <t>11/11/2014</t>
  </si>
  <si>
    <t>01/12/2014</t>
  </si>
  <si>
    <t>03/11/2014</t>
  </si>
  <si>
    <t>22/04/2019</t>
  </si>
  <si>
    <t>2M000898</t>
  </si>
  <si>
    <t>SOUTH MIRAGE</t>
  </si>
  <si>
    <t>1010/6/6/1.0 m/s</t>
  </si>
  <si>
    <t>12/05/2016</t>
  </si>
  <si>
    <t>2M000899</t>
  </si>
  <si>
    <t>STRAUS</t>
  </si>
  <si>
    <t>31/01/2018</t>
  </si>
  <si>
    <t>2M001107</t>
  </si>
  <si>
    <t>2M001108</t>
  </si>
  <si>
    <t>SUMMIT PLACE</t>
  </si>
  <si>
    <t>09/05/2018</t>
  </si>
  <si>
    <t>20/03/2018</t>
  </si>
  <si>
    <t>2M001168</t>
  </si>
  <si>
    <t>SUNDAR DARSHAN (ZAMBRANA)</t>
  </si>
  <si>
    <t>03G1010/11/8/1.0 m/s</t>
  </si>
  <si>
    <t>04/12/2014</t>
  </si>
  <si>
    <t>09/04/2015</t>
  </si>
  <si>
    <t>17/04/2015</t>
  </si>
  <si>
    <t>10/07/2014</t>
  </si>
  <si>
    <t>07/05/2014</t>
  </si>
  <si>
    <t>2M000900</t>
  </si>
  <si>
    <t>SUNSET TOWER A</t>
  </si>
  <si>
    <t>O3G_1062/6/9/9</t>
  </si>
  <si>
    <t>2M000901</t>
  </si>
  <si>
    <t>SUNSET TOWER B</t>
  </si>
  <si>
    <t>2M000902</t>
  </si>
  <si>
    <t>TAIS A</t>
  </si>
  <si>
    <t>02/03/2010</t>
  </si>
  <si>
    <t>2M000903</t>
  </si>
  <si>
    <t>TAIS B</t>
  </si>
  <si>
    <t>2M000904</t>
  </si>
  <si>
    <t>TAJAMAR - A</t>
  </si>
  <si>
    <t>18/10/2011</t>
  </si>
  <si>
    <t>2M000905</t>
  </si>
  <si>
    <t>TAJAMAR - B</t>
  </si>
  <si>
    <t>2M000906</t>
  </si>
  <si>
    <t>TANNAT A</t>
  </si>
  <si>
    <t>1015/9/9/</t>
  </si>
  <si>
    <t>05/08/2014</t>
  </si>
  <si>
    <t>2M000907</t>
  </si>
  <si>
    <t>TANNAT B</t>
  </si>
  <si>
    <t>2M000908</t>
  </si>
  <si>
    <t>TARIJA -A</t>
  </si>
  <si>
    <t>24/02/2012</t>
  </si>
  <si>
    <t>2M000909</t>
  </si>
  <si>
    <t>TARIJA -B</t>
  </si>
  <si>
    <t>2M000910</t>
  </si>
  <si>
    <t>TELA DE PLATA</t>
  </si>
  <si>
    <t>O3G_2016/9/13/</t>
  </si>
  <si>
    <t>16/04/2014</t>
  </si>
  <si>
    <t>2M000911</t>
  </si>
  <si>
    <t>TERMINAL DE BUSES</t>
  </si>
  <si>
    <t>X11/6/2/1.0</t>
  </si>
  <si>
    <t>X11</t>
  </si>
  <si>
    <t>30/05/2016</t>
  </si>
  <si>
    <t>03/09/2015</t>
  </si>
  <si>
    <t>2M000912</t>
  </si>
  <si>
    <t>TERRA</t>
  </si>
  <si>
    <t>12/02/2011</t>
  </si>
  <si>
    <t>2M000913</t>
  </si>
  <si>
    <t>TERRA MIA</t>
  </si>
  <si>
    <t>1010/8/9/1.0 m/s</t>
  </si>
  <si>
    <t>05/12/2015</t>
  </si>
  <si>
    <t>16/11/2015</t>
  </si>
  <si>
    <t>2M000914</t>
  </si>
  <si>
    <t>TERRA NORTE</t>
  </si>
  <si>
    <t>30/10/2018</t>
  </si>
  <si>
    <t>02/10/0213</t>
  </si>
  <si>
    <t>2M001192</t>
  </si>
  <si>
    <t>TERRA NOVA II</t>
  </si>
  <si>
    <t>TERRADO A</t>
  </si>
  <si>
    <t>/17/0/</t>
  </si>
  <si>
    <t>30/11/2012</t>
  </si>
  <si>
    <t>2M000915</t>
  </si>
  <si>
    <t>TERRADO B</t>
  </si>
  <si>
    <t>2M000916</t>
  </si>
  <si>
    <t>TERRADO OF</t>
  </si>
  <si>
    <t>TERRANOVA A</t>
  </si>
  <si>
    <t>03/08/2013</t>
  </si>
  <si>
    <t>2M000918</t>
  </si>
  <si>
    <t>TERRANOVA B</t>
  </si>
  <si>
    <t>2M000919</t>
  </si>
  <si>
    <t>TERRAVERDE II</t>
  </si>
  <si>
    <t>07/02/2018</t>
  </si>
  <si>
    <t>2M001144</t>
  </si>
  <si>
    <t>TESAI</t>
  </si>
  <si>
    <t>2M000920</t>
  </si>
  <si>
    <t>10/10/1010/1.0 m/s</t>
  </si>
  <si>
    <t>2M000921</t>
  </si>
  <si>
    <t>tigo</t>
  </si>
  <si>
    <t>2M000922</t>
  </si>
  <si>
    <t>TIQUIPAYA</t>
  </si>
  <si>
    <t>1062/6/6/13385</t>
  </si>
  <si>
    <t>2M000923</t>
  </si>
  <si>
    <t>TITAN A</t>
  </si>
  <si>
    <t>06/03/2009</t>
  </si>
  <si>
    <t>2M000924</t>
  </si>
  <si>
    <t>TITAN B</t>
  </si>
  <si>
    <t>29/07/2009</t>
  </si>
  <si>
    <t>2M000925</t>
  </si>
  <si>
    <t>TORRE 42</t>
  </si>
  <si>
    <t>X10/8/12/1.00</t>
  </si>
  <si>
    <t>2M001089</t>
  </si>
  <si>
    <t>04/04/2018</t>
  </si>
  <si>
    <t>2M001090</t>
  </si>
  <si>
    <t>TORRE 51 A</t>
  </si>
  <si>
    <t>8/16/X15/1.6</t>
  </si>
  <si>
    <t>23/06/2016</t>
  </si>
  <si>
    <t>2M000786</t>
  </si>
  <si>
    <t>TORRE ALAMEDA</t>
  </si>
  <si>
    <t>01/02/2013</t>
  </si>
  <si>
    <t>2M000926</t>
  </si>
  <si>
    <t>TORRE AMERICA NORTE-A</t>
  </si>
  <si>
    <t>O3G_1062/8/6/1.0 m/s</t>
  </si>
  <si>
    <t>08/06/2011</t>
  </si>
  <si>
    <t>2M000927</t>
  </si>
  <si>
    <t>TORRE AMERICA NORTE-B</t>
  </si>
  <si>
    <t>01/01/2018</t>
  </si>
  <si>
    <t>14/06/2011</t>
  </si>
  <si>
    <t>2M000928</t>
  </si>
  <si>
    <t>TORRE AMERICA NORTE-C</t>
  </si>
  <si>
    <t>O3G_1062/8/10/1.0 m/s</t>
  </si>
  <si>
    <t>25/02/2013</t>
  </si>
  <si>
    <t>2M000929</t>
  </si>
  <si>
    <t>TORRE AMERICA NORTE-D</t>
  </si>
  <si>
    <t>O3G_1062/8/14/1.0 m/s</t>
  </si>
  <si>
    <t>2M000930</t>
  </si>
  <si>
    <t>TORRE AMERICA NORTE-E</t>
  </si>
  <si>
    <t>O3G_1062/8/11/1.0 m/s</t>
  </si>
  <si>
    <t>30/11/2015</t>
  </si>
  <si>
    <t>2M000931</t>
  </si>
  <si>
    <t>TORRE AMERICA NORTE-F</t>
  </si>
  <si>
    <t>06/06/2011</t>
  </si>
  <si>
    <t>2M000932</t>
  </si>
  <si>
    <t>TORRE AMERICA NORTE-G</t>
  </si>
  <si>
    <t>2M000933</t>
  </si>
  <si>
    <t>TORRE AMERICA NORTE-H</t>
  </si>
  <si>
    <t>2M000934</t>
  </si>
  <si>
    <t>TORRE AREGON</t>
  </si>
  <si>
    <t>05/06/2013</t>
  </si>
  <si>
    <t>2M000939</t>
  </si>
  <si>
    <t>TORRE AUBE A</t>
  </si>
  <si>
    <t>O3G_1062/16/16/1.0 m/s</t>
  </si>
  <si>
    <t>01/06/2014</t>
  </si>
  <si>
    <t>2M000940</t>
  </si>
  <si>
    <t>TORRE AUBE B</t>
  </si>
  <si>
    <t>03G1062/16/6/1.0 m/s</t>
  </si>
  <si>
    <t>18/12/2014</t>
  </si>
  <si>
    <t>2M000941</t>
  </si>
  <si>
    <t>TORRE AVANTE A=EX MARINA</t>
  </si>
  <si>
    <t>7/6/7/7</t>
  </si>
  <si>
    <t>30/01/2013</t>
  </si>
  <si>
    <t>TORRE AVANTE B = EX MARINA</t>
  </si>
  <si>
    <t>7/6/6/7</t>
  </si>
  <si>
    <t>21/02/2013</t>
  </si>
  <si>
    <t>TORRE AZUL-A</t>
  </si>
  <si>
    <t>29/12/2010</t>
  </si>
  <si>
    <t>2M000944</t>
  </si>
  <si>
    <t>TORRE AZUL-B</t>
  </si>
  <si>
    <t>07/04/2010</t>
  </si>
  <si>
    <t>2M000945</t>
  </si>
  <si>
    <t>TORRE BERLIN</t>
  </si>
  <si>
    <t>14/01/2010</t>
  </si>
  <si>
    <t>2M000946</t>
  </si>
  <si>
    <t>TORRE BOSTON</t>
  </si>
  <si>
    <t>8/9/X15/1.00</t>
  </si>
  <si>
    <t>31/05/2016</t>
  </si>
  <si>
    <t>22/06/2016</t>
  </si>
  <si>
    <t>2M000947</t>
  </si>
  <si>
    <t>20/10/2016</t>
  </si>
  <si>
    <t>2M000948</t>
  </si>
  <si>
    <t>TORRE CABA</t>
  </si>
  <si>
    <t>10/08/2009</t>
  </si>
  <si>
    <t>2M000949</t>
  </si>
  <si>
    <t>TORRE DANIEL B (EX CAMARA MONTENEGRO LP)</t>
  </si>
  <si>
    <t>06/10/2016</t>
  </si>
  <si>
    <t>24/10/2016</t>
  </si>
  <si>
    <t>2M000950</t>
  </si>
  <si>
    <t>TORRE DUBLIN</t>
  </si>
  <si>
    <t>25/11/2011</t>
  </si>
  <si>
    <t>2M000951</t>
  </si>
  <si>
    <t>TORRE EZENI</t>
  </si>
  <si>
    <t>11/12/2014</t>
  </si>
  <si>
    <t>12/09/2012</t>
  </si>
  <si>
    <t>2M000952</t>
  </si>
  <si>
    <t>TORRE FLORES</t>
  </si>
  <si>
    <t>03/05/2017</t>
  </si>
  <si>
    <t>19/08/2017</t>
  </si>
  <si>
    <t>2M000953</t>
  </si>
  <si>
    <t>TORRE FORTY (16 DE JULIO)</t>
  </si>
  <si>
    <t>16/02/2016</t>
  </si>
  <si>
    <t>2M000954</t>
  </si>
  <si>
    <t>TORRE GRAZIA</t>
  </si>
  <si>
    <t>12/09/2017</t>
  </si>
  <si>
    <t>02/01/2018</t>
  </si>
  <si>
    <t>2M000955</t>
  </si>
  <si>
    <t>TORRE INDUSTRIAL</t>
  </si>
  <si>
    <t>2016/8/11/19954</t>
  </si>
  <si>
    <t>29/01/2015</t>
  </si>
  <si>
    <t>2M000956</t>
  </si>
  <si>
    <t>03G2016/08/11/19954</t>
  </si>
  <si>
    <t>03G2016</t>
  </si>
  <si>
    <t>2M000957</t>
  </si>
  <si>
    <t>TORRE ITALIA</t>
  </si>
  <si>
    <t>6/9/X10/1</t>
  </si>
  <si>
    <t>18/06/2016</t>
  </si>
  <si>
    <t>2M000958</t>
  </si>
  <si>
    <t>TORRE MADRID</t>
  </si>
  <si>
    <t>01/10/2011</t>
  </si>
  <si>
    <t>2M000959</t>
  </si>
  <si>
    <t>TORRE MONACO</t>
  </si>
  <si>
    <t>23/05/2013</t>
  </si>
  <si>
    <t>2M000960</t>
  </si>
  <si>
    <t>TORRE MONET</t>
  </si>
  <si>
    <t>21/03/2018</t>
  </si>
  <si>
    <t>27/06/2017</t>
  </si>
  <si>
    <t>2M001228</t>
  </si>
  <si>
    <t>2M001229</t>
  </si>
  <si>
    <t>TORRE NORTE DEP. A</t>
  </si>
  <si>
    <t>25/11/2010</t>
  </si>
  <si>
    <t>2M000961</t>
  </si>
  <si>
    <t>TORRE NORTE DEP. B</t>
  </si>
  <si>
    <t>2M000962</t>
  </si>
  <si>
    <t>TORRE NORTE OF. A</t>
  </si>
  <si>
    <t>03/02/2011</t>
  </si>
  <si>
    <t>2M000963</t>
  </si>
  <si>
    <t>TORRE NORTE OF. B</t>
  </si>
  <si>
    <t>2M000964</t>
  </si>
  <si>
    <t>TORRE NORTE SERV.</t>
  </si>
  <si>
    <t>25/10/2010</t>
  </si>
  <si>
    <t>2M000965</t>
  </si>
  <si>
    <t>TORRE PORTALES -A</t>
  </si>
  <si>
    <t>15/8/8/15</t>
  </si>
  <si>
    <t>26/10/2012</t>
  </si>
  <si>
    <t>2M000969</t>
  </si>
  <si>
    <t>TORRE PORTALES -B</t>
  </si>
  <si>
    <t>2M000970</t>
  </si>
  <si>
    <t>TORRE REAL</t>
  </si>
  <si>
    <t>1010/13/13/1.0 m/s</t>
  </si>
  <si>
    <t>15/11/2014</t>
  </si>
  <si>
    <t>22/11/2014</t>
  </si>
  <si>
    <t>20/06/2014</t>
  </si>
  <si>
    <t>09/11/2014</t>
  </si>
  <si>
    <t>TORRE RIOSINHO</t>
  </si>
  <si>
    <t>2M000971</t>
  </si>
  <si>
    <t>TORRE SOCH= EXEDUARDO CABA</t>
  </si>
  <si>
    <t>14/12/2011</t>
  </si>
  <si>
    <t>2M000972</t>
  </si>
  <si>
    <t>TORRE SOLERA - A</t>
  </si>
  <si>
    <t>O3G_1062/9/8/1.0 m/s</t>
  </si>
  <si>
    <t>24/10/2013</t>
  </si>
  <si>
    <t>03/11/2013</t>
  </si>
  <si>
    <t>2M000973</t>
  </si>
  <si>
    <t>TORRE SOLERA - B</t>
  </si>
  <si>
    <t>2M000974</t>
  </si>
  <si>
    <t>TORRE SOLERA - C</t>
  </si>
  <si>
    <t>2M000975</t>
  </si>
  <si>
    <t>TORRE TEMPLANZA</t>
  </si>
  <si>
    <t>17/10/2017</t>
  </si>
  <si>
    <t>2M000977</t>
  </si>
  <si>
    <t>2M000976</t>
  </si>
  <si>
    <t>TORRE VERSALLES-A</t>
  </si>
  <si>
    <t>TORRE VERSALLES-B</t>
  </si>
  <si>
    <t>28/09/2013</t>
  </si>
  <si>
    <t>TORRE VIP</t>
  </si>
  <si>
    <t>03G1010/6/10/1.0 m/s</t>
  </si>
  <si>
    <t>07/07/2015</t>
  </si>
  <si>
    <t>22/07/2015</t>
  </si>
  <si>
    <t>2M000980</t>
  </si>
  <si>
    <t>03G1010/06/10/1.0 m/s</t>
  </si>
  <si>
    <t>2M000981</t>
  </si>
  <si>
    <t>TORRE YORK</t>
  </si>
  <si>
    <t>1020/8/13/1.0 m/s</t>
  </si>
  <si>
    <t>21/01/2016</t>
  </si>
  <si>
    <t>10/05/2016</t>
  </si>
  <si>
    <t>11/05/2016</t>
  </si>
  <si>
    <t>2M000982</t>
  </si>
  <si>
    <t>1020/08/14/1.0 m/s</t>
  </si>
  <si>
    <t>2M000983</t>
  </si>
  <si>
    <t>TORRES</t>
  </si>
  <si>
    <t>M322/4/10/1.0 m/s</t>
  </si>
  <si>
    <t>M322</t>
  </si>
  <si>
    <t>24/06/2005</t>
  </si>
  <si>
    <t>2M000984</t>
  </si>
  <si>
    <t>TORRES BARCELO</t>
  </si>
  <si>
    <t>01/03/2012</t>
  </si>
  <si>
    <t>01/06/2013</t>
  </si>
  <si>
    <t>2M000985</t>
  </si>
  <si>
    <t>TORRES BARCELO TORRE II</t>
  </si>
  <si>
    <t>20/05/2013</t>
  </si>
  <si>
    <t>2M000986</t>
  </si>
  <si>
    <t>TORRES DE AMERICA A</t>
  </si>
  <si>
    <t>01/03/2007</t>
  </si>
  <si>
    <t>2M000987</t>
  </si>
  <si>
    <t>TORRES DE AMERICA B</t>
  </si>
  <si>
    <t>2M000988</t>
  </si>
  <si>
    <t>TORRES DE LA UNION (EX LAS ACACIAS TORRE IV)</t>
  </si>
  <si>
    <t>8/14/X20/1.00</t>
  </si>
  <si>
    <t>2M001088</t>
  </si>
  <si>
    <t>TORRES DEL NORTE = EX ILLANES</t>
  </si>
  <si>
    <t>20/10/2011</t>
  </si>
  <si>
    <t>2M000989</t>
  </si>
  <si>
    <t>TORRES ORION BLOQUE 1</t>
  </si>
  <si>
    <t>24/07/2017</t>
  </si>
  <si>
    <t>27/09/2016</t>
  </si>
  <si>
    <t>TORRES PRAGA - A</t>
  </si>
  <si>
    <t>03G1010/9/6/</t>
  </si>
  <si>
    <t>12/12/2014</t>
  </si>
  <si>
    <t>2M000990</t>
  </si>
  <si>
    <t>TORRES PRAGA - B</t>
  </si>
  <si>
    <t>2M000991</t>
  </si>
  <si>
    <t>TORRES RIVERO NORTE A</t>
  </si>
  <si>
    <t>01/04/2011</t>
  </si>
  <si>
    <t>2M000992</t>
  </si>
  <si>
    <t>TORRES RIVERO NORTE B</t>
  </si>
  <si>
    <t>2M000993</t>
  </si>
  <si>
    <t>TORRES RIVERO SUD A</t>
  </si>
  <si>
    <t>2M000994</t>
  </si>
  <si>
    <t>TORRES RIVERO SUD B</t>
  </si>
  <si>
    <t>2M000995</t>
  </si>
  <si>
    <t>TORRES VENTURA</t>
  </si>
  <si>
    <t>23/01/2019</t>
  </si>
  <si>
    <t>28/02/2019</t>
  </si>
  <si>
    <t>19/11/2018</t>
  </si>
  <si>
    <t>TORRICO</t>
  </si>
  <si>
    <t>7/4/6/7</t>
  </si>
  <si>
    <t>11/09/2012</t>
  </si>
  <si>
    <t>2M000996</t>
  </si>
  <si>
    <t>TOSCANA</t>
  </si>
  <si>
    <t>2M000997</t>
  </si>
  <si>
    <t>TRAMONTO</t>
  </si>
  <si>
    <t>1010/6/6/11399</t>
  </si>
  <si>
    <t>03/06/2015</t>
  </si>
  <si>
    <t>2M000998</t>
  </si>
  <si>
    <t>TRIAL</t>
  </si>
  <si>
    <t>7/7/6/7</t>
  </si>
  <si>
    <t>07/06/2014</t>
  </si>
  <si>
    <t>TRINIDAD IV</t>
  </si>
  <si>
    <t>1010/9/9/13301,74</t>
  </si>
  <si>
    <t>11/09/2014</t>
  </si>
  <si>
    <t>2M001001</t>
  </si>
  <si>
    <t>2M001000</t>
  </si>
  <si>
    <t>TRIVENTO A</t>
  </si>
  <si>
    <t>2M001002</t>
  </si>
  <si>
    <t>TRIVENTO B</t>
  </si>
  <si>
    <t>2M001003</t>
  </si>
  <si>
    <t>UCB A</t>
  </si>
  <si>
    <t>22/10/2009</t>
  </si>
  <si>
    <t>2M001004</t>
  </si>
  <si>
    <t>UCB B</t>
  </si>
  <si>
    <t>2M001005</t>
  </si>
  <si>
    <t>UCB C</t>
  </si>
  <si>
    <t>2M001006</t>
  </si>
  <si>
    <t>UCB POST GRADO = EX LUIS ESPINAL</t>
  </si>
  <si>
    <t>22/06/2005</t>
  </si>
  <si>
    <t>2M001007</t>
  </si>
  <si>
    <t>UDABOL = EX SEJAS</t>
  </si>
  <si>
    <t>2M001008</t>
  </si>
  <si>
    <t>ULDA ATALA= EXVISCARRA</t>
  </si>
  <si>
    <t>22/06/2011</t>
  </si>
  <si>
    <t>2M001009</t>
  </si>
  <si>
    <t>ULISES</t>
  </si>
  <si>
    <t>01/05/1998</t>
  </si>
  <si>
    <t>2M001010</t>
  </si>
  <si>
    <t>UMSS ECONOMIA NORESTE</t>
  </si>
  <si>
    <t>20/01/2011</t>
  </si>
  <si>
    <t>2M001011</t>
  </si>
  <si>
    <t>UMSS ECONOMIA NOROESTE</t>
  </si>
  <si>
    <t>2M001012</t>
  </si>
  <si>
    <t>UMSS ECONOMIA SUDESTE</t>
  </si>
  <si>
    <t>2M001013</t>
  </si>
  <si>
    <t>UMSS ECONOMIA SUDOESTE</t>
  </si>
  <si>
    <t>2M001014</t>
  </si>
  <si>
    <t>UMSS MEDICINA NORTE</t>
  </si>
  <si>
    <t>29/12/2009</t>
  </si>
  <si>
    <t>2M001015</t>
  </si>
  <si>
    <t>UMSS MEDICINA SUD</t>
  </si>
  <si>
    <t>2M001016</t>
  </si>
  <si>
    <t>UMSS ODONTOLOGIA</t>
  </si>
  <si>
    <t>09/04/2012</t>
  </si>
  <si>
    <t>01/05/2017</t>
  </si>
  <si>
    <t>2M001017</t>
  </si>
  <si>
    <t>UMSS POST GRADO ECONOMIA</t>
  </si>
  <si>
    <t>27/04/2014</t>
  </si>
  <si>
    <t>2M001019</t>
  </si>
  <si>
    <t>UNASUR</t>
  </si>
  <si>
    <t>1010/8/3/1.0</t>
  </si>
  <si>
    <t>2M001020</t>
  </si>
  <si>
    <t>8/3/X10/1</t>
  </si>
  <si>
    <t>2M001023</t>
  </si>
  <si>
    <t>8/3/1010/1</t>
  </si>
  <si>
    <t>31/12/2014</t>
  </si>
  <si>
    <t>2M001024</t>
  </si>
  <si>
    <t>2M001025</t>
  </si>
  <si>
    <t>2M001022</t>
  </si>
  <si>
    <t>2M001021</t>
  </si>
  <si>
    <t>UNION</t>
  </si>
  <si>
    <t>12/01/2004</t>
  </si>
  <si>
    <t>2M001026</t>
  </si>
  <si>
    <t>UNITEPC</t>
  </si>
  <si>
    <t>X15/10/7/1.00</t>
  </si>
  <si>
    <t>24/09/2018</t>
  </si>
  <si>
    <t>08/11/2018</t>
  </si>
  <si>
    <t>2M001231</t>
  </si>
  <si>
    <t>UPAL</t>
  </si>
  <si>
    <t>2016/10/10/1.0 m/s</t>
  </si>
  <si>
    <t>02/07/2014</t>
  </si>
  <si>
    <t>2M001027</t>
  </si>
  <si>
    <t>UPAL B</t>
  </si>
  <si>
    <t>13/10/X16/1.0</t>
  </si>
  <si>
    <t>X16</t>
  </si>
  <si>
    <t>03/03/2016</t>
  </si>
  <si>
    <t>2M001028</t>
  </si>
  <si>
    <t>UPAL LADO C</t>
  </si>
  <si>
    <t>X11/6/4/1.00</t>
  </si>
  <si>
    <t>18/09/2018</t>
  </si>
  <si>
    <t>2M001198</t>
  </si>
  <si>
    <t>UPAL LADO D</t>
  </si>
  <si>
    <t>X16/13/4/1.00</t>
  </si>
  <si>
    <t>19/07/2017</t>
  </si>
  <si>
    <t>2M001199</t>
  </si>
  <si>
    <t>UPB</t>
  </si>
  <si>
    <t>16/10/2018</t>
  </si>
  <si>
    <t>12/02/2018</t>
  </si>
  <si>
    <t>02/12/2017</t>
  </si>
  <si>
    <t>27/05/2017</t>
  </si>
  <si>
    <t>2M001029</t>
  </si>
  <si>
    <t>2M001030</t>
  </si>
  <si>
    <t>URANIA</t>
  </si>
  <si>
    <t>2M001031</t>
  </si>
  <si>
    <t>V&amp;V</t>
  </si>
  <si>
    <t>9/6/6/9</t>
  </si>
  <si>
    <t>20/04/2009</t>
  </si>
  <si>
    <t>2M001038</t>
  </si>
  <si>
    <t>V&amp;V II</t>
  </si>
  <si>
    <t>10/6/7/10</t>
  </si>
  <si>
    <t>21/01/2010</t>
  </si>
  <si>
    <t>2M001039</t>
  </si>
  <si>
    <t>V&amp;V SANTA ANA CALA CALA</t>
  </si>
  <si>
    <t>O3G_1062/8/16/</t>
  </si>
  <si>
    <t>2M001032</t>
  </si>
  <si>
    <t>01/12/2013</t>
  </si>
  <si>
    <t>2M001033</t>
  </si>
  <si>
    <t>V&amp;V SANTA CRUZ - A</t>
  </si>
  <si>
    <t>02/12/2011</t>
  </si>
  <si>
    <t>2M001034</t>
  </si>
  <si>
    <t>V&amp;V SANTA CRUZ -B</t>
  </si>
  <si>
    <t>2M001035</t>
  </si>
  <si>
    <t>V&amp;V UYUNI-A</t>
  </si>
  <si>
    <t>/6/15/1.0 m/s</t>
  </si>
  <si>
    <t>31/01/2013</t>
  </si>
  <si>
    <t>2M001036</t>
  </si>
  <si>
    <t>V&amp;V UYUNI-B</t>
  </si>
  <si>
    <t>2M001037</t>
  </si>
  <si>
    <t>VALENCIA</t>
  </si>
  <si>
    <t>X15/8/10/1.00</t>
  </si>
  <si>
    <t>13/01/2017</t>
  </si>
  <si>
    <t>VANTAGE RESOL</t>
  </si>
  <si>
    <t>27/08/2018</t>
  </si>
  <si>
    <t>16/11/2018</t>
  </si>
  <si>
    <t>23/03/2019</t>
  </si>
  <si>
    <t>30/03/2018</t>
  </si>
  <si>
    <t>VARGAS (TOWER EMIRATO)</t>
  </si>
  <si>
    <t>03G1010/10/10/1 m/seg</t>
  </si>
  <si>
    <t>24/02/2015</t>
  </si>
  <si>
    <t>20/03/2015</t>
  </si>
  <si>
    <t>2M001040</t>
  </si>
  <si>
    <t>VASQUEZ (tihuanacu)</t>
  </si>
  <si>
    <t>11/03/2010</t>
  </si>
  <si>
    <t>2M001041</t>
  </si>
  <si>
    <t>VATICANO</t>
  </si>
  <si>
    <t>2M001105</t>
  </si>
  <si>
    <t>VEDRA</t>
  </si>
  <si>
    <t>04/10/2014</t>
  </si>
  <si>
    <t>20/12/2014</t>
  </si>
  <si>
    <t>2M001042</t>
  </si>
  <si>
    <t>VENECIA</t>
  </si>
  <si>
    <t>03G1010/8/6/6</t>
  </si>
  <si>
    <t>02/04/2014</t>
  </si>
  <si>
    <t>2M001043</t>
  </si>
  <si>
    <t>VENTURA</t>
  </si>
  <si>
    <t>2M001044</t>
  </si>
  <si>
    <t>VENUS ASCENSORES A</t>
  </si>
  <si>
    <t>DSCTA/8/12/1.0</t>
  </si>
  <si>
    <t>27/12/2005</t>
  </si>
  <si>
    <t>2M001045</t>
  </si>
  <si>
    <t>VENUS ASCENSORES B</t>
  </si>
  <si>
    <t>2M001046</t>
  </si>
  <si>
    <t>SHE 04-049/1</t>
  </si>
  <si>
    <t>VENUS ESCALERAS A</t>
  </si>
  <si>
    <t>/0/WBT2/</t>
  </si>
  <si>
    <t>23/12/2005</t>
  </si>
  <si>
    <t>SHE 04-049/2</t>
  </si>
  <si>
    <t>VENUS ESCALERAS B</t>
  </si>
  <si>
    <t>VERONICA V A</t>
  </si>
  <si>
    <t>28/08/2007</t>
  </si>
  <si>
    <t>2M001047</t>
  </si>
  <si>
    <t>VERONICA V B</t>
  </si>
  <si>
    <t>2M001048</t>
  </si>
  <si>
    <t>VEZLA</t>
  </si>
  <si>
    <t>03G1010/8/5/1.0 m/s</t>
  </si>
  <si>
    <t>17/11/2016</t>
  </si>
  <si>
    <t>2M001049</t>
  </si>
  <si>
    <t>VICTORIA</t>
  </si>
  <si>
    <t>02/03/2015</t>
  </si>
  <si>
    <t>2M001051</t>
  </si>
  <si>
    <t>VICTORIA 1500</t>
  </si>
  <si>
    <t>25/08/2009</t>
  </si>
  <si>
    <t>2M001050</t>
  </si>
  <si>
    <t>VIENA</t>
  </si>
  <si>
    <t>03/09/2012</t>
  </si>
  <si>
    <t>2M001052</t>
  </si>
  <si>
    <t>VILLA OLIMPICA A COBOCE</t>
  </si>
  <si>
    <t>X10/8/13/1.00</t>
  </si>
  <si>
    <t>14/04/2018</t>
  </si>
  <si>
    <t>07/04/2017</t>
  </si>
  <si>
    <t>2M001145</t>
  </si>
  <si>
    <t>VILLA OLIMPICA A ESTRUTEC</t>
  </si>
  <si>
    <t>20/07/2017</t>
  </si>
  <si>
    <t>2M001146</t>
  </si>
  <si>
    <t>VILLA OLIMPICA A SERRANO</t>
  </si>
  <si>
    <t>13/07/2017</t>
  </si>
  <si>
    <t>14/08/2017</t>
  </si>
  <si>
    <t>2M001147</t>
  </si>
  <si>
    <t>VILLA OLIMPICA B COBAS</t>
  </si>
  <si>
    <t>2M001053</t>
  </si>
  <si>
    <t>VILLA OLIMPICA B COBOCE</t>
  </si>
  <si>
    <t>2M001148</t>
  </si>
  <si>
    <t>VILLA OLIMPICA B CYC</t>
  </si>
  <si>
    <t>29/09/2017</t>
  </si>
  <si>
    <t>22/03/2018</t>
  </si>
  <si>
    <t>21/10/2017</t>
  </si>
  <si>
    <t>2M001149</t>
  </si>
  <si>
    <t>VILLA OLIMPICA B ESTRUTEC</t>
  </si>
  <si>
    <t>2M001150</t>
  </si>
  <si>
    <t>VILLA OLIMPICA B SERRANO</t>
  </si>
  <si>
    <t>2M001151</t>
  </si>
  <si>
    <t>VILLA OLIMPICA B TITANIUM</t>
  </si>
  <si>
    <t>13/10/2017</t>
  </si>
  <si>
    <t>2M001054</t>
  </si>
  <si>
    <t>VILLA OLIMPICA II A ESTRUTEC</t>
  </si>
  <si>
    <t>2M001152</t>
  </si>
  <si>
    <t>VILLA OLIMPICA II A SERRANO</t>
  </si>
  <si>
    <t>2M001153</t>
  </si>
  <si>
    <t>VILLA OLIMPICA II A TITANIUM</t>
  </si>
  <si>
    <t>2M001055</t>
  </si>
  <si>
    <t>VILLA OLIMPICA II B CLAYA</t>
  </si>
  <si>
    <t>2M001120</t>
  </si>
  <si>
    <t>04/09/2017</t>
  </si>
  <si>
    <t>2M001121</t>
  </si>
  <si>
    <t>2M001122</t>
  </si>
  <si>
    <t>2M001123</t>
  </si>
  <si>
    <t>VILLA OLIMPICA II B COBAS</t>
  </si>
  <si>
    <t>2M001058</t>
  </si>
  <si>
    <t>2M001057</t>
  </si>
  <si>
    <t>2M001056</t>
  </si>
  <si>
    <t>VILLA OLIMPICA II B COBOCE</t>
  </si>
  <si>
    <t>2M001154</t>
  </si>
  <si>
    <t>2M001155</t>
  </si>
  <si>
    <t>VILLA OLIMPICA II B CYC</t>
  </si>
  <si>
    <t>2M001156</t>
  </si>
  <si>
    <t>2M001157</t>
  </si>
  <si>
    <t>2M001158</t>
  </si>
  <si>
    <t>VILLA OLIMPICA II B ESTRUTEC</t>
  </si>
  <si>
    <t>2M001159</t>
  </si>
  <si>
    <t>VILLA OLIMPICA II B SERRANO</t>
  </si>
  <si>
    <t>2M001160</t>
  </si>
  <si>
    <t>VILLA OLIMPICA II B TITANIUM</t>
  </si>
  <si>
    <t>2M001124</t>
  </si>
  <si>
    <t>2M001161</t>
  </si>
  <si>
    <t>VILLA PROVENZA A</t>
  </si>
  <si>
    <t>06/06/2009</t>
  </si>
  <si>
    <t>2M001059</t>
  </si>
  <si>
    <t>VILLA PROVENZA B</t>
  </si>
  <si>
    <t>2M001060</t>
  </si>
  <si>
    <t>VILLA REAL</t>
  </si>
  <si>
    <t>15/04/2005</t>
  </si>
  <si>
    <t>2M001061</t>
  </si>
  <si>
    <t>VILLARROEL A</t>
  </si>
  <si>
    <t>04/12/2008</t>
  </si>
  <si>
    <t>2M001062</t>
  </si>
  <si>
    <t>VILLARROEL B</t>
  </si>
  <si>
    <t>2M001063</t>
  </si>
  <si>
    <t>VIRGEN DE FATIMA</t>
  </si>
  <si>
    <t>O3G_1010/10/8/15769.78</t>
  </si>
  <si>
    <t>15769.78</t>
  </si>
  <si>
    <t>04/03/2013</t>
  </si>
  <si>
    <t>2M001064</t>
  </si>
  <si>
    <t>VIRGEN DE GUADALUPE</t>
  </si>
  <si>
    <t>09/11/2016</t>
  </si>
  <si>
    <t>06/07/2015</t>
  </si>
  <si>
    <t>2M001065</t>
  </si>
  <si>
    <t>VIRGEN DEL CARMEN = exCLAROS</t>
  </si>
  <si>
    <t>23/02/2007</t>
  </si>
  <si>
    <t>2M001066</t>
  </si>
  <si>
    <t>VIRGEN DEL SOCAVON</t>
  </si>
  <si>
    <t>18/07/2018</t>
  </si>
  <si>
    <t>09/02/2019</t>
  </si>
  <si>
    <t>VIRGINIA</t>
  </si>
  <si>
    <t>30/06/2011</t>
  </si>
  <si>
    <t>2M001067</t>
  </si>
  <si>
    <t>VIRGINIA HOTEL</t>
  </si>
  <si>
    <t>09/08/2005</t>
  </si>
  <si>
    <t>2M001068</t>
  </si>
  <si>
    <t>VIRREIRA</t>
  </si>
  <si>
    <t>2M001069</t>
  </si>
  <si>
    <t>VISTA VERDE BLOQUE I</t>
  </si>
  <si>
    <t>12/01/2019</t>
  </si>
  <si>
    <t>15/03/2017</t>
  </si>
  <si>
    <t>VISTA VERDE BLOQUE II</t>
  </si>
  <si>
    <t>10/10/2017</t>
  </si>
  <si>
    <t>17/03/2017</t>
  </si>
  <si>
    <t>VISTA VERDE BLOQUE III</t>
  </si>
  <si>
    <t>28/11/2018</t>
  </si>
  <si>
    <t>27/02/2019</t>
  </si>
  <si>
    <t>04/11/2003</t>
  </si>
  <si>
    <t>VIVALDI A</t>
  </si>
  <si>
    <t>2M001071</t>
  </si>
  <si>
    <t>VIVALDI B</t>
  </si>
  <si>
    <t>03/03/2018</t>
  </si>
  <si>
    <t>2M001072</t>
  </si>
  <si>
    <t>VIZCAYA</t>
  </si>
  <si>
    <t>08/10/2003</t>
  </si>
  <si>
    <t>2M001073</t>
  </si>
  <si>
    <t>VLADIMIR VARGAS</t>
  </si>
  <si>
    <t>1062/7/7/12625.81</t>
  </si>
  <si>
    <t>12625.81</t>
  </si>
  <si>
    <t>2M001074</t>
  </si>
  <si>
    <t>VYV NUR (BLOQUE I)</t>
  </si>
  <si>
    <t>O3G1010/9/8/1.0 m/s</t>
  </si>
  <si>
    <t>24/09/2014</t>
  </si>
  <si>
    <t>30/09/2014</t>
  </si>
  <si>
    <t>20/02/2015</t>
  </si>
  <si>
    <t>30/03/2015</t>
  </si>
  <si>
    <t>2M001075</t>
  </si>
  <si>
    <t>VYV NUR (BLOQUE II)</t>
  </si>
  <si>
    <t>03G1010/8/6/1.0 m/s</t>
  </si>
  <si>
    <t>29/07/2015</t>
  </si>
  <si>
    <t>2M001076</t>
  </si>
  <si>
    <t>WENBRENDANTHY</t>
  </si>
  <si>
    <t>1062/4/6/1</t>
  </si>
  <si>
    <t>25/01/2016</t>
  </si>
  <si>
    <t>09/09/2015</t>
  </si>
  <si>
    <t>2M001077</t>
  </si>
  <si>
    <t>WEST TOWER A</t>
  </si>
  <si>
    <t>2M001078</t>
  </si>
  <si>
    <t>WEST TOWER B</t>
  </si>
  <si>
    <t>2M001079</t>
  </si>
  <si>
    <t>WILLY VINAYA</t>
  </si>
  <si>
    <t>2M001080</t>
  </si>
  <si>
    <t>WISTUPIKU</t>
  </si>
  <si>
    <t>01/09/2008</t>
  </si>
  <si>
    <t>2M001081</t>
  </si>
  <si>
    <t>ZARATE</t>
  </si>
  <si>
    <t>O3G_1010/6/6/6</t>
  </si>
  <si>
    <t>01/10/2013</t>
  </si>
  <si>
    <t>2M001082</t>
  </si>
  <si>
    <t>ZUNNY</t>
  </si>
  <si>
    <t>2M001083</t>
  </si>
  <si>
    <t>ZURICH A</t>
  </si>
  <si>
    <t>30/04/2009</t>
  </si>
  <si>
    <t>2M001084</t>
  </si>
  <si>
    <t>ZURICH B</t>
  </si>
  <si>
    <t>26/11/2008</t>
  </si>
  <si>
    <t>2M001085</t>
  </si>
  <si>
    <t>PERDIDOS</t>
  </si>
  <si>
    <t>ENCARGADO</t>
  </si>
  <si>
    <t>LA PAZ</t>
  </si>
  <si>
    <t>SANTA CRUZ</t>
  </si>
  <si>
    <t>T</t>
  </si>
  <si>
    <t xml:space="preserve"> MAURICIO SONCO</t>
  </si>
  <si>
    <t>COBRADOR</t>
  </si>
  <si>
    <t>este</t>
  </si>
  <si>
    <t>oeste</t>
  </si>
  <si>
    <t>perdido</t>
  </si>
  <si>
    <t>dana</t>
  </si>
  <si>
    <t>no aplica</t>
  </si>
  <si>
    <t>almacen</t>
  </si>
  <si>
    <t>PPC</t>
  </si>
  <si>
    <t>R-196</t>
  </si>
  <si>
    <t>WAGNER AZERO</t>
  </si>
  <si>
    <t xml:space="preserve"> </t>
  </si>
  <si>
    <t>MARCELO MIRANDA MIRANDA</t>
  </si>
  <si>
    <t>Rodrigo Villafan</t>
  </si>
  <si>
    <t>Ronald Almaraz</t>
  </si>
  <si>
    <t>Richard Patiño</t>
  </si>
  <si>
    <t>Marco Torrico</t>
  </si>
  <si>
    <t>Brandon Vega</t>
  </si>
  <si>
    <t>Felix Inca</t>
  </si>
  <si>
    <t>Ruta 13</t>
  </si>
  <si>
    <t>Edgar Alegre</t>
  </si>
  <si>
    <t>Andres Garcia</t>
  </si>
  <si>
    <t>Ruta 14</t>
  </si>
  <si>
    <t>Jhonny Daza</t>
  </si>
  <si>
    <t>sin tecnico</t>
  </si>
  <si>
    <t>Aldo Careaga</t>
  </si>
  <si>
    <t>Arnold Vargas</t>
  </si>
  <si>
    <t>ruta 13</t>
  </si>
  <si>
    <t>Julian Inca</t>
  </si>
  <si>
    <t>Jose Zubieta</t>
  </si>
  <si>
    <t>ruta 14</t>
  </si>
  <si>
    <t>Bruno Guzman</t>
  </si>
  <si>
    <t>EDIFICIO ALCOCER - ciclovia</t>
  </si>
  <si>
    <t>ALCOCER MENDOZA</t>
  </si>
  <si>
    <t>MONTAÃ‘O (URUGUAY) - HOTEL PAIRUMANI</t>
  </si>
  <si>
    <t>Jose Luis Camacho</t>
  </si>
  <si>
    <t>ruta escaleras</t>
  </si>
  <si>
    <t>Luis Llanos</t>
  </si>
  <si>
    <t>VISTA VERDE BLOQUE IV</t>
  </si>
  <si>
    <t>torre real</t>
  </si>
  <si>
    <t>RUTA 14</t>
  </si>
  <si>
    <t>Ruta 11</t>
  </si>
  <si>
    <t>ORION BLOQUE 1</t>
  </si>
  <si>
    <t>Ariel Argote</t>
  </si>
  <si>
    <t>Marcelo Miranda</t>
  </si>
  <si>
    <t>Ruta</t>
  </si>
  <si>
    <t>3-6</t>
  </si>
  <si>
    <t>10</t>
  </si>
  <si>
    <t>2-5</t>
  </si>
  <si>
    <t>8</t>
  </si>
  <si>
    <t>9</t>
  </si>
  <si>
    <t>4</t>
  </si>
  <si>
    <t>11</t>
  </si>
  <si>
    <t>1</t>
  </si>
  <si>
    <t>PAKAY</t>
  </si>
  <si>
    <t>12</t>
  </si>
  <si>
    <t>MEJIA</t>
  </si>
  <si>
    <t>VALLE DE SARCO II</t>
  </si>
  <si>
    <t>TERRAZAS DE ARANJUEZ</t>
  </si>
  <si>
    <t>SKY BOX E (MACERETA PARKING A)</t>
  </si>
  <si>
    <t>SKY BOX F (MACERETA PARKING F)</t>
  </si>
  <si>
    <t>FAMILIA ARRAYA</t>
  </si>
  <si>
    <t>QUIROGA HINOJOSA</t>
  </si>
  <si>
    <t>MULTIFAMILIAR 929</t>
  </si>
  <si>
    <t>CHUQUISACA</t>
  </si>
  <si>
    <t>TORRE NOVA</t>
  </si>
  <si>
    <t>RONALD SALINAS (O. SALINAS)</t>
  </si>
  <si>
    <t>VENGADORES</t>
  </si>
  <si>
    <t>PRESTON</t>
  </si>
  <si>
    <t>VIVIENDA MUÑOZ</t>
  </si>
  <si>
    <t>NOGUERA</t>
  </si>
  <si>
    <t>GALERIA JAZMIN</t>
  </si>
  <si>
    <t>FAMILIA ROJAS GARCIA</t>
  </si>
  <si>
    <t>VIVA OFI SANTA CRUZ</t>
  </si>
  <si>
    <t>Edgar alegre</t>
  </si>
  <si>
    <t>7</t>
  </si>
  <si>
    <t>14</t>
  </si>
  <si>
    <t>5</t>
  </si>
  <si>
    <t>sin ruta</t>
  </si>
  <si>
    <t>3</t>
  </si>
  <si>
    <t>6</t>
  </si>
  <si>
    <t>2</t>
  </si>
  <si>
    <t>HOTEL LA COLONIA (PLAZA DE COMIDAS RECOLETA)</t>
  </si>
  <si>
    <t>Parado por el Cliente</t>
  </si>
  <si>
    <t>Negociacion</t>
  </si>
  <si>
    <t>FORTALEZA= EXNOGALES (ARANJUEZ MUYURINA)</t>
  </si>
  <si>
    <t>Perdido</t>
  </si>
  <si>
    <t>LAS AMERICAS (EX FAMILIA ARNEZ TORRICO MANCESPED)</t>
  </si>
  <si>
    <t>SOL INES A</t>
  </si>
  <si>
    <t>SOL INES B</t>
  </si>
  <si>
    <t>VIVA HIPERMAXI (EX CIM)</t>
  </si>
  <si>
    <t>sin supervisor</t>
  </si>
  <si>
    <t>Montacargº</t>
  </si>
  <si>
    <t>FRANCI</t>
  </si>
  <si>
    <t xml:space="preserve">ALVAREZ   </t>
  </si>
  <si>
    <t>TIGO</t>
  </si>
  <si>
    <t>RIN</t>
  </si>
  <si>
    <t>Wagner Azero</t>
  </si>
  <si>
    <t>Sally Olvea</t>
  </si>
  <si>
    <t>Mauricio Sonco</t>
  </si>
  <si>
    <t>Gabriela Quiroga</t>
  </si>
  <si>
    <t>COPACABANA = EX(CESARS PLAZA HOTEL)</t>
  </si>
  <si>
    <t>CNS EX(CAROLA CARDENAS)</t>
  </si>
  <si>
    <t>DYNAMICA EX (CLINICA CONSTITUCION)</t>
  </si>
  <si>
    <t>SKY BOX EX (MACERETA PARKING C)</t>
  </si>
  <si>
    <t>SKY BOX EX(MACERETA PARKING D)</t>
  </si>
  <si>
    <t>SKY BOX EX(MACERETA PARKING E)</t>
  </si>
  <si>
    <t>SKY BOX EX (MACERETA PARKING MONTACARGA)</t>
  </si>
  <si>
    <t>PLAZA DE COMIDAS RECOLETA (EX HOTEL COLONIA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</si>
</sst>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8" fillId="0" borderId="8" applyNumberFormat="0" applyFill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0" fillId="35" borderId="0" xfId="0" applyFill="1"/>
    <xf numFmtId="0" fontId="0" fillId="36" borderId="10" xfId="0" applyFill="1" applyBorder="1" applyAlignment="1">
      <alignment wrapText="1"/>
    </xf>
    <xf numFmtId="0" fontId="0" fillId="36" borderId="0" xfId="0" applyFill="1"/>
    <xf numFmtId="0" fontId="0" fillId="37" borderId="10" xfId="0" applyFill="1" applyBorder="1" applyAlignment="1">
      <alignment wrapText="1"/>
    </xf>
    <xf numFmtId="0" fontId="0" fillId="37" borderId="0" xfId="0" applyFill="1"/>
    <xf numFmtId="0" fontId="20" fillId="0" borderId="10" xfId="0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0" xfId="186" applyNumberFormat="1" applyFont="1" applyBorder="1" applyAlignment="1">
      <alignment wrapText="1"/>
    </xf>
    <xf numFmtId="49" fontId="0" fillId="0" borderId="0" xfId="0" applyNumberFormat="1"/>
    <xf numFmtId="0" fontId="0" fillId="0" borderId="13" xfId="0" applyBorder="1" applyAlignment="1">
      <alignment wrapText="1"/>
    </xf>
    <xf numFmtId="0" fontId="0" fillId="0" borderId="12" xfId="0" applyBorder="1"/>
    <xf numFmtId="0" fontId="21" fillId="33" borderId="12" xfId="0" applyFont="1" applyFill="1" applyBorder="1" applyAlignment="1"/>
    <xf numFmtId="0" fontId="22" fillId="33" borderId="12" xfId="0" applyFont="1" applyFill="1" applyBorder="1" applyAlignment="1"/>
    <xf numFmtId="0" fontId="0" fillId="0" borderId="12" xfId="0" applyFill="1" applyBorder="1" applyAlignment="1">
      <alignment wrapText="1"/>
    </xf>
    <xf numFmtId="49" fontId="0" fillId="0" borderId="12" xfId="0" applyNumberFormat="1" applyBorder="1"/>
    <xf numFmtId="0" fontId="0" fillId="0" borderId="14" xfId="0" applyBorder="1" applyAlignment="1">
      <alignment wrapText="1"/>
    </xf>
    <xf numFmtId="49" fontId="0" fillId="0" borderId="13" xfId="0" applyNumberFormat="1" applyBorder="1" applyAlignment="1">
      <alignment wrapText="1"/>
    </xf>
    <xf numFmtId="0" fontId="0" fillId="0" borderId="12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0" xfId="186" applyNumberFormat="1" applyFont="1" applyBorder="1" applyAlignment="1">
      <alignment horizontal="center" wrapText="1"/>
    </xf>
    <xf numFmtId="0" fontId="0" fillId="38" borderId="10" xfId="0" applyFill="1" applyBorder="1" applyAlignment="1">
      <alignment wrapText="1"/>
    </xf>
    <xf numFmtId="49" fontId="0" fillId="37" borderId="10" xfId="0" applyNumberFormat="1" applyFill="1" applyBorder="1" applyAlignment="1">
      <alignment horizontal="center" wrapText="1"/>
    </xf>
  </cellXfs>
  <cellStyles count="18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Incorrecto" xfId="32" builtinId="27" customBuiltin="1"/>
    <cellStyle name="Millares" xfId="186" builtinId="3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XEP1278"/>
  <sheetViews>
    <sheetView showGridLines="0" topLeftCell="A721" zoomScale="130" zoomScaleNormal="130" zoomScalePageLayoutView="150" workbookViewId="0">
      <selection activeCell="A721" sqref="A1:XFD1048576"/>
    </sheetView>
  </sheetViews>
  <sheetFormatPr baseColWidth="10" defaultRowHeight="15" x14ac:dyDescent="0.25"/>
  <cols>
    <col min="1" max="1" width="6.85546875" bestFit="1" customWidth="1"/>
    <col min="2" max="2" width="21.28515625" bestFit="1" customWidth="1"/>
    <col min="3" max="3" width="30.85546875" bestFit="1" customWidth="1"/>
    <col min="4" max="4" width="8.85546875" bestFit="1" customWidth="1"/>
    <col min="5" max="5" width="24.140625" hidden="1" customWidth="1"/>
    <col min="6" max="6" width="18.85546875" hidden="1" customWidth="1"/>
    <col min="7" max="7" width="7" hidden="1" customWidth="1"/>
    <col min="8" max="8" width="8.42578125" hidden="1" customWidth="1"/>
    <col min="9" max="9" width="9.42578125" hidden="1" customWidth="1"/>
    <col min="10" max="10" width="18.7109375" customWidth="1"/>
    <col min="11" max="11" width="14.42578125" bestFit="1" customWidth="1"/>
    <col min="12" max="12" width="13" bestFit="1" customWidth="1"/>
    <col min="13" max="13" width="27.28515625" hidden="1" customWidth="1"/>
    <col min="14" max="14" width="27.85546875" hidden="1" customWidth="1"/>
    <col min="15" max="15" width="24.42578125" hidden="1" customWidth="1"/>
    <col min="16" max="16" width="28.28515625" hidden="1" customWidth="1"/>
    <col min="17" max="17" width="32.42578125" hidden="1" customWidth="1"/>
    <col min="18" max="18" width="36.85546875" hidden="1" customWidth="1"/>
    <col min="19" max="19" width="24.140625" hidden="1" customWidth="1"/>
    <col min="20" max="21" width="22.42578125" hidden="1" customWidth="1"/>
    <col min="22" max="22" width="22.140625" hidden="1" customWidth="1"/>
    <col min="23" max="23" width="34.85546875" hidden="1" customWidth="1"/>
    <col min="24" max="24" width="33.140625" hidden="1" customWidth="1"/>
    <col min="25" max="25" width="15" hidden="1" customWidth="1"/>
    <col min="26" max="28" width="11.28515625" hidden="1" customWidth="1"/>
    <col min="29" max="29" width="15" customWidth="1"/>
    <col min="30" max="30" width="22.42578125" style="15" customWidth="1"/>
    <col min="31" max="31" width="20.42578125" customWidth="1"/>
    <col min="32" max="32" width="17.28515625" hidden="1" customWidth="1"/>
    <col min="33" max="34" width="0" hidden="1" customWidth="1"/>
  </cols>
  <sheetData>
    <row r="1" spans="1:34" ht="30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4487</v>
      </c>
      <c r="AA1" s="1" t="s">
        <v>24</v>
      </c>
      <c r="AB1" s="1" t="s">
        <v>4492</v>
      </c>
      <c r="AC1" s="1" t="s">
        <v>25</v>
      </c>
      <c r="AD1" s="13" t="s">
        <v>4536</v>
      </c>
      <c r="AE1" s="1" t="s">
        <v>26</v>
      </c>
      <c r="AF1" s="1" t="s">
        <v>27</v>
      </c>
      <c r="AG1" s="3" t="s">
        <v>4490</v>
      </c>
    </row>
    <row r="2" spans="1:34" ht="45" x14ac:dyDescent="0.25">
      <c r="A2" s="1">
        <v>1371</v>
      </c>
      <c r="B2" s="1">
        <v>61050</v>
      </c>
      <c r="C2" s="1" t="s">
        <v>762</v>
      </c>
      <c r="D2" s="1" t="s">
        <v>4498</v>
      </c>
      <c r="E2" s="1" t="s">
        <v>763</v>
      </c>
      <c r="F2" s="1" t="s">
        <v>47</v>
      </c>
      <c r="G2" s="1">
        <v>3</v>
      </c>
      <c r="H2" s="1">
        <v>8</v>
      </c>
      <c r="I2" s="1" t="s">
        <v>124</v>
      </c>
      <c r="J2" s="1" t="s">
        <v>30</v>
      </c>
      <c r="K2" s="1" t="s">
        <v>31</v>
      </c>
      <c r="L2" s="1" t="s">
        <v>4498</v>
      </c>
      <c r="M2" s="1" t="s">
        <v>769</v>
      </c>
      <c r="N2" s="1" t="s">
        <v>765</v>
      </c>
      <c r="O2" s="1" t="s">
        <v>770</v>
      </c>
      <c r="P2" s="1" t="s">
        <v>770</v>
      </c>
      <c r="Q2" s="1" t="s">
        <v>770</v>
      </c>
      <c r="R2" s="1" t="s">
        <v>766</v>
      </c>
      <c r="S2" s="1" t="s">
        <v>767</v>
      </c>
      <c r="T2" s="1" t="s">
        <v>767</v>
      </c>
      <c r="U2" s="1" t="s">
        <v>770</v>
      </c>
      <c r="V2" s="1" t="s">
        <v>469</v>
      </c>
      <c r="W2" s="1"/>
      <c r="X2" s="1"/>
      <c r="Y2" s="1">
        <v>15</v>
      </c>
      <c r="Z2" s="1" t="s">
        <v>4501</v>
      </c>
      <c r="AA2" s="1" t="str">
        <f>IF(Z2="WAGNER AZERO", "SALLY OLVEA",IF(Z2=" MAURICIO SONCO","GABRIELA SEQUEIROS"," "))</f>
        <v>SALLY OLVEA</v>
      </c>
      <c r="AB2" s="1" t="str">
        <f t="shared" ref="AB2:AB11" si="0">IF(AA2="SALLY OLVEA","ANAHI CAMACHO","PAMELA COLQUE")</f>
        <v>ANAHI CAMACHO</v>
      </c>
      <c r="AC2" s="1" t="s">
        <v>4515</v>
      </c>
      <c r="AD2" s="13"/>
      <c r="AE2" s="1"/>
      <c r="AF2" s="1" t="s">
        <v>771</v>
      </c>
      <c r="AG2">
        <f t="shared" ref="AG2:AG65" si="1">IF(Z2=" MAURICIO SONCO",1,0)</f>
        <v>0</v>
      </c>
      <c r="AH2">
        <f t="shared" ref="AH2:AH65" si="2">IF(Z2="MIGUEL MANEIRO",1,0)</f>
        <v>0</v>
      </c>
    </row>
    <row r="3" spans="1:34" ht="30" x14ac:dyDescent="0.25">
      <c r="A3" s="1">
        <v>614</v>
      </c>
      <c r="B3" s="1">
        <v>86822</v>
      </c>
      <c r="C3" s="1" t="s">
        <v>28</v>
      </c>
      <c r="D3" s="1" t="s">
        <v>4493</v>
      </c>
      <c r="E3" s="1" t="s">
        <v>29</v>
      </c>
      <c r="F3" s="1"/>
      <c r="G3" s="1">
        <v>6</v>
      </c>
      <c r="H3" s="1">
        <v>0</v>
      </c>
      <c r="I3" s="1"/>
      <c r="J3" s="1" t="s">
        <v>30</v>
      </c>
      <c r="K3" s="1" t="s">
        <v>31</v>
      </c>
      <c r="L3" s="1" t="s">
        <v>32</v>
      </c>
      <c r="M3" s="1"/>
      <c r="N3" s="1"/>
      <c r="O3" s="1"/>
      <c r="P3" s="1" t="s">
        <v>33</v>
      </c>
      <c r="Q3" s="1"/>
      <c r="R3" s="1"/>
      <c r="S3" s="1"/>
      <c r="T3" s="1"/>
      <c r="U3" s="1"/>
      <c r="V3" s="1"/>
      <c r="W3" s="1"/>
      <c r="X3" s="1"/>
      <c r="Y3" s="1"/>
      <c r="Z3" s="1" t="s">
        <v>4501</v>
      </c>
      <c r="AA3" s="1" t="str">
        <f>IF(Z3="WAGNER AZERO", "SALLY OLVEA",IF(Z3=" MAURICIO SONCO","GABRIELA SEQUEIROS"," "))</f>
        <v>SALLY OLVEA</v>
      </c>
      <c r="AB3" s="1" t="str">
        <f t="shared" si="0"/>
        <v>ANAHI CAMACHO</v>
      </c>
      <c r="AC3" s="1" t="s">
        <v>4504</v>
      </c>
      <c r="AD3" s="13" t="s">
        <v>4540</v>
      </c>
      <c r="AE3" s="1" t="s">
        <v>4534</v>
      </c>
      <c r="AF3" s="1" t="s">
        <v>34</v>
      </c>
      <c r="AG3">
        <f t="shared" si="1"/>
        <v>0</v>
      </c>
      <c r="AH3">
        <f t="shared" si="2"/>
        <v>0</v>
      </c>
    </row>
    <row r="4" spans="1:34" ht="30" x14ac:dyDescent="0.25">
      <c r="A4" s="1">
        <v>458</v>
      </c>
      <c r="B4" s="1">
        <v>65959</v>
      </c>
      <c r="C4" s="1" t="s">
        <v>60</v>
      </c>
      <c r="D4" s="1" t="s">
        <v>4493</v>
      </c>
      <c r="E4" s="1" t="s">
        <v>61</v>
      </c>
      <c r="F4" s="1"/>
      <c r="G4" s="1">
        <v>8</v>
      </c>
      <c r="H4" s="1">
        <v>0</v>
      </c>
      <c r="I4" s="1"/>
      <c r="J4" s="1" t="s">
        <v>30</v>
      </c>
      <c r="K4" s="1" t="s">
        <v>31</v>
      </c>
      <c r="L4" s="1" t="s">
        <v>32</v>
      </c>
      <c r="M4" s="1"/>
      <c r="N4" s="1"/>
      <c r="O4" s="1"/>
      <c r="P4" s="1" t="s">
        <v>62</v>
      </c>
      <c r="Q4" s="1"/>
      <c r="R4" s="1"/>
      <c r="S4" s="1"/>
      <c r="T4" s="1"/>
      <c r="U4" s="1"/>
      <c r="V4" s="1"/>
      <c r="W4" s="1"/>
      <c r="X4" s="1"/>
      <c r="Y4" s="1"/>
      <c r="Z4" s="1" t="s">
        <v>4491</v>
      </c>
      <c r="AA4" s="1" t="str">
        <f>IF(Z4="MIGUEL MANEIRO", "SALLY OLVEA",IF(Z4=" MAURICIO SONCO","GABRIELA SEQUEIROS"," "))</f>
        <v>GABRIELA SEQUEIROS</v>
      </c>
      <c r="AB4" s="1" t="str">
        <f t="shared" si="0"/>
        <v>PAMELA COLQUE</v>
      </c>
      <c r="AC4" s="1" t="s">
        <v>4504</v>
      </c>
      <c r="AD4" s="13" t="s">
        <v>4540</v>
      </c>
      <c r="AE4" s="1" t="s">
        <v>4534</v>
      </c>
      <c r="AF4" s="1" t="s">
        <v>63</v>
      </c>
      <c r="AG4">
        <f t="shared" si="1"/>
        <v>1</v>
      </c>
      <c r="AH4">
        <f t="shared" si="2"/>
        <v>0</v>
      </c>
    </row>
    <row r="5" spans="1:34" ht="30" x14ac:dyDescent="0.25">
      <c r="A5" s="1">
        <v>459</v>
      </c>
      <c r="B5" s="1">
        <v>65960</v>
      </c>
      <c r="C5" s="1" t="s">
        <v>64</v>
      </c>
      <c r="D5" s="1" t="s">
        <v>4493</v>
      </c>
      <c r="E5" s="1" t="s">
        <v>61</v>
      </c>
      <c r="F5" s="1"/>
      <c r="G5" s="1">
        <v>8</v>
      </c>
      <c r="H5" s="1">
        <v>0</v>
      </c>
      <c r="I5" s="1"/>
      <c r="J5" s="1" t="s">
        <v>30</v>
      </c>
      <c r="K5" s="1" t="s">
        <v>31</v>
      </c>
      <c r="L5" s="1" t="s">
        <v>32</v>
      </c>
      <c r="M5" s="1"/>
      <c r="N5" s="1"/>
      <c r="O5" s="1"/>
      <c r="P5" s="1" t="s">
        <v>62</v>
      </c>
      <c r="Q5" s="1"/>
      <c r="R5" s="1"/>
      <c r="S5" s="1"/>
      <c r="T5" s="1"/>
      <c r="U5" s="1"/>
      <c r="V5" s="1"/>
      <c r="W5" s="1"/>
      <c r="X5" s="1"/>
      <c r="Y5" s="1"/>
      <c r="Z5" s="1" t="s">
        <v>4491</v>
      </c>
      <c r="AA5" s="1" t="str">
        <f>IF(Z5="MIGUEL MANEIRO", "SALLY OLVEA",IF(Z5=" MAURICIO SONCO","GABRIELA SEQUEIROS"," "))</f>
        <v>GABRIELA SEQUEIROS</v>
      </c>
      <c r="AB5" s="1" t="str">
        <f t="shared" si="0"/>
        <v>PAMELA COLQUE</v>
      </c>
      <c r="AC5" s="1" t="s">
        <v>4504</v>
      </c>
      <c r="AD5" s="13" t="s">
        <v>4540</v>
      </c>
      <c r="AE5" s="1" t="s">
        <v>4534</v>
      </c>
      <c r="AF5" s="1" t="s">
        <v>65</v>
      </c>
      <c r="AG5">
        <f t="shared" si="1"/>
        <v>1</v>
      </c>
      <c r="AH5">
        <f t="shared" si="2"/>
        <v>0</v>
      </c>
    </row>
    <row r="6" spans="1:34" ht="30" x14ac:dyDescent="0.25">
      <c r="A6" s="1">
        <v>98</v>
      </c>
      <c r="B6" s="1">
        <v>17946</v>
      </c>
      <c r="C6" s="1" t="s">
        <v>66</v>
      </c>
      <c r="D6" s="1" t="s">
        <v>4493</v>
      </c>
      <c r="E6" s="1" t="s">
        <v>67</v>
      </c>
      <c r="F6" s="1" t="s">
        <v>68</v>
      </c>
      <c r="G6" s="1">
        <v>9</v>
      </c>
      <c r="H6" s="1">
        <v>9</v>
      </c>
      <c r="I6" s="1">
        <v>10085</v>
      </c>
      <c r="J6" s="1" t="s">
        <v>30</v>
      </c>
      <c r="K6" s="1" t="s">
        <v>31</v>
      </c>
      <c r="L6" s="1" t="s">
        <v>32</v>
      </c>
      <c r="M6" s="1" t="s">
        <v>69</v>
      </c>
      <c r="N6" s="1" t="s">
        <v>70</v>
      </c>
      <c r="O6" s="1" t="s">
        <v>71</v>
      </c>
      <c r="P6" s="1" t="s">
        <v>72</v>
      </c>
      <c r="Q6" s="1"/>
      <c r="R6" s="1" t="s">
        <v>72</v>
      </c>
      <c r="S6" s="1"/>
      <c r="T6" s="1"/>
      <c r="U6" s="1"/>
      <c r="V6" s="1"/>
      <c r="W6" s="1"/>
      <c r="X6" s="1"/>
      <c r="Y6" s="1">
        <v>13</v>
      </c>
      <c r="Z6" s="1" t="s">
        <v>4501</v>
      </c>
      <c r="AA6" s="1" t="str">
        <f>IF(Z6="WAGNER AZERO", "SALLY OLVEA",IF(Z6=" MAURICIO SONCO","GABRIELA SEQUEIROS"," "))</f>
        <v>SALLY OLVEA</v>
      </c>
      <c r="AB6" s="1" t="str">
        <f t="shared" si="0"/>
        <v>ANAHI CAMACHO</v>
      </c>
      <c r="AC6" s="1" t="s">
        <v>4505</v>
      </c>
      <c r="AD6" s="13" t="s">
        <v>4543</v>
      </c>
      <c r="AE6" s="1" t="s">
        <v>4534</v>
      </c>
      <c r="AF6" s="1" t="s">
        <v>73</v>
      </c>
      <c r="AG6">
        <f t="shared" si="1"/>
        <v>0</v>
      </c>
      <c r="AH6">
        <f t="shared" si="2"/>
        <v>0</v>
      </c>
    </row>
    <row r="7" spans="1:34" ht="30" x14ac:dyDescent="0.25">
      <c r="A7" s="1">
        <v>99</v>
      </c>
      <c r="B7" s="1">
        <v>17947</v>
      </c>
      <c r="C7" s="1" t="s">
        <v>74</v>
      </c>
      <c r="D7" s="1" t="s">
        <v>4493</v>
      </c>
      <c r="E7" s="1" t="s">
        <v>75</v>
      </c>
      <c r="F7" s="1" t="s">
        <v>76</v>
      </c>
      <c r="G7" s="1">
        <v>9</v>
      </c>
      <c r="H7" s="1">
        <v>8</v>
      </c>
      <c r="I7" s="1">
        <v>8420</v>
      </c>
      <c r="J7" s="1" t="s">
        <v>30</v>
      </c>
      <c r="K7" s="1" t="s">
        <v>31</v>
      </c>
      <c r="L7" s="1" t="s">
        <v>32</v>
      </c>
      <c r="M7" s="1" t="s">
        <v>69</v>
      </c>
      <c r="N7" s="1" t="s">
        <v>77</v>
      </c>
      <c r="O7" s="1" t="s">
        <v>78</v>
      </c>
      <c r="P7" s="1" t="s">
        <v>79</v>
      </c>
      <c r="Q7" s="1"/>
      <c r="R7" s="1" t="s">
        <v>79</v>
      </c>
      <c r="S7" s="1"/>
      <c r="T7" s="1"/>
      <c r="U7" s="1"/>
      <c r="V7" s="1"/>
      <c r="W7" s="1"/>
      <c r="X7" s="1"/>
      <c r="Y7" s="1">
        <v>13</v>
      </c>
      <c r="Z7" s="1" t="s">
        <v>4501</v>
      </c>
      <c r="AA7" s="1" t="str">
        <f>IF(Z7="WAGNER AZERO", "SALLY OLVEA",IF(Z7=" MAURICIO SONCO","GABRIELA SEQUEIROS"," "))</f>
        <v>SALLY OLVEA</v>
      </c>
      <c r="AB7" s="1" t="str">
        <f t="shared" si="0"/>
        <v>ANAHI CAMACHO</v>
      </c>
      <c r="AC7" s="1" t="s">
        <v>4505</v>
      </c>
      <c r="AD7" s="13" t="s">
        <v>4543</v>
      </c>
      <c r="AE7" s="1" t="s">
        <v>4534</v>
      </c>
      <c r="AF7" s="1" t="s">
        <v>80</v>
      </c>
      <c r="AG7">
        <f t="shared" si="1"/>
        <v>0</v>
      </c>
      <c r="AH7">
        <f t="shared" si="2"/>
        <v>0</v>
      </c>
    </row>
    <row r="8" spans="1:34" ht="30" x14ac:dyDescent="0.25">
      <c r="A8" s="1">
        <v>975</v>
      </c>
      <c r="B8" s="1">
        <v>41513</v>
      </c>
      <c r="C8" s="1" t="s">
        <v>81</v>
      </c>
      <c r="D8" s="1" t="s">
        <v>4493</v>
      </c>
      <c r="E8" s="1" t="s">
        <v>82</v>
      </c>
      <c r="F8" s="1" t="s">
        <v>47</v>
      </c>
      <c r="G8" s="1">
        <v>10</v>
      </c>
      <c r="H8" s="1">
        <v>8</v>
      </c>
      <c r="I8" s="1" t="s">
        <v>48</v>
      </c>
      <c r="J8" s="1" t="s">
        <v>30</v>
      </c>
      <c r="K8" s="1" t="s">
        <v>31</v>
      </c>
      <c r="L8" s="1" t="s">
        <v>32</v>
      </c>
      <c r="M8" s="1" t="s">
        <v>83</v>
      </c>
      <c r="N8" s="1" t="s">
        <v>84</v>
      </c>
      <c r="O8" s="1" t="s">
        <v>85</v>
      </c>
      <c r="P8" s="1" t="s">
        <v>85</v>
      </c>
      <c r="Q8" s="1" t="s">
        <v>85</v>
      </c>
      <c r="R8" s="1" t="s">
        <v>86</v>
      </c>
      <c r="S8" s="1" t="s">
        <v>87</v>
      </c>
      <c r="T8" s="1" t="s">
        <v>88</v>
      </c>
      <c r="U8" s="1" t="s">
        <v>85</v>
      </c>
      <c r="V8" s="1"/>
      <c r="W8" s="1"/>
      <c r="X8" s="1"/>
      <c r="Y8" s="1">
        <v>109</v>
      </c>
      <c r="Z8" s="1" t="s">
        <v>4501</v>
      </c>
      <c r="AA8" s="1" t="str">
        <f>IF(Z8="WAGNER AZERO", "SALLY OLVEA",IF(Z8=" MAURICIO SONCO","GABRIELA SEQUEIROS"," "))</f>
        <v>SALLY OLVEA</v>
      </c>
      <c r="AB8" s="1" t="str">
        <f t="shared" si="0"/>
        <v>ANAHI CAMACHO</v>
      </c>
      <c r="AC8" s="1" t="s">
        <v>4505</v>
      </c>
      <c r="AD8" s="13" t="s">
        <v>4543</v>
      </c>
      <c r="AE8" s="1" t="s">
        <v>4534</v>
      </c>
      <c r="AF8" s="1" t="s">
        <v>89</v>
      </c>
      <c r="AG8">
        <f t="shared" si="1"/>
        <v>0</v>
      </c>
      <c r="AH8">
        <f t="shared" si="2"/>
        <v>0</v>
      </c>
    </row>
    <row r="9" spans="1:34" ht="30" x14ac:dyDescent="0.25">
      <c r="A9" s="1">
        <v>658</v>
      </c>
      <c r="B9" s="1">
        <v>87200</v>
      </c>
      <c r="C9" s="1" t="s">
        <v>94</v>
      </c>
      <c r="D9" s="1" t="s">
        <v>4493</v>
      </c>
      <c r="E9" s="1" t="s">
        <v>57</v>
      </c>
      <c r="F9" s="1"/>
      <c r="G9" s="1">
        <v>7</v>
      </c>
      <c r="H9" s="1">
        <v>0</v>
      </c>
      <c r="I9" s="1"/>
      <c r="J9" s="1" t="s">
        <v>30</v>
      </c>
      <c r="K9" s="1" t="s">
        <v>31</v>
      </c>
      <c r="L9" s="1" t="s">
        <v>32</v>
      </c>
      <c r="M9" s="1" t="s">
        <v>95</v>
      </c>
      <c r="N9" s="1" t="s">
        <v>96</v>
      </c>
      <c r="O9" s="1"/>
      <c r="P9" s="1" t="s">
        <v>97</v>
      </c>
      <c r="Q9" s="1"/>
      <c r="R9" s="1" t="s">
        <v>98</v>
      </c>
      <c r="S9" s="1"/>
      <c r="T9" s="1"/>
      <c r="U9" s="1"/>
      <c r="V9" s="1"/>
      <c r="W9" s="1"/>
      <c r="X9" s="1"/>
      <c r="Y9" s="1"/>
      <c r="Z9" s="1" t="s">
        <v>4491</v>
      </c>
      <c r="AA9" s="1" t="str">
        <f>IF(Z9="MIGUEL MANEIRO", "SALLY OLVEA",IF(Z9=" MAURICIO SONCO","GABRIELA SEQUEIROS"," "))</f>
        <v>GABRIELA SEQUEIROS</v>
      </c>
      <c r="AB9" s="1" t="str">
        <f t="shared" si="0"/>
        <v>PAMELA COLQUE</v>
      </c>
      <c r="AC9" s="1" t="s">
        <v>4506</v>
      </c>
      <c r="AD9" s="13" t="s">
        <v>4539</v>
      </c>
      <c r="AE9" s="1" t="s">
        <v>4534</v>
      </c>
      <c r="AF9" s="1" t="s">
        <v>99</v>
      </c>
      <c r="AG9">
        <f t="shared" si="1"/>
        <v>1</v>
      </c>
      <c r="AH9">
        <f t="shared" si="2"/>
        <v>0</v>
      </c>
    </row>
    <row r="10" spans="1:34" ht="30" x14ac:dyDescent="0.25">
      <c r="A10" s="1">
        <v>486</v>
      </c>
      <c r="B10" s="1">
        <v>68507</v>
      </c>
      <c r="C10" s="1" t="s">
        <v>100</v>
      </c>
      <c r="D10" s="1" t="s">
        <v>4493</v>
      </c>
      <c r="E10" s="1" t="s">
        <v>101</v>
      </c>
      <c r="F10" s="1"/>
      <c r="G10" s="1">
        <v>6</v>
      </c>
      <c r="H10" s="1">
        <v>0</v>
      </c>
      <c r="I10" s="1"/>
      <c r="J10" s="1" t="s">
        <v>30</v>
      </c>
      <c r="K10" s="1" t="s">
        <v>31</v>
      </c>
      <c r="L10" s="1" t="s">
        <v>32</v>
      </c>
      <c r="M10" s="1"/>
      <c r="N10" s="1"/>
      <c r="O10" s="1"/>
      <c r="P10" s="1" t="s">
        <v>102</v>
      </c>
      <c r="Q10" s="1"/>
      <c r="R10" s="1"/>
      <c r="S10" s="1"/>
      <c r="T10" s="1"/>
      <c r="U10" s="1"/>
      <c r="V10" s="1"/>
      <c r="W10" s="1"/>
      <c r="X10" s="1"/>
      <c r="Y10" s="1"/>
      <c r="Z10" s="1" t="s">
        <v>4501</v>
      </c>
      <c r="AA10" s="1" t="str">
        <f>IF(Z10="WAGNER AZERO", "SALLY OLVEA",IF(Z10=" MAURICIO SONCO","GABRIELA SEQUEIROS"," "))</f>
        <v>SALLY OLVEA</v>
      </c>
      <c r="AB10" s="1" t="str">
        <f t="shared" si="0"/>
        <v>ANAHI CAMACHO</v>
      </c>
      <c r="AC10" s="1" t="s">
        <v>4507</v>
      </c>
      <c r="AD10" s="13" t="s">
        <v>4541</v>
      </c>
      <c r="AE10" s="1" t="s">
        <v>4534</v>
      </c>
      <c r="AF10" s="1" t="s">
        <v>103</v>
      </c>
      <c r="AG10">
        <f t="shared" si="1"/>
        <v>0</v>
      </c>
      <c r="AH10">
        <f t="shared" si="2"/>
        <v>0</v>
      </c>
    </row>
    <row r="11" spans="1:34" ht="30" x14ac:dyDescent="0.25">
      <c r="A11" s="1">
        <v>55</v>
      </c>
      <c r="B11" s="1">
        <v>14684</v>
      </c>
      <c r="C11" s="1" t="s">
        <v>148</v>
      </c>
      <c r="D11" s="1" t="s">
        <v>4493</v>
      </c>
      <c r="E11" s="1" t="s">
        <v>149</v>
      </c>
      <c r="F11" s="1"/>
      <c r="G11" s="1">
        <v>11</v>
      </c>
      <c r="H11" s="1">
        <v>0</v>
      </c>
      <c r="I11" s="1"/>
      <c r="J11" s="1" t="s">
        <v>30</v>
      </c>
      <c r="K11" s="1" t="s">
        <v>31</v>
      </c>
      <c r="L11" s="1" t="s">
        <v>32</v>
      </c>
      <c r="M11" s="1"/>
      <c r="N11" s="1"/>
      <c r="O11" s="1"/>
      <c r="P11" s="1" t="s">
        <v>150</v>
      </c>
      <c r="Q11" s="1"/>
      <c r="R11" s="1"/>
      <c r="S11" s="1"/>
      <c r="T11" s="1"/>
      <c r="U11" s="1"/>
      <c r="V11" s="1"/>
      <c r="W11" s="1"/>
      <c r="X11" s="1"/>
      <c r="Y11" s="1"/>
      <c r="Z11" s="1" t="s">
        <v>4491</v>
      </c>
      <c r="AA11" s="1" t="str">
        <f>IF(Z11="MIGUEL MANEIRO", "SALLY OLVEA",IF(Z11=" MAURICIO SONCO","GABRIELA SEQUEIROS"," "))</f>
        <v>GABRIELA SEQUEIROS</v>
      </c>
      <c r="AB11" s="1" t="str">
        <f t="shared" si="0"/>
        <v>PAMELA COLQUE</v>
      </c>
      <c r="AC11" s="1" t="s">
        <v>4508</v>
      </c>
      <c r="AD11" s="14" t="s">
        <v>4544</v>
      </c>
      <c r="AE11" s="1" t="s">
        <v>4534</v>
      </c>
      <c r="AF11" s="1" t="s">
        <v>151</v>
      </c>
      <c r="AG11">
        <f t="shared" si="1"/>
        <v>1</v>
      </c>
      <c r="AH11">
        <f t="shared" si="2"/>
        <v>0</v>
      </c>
    </row>
    <row r="12" spans="1:34" x14ac:dyDescent="0.25">
      <c r="A12" s="1">
        <v>643</v>
      </c>
      <c r="B12" s="1">
        <v>85384</v>
      </c>
      <c r="C12" s="1" t="s">
        <v>90</v>
      </c>
      <c r="D12" s="1" t="s">
        <v>4495</v>
      </c>
      <c r="E12" s="1" t="s">
        <v>91</v>
      </c>
      <c r="F12" s="1"/>
      <c r="G12" s="1">
        <v>5</v>
      </c>
      <c r="H12" s="1">
        <v>0</v>
      </c>
      <c r="I12" s="1"/>
      <c r="J12" s="1" t="s">
        <v>30</v>
      </c>
      <c r="K12" s="1" t="s">
        <v>31</v>
      </c>
      <c r="L12" s="1" t="s">
        <v>32</v>
      </c>
      <c r="M12" s="1"/>
      <c r="N12" s="1"/>
      <c r="O12" s="1"/>
      <c r="P12" s="1" t="s">
        <v>92</v>
      </c>
      <c r="Q12" s="1"/>
      <c r="R12" s="1"/>
      <c r="S12" s="1"/>
      <c r="T12" s="1"/>
      <c r="U12" s="1"/>
      <c r="V12" s="1"/>
      <c r="W12" s="1"/>
      <c r="X12" s="1"/>
      <c r="Y12" s="1"/>
      <c r="Z12" s="1" t="s">
        <v>4486</v>
      </c>
      <c r="AA12" s="1" t="str">
        <f>IF(Z12="MIGUEL MANEIRO", "SALLY OLVEA",IF(Z12=" MAURICIO SONCO","GABRIELA SEQUEIROS"," "))</f>
        <v xml:space="preserve"> </v>
      </c>
      <c r="AB12" s="1"/>
      <c r="AC12" s="1" t="s">
        <v>4495</v>
      </c>
      <c r="AD12" s="1"/>
      <c r="AE12" s="1" t="str">
        <f>IF(Z12="MIGUEL MANEIRO","ARIEL ARGOTE","MARCELO MIRANDA MIRANDA")</f>
        <v>MARCELO MIRANDA MIRANDA</v>
      </c>
      <c r="AF12" s="1" t="s">
        <v>93</v>
      </c>
      <c r="AG12">
        <f t="shared" si="1"/>
        <v>0</v>
      </c>
      <c r="AH12">
        <f t="shared" si="2"/>
        <v>0</v>
      </c>
    </row>
    <row r="13" spans="1:34" ht="30" x14ac:dyDescent="0.25">
      <c r="A13" s="1">
        <v>1097</v>
      </c>
      <c r="B13" s="1">
        <v>47076</v>
      </c>
      <c r="C13" s="1" t="s">
        <v>152</v>
      </c>
      <c r="D13" s="1" t="s">
        <v>4493</v>
      </c>
      <c r="E13" s="1" t="s">
        <v>153</v>
      </c>
      <c r="F13" s="1" t="s">
        <v>154</v>
      </c>
      <c r="G13" s="1">
        <v>7</v>
      </c>
      <c r="H13" s="1">
        <v>8</v>
      </c>
      <c r="I13" s="1" t="s">
        <v>124</v>
      </c>
      <c r="J13" s="1" t="s">
        <v>30</v>
      </c>
      <c r="K13" s="1" t="s">
        <v>31</v>
      </c>
      <c r="L13" s="1" t="s">
        <v>32</v>
      </c>
      <c r="M13" s="1" t="s">
        <v>155</v>
      </c>
      <c r="N13" s="1" t="s">
        <v>156</v>
      </c>
      <c r="O13" s="1" t="s">
        <v>157</v>
      </c>
      <c r="P13" s="1" t="s">
        <v>157</v>
      </c>
      <c r="Q13" s="1" t="s">
        <v>158</v>
      </c>
      <c r="R13" s="1" t="s">
        <v>159</v>
      </c>
      <c r="S13" s="1" t="s">
        <v>160</v>
      </c>
      <c r="T13" s="1" t="s">
        <v>160</v>
      </c>
      <c r="U13" s="1" t="s">
        <v>158</v>
      </c>
      <c r="V13" s="1"/>
      <c r="W13" s="1"/>
      <c r="X13" s="1"/>
      <c r="Y13" s="1">
        <v>108</v>
      </c>
      <c r="Z13" s="1" t="s">
        <v>4491</v>
      </c>
      <c r="AA13" s="1" t="str">
        <f>IF(Z13="MIGUEL MANEIRO", "SALLY OLVEA",IF(Z13=" MAURICIO SONCO","GABRIELA SEQUEIROS"," "))</f>
        <v>GABRIELA SEQUEIROS</v>
      </c>
      <c r="AB13" s="1" t="str">
        <f t="shared" ref="AB13:AB36" si="3">IF(AA13="SALLY OLVEA","ANAHI CAMACHO","PAMELA COLQUE")</f>
        <v>PAMELA COLQUE</v>
      </c>
      <c r="AC13" s="1" t="s">
        <v>4505</v>
      </c>
      <c r="AD13" s="13" t="s">
        <v>4543</v>
      </c>
      <c r="AE13" s="1" t="s">
        <v>4534</v>
      </c>
      <c r="AF13" s="1" t="s">
        <v>161</v>
      </c>
      <c r="AG13">
        <f t="shared" si="1"/>
        <v>1</v>
      </c>
      <c r="AH13">
        <f t="shared" si="2"/>
        <v>0</v>
      </c>
    </row>
    <row r="14" spans="1:34" ht="30" x14ac:dyDescent="0.25">
      <c r="A14" s="1">
        <v>1430</v>
      </c>
      <c r="B14" s="1">
        <v>64581</v>
      </c>
      <c r="C14" s="1" t="s">
        <v>171</v>
      </c>
      <c r="D14" s="1" t="s">
        <v>4493</v>
      </c>
      <c r="E14" s="1" t="s">
        <v>172</v>
      </c>
      <c r="F14" s="1" t="s">
        <v>173</v>
      </c>
      <c r="G14" s="1">
        <v>7</v>
      </c>
      <c r="H14" s="1">
        <v>5</v>
      </c>
      <c r="I14" s="1" t="s">
        <v>124</v>
      </c>
      <c r="J14" s="1" t="s">
        <v>30</v>
      </c>
      <c r="K14" s="1" t="s">
        <v>31</v>
      </c>
      <c r="L14" s="1" t="s">
        <v>32</v>
      </c>
      <c r="M14" s="1" t="s">
        <v>174</v>
      </c>
      <c r="N14" s="1" t="s">
        <v>175</v>
      </c>
      <c r="O14" s="1" t="s">
        <v>176</v>
      </c>
      <c r="P14" s="1" t="s">
        <v>176</v>
      </c>
      <c r="Q14" s="1" t="s">
        <v>176</v>
      </c>
      <c r="R14" s="1" t="s">
        <v>177</v>
      </c>
      <c r="S14" s="1" t="s">
        <v>178</v>
      </c>
      <c r="T14" s="1" t="s">
        <v>178</v>
      </c>
      <c r="U14" s="1" t="s">
        <v>176</v>
      </c>
      <c r="V14" s="1" t="s">
        <v>179</v>
      </c>
      <c r="W14" s="1"/>
      <c r="X14" s="1"/>
      <c r="Y14" s="1">
        <v>107</v>
      </c>
      <c r="Z14" s="1" t="s">
        <v>4501</v>
      </c>
      <c r="AA14" s="1" t="str">
        <f>IF(Z14="WAGNER AZERO", "SALLY OLVEA",IF(Z14=" MAURICIO SONCO","GABRIELA SEQUEIROS"," "))</f>
        <v>SALLY OLVEA</v>
      </c>
      <c r="AB14" s="1" t="str">
        <f t="shared" si="3"/>
        <v>ANAHI CAMACHO</v>
      </c>
      <c r="AC14" s="1" t="s">
        <v>4509</v>
      </c>
      <c r="AD14" s="13" t="s">
        <v>4571</v>
      </c>
      <c r="AE14" s="1" t="s">
        <v>4534</v>
      </c>
      <c r="AF14" s="1" t="s">
        <v>180</v>
      </c>
      <c r="AG14">
        <f t="shared" si="1"/>
        <v>0</v>
      </c>
      <c r="AH14">
        <f t="shared" si="2"/>
        <v>0</v>
      </c>
    </row>
    <row r="15" spans="1:34" ht="30" x14ac:dyDescent="0.25">
      <c r="A15" s="1">
        <v>726</v>
      </c>
      <c r="B15" s="1">
        <v>92278</v>
      </c>
      <c r="C15" s="1" t="s">
        <v>184</v>
      </c>
      <c r="D15" s="1" t="s">
        <v>4493</v>
      </c>
      <c r="E15" s="1" t="s">
        <v>61</v>
      </c>
      <c r="F15" s="1"/>
      <c r="G15" s="1">
        <v>8</v>
      </c>
      <c r="H15" s="1">
        <v>0</v>
      </c>
      <c r="I15" s="1"/>
      <c r="J15" s="1" t="s">
        <v>30</v>
      </c>
      <c r="K15" s="1" t="s">
        <v>31</v>
      </c>
      <c r="L15" s="1" t="s">
        <v>32</v>
      </c>
      <c r="M15" s="1"/>
      <c r="N15" s="1"/>
      <c r="O15" s="1"/>
      <c r="P15" s="1" t="s">
        <v>185</v>
      </c>
      <c r="Q15" s="1"/>
      <c r="R15" s="1"/>
      <c r="S15" s="1"/>
      <c r="T15" s="1"/>
      <c r="U15" s="1"/>
      <c r="V15" s="1"/>
      <c r="W15" s="1"/>
      <c r="X15" s="1"/>
      <c r="Y15" s="1"/>
      <c r="Z15" s="1" t="s">
        <v>4491</v>
      </c>
      <c r="AA15" s="1" t="str">
        <f>IF(Z15="MIGUEL MANEIRO", "SALLY OLVEA",IF(Z15=" MAURICIO SONCO","GABRIELA SEQUEIROS"," "))</f>
        <v>GABRIELA SEQUEIROS</v>
      </c>
      <c r="AB15" s="1" t="str">
        <f t="shared" si="3"/>
        <v>PAMELA COLQUE</v>
      </c>
      <c r="AC15" s="1" t="s">
        <v>4510</v>
      </c>
      <c r="AD15" s="1" t="s">
        <v>4510</v>
      </c>
      <c r="AE15" s="1" t="s">
        <v>4534</v>
      </c>
      <c r="AF15" s="1" t="s">
        <v>186</v>
      </c>
      <c r="AG15">
        <f t="shared" si="1"/>
        <v>1</v>
      </c>
      <c r="AH15">
        <f t="shared" si="2"/>
        <v>0</v>
      </c>
    </row>
    <row r="16" spans="1:34" ht="30" x14ac:dyDescent="0.25">
      <c r="A16" s="1">
        <v>576</v>
      </c>
      <c r="B16" s="1">
        <v>79362</v>
      </c>
      <c r="C16" s="1" t="s">
        <v>187</v>
      </c>
      <c r="D16" s="1" t="s">
        <v>4493</v>
      </c>
      <c r="E16" s="1" t="s">
        <v>188</v>
      </c>
      <c r="F16" s="1"/>
      <c r="G16" s="1">
        <v>16</v>
      </c>
      <c r="H16" s="1">
        <v>0</v>
      </c>
      <c r="I16" s="1"/>
      <c r="J16" s="1" t="s">
        <v>30</v>
      </c>
      <c r="K16" s="1" t="s">
        <v>31</v>
      </c>
      <c r="L16" s="1" t="s">
        <v>32</v>
      </c>
      <c r="M16" s="1"/>
      <c r="N16" s="1"/>
      <c r="O16" s="1"/>
      <c r="P16" s="1" t="s">
        <v>189</v>
      </c>
      <c r="Q16" s="1"/>
      <c r="R16" s="1"/>
      <c r="S16" s="1"/>
      <c r="T16" s="1"/>
      <c r="U16" s="1"/>
      <c r="V16" s="1"/>
      <c r="W16" s="1"/>
      <c r="X16" s="1"/>
      <c r="Y16" s="1"/>
      <c r="Z16" s="1" t="s">
        <v>4491</v>
      </c>
      <c r="AA16" s="1" t="str">
        <f>IF(Z16="MIGUEL MANEIRO", "SALLY OLVEA",IF(Z16=" MAURICIO SONCO","GABRIELA SEQUEIROS"," "))</f>
        <v>GABRIELA SEQUEIROS</v>
      </c>
      <c r="AB16" s="1" t="str">
        <f t="shared" si="3"/>
        <v>PAMELA COLQUE</v>
      </c>
      <c r="AC16" s="1" t="s">
        <v>4507</v>
      </c>
      <c r="AD16" s="1" t="s">
        <v>4518</v>
      </c>
      <c r="AE16" s="1" t="s">
        <v>4534</v>
      </c>
      <c r="AF16" s="1" t="s">
        <v>190</v>
      </c>
      <c r="AG16">
        <f t="shared" si="1"/>
        <v>1</v>
      </c>
      <c r="AH16">
        <f t="shared" si="2"/>
        <v>0</v>
      </c>
    </row>
    <row r="17" spans="1:34" ht="30" x14ac:dyDescent="0.25">
      <c r="A17" s="1">
        <v>577</v>
      </c>
      <c r="B17" s="1">
        <v>79363</v>
      </c>
      <c r="C17" s="1" t="s">
        <v>191</v>
      </c>
      <c r="D17" s="1" t="s">
        <v>4493</v>
      </c>
      <c r="E17" s="1" t="s">
        <v>188</v>
      </c>
      <c r="F17" s="1"/>
      <c r="G17" s="1">
        <v>16</v>
      </c>
      <c r="H17" s="1">
        <v>0</v>
      </c>
      <c r="I17" s="1"/>
      <c r="J17" s="1" t="s">
        <v>30</v>
      </c>
      <c r="K17" s="1" t="s">
        <v>31</v>
      </c>
      <c r="L17" s="1" t="s">
        <v>32</v>
      </c>
      <c r="M17" s="1"/>
      <c r="N17" s="1"/>
      <c r="O17" s="1"/>
      <c r="P17" s="1" t="s">
        <v>189</v>
      </c>
      <c r="Q17" s="1"/>
      <c r="R17" s="1"/>
      <c r="S17" s="1"/>
      <c r="T17" s="1"/>
      <c r="U17" s="1"/>
      <c r="V17" s="1"/>
      <c r="W17" s="1"/>
      <c r="X17" s="1"/>
      <c r="Y17" s="1"/>
      <c r="Z17" s="1" t="s">
        <v>4491</v>
      </c>
      <c r="AA17" s="1" t="str">
        <f>IF(Z17="MIGUEL MANEIRO", "SALLY OLVEA",IF(Z17=" MAURICIO SONCO","GABRIELA SEQUEIROS"," "))</f>
        <v>GABRIELA SEQUEIROS</v>
      </c>
      <c r="AB17" s="1" t="str">
        <f t="shared" si="3"/>
        <v>PAMELA COLQUE</v>
      </c>
      <c r="AC17" s="1" t="s">
        <v>4507</v>
      </c>
      <c r="AD17" s="1" t="s">
        <v>4518</v>
      </c>
      <c r="AE17" s="1" t="s">
        <v>4534</v>
      </c>
      <c r="AF17" s="1" t="s">
        <v>192</v>
      </c>
      <c r="AG17">
        <f t="shared" si="1"/>
        <v>1</v>
      </c>
      <c r="AH17">
        <f t="shared" si="2"/>
        <v>0</v>
      </c>
    </row>
    <row r="18" spans="1:34" s="9" customFormat="1" ht="30" x14ac:dyDescent="0.25">
      <c r="A18" s="1">
        <v>578</v>
      </c>
      <c r="B18" s="1">
        <v>79364</v>
      </c>
      <c r="C18" s="1" t="s">
        <v>193</v>
      </c>
      <c r="D18" s="1" t="s">
        <v>4493</v>
      </c>
      <c r="E18" s="1" t="s">
        <v>188</v>
      </c>
      <c r="F18" s="1"/>
      <c r="G18" s="1">
        <v>16</v>
      </c>
      <c r="H18" s="1">
        <v>0</v>
      </c>
      <c r="I18" s="1"/>
      <c r="J18" s="1" t="s">
        <v>30</v>
      </c>
      <c r="K18" s="1" t="s">
        <v>31</v>
      </c>
      <c r="L18" s="1" t="s">
        <v>32</v>
      </c>
      <c r="M18" s="1"/>
      <c r="N18" s="1"/>
      <c r="O18" s="1"/>
      <c r="P18" s="1" t="s">
        <v>189</v>
      </c>
      <c r="Q18" s="1"/>
      <c r="R18" s="1"/>
      <c r="S18" s="1"/>
      <c r="T18" s="1"/>
      <c r="U18" s="1"/>
      <c r="V18" s="1"/>
      <c r="W18" s="1"/>
      <c r="X18" s="1"/>
      <c r="Y18" s="1"/>
      <c r="Z18" s="1" t="s">
        <v>4491</v>
      </c>
      <c r="AA18" s="1" t="str">
        <f>IF(Z18="MIGUEL MANEIRO", "SALLY OLVEA",IF(Z18=" MAURICIO SONCO","GABRIELA SEQUEIROS"," "))</f>
        <v>GABRIELA SEQUEIROS</v>
      </c>
      <c r="AB18" s="1" t="str">
        <f t="shared" si="3"/>
        <v>PAMELA COLQUE</v>
      </c>
      <c r="AC18" s="1" t="s">
        <v>4507</v>
      </c>
      <c r="AD18" s="1" t="s">
        <v>4518</v>
      </c>
      <c r="AE18" s="1" t="s">
        <v>4534</v>
      </c>
      <c r="AF18" s="1" t="s">
        <v>194</v>
      </c>
      <c r="AG18">
        <f t="shared" si="1"/>
        <v>1</v>
      </c>
      <c r="AH18">
        <f t="shared" si="2"/>
        <v>0</v>
      </c>
    </row>
    <row r="19" spans="1:34" s="9" customFormat="1" ht="30" x14ac:dyDescent="0.25">
      <c r="A19" s="1">
        <v>1037</v>
      </c>
      <c r="B19" s="1">
        <v>44059</v>
      </c>
      <c r="C19" s="1" t="s">
        <v>195</v>
      </c>
      <c r="D19" s="1" t="s">
        <v>4494</v>
      </c>
      <c r="E19" s="1" t="s">
        <v>196</v>
      </c>
      <c r="F19" s="1" t="s">
        <v>47</v>
      </c>
      <c r="G19" s="1">
        <v>9</v>
      </c>
      <c r="H19" s="1">
        <v>6</v>
      </c>
      <c r="I19" s="1" t="s">
        <v>124</v>
      </c>
      <c r="J19" s="1" t="s">
        <v>30</v>
      </c>
      <c r="K19" s="1" t="s">
        <v>31</v>
      </c>
      <c r="L19" s="1" t="s">
        <v>32</v>
      </c>
      <c r="M19" s="1" t="s">
        <v>197</v>
      </c>
      <c r="N19" s="1" t="s">
        <v>198</v>
      </c>
      <c r="O19" s="1" t="s">
        <v>199</v>
      </c>
      <c r="P19" s="1" t="s">
        <v>199</v>
      </c>
      <c r="Q19" s="1" t="s">
        <v>199</v>
      </c>
      <c r="R19" s="1" t="s">
        <v>200</v>
      </c>
      <c r="S19" s="1" t="s">
        <v>201</v>
      </c>
      <c r="T19" s="1" t="s">
        <v>202</v>
      </c>
      <c r="U19" s="1" t="s">
        <v>199</v>
      </c>
      <c r="V19" s="1"/>
      <c r="W19" s="1"/>
      <c r="X19" s="1"/>
      <c r="Y19" s="1">
        <v>107</v>
      </c>
      <c r="Z19" s="1" t="s">
        <v>4501</v>
      </c>
      <c r="AA19" s="1" t="str">
        <f>IF(Z19="WAGNER AZERO", "SALLY OLVEA",IF(Z19=" MAURICIO SONCO","GABRIELA SEQUEIROS"," "))</f>
        <v>SALLY OLVEA</v>
      </c>
      <c r="AB19" s="1" t="str">
        <f t="shared" si="3"/>
        <v>ANAHI CAMACHO</v>
      </c>
      <c r="AC19" s="1" t="s">
        <v>4511</v>
      </c>
      <c r="AD19" s="1">
        <v>7</v>
      </c>
      <c r="AE19" s="1" t="s">
        <v>4534</v>
      </c>
      <c r="AF19" s="1" t="s">
        <v>203</v>
      </c>
      <c r="AG19">
        <f t="shared" si="1"/>
        <v>0</v>
      </c>
      <c r="AH19">
        <f t="shared" si="2"/>
        <v>0</v>
      </c>
    </row>
    <row r="20" spans="1:34" ht="30" x14ac:dyDescent="0.25">
      <c r="A20" s="1">
        <v>1038</v>
      </c>
      <c r="B20" s="1">
        <v>44060</v>
      </c>
      <c r="C20" s="1" t="s">
        <v>204</v>
      </c>
      <c r="D20" s="1" t="s">
        <v>4494</v>
      </c>
      <c r="E20" s="1" t="s">
        <v>196</v>
      </c>
      <c r="F20" s="1" t="s">
        <v>47</v>
      </c>
      <c r="G20" s="1">
        <v>9</v>
      </c>
      <c r="H20" s="1">
        <v>6</v>
      </c>
      <c r="I20" s="1" t="s">
        <v>124</v>
      </c>
      <c r="J20" s="1" t="s">
        <v>30</v>
      </c>
      <c r="K20" s="1" t="s">
        <v>31</v>
      </c>
      <c r="L20" s="1" t="s">
        <v>32</v>
      </c>
      <c r="M20" s="1" t="s">
        <v>205</v>
      </c>
      <c r="N20" s="1" t="s">
        <v>198</v>
      </c>
      <c r="O20" s="1" t="s">
        <v>199</v>
      </c>
      <c r="P20" s="1" t="s">
        <v>199</v>
      </c>
      <c r="Q20" s="1" t="s">
        <v>199</v>
      </c>
      <c r="R20" s="1" t="s">
        <v>200</v>
      </c>
      <c r="S20" s="1" t="s">
        <v>201</v>
      </c>
      <c r="T20" s="1" t="s">
        <v>202</v>
      </c>
      <c r="U20" s="1" t="s">
        <v>199</v>
      </c>
      <c r="V20" s="1"/>
      <c r="W20" s="1"/>
      <c r="X20" s="1"/>
      <c r="Y20" s="1">
        <v>107</v>
      </c>
      <c r="Z20" s="1" t="s">
        <v>4501</v>
      </c>
      <c r="AA20" s="1" t="str">
        <f>IF(Z20="WAGNER AZERO", "SALLY OLVEA",IF(Z20=" MAURICIO SONCO","GABRIELA SEQUEIROS"," "))</f>
        <v>SALLY OLVEA</v>
      </c>
      <c r="AB20" s="1" t="str">
        <f t="shared" si="3"/>
        <v>ANAHI CAMACHO</v>
      </c>
      <c r="AC20" s="1" t="s">
        <v>4511</v>
      </c>
      <c r="AD20" s="1">
        <v>7</v>
      </c>
      <c r="AE20" s="1" t="s">
        <v>4534</v>
      </c>
      <c r="AF20" s="1" t="s">
        <v>206</v>
      </c>
      <c r="AG20">
        <f t="shared" si="1"/>
        <v>0</v>
      </c>
      <c r="AH20">
        <f t="shared" si="2"/>
        <v>0</v>
      </c>
    </row>
    <row r="21" spans="1:34" ht="30" x14ac:dyDescent="0.25">
      <c r="A21" s="1">
        <v>1019</v>
      </c>
      <c r="B21" s="1">
        <v>45085</v>
      </c>
      <c r="C21" s="1" t="s">
        <v>207</v>
      </c>
      <c r="D21" s="1" t="s">
        <v>4493</v>
      </c>
      <c r="E21" s="1" t="s">
        <v>208</v>
      </c>
      <c r="F21" s="1">
        <v>1010</v>
      </c>
      <c r="G21" s="1">
        <v>10</v>
      </c>
      <c r="H21" s="1">
        <v>8</v>
      </c>
      <c r="I21" s="1" t="s">
        <v>124</v>
      </c>
      <c r="J21" s="1" t="s">
        <v>30</v>
      </c>
      <c r="K21" s="1" t="s">
        <v>31</v>
      </c>
      <c r="L21" s="1" t="s">
        <v>32</v>
      </c>
      <c r="M21" s="1" t="s">
        <v>209</v>
      </c>
      <c r="N21" s="1" t="s">
        <v>210</v>
      </c>
      <c r="O21" s="1" t="s">
        <v>211</v>
      </c>
      <c r="P21" s="1" t="s">
        <v>211</v>
      </c>
      <c r="Q21" s="1" t="s">
        <v>211</v>
      </c>
      <c r="R21" s="1" t="s">
        <v>212</v>
      </c>
      <c r="S21" s="1" t="s">
        <v>213</v>
      </c>
      <c r="T21" s="1" t="s">
        <v>214</v>
      </c>
      <c r="U21" s="1" t="s">
        <v>211</v>
      </c>
      <c r="V21" s="1"/>
      <c r="W21" s="1"/>
      <c r="X21" s="1"/>
      <c r="Y21" s="1">
        <v>107</v>
      </c>
      <c r="Z21" s="1" t="s">
        <v>4491</v>
      </c>
      <c r="AA21" s="1" t="str">
        <f t="shared" ref="AA21:AA29" si="4">IF(Z21="MIGUEL MANEIRO", "SALLY OLVEA",IF(Z21=" MAURICIO SONCO","GABRIELA SEQUEIROS"," "))</f>
        <v>GABRIELA SEQUEIROS</v>
      </c>
      <c r="AB21" s="1" t="str">
        <f t="shared" si="3"/>
        <v>PAMELA COLQUE</v>
      </c>
      <c r="AC21" s="1" t="s">
        <v>4509</v>
      </c>
      <c r="AD21" s="1">
        <v>3</v>
      </c>
      <c r="AE21" s="1" t="s">
        <v>4534</v>
      </c>
      <c r="AF21" s="1" t="s">
        <v>215</v>
      </c>
      <c r="AG21">
        <f t="shared" si="1"/>
        <v>1</v>
      </c>
      <c r="AH21">
        <f t="shared" si="2"/>
        <v>0</v>
      </c>
    </row>
    <row r="22" spans="1:34" ht="30" x14ac:dyDescent="0.25">
      <c r="A22" s="1">
        <v>1020</v>
      </c>
      <c r="B22" s="1">
        <v>45086</v>
      </c>
      <c r="C22" s="1" t="s">
        <v>216</v>
      </c>
      <c r="D22" s="1" t="s">
        <v>4493</v>
      </c>
      <c r="E22" s="1" t="s">
        <v>217</v>
      </c>
      <c r="F22" s="1">
        <v>1010</v>
      </c>
      <c r="G22" s="1">
        <v>10</v>
      </c>
      <c r="H22" s="1">
        <v>8</v>
      </c>
      <c r="I22" s="1">
        <v>1</v>
      </c>
      <c r="J22" s="1" t="s">
        <v>30</v>
      </c>
      <c r="K22" s="1" t="s">
        <v>31</v>
      </c>
      <c r="L22" s="1" t="s">
        <v>32</v>
      </c>
      <c r="M22" s="1" t="s">
        <v>209</v>
      </c>
      <c r="N22" s="1" t="s">
        <v>210</v>
      </c>
      <c r="O22" s="1" t="s">
        <v>157</v>
      </c>
      <c r="P22" s="1" t="s">
        <v>211</v>
      </c>
      <c r="Q22" s="1" t="s">
        <v>218</v>
      </c>
      <c r="R22" s="1" t="s">
        <v>212</v>
      </c>
      <c r="S22" s="1" t="s">
        <v>213</v>
      </c>
      <c r="T22" s="1" t="s">
        <v>214</v>
      </c>
      <c r="U22" s="1" t="s">
        <v>218</v>
      </c>
      <c r="V22" s="1"/>
      <c r="W22" s="1"/>
      <c r="X22" s="1"/>
      <c r="Y22" s="1">
        <v>107</v>
      </c>
      <c r="Z22" s="1" t="s">
        <v>4491</v>
      </c>
      <c r="AA22" s="1" t="str">
        <f t="shared" si="4"/>
        <v>GABRIELA SEQUEIROS</v>
      </c>
      <c r="AB22" s="1" t="str">
        <f t="shared" si="3"/>
        <v>PAMELA COLQUE</v>
      </c>
      <c r="AC22" s="1" t="s">
        <v>4509</v>
      </c>
      <c r="AD22" s="1">
        <v>3</v>
      </c>
      <c r="AE22" s="1" t="s">
        <v>4534</v>
      </c>
      <c r="AF22" s="1" t="s">
        <v>219</v>
      </c>
      <c r="AG22">
        <f t="shared" si="1"/>
        <v>1</v>
      </c>
      <c r="AH22">
        <f t="shared" si="2"/>
        <v>0</v>
      </c>
    </row>
    <row r="23" spans="1:34" ht="30" x14ac:dyDescent="0.25">
      <c r="A23" s="1">
        <v>764</v>
      </c>
      <c r="B23" s="1">
        <v>95313</v>
      </c>
      <c r="C23" s="1" t="s">
        <v>220</v>
      </c>
      <c r="D23" s="1" t="s">
        <v>4493</v>
      </c>
      <c r="E23" s="1" t="s">
        <v>57</v>
      </c>
      <c r="F23" s="1"/>
      <c r="G23" s="1">
        <v>7</v>
      </c>
      <c r="H23" s="1">
        <v>0</v>
      </c>
      <c r="I23" s="1"/>
      <c r="J23" s="1" t="s">
        <v>30</v>
      </c>
      <c r="K23" s="1" t="s">
        <v>31</v>
      </c>
      <c r="L23" s="1" t="s">
        <v>32</v>
      </c>
      <c r="M23" s="1"/>
      <c r="N23" s="1"/>
      <c r="O23" s="1"/>
      <c r="P23" s="1" t="s">
        <v>221</v>
      </c>
      <c r="Q23" s="1"/>
      <c r="R23" s="1"/>
      <c r="S23" s="1"/>
      <c r="T23" s="1"/>
      <c r="U23" s="1"/>
      <c r="V23" s="1"/>
      <c r="W23" s="1"/>
      <c r="X23" s="1"/>
      <c r="Y23" s="1"/>
      <c r="Z23" s="1" t="s">
        <v>4491</v>
      </c>
      <c r="AA23" s="1" t="str">
        <f t="shared" si="4"/>
        <v>GABRIELA SEQUEIROS</v>
      </c>
      <c r="AB23" s="1" t="str">
        <f t="shared" si="3"/>
        <v>PAMELA COLQUE</v>
      </c>
      <c r="AC23" s="1" t="s">
        <v>4505</v>
      </c>
      <c r="AD23" s="1" t="s">
        <v>4518</v>
      </c>
      <c r="AE23" s="1" t="s">
        <v>4534</v>
      </c>
      <c r="AF23" s="1" t="s">
        <v>222</v>
      </c>
      <c r="AG23">
        <f t="shared" si="1"/>
        <v>1</v>
      </c>
      <c r="AH23">
        <f t="shared" si="2"/>
        <v>0</v>
      </c>
    </row>
    <row r="24" spans="1:34" ht="30" x14ac:dyDescent="0.25">
      <c r="A24" s="1">
        <v>570</v>
      </c>
      <c r="B24" s="1">
        <v>77886</v>
      </c>
      <c r="C24" s="1" t="s">
        <v>232</v>
      </c>
      <c r="D24" s="1" t="s">
        <v>4493</v>
      </c>
      <c r="E24" s="1" t="s">
        <v>101</v>
      </c>
      <c r="F24" s="1"/>
      <c r="G24" s="1">
        <v>6</v>
      </c>
      <c r="H24" s="1">
        <v>0</v>
      </c>
      <c r="I24" s="1"/>
      <c r="J24" s="1" t="s">
        <v>30</v>
      </c>
      <c r="K24" s="1" t="s">
        <v>31</v>
      </c>
      <c r="L24" s="1" t="s">
        <v>32</v>
      </c>
      <c r="M24" s="1"/>
      <c r="N24" s="1"/>
      <c r="O24" s="1"/>
      <c r="P24" s="1" t="s">
        <v>233</v>
      </c>
      <c r="Q24" s="1"/>
      <c r="R24" s="1"/>
      <c r="S24" s="1"/>
      <c r="T24" s="1"/>
      <c r="U24" s="1"/>
      <c r="V24" s="1"/>
      <c r="W24" s="1"/>
      <c r="X24" s="1"/>
      <c r="Y24" s="1"/>
      <c r="Z24" s="1" t="s">
        <v>4491</v>
      </c>
      <c r="AA24" s="1" t="str">
        <f t="shared" si="4"/>
        <v>GABRIELA SEQUEIROS</v>
      </c>
      <c r="AB24" s="1" t="str">
        <f t="shared" si="3"/>
        <v>PAMELA COLQUE</v>
      </c>
      <c r="AC24" s="1" t="s">
        <v>4512</v>
      </c>
      <c r="AD24" s="1">
        <v>12</v>
      </c>
      <c r="AE24" s="1" t="s">
        <v>4534</v>
      </c>
      <c r="AF24" s="1" t="s">
        <v>234</v>
      </c>
      <c r="AG24">
        <f t="shared" si="1"/>
        <v>1</v>
      </c>
      <c r="AH24">
        <f t="shared" si="2"/>
        <v>0</v>
      </c>
    </row>
    <row r="25" spans="1:34" ht="30" x14ac:dyDescent="0.25">
      <c r="A25" s="1">
        <v>455</v>
      </c>
      <c r="B25" s="1">
        <v>65689</v>
      </c>
      <c r="C25" s="1" t="s">
        <v>235</v>
      </c>
      <c r="D25" s="1" t="s">
        <v>4493</v>
      </c>
      <c r="E25" s="1" t="s">
        <v>149</v>
      </c>
      <c r="F25" s="1"/>
      <c r="G25" s="1">
        <v>11</v>
      </c>
      <c r="H25" s="1">
        <v>0</v>
      </c>
      <c r="I25" s="1"/>
      <c r="J25" s="1" t="s">
        <v>30</v>
      </c>
      <c r="K25" s="1" t="s">
        <v>31</v>
      </c>
      <c r="L25" s="1" t="s">
        <v>32</v>
      </c>
      <c r="M25" s="1"/>
      <c r="N25" s="1"/>
      <c r="O25" s="1"/>
      <c r="P25" s="1" t="s">
        <v>236</v>
      </c>
      <c r="Q25" s="1"/>
      <c r="R25" s="1"/>
      <c r="S25" s="1"/>
      <c r="T25" s="1"/>
      <c r="U25" s="1"/>
      <c r="V25" s="1"/>
      <c r="W25" s="1"/>
      <c r="X25" s="1" t="s">
        <v>237</v>
      </c>
      <c r="Y25" s="1"/>
      <c r="Z25" s="1" t="s">
        <v>4491</v>
      </c>
      <c r="AA25" s="1" t="str">
        <f t="shared" si="4"/>
        <v>GABRIELA SEQUEIROS</v>
      </c>
      <c r="AB25" s="1" t="str">
        <f t="shared" si="3"/>
        <v>PAMELA COLQUE</v>
      </c>
      <c r="AC25" s="1" t="s">
        <v>4513</v>
      </c>
      <c r="AD25" s="1" t="s">
        <v>4513</v>
      </c>
      <c r="AE25" s="1" t="s">
        <v>4534</v>
      </c>
      <c r="AF25" s="1" t="s">
        <v>238</v>
      </c>
      <c r="AG25">
        <f t="shared" si="1"/>
        <v>1</v>
      </c>
      <c r="AH25">
        <f t="shared" si="2"/>
        <v>0</v>
      </c>
    </row>
    <row r="26" spans="1:34" ht="30" x14ac:dyDescent="0.25">
      <c r="A26" s="1">
        <v>774</v>
      </c>
      <c r="B26" s="1">
        <v>25767</v>
      </c>
      <c r="C26" s="1" t="s">
        <v>239</v>
      </c>
      <c r="D26" s="1" t="s">
        <v>4493</v>
      </c>
      <c r="E26" s="1" t="s">
        <v>240</v>
      </c>
      <c r="F26" s="1" t="s">
        <v>76</v>
      </c>
      <c r="G26" s="1">
        <v>10</v>
      </c>
      <c r="H26" s="1">
        <v>8</v>
      </c>
      <c r="I26" s="1" t="s">
        <v>241</v>
      </c>
      <c r="J26" s="1" t="s">
        <v>30</v>
      </c>
      <c r="K26" s="1" t="s">
        <v>31</v>
      </c>
      <c r="L26" s="1" t="s">
        <v>32</v>
      </c>
      <c r="M26" s="1" t="s">
        <v>242</v>
      </c>
      <c r="N26" s="1" t="s">
        <v>243</v>
      </c>
      <c r="O26" s="1" t="s">
        <v>244</v>
      </c>
      <c r="P26" s="1" t="s">
        <v>244</v>
      </c>
      <c r="Q26" s="1"/>
      <c r="R26" s="1" t="s">
        <v>245</v>
      </c>
      <c r="S26" s="1"/>
      <c r="T26" s="1"/>
      <c r="U26" s="1"/>
      <c r="V26" s="1"/>
      <c r="W26" s="1"/>
      <c r="X26" s="1"/>
      <c r="Y26" s="1">
        <v>59</v>
      </c>
      <c r="Z26" s="1" t="s">
        <v>4491</v>
      </c>
      <c r="AA26" s="1" t="str">
        <f t="shared" si="4"/>
        <v>GABRIELA SEQUEIROS</v>
      </c>
      <c r="AB26" s="1" t="str">
        <f t="shared" si="3"/>
        <v>PAMELA COLQUE</v>
      </c>
      <c r="AC26" s="1" t="s">
        <v>4505</v>
      </c>
      <c r="AD26" s="1">
        <v>11</v>
      </c>
      <c r="AE26" s="1" t="s">
        <v>4534</v>
      </c>
      <c r="AF26" s="1" t="s">
        <v>246</v>
      </c>
      <c r="AG26">
        <f t="shared" si="1"/>
        <v>1</v>
      </c>
      <c r="AH26">
        <f t="shared" si="2"/>
        <v>0</v>
      </c>
    </row>
    <row r="27" spans="1:34" ht="30" x14ac:dyDescent="0.25">
      <c r="A27" s="1">
        <v>775</v>
      </c>
      <c r="B27" s="1">
        <v>25768</v>
      </c>
      <c r="C27" s="1" t="s">
        <v>239</v>
      </c>
      <c r="D27" s="1" t="s">
        <v>4493</v>
      </c>
      <c r="E27" s="1" t="s">
        <v>247</v>
      </c>
      <c r="F27" s="1" t="s">
        <v>76</v>
      </c>
      <c r="G27" s="1">
        <v>10</v>
      </c>
      <c r="H27" s="1">
        <v>8</v>
      </c>
      <c r="I27" s="1" t="s">
        <v>241</v>
      </c>
      <c r="J27" s="1" t="s">
        <v>30</v>
      </c>
      <c r="K27" s="1" t="s">
        <v>31</v>
      </c>
      <c r="L27" s="1" t="s">
        <v>32</v>
      </c>
      <c r="M27" s="1" t="s">
        <v>242</v>
      </c>
      <c r="N27" s="1" t="s">
        <v>243</v>
      </c>
      <c r="O27" s="1" t="s">
        <v>248</v>
      </c>
      <c r="P27" s="1" t="s">
        <v>248</v>
      </c>
      <c r="Q27" s="1"/>
      <c r="R27" s="1" t="s">
        <v>245</v>
      </c>
      <c r="S27" s="1"/>
      <c r="T27" s="1"/>
      <c r="U27" s="1"/>
      <c r="V27" s="1"/>
      <c r="W27" s="1"/>
      <c r="X27" s="1"/>
      <c r="Y27" s="1">
        <v>59</v>
      </c>
      <c r="Z27" s="1" t="s">
        <v>4491</v>
      </c>
      <c r="AA27" s="1" t="str">
        <f t="shared" si="4"/>
        <v>GABRIELA SEQUEIROS</v>
      </c>
      <c r="AB27" s="1" t="str">
        <f t="shared" si="3"/>
        <v>PAMELA COLQUE</v>
      </c>
      <c r="AC27" s="1" t="s">
        <v>4505</v>
      </c>
      <c r="AD27" s="1">
        <v>11</v>
      </c>
      <c r="AE27" s="1" t="s">
        <v>4534</v>
      </c>
      <c r="AF27" s="1" t="s">
        <v>249</v>
      </c>
      <c r="AG27">
        <f t="shared" si="1"/>
        <v>1</v>
      </c>
      <c r="AH27">
        <f t="shared" si="2"/>
        <v>0</v>
      </c>
    </row>
    <row r="28" spans="1:34" ht="30" x14ac:dyDescent="0.25">
      <c r="A28" s="1">
        <v>1200</v>
      </c>
      <c r="B28" s="1">
        <v>69171</v>
      </c>
      <c r="C28" s="1" t="s">
        <v>254</v>
      </c>
      <c r="D28" s="1" t="s">
        <v>4493</v>
      </c>
      <c r="E28" s="1" t="s">
        <v>255</v>
      </c>
      <c r="F28" s="1"/>
      <c r="G28" s="1">
        <v>0</v>
      </c>
      <c r="H28" s="1"/>
      <c r="I28" s="1"/>
      <c r="J28" s="1" t="s">
        <v>30</v>
      </c>
      <c r="K28" s="1" t="s">
        <v>31</v>
      </c>
      <c r="L28" s="1" t="s">
        <v>32</v>
      </c>
      <c r="M28" s="1"/>
      <c r="N28" s="1"/>
      <c r="O28" s="1"/>
      <c r="P28" s="1" t="s">
        <v>189</v>
      </c>
      <c r="Q28" s="1"/>
      <c r="R28" s="1"/>
      <c r="S28" s="1"/>
      <c r="T28" s="1"/>
      <c r="U28" s="1"/>
      <c r="V28" s="1"/>
      <c r="W28" s="1"/>
      <c r="X28" s="1"/>
      <c r="Y28" s="1"/>
      <c r="Z28" s="1" t="s">
        <v>4491</v>
      </c>
      <c r="AA28" s="1" t="str">
        <f t="shared" si="4"/>
        <v>GABRIELA SEQUEIROS</v>
      </c>
      <c r="AB28" s="1" t="str">
        <f t="shared" si="3"/>
        <v>PAMELA COLQUE</v>
      </c>
      <c r="AC28" s="1" t="s">
        <v>4514</v>
      </c>
      <c r="AD28" s="1">
        <v>10</v>
      </c>
      <c r="AE28" s="1" t="s">
        <v>4534</v>
      </c>
      <c r="AF28" s="1" t="s">
        <v>256</v>
      </c>
      <c r="AG28">
        <f t="shared" si="1"/>
        <v>1</v>
      </c>
      <c r="AH28">
        <f t="shared" si="2"/>
        <v>0</v>
      </c>
    </row>
    <row r="29" spans="1:34" ht="30" x14ac:dyDescent="0.25">
      <c r="A29" s="1">
        <v>514</v>
      </c>
      <c r="B29" s="1">
        <v>73279</v>
      </c>
      <c r="C29" s="1" t="s">
        <v>275</v>
      </c>
      <c r="D29" s="1" t="s">
        <v>4493</v>
      </c>
      <c r="E29" s="1" t="s">
        <v>57</v>
      </c>
      <c r="F29" s="1"/>
      <c r="G29" s="1">
        <v>7</v>
      </c>
      <c r="H29" s="1">
        <v>0</v>
      </c>
      <c r="I29" s="1"/>
      <c r="J29" s="1" t="s">
        <v>30</v>
      </c>
      <c r="K29" s="1" t="s">
        <v>31</v>
      </c>
      <c r="L29" s="1" t="s">
        <v>32</v>
      </c>
      <c r="M29" s="1"/>
      <c r="N29" s="1"/>
      <c r="O29" s="1"/>
      <c r="P29" s="1" t="s">
        <v>276</v>
      </c>
      <c r="Q29" s="1"/>
      <c r="R29" s="1"/>
      <c r="S29" s="1"/>
      <c r="T29" s="1"/>
      <c r="U29" s="1"/>
      <c r="V29" s="1"/>
      <c r="W29" s="1"/>
      <c r="X29" s="1"/>
      <c r="Y29" s="1"/>
      <c r="Z29" s="1" t="s">
        <v>4491</v>
      </c>
      <c r="AA29" s="1" t="str">
        <f t="shared" si="4"/>
        <v>GABRIELA SEQUEIROS</v>
      </c>
      <c r="AB29" s="1" t="str">
        <f t="shared" si="3"/>
        <v>PAMELA COLQUE</v>
      </c>
      <c r="AC29" s="1" t="s">
        <v>4509</v>
      </c>
      <c r="AD29" s="1">
        <v>3</v>
      </c>
      <c r="AE29" s="1" t="s">
        <v>4534</v>
      </c>
      <c r="AF29" s="1" t="s">
        <v>277</v>
      </c>
      <c r="AG29">
        <f t="shared" si="1"/>
        <v>1</v>
      </c>
      <c r="AH29">
        <f t="shared" si="2"/>
        <v>0</v>
      </c>
    </row>
    <row r="30" spans="1:34" ht="30" x14ac:dyDescent="0.25">
      <c r="A30" s="1">
        <v>569</v>
      </c>
      <c r="B30" s="1">
        <v>77884</v>
      </c>
      <c r="C30" s="1" t="s">
        <v>282</v>
      </c>
      <c r="D30" s="1" t="s">
        <v>4493</v>
      </c>
      <c r="E30" s="1" t="s">
        <v>61</v>
      </c>
      <c r="F30" s="1"/>
      <c r="G30" s="1">
        <v>8</v>
      </c>
      <c r="H30" s="1">
        <v>0</v>
      </c>
      <c r="I30" s="1"/>
      <c r="J30" s="1" t="s">
        <v>30</v>
      </c>
      <c r="K30" s="1" t="s">
        <v>31</v>
      </c>
      <c r="L30" s="1" t="s">
        <v>32</v>
      </c>
      <c r="M30" s="1"/>
      <c r="N30" s="1"/>
      <c r="O30" s="1"/>
      <c r="P30" s="1" t="s">
        <v>283</v>
      </c>
      <c r="Q30" s="1"/>
      <c r="R30" s="1"/>
      <c r="S30" s="1"/>
      <c r="T30" s="1"/>
      <c r="U30" s="1"/>
      <c r="V30" s="1"/>
      <c r="W30" s="1"/>
      <c r="X30" s="1"/>
      <c r="Y30" s="1"/>
      <c r="Z30" s="1" t="s">
        <v>4501</v>
      </c>
      <c r="AA30" s="1" t="str">
        <f>IF(Z30="WAGNER AZERO", "SALLY OLVEA",IF(Z30=" MAURICIO SONCO","GABRIELA SEQUEIROS"," "))</f>
        <v>SALLY OLVEA</v>
      </c>
      <c r="AB30" s="1" t="str">
        <f t="shared" si="3"/>
        <v>ANAHI CAMACHO</v>
      </c>
      <c r="AC30" s="1" t="s">
        <v>4508</v>
      </c>
      <c r="AD30" s="1">
        <v>4</v>
      </c>
      <c r="AE30" s="1" t="s">
        <v>4534</v>
      </c>
      <c r="AF30" s="1" t="s">
        <v>284</v>
      </c>
      <c r="AG30">
        <f t="shared" si="1"/>
        <v>0</v>
      </c>
      <c r="AH30">
        <f t="shared" si="2"/>
        <v>0</v>
      </c>
    </row>
    <row r="31" spans="1:34" ht="30" x14ac:dyDescent="0.25">
      <c r="A31" s="1">
        <v>795</v>
      </c>
      <c r="B31" s="1">
        <v>28936</v>
      </c>
      <c r="C31" s="1" t="s">
        <v>285</v>
      </c>
      <c r="D31" s="1" t="s">
        <v>4493</v>
      </c>
      <c r="E31" s="1" t="s">
        <v>286</v>
      </c>
      <c r="F31" s="1"/>
      <c r="G31" s="1">
        <v>0</v>
      </c>
      <c r="H31" s="1"/>
      <c r="I31" s="1"/>
      <c r="J31" s="1" t="s">
        <v>30</v>
      </c>
      <c r="K31" s="1" t="s">
        <v>31</v>
      </c>
      <c r="L31" s="1" t="s">
        <v>32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s">
        <v>4491</v>
      </c>
      <c r="AA31" s="1" t="str">
        <f>IF(Z31="MIGUEL MANEIRO", "SALLY OLVEA",IF(Z31=" MAURICIO SONCO","GABRIELA SEQUEIROS"," "))</f>
        <v>GABRIELA SEQUEIROS</v>
      </c>
      <c r="AB31" s="1" t="str">
        <f t="shared" si="3"/>
        <v>PAMELA COLQUE</v>
      </c>
      <c r="AC31" s="1" t="s">
        <v>4508</v>
      </c>
      <c r="AD31" s="1">
        <v>1</v>
      </c>
      <c r="AE31" s="1" t="s">
        <v>4534</v>
      </c>
      <c r="AF31" s="1" t="s">
        <v>287</v>
      </c>
      <c r="AG31">
        <f t="shared" si="1"/>
        <v>1</v>
      </c>
      <c r="AH31">
        <f t="shared" si="2"/>
        <v>0</v>
      </c>
    </row>
    <row r="32" spans="1:34" ht="30" x14ac:dyDescent="0.25">
      <c r="A32" s="1">
        <v>796</v>
      </c>
      <c r="B32" s="1">
        <v>28937</v>
      </c>
      <c r="C32" s="1" t="s">
        <v>285</v>
      </c>
      <c r="D32" s="1" t="s">
        <v>4493</v>
      </c>
      <c r="E32" s="1" t="s">
        <v>288</v>
      </c>
      <c r="F32" s="1">
        <v>1010</v>
      </c>
      <c r="G32" s="1">
        <v>10</v>
      </c>
      <c r="H32" s="1">
        <v>6</v>
      </c>
      <c r="I32" s="1" t="s">
        <v>48</v>
      </c>
      <c r="J32" s="1" t="s">
        <v>30</v>
      </c>
      <c r="K32" s="1" t="s">
        <v>31</v>
      </c>
      <c r="L32" s="1" t="s">
        <v>32</v>
      </c>
      <c r="M32" s="1" t="s">
        <v>289</v>
      </c>
      <c r="N32" s="1" t="s">
        <v>290</v>
      </c>
      <c r="O32" s="1" t="s">
        <v>291</v>
      </c>
      <c r="P32" s="1" t="s">
        <v>292</v>
      </c>
      <c r="Q32" s="1"/>
      <c r="R32" s="1" t="s">
        <v>248</v>
      </c>
      <c r="S32" s="1" t="s">
        <v>293</v>
      </c>
      <c r="T32" s="1"/>
      <c r="U32" s="1"/>
      <c r="V32" s="1"/>
      <c r="W32" s="1"/>
      <c r="X32" s="1"/>
      <c r="Y32" s="1">
        <v>15</v>
      </c>
      <c r="Z32" s="1" t="s">
        <v>4491</v>
      </c>
      <c r="AA32" s="1" t="str">
        <f>IF(Z32="MIGUEL MANEIRO", "SALLY OLVEA",IF(Z32=" MAURICIO SONCO","GABRIELA SEQUEIROS"," "))</f>
        <v>GABRIELA SEQUEIROS</v>
      </c>
      <c r="AB32" s="1" t="str">
        <f t="shared" si="3"/>
        <v>PAMELA COLQUE</v>
      </c>
      <c r="AC32" s="1" t="s">
        <v>4508</v>
      </c>
      <c r="AD32" s="1">
        <v>1</v>
      </c>
      <c r="AE32" s="1" t="s">
        <v>4534</v>
      </c>
      <c r="AF32" s="1" t="s">
        <v>294</v>
      </c>
      <c r="AG32">
        <f t="shared" si="1"/>
        <v>1</v>
      </c>
      <c r="AH32">
        <f t="shared" si="2"/>
        <v>0</v>
      </c>
    </row>
    <row r="33" spans="1:34" ht="30" x14ac:dyDescent="0.25">
      <c r="A33" s="1">
        <v>454</v>
      </c>
      <c r="B33" s="1">
        <v>65231</v>
      </c>
      <c r="C33" s="1" t="s">
        <v>298</v>
      </c>
      <c r="D33" s="1" t="s">
        <v>4493</v>
      </c>
      <c r="E33" s="1" t="s">
        <v>57</v>
      </c>
      <c r="F33" s="1"/>
      <c r="G33" s="1">
        <v>7</v>
      </c>
      <c r="H33" s="1">
        <v>0</v>
      </c>
      <c r="I33" s="1"/>
      <c r="J33" s="1" t="s">
        <v>30</v>
      </c>
      <c r="K33" s="1" t="s">
        <v>31</v>
      </c>
      <c r="L33" s="1" t="s">
        <v>32</v>
      </c>
      <c r="M33" s="1"/>
      <c r="N33" s="1"/>
      <c r="O33" s="1"/>
      <c r="P33" s="1" t="s">
        <v>299</v>
      </c>
      <c r="Q33" s="1"/>
      <c r="R33" s="1"/>
      <c r="S33" s="1"/>
      <c r="T33" s="1"/>
      <c r="U33" s="1"/>
      <c r="V33" s="1"/>
      <c r="W33" s="1"/>
      <c r="X33" s="1"/>
      <c r="Y33" s="1"/>
      <c r="Z33" s="1" t="s">
        <v>4501</v>
      </c>
      <c r="AA33" s="1" t="str">
        <f>IF(Z33="WAGNER AZERO", "SALLY OLVEA",IF(Z33=" MAURICIO SONCO","GABRIELA SEQUEIROS"," "))</f>
        <v>SALLY OLVEA</v>
      </c>
      <c r="AB33" s="1" t="str">
        <f t="shared" si="3"/>
        <v>ANAHI CAMACHO</v>
      </c>
      <c r="AC33" s="1" t="s">
        <v>4505</v>
      </c>
      <c r="AD33" s="1" t="s">
        <v>4518</v>
      </c>
      <c r="AE33" s="1" t="s">
        <v>4534</v>
      </c>
      <c r="AF33" s="1" t="s">
        <v>300</v>
      </c>
      <c r="AG33">
        <f t="shared" si="1"/>
        <v>0</v>
      </c>
      <c r="AH33">
        <f t="shared" si="2"/>
        <v>0</v>
      </c>
    </row>
    <row r="34" spans="1:34" ht="30" x14ac:dyDescent="0.25">
      <c r="A34" s="1">
        <v>267</v>
      </c>
      <c r="B34" s="1">
        <v>35761</v>
      </c>
      <c r="C34" s="1" t="s">
        <v>318</v>
      </c>
      <c r="D34" s="1" t="s">
        <v>4493</v>
      </c>
      <c r="E34" s="1" t="s">
        <v>168</v>
      </c>
      <c r="F34" s="1"/>
      <c r="G34" s="1">
        <v>9</v>
      </c>
      <c r="H34" s="1">
        <v>0</v>
      </c>
      <c r="I34" s="1"/>
      <c r="J34" s="1" t="s">
        <v>30</v>
      </c>
      <c r="K34" s="1" t="s">
        <v>31</v>
      </c>
      <c r="L34" s="1" t="s">
        <v>32</v>
      </c>
      <c r="M34" s="1"/>
      <c r="N34" s="1"/>
      <c r="O34" s="1"/>
      <c r="P34" s="1" t="s">
        <v>319</v>
      </c>
      <c r="Q34" s="1"/>
      <c r="R34" s="1"/>
      <c r="S34" s="1"/>
      <c r="T34" s="1"/>
      <c r="U34" s="1"/>
      <c r="V34" s="1"/>
      <c r="W34" s="1"/>
      <c r="X34" s="1"/>
      <c r="Y34" s="1"/>
      <c r="Z34" s="1" t="s">
        <v>4491</v>
      </c>
      <c r="AA34" s="1" t="str">
        <f t="shared" ref="AA34:AA40" si="5">IF(Z34="MIGUEL MANEIRO", "SALLY OLVEA",IF(Z34=" MAURICIO SONCO","GABRIELA SEQUEIROS"," "))</f>
        <v>GABRIELA SEQUEIROS</v>
      </c>
      <c r="AB34" s="1" t="str">
        <f t="shared" si="3"/>
        <v>PAMELA COLQUE</v>
      </c>
      <c r="AC34" s="1" t="s">
        <v>4505</v>
      </c>
      <c r="AD34" s="1" t="s">
        <v>4518</v>
      </c>
      <c r="AE34" s="1" t="s">
        <v>4534</v>
      </c>
      <c r="AF34" s="1" t="s">
        <v>320</v>
      </c>
      <c r="AG34">
        <f t="shared" si="1"/>
        <v>1</v>
      </c>
      <c r="AH34">
        <f t="shared" si="2"/>
        <v>0</v>
      </c>
    </row>
    <row r="35" spans="1:34" ht="30" x14ac:dyDescent="0.25">
      <c r="A35" s="1">
        <v>640</v>
      </c>
      <c r="B35" s="1">
        <v>8504</v>
      </c>
      <c r="C35" s="1" t="s">
        <v>321</v>
      </c>
      <c r="D35" s="1" t="s">
        <v>4493</v>
      </c>
      <c r="E35" s="1" t="s">
        <v>322</v>
      </c>
      <c r="F35" s="1" t="s">
        <v>323</v>
      </c>
      <c r="G35" s="1">
        <v>4</v>
      </c>
      <c r="H35" s="1">
        <v>8</v>
      </c>
      <c r="I35" s="1" t="s">
        <v>241</v>
      </c>
      <c r="J35" s="1" t="s">
        <v>30</v>
      </c>
      <c r="K35" s="1" t="s">
        <v>31</v>
      </c>
      <c r="L35" s="1" t="s">
        <v>32</v>
      </c>
      <c r="M35" s="1" t="s">
        <v>324</v>
      </c>
      <c r="N35" s="1" t="s">
        <v>325</v>
      </c>
      <c r="O35" s="1" t="s">
        <v>326</v>
      </c>
      <c r="P35" s="1" t="s">
        <v>326</v>
      </c>
      <c r="Q35" s="1"/>
      <c r="R35" s="1"/>
      <c r="S35" s="1"/>
      <c r="T35" s="1"/>
      <c r="U35" s="1"/>
      <c r="V35" s="1"/>
      <c r="W35" s="1"/>
      <c r="X35" s="1"/>
      <c r="Y35" s="1">
        <v>59</v>
      </c>
      <c r="Z35" s="1" t="s">
        <v>4491</v>
      </c>
      <c r="AA35" s="1" t="str">
        <f t="shared" si="5"/>
        <v>GABRIELA SEQUEIROS</v>
      </c>
      <c r="AB35" s="1" t="str">
        <f t="shared" si="3"/>
        <v>PAMELA COLQUE</v>
      </c>
      <c r="AC35" s="1" t="s">
        <v>4508</v>
      </c>
      <c r="AD35" s="1">
        <v>1</v>
      </c>
      <c r="AE35" s="1" t="s">
        <v>4534</v>
      </c>
      <c r="AF35" s="1" t="s">
        <v>116</v>
      </c>
      <c r="AG35">
        <f t="shared" si="1"/>
        <v>1</v>
      </c>
      <c r="AH35">
        <f t="shared" si="2"/>
        <v>0</v>
      </c>
    </row>
    <row r="36" spans="1:34" ht="30" x14ac:dyDescent="0.25">
      <c r="A36" s="1">
        <v>515</v>
      </c>
      <c r="B36" s="1">
        <v>73282</v>
      </c>
      <c r="C36" s="1" t="s">
        <v>327</v>
      </c>
      <c r="D36" s="1" t="s">
        <v>4493</v>
      </c>
      <c r="E36" s="1" t="s">
        <v>114</v>
      </c>
      <c r="F36" s="1"/>
      <c r="G36" s="1">
        <v>4</v>
      </c>
      <c r="H36" s="1">
        <v>0</v>
      </c>
      <c r="I36" s="1"/>
      <c r="J36" s="1" t="s">
        <v>30</v>
      </c>
      <c r="K36" s="1" t="s">
        <v>31</v>
      </c>
      <c r="L36" s="1" t="s">
        <v>32</v>
      </c>
      <c r="M36" s="1"/>
      <c r="N36" s="1"/>
      <c r="O36" s="1"/>
      <c r="P36" s="1" t="s">
        <v>328</v>
      </c>
      <c r="Q36" s="1"/>
      <c r="R36" s="1"/>
      <c r="S36" s="1"/>
      <c r="T36" s="1"/>
      <c r="U36" s="1"/>
      <c r="V36" s="1"/>
      <c r="W36" s="1"/>
      <c r="X36" s="1"/>
      <c r="Y36" s="1"/>
      <c r="Z36" s="1" t="s">
        <v>4491</v>
      </c>
      <c r="AA36" s="1" t="str">
        <f t="shared" si="5"/>
        <v>GABRIELA SEQUEIROS</v>
      </c>
      <c r="AB36" s="1" t="str">
        <f t="shared" si="3"/>
        <v>PAMELA COLQUE</v>
      </c>
      <c r="AC36" s="1" t="s">
        <v>4509</v>
      </c>
      <c r="AD36" s="1">
        <v>6</v>
      </c>
      <c r="AE36" s="1" t="s">
        <v>4534</v>
      </c>
      <c r="AF36" s="1" t="s">
        <v>329</v>
      </c>
      <c r="AG36">
        <f t="shared" si="1"/>
        <v>1</v>
      </c>
      <c r="AH36">
        <f t="shared" si="2"/>
        <v>0</v>
      </c>
    </row>
    <row r="37" spans="1:34" ht="30" x14ac:dyDescent="0.25">
      <c r="A37" s="1">
        <v>805</v>
      </c>
      <c r="B37" s="1">
        <v>29239</v>
      </c>
      <c r="C37" s="1" t="s">
        <v>223</v>
      </c>
      <c r="D37" s="1" t="s">
        <v>4495</v>
      </c>
      <c r="E37" s="1" t="s">
        <v>224</v>
      </c>
      <c r="F37" s="1">
        <v>1010</v>
      </c>
      <c r="G37" s="1">
        <v>10</v>
      </c>
      <c r="H37" s="1">
        <v>10</v>
      </c>
      <c r="I37" s="1" t="s">
        <v>225</v>
      </c>
      <c r="J37" s="1" t="s">
        <v>30</v>
      </c>
      <c r="K37" s="1" t="s">
        <v>31</v>
      </c>
      <c r="L37" s="1" t="s">
        <v>32</v>
      </c>
      <c r="M37" s="1" t="s">
        <v>226</v>
      </c>
      <c r="N37" s="1" t="s">
        <v>227</v>
      </c>
      <c r="O37" s="1" t="s">
        <v>228</v>
      </c>
      <c r="P37" s="1" t="s">
        <v>228</v>
      </c>
      <c r="Q37" s="1"/>
      <c r="R37" s="1" t="s">
        <v>229</v>
      </c>
      <c r="S37" s="1" t="s">
        <v>230</v>
      </c>
      <c r="T37" s="1"/>
      <c r="U37" s="1"/>
      <c r="V37" s="1"/>
      <c r="W37" s="1"/>
      <c r="X37" s="1"/>
      <c r="Y37" s="1">
        <v>59</v>
      </c>
      <c r="Z37" s="1" t="s">
        <v>4486</v>
      </c>
      <c r="AA37" s="1" t="str">
        <f t="shared" si="5"/>
        <v xml:space="preserve"> </v>
      </c>
      <c r="AB37" s="1"/>
      <c r="AC37" s="1" t="s">
        <v>4495</v>
      </c>
      <c r="AD37" s="1" t="s">
        <v>4518</v>
      </c>
      <c r="AE37" s="1" t="str">
        <f t="shared" ref="AE37" si="6">IF(Z37="MIGUEL MANEIRO","ARIEL ARGOTE","MARCELO MIRANDA MIRANDA")</f>
        <v>MARCELO MIRANDA MIRANDA</v>
      </c>
      <c r="AF37" s="1" t="s">
        <v>231</v>
      </c>
      <c r="AG37">
        <f t="shared" si="1"/>
        <v>0</v>
      </c>
      <c r="AH37">
        <f t="shared" si="2"/>
        <v>0</v>
      </c>
    </row>
    <row r="38" spans="1:34" ht="30" x14ac:dyDescent="0.25">
      <c r="A38" s="1">
        <v>949</v>
      </c>
      <c r="B38" s="1">
        <v>39673</v>
      </c>
      <c r="C38" s="1" t="s">
        <v>330</v>
      </c>
      <c r="D38" s="1" t="s">
        <v>4493</v>
      </c>
      <c r="E38" s="1" t="s">
        <v>331</v>
      </c>
      <c r="F38" s="1">
        <v>1015</v>
      </c>
      <c r="G38" s="1">
        <v>10</v>
      </c>
      <c r="H38" s="1">
        <v>13</v>
      </c>
      <c r="I38" s="1" t="s">
        <v>241</v>
      </c>
      <c r="J38" s="1" t="s">
        <v>30</v>
      </c>
      <c r="K38" s="1" t="s">
        <v>31</v>
      </c>
      <c r="L38" s="1" t="s">
        <v>32</v>
      </c>
      <c r="M38" s="1" t="s">
        <v>332</v>
      </c>
      <c r="N38" s="1" t="s">
        <v>333</v>
      </c>
      <c r="O38" s="1" t="s">
        <v>334</v>
      </c>
      <c r="P38" s="1" t="s">
        <v>335</v>
      </c>
      <c r="Q38" s="1" t="s">
        <v>335</v>
      </c>
      <c r="R38" s="1" t="s">
        <v>336</v>
      </c>
      <c r="S38" s="1" t="s">
        <v>337</v>
      </c>
      <c r="T38" s="1" t="s">
        <v>337</v>
      </c>
      <c r="U38" s="1" t="s">
        <v>334</v>
      </c>
      <c r="V38" s="1"/>
      <c r="W38" s="1"/>
      <c r="X38" s="1"/>
      <c r="Y38" s="1">
        <v>70</v>
      </c>
      <c r="Z38" s="1" t="s">
        <v>4491</v>
      </c>
      <c r="AA38" s="1" t="str">
        <f t="shared" si="5"/>
        <v>GABRIELA SEQUEIROS</v>
      </c>
      <c r="AB38" s="1" t="str">
        <f t="shared" ref="AB38:AB69" si="7">IF(AA38="SALLY OLVEA","ANAHI CAMACHO","PAMELA COLQUE")</f>
        <v>PAMELA COLQUE</v>
      </c>
      <c r="AC38" s="1" t="s">
        <v>4506</v>
      </c>
      <c r="AD38" s="1" t="s">
        <v>4518</v>
      </c>
      <c r="AE38" s="1" t="s">
        <v>4534</v>
      </c>
      <c r="AF38" s="1" t="s">
        <v>338</v>
      </c>
      <c r="AG38">
        <f t="shared" si="1"/>
        <v>1</v>
      </c>
      <c r="AH38">
        <f t="shared" si="2"/>
        <v>0</v>
      </c>
    </row>
    <row r="39" spans="1:34" ht="30" x14ac:dyDescent="0.25">
      <c r="A39" s="1">
        <v>309</v>
      </c>
      <c r="B39" s="1">
        <v>4160</v>
      </c>
      <c r="C39" s="1" t="s">
        <v>339</v>
      </c>
      <c r="D39" s="1" t="s">
        <v>4493</v>
      </c>
      <c r="E39" s="1" t="s">
        <v>168</v>
      </c>
      <c r="F39" s="1"/>
      <c r="G39" s="1">
        <v>9</v>
      </c>
      <c r="H39" s="1">
        <v>0</v>
      </c>
      <c r="I39" s="1"/>
      <c r="J39" s="1" t="s">
        <v>30</v>
      </c>
      <c r="K39" s="1" t="s">
        <v>31</v>
      </c>
      <c r="L39" s="1" t="s">
        <v>32</v>
      </c>
      <c r="M39" s="1"/>
      <c r="N39" s="1"/>
      <c r="O39" s="1"/>
      <c r="P39" s="1" t="s">
        <v>340</v>
      </c>
      <c r="Q39" s="1"/>
      <c r="R39" s="1"/>
      <c r="S39" s="1"/>
      <c r="T39" s="1"/>
      <c r="U39" s="1"/>
      <c r="V39" s="1"/>
      <c r="W39" s="1"/>
      <c r="X39" s="1"/>
      <c r="Y39" s="1"/>
      <c r="Z39" s="1" t="s">
        <v>4491</v>
      </c>
      <c r="AA39" s="1" t="str">
        <f t="shared" si="5"/>
        <v>GABRIELA SEQUEIROS</v>
      </c>
      <c r="AB39" s="1" t="str">
        <f t="shared" si="7"/>
        <v>PAMELA COLQUE</v>
      </c>
      <c r="AC39" s="1" t="s">
        <v>4514</v>
      </c>
      <c r="AD39" s="1">
        <v>10</v>
      </c>
      <c r="AE39" s="1" t="s">
        <v>4534</v>
      </c>
      <c r="AF39" s="1" t="s">
        <v>341</v>
      </c>
      <c r="AG39">
        <f t="shared" si="1"/>
        <v>1</v>
      </c>
      <c r="AH39">
        <f t="shared" si="2"/>
        <v>0</v>
      </c>
    </row>
    <row r="40" spans="1:34" ht="30" x14ac:dyDescent="0.25">
      <c r="A40" s="1">
        <v>392</v>
      </c>
      <c r="B40" s="1">
        <v>56708</v>
      </c>
      <c r="C40" s="1" t="s">
        <v>342</v>
      </c>
      <c r="D40" s="1" t="s">
        <v>4493</v>
      </c>
      <c r="E40" s="1" t="s">
        <v>57</v>
      </c>
      <c r="F40" s="1"/>
      <c r="G40" s="1">
        <v>0</v>
      </c>
      <c r="H40" s="1"/>
      <c r="I40" s="1"/>
      <c r="J40" s="1" t="s">
        <v>30</v>
      </c>
      <c r="K40" s="1" t="s">
        <v>31</v>
      </c>
      <c r="L40" s="1" t="s">
        <v>32</v>
      </c>
      <c r="M40" s="1"/>
      <c r="N40" s="1"/>
      <c r="O40" s="1"/>
      <c r="P40" s="1" t="s">
        <v>92</v>
      </c>
      <c r="Q40" s="1"/>
      <c r="R40" s="1"/>
      <c r="S40" s="1"/>
      <c r="T40" s="1"/>
      <c r="U40" s="1"/>
      <c r="V40" s="1"/>
      <c r="W40" s="1"/>
      <c r="X40" s="1"/>
      <c r="Y40" s="1"/>
      <c r="Z40" s="1" t="s">
        <v>4491</v>
      </c>
      <c r="AA40" s="1" t="str">
        <f t="shared" si="5"/>
        <v>GABRIELA SEQUEIROS</v>
      </c>
      <c r="AB40" s="1" t="str">
        <f t="shared" si="7"/>
        <v>PAMELA COLQUE</v>
      </c>
      <c r="AC40" s="1" t="s">
        <v>4516</v>
      </c>
      <c r="AD40" s="1">
        <v>7</v>
      </c>
      <c r="AE40" s="1" t="s">
        <v>4534</v>
      </c>
      <c r="AF40" s="1" t="s">
        <v>343</v>
      </c>
      <c r="AG40">
        <f t="shared" si="1"/>
        <v>1</v>
      </c>
      <c r="AH40">
        <f t="shared" si="2"/>
        <v>0</v>
      </c>
    </row>
    <row r="41" spans="1:34" ht="30" x14ac:dyDescent="0.25">
      <c r="A41" s="1">
        <v>523</v>
      </c>
      <c r="B41" s="1">
        <v>74498</v>
      </c>
      <c r="C41" s="1" t="s">
        <v>344</v>
      </c>
      <c r="D41" s="1" t="s">
        <v>4493</v>
      </c>
      <c r="E41" s="1" t="s">
        <v>29</v>
      </c>
      <c r="F41" s="1"/>
      <c r="G41" s="1">
        <v>6</v>
      </c>
      <c r="H41" s="1">
        <v>0</v>
      </c>
      <c r="I41" s="1"/>
      <c r="J41" s="1" t="s">
        <v>30</v>
      </c>
      <c r="K41" s="1" t="s">
        <v>31</v>
      </c>
      <c r="L41" s="1" t="s">
        <v>32</v>
      </c>
      <c r="M41" s="1"/>
      <c r="N41" s="1"/>
      <c r="O41" s="1"/>
      <c r="P41" s="1" t="s">
        <v>345</v>
      </c>
      <c r="Q41" s="1"/>
      <c r="R41" s="1"/>
      <c r="S41" s="1"/>
      <c r="T41" s="1"/>
      <c r="U41" s="1"/>
      <c r="V41" s="1"/>
      <c r="W41" s="1"/>
      <c r="X41" s="1"/>
      <c r="Y41" s="1"/>
      <c r="Z41" s="1" t="s">
        <v>4501</v>
      </c>
      <c r="AA41" s="1" t="str">
        <f>IF(Z41="WAGNER AZERO", "SALLY OLVEA",IF(Z41=" MAURICIO SONCO","GABRIELA SEQUEIROS"," "))</f>
        <v>SALLY OLVEA</v>
      </c>
      <c r="AB41" s="1" t="str">
        <f t="shared" si="7"/>
        <v>ANAHI CAMACHO</v>
      </c>
      <c r="AC41" s="1" t="s">
        <v>4512</v>
      </c>
      <c r="AD41" s="1">
        <v>12</v>
      </c>
      <c r="AE41" s="1" t="s">
        <v>4534</v>
      </c>
      <c r="AF41" s="1" t="s">
        <v>346</v>
      </c>
      <c r="AG41">
        <f t="shared" si="1"/>
        <v>0</v>
      </c>
      <c r="AH41">
        <f t="shared" si="2"/>
        <v>0</v>
      </c>
    </row>
    <row r="42" spans="1:34" ht="30" x14ac:dyDescent="0.25">
      <c r="A42" s="1">
        <v>496</v>
      </c>
      <c r="B42" s="1">
        <v>69173</v>
      </c>
      <c r="C42" s="1" t="s">
        <v>347</v>
      </c>
      <c r="D42" s="1" t="s">
        <v>4493</v>
      </c>
      <c r="E42" s="1" t="s">
        <v>311</v>
      </c>
      <c r="F42" s="1"/>
      <c r="G42" s="1">
        <v>7</v>
      </c>
      <c r="H42" s="1">
        <v>0</v>
      </c>
      <c r="I42" s="1"/>
      <c r="J42" s="1"/>
      <c r="K42" s="1"/>
      <c r="L42" s="1" t="s">
        <v>32</v>
      </c>
      <c r="M42" s="1"/>
      <c r="N42" s="1"/>
      <c r="O42" s="1"/>
      <c r="P42" s="1" t="s">
        <v>348</v>
      </c>
      <c r="Q42" s="1"/>
      <c r="R42" s="1"/>
      <c r="S42" s="1"/>
      <c r="T42" s="1"/>
      <c r="U42" s="1"/>
      <c r="V42" s="1"/>
      <c r="W42" s="1"/>
      <c r="X42" s="1"/>
      <c r="Y42" s="1"/>
      <c r="Z42" s="1" t="s">
        <v>4491</v>
      </c>
      <c r="AA42" s="1" t="str">
        <f>IF(Z42="MIGUEL MANEIRO", "SALLY OLVEA",IF(Z42=" MAURICIO SONCO","GABRIELA SEQUEIROS"," "))</f>
        <v>GABRIELA SEQUEIROS</v>
      </c>
      <c r="AB42" s="1" t="str">
        <f t="shared" si="7"/>
        <v>PAMELA COLQUE</v>
      </c>
      <c r="AC42" s="1" t="s">
        <v>4514</v>
      </c>
      <c r="AD42" s="1">
        <v>10</v>
      </c>
      <c r="AE42" s="1" t="s">
        <v>4534</v>
      </c>
      <c r="AF42" s="1" t="s">
        <v>349</v>
      </c>
      <c r="AG42">
        <f t="shared" si="1"/>
        <v>1</v>
      </c>
      <c r="AH42">
        <f t="shared" si="2"/>
        <v>0</v>
      </c>
    </row>
    <row r="43" spans="1:34" ht="30" x14ac:dyDescent="0.25">
      <c r="A43" s="1">
        <v>901</v>
      </c>
      <c r="B43" s="1">
        <v>34538</v>
      </c>
      <c r="C43" s="1" t="s">
        <v>350</v>
      </c>
      <c r="D43" s="1" t="s">
        <v>4493</v>
      </c>
      <c r="E43" s="1" t="s">
        <v>351</v>
      </c>
      <c r="F43" s="1">
        <v>1010</v>
      </c>
      <c r="G43" s="1">
        <v>13</v>
      </c>
      <c r="H43" s="1">
        <v>8</v>
      </c>
      <c r="I43" s="1" t="s">
        <v>352</v>
      </c>
      <c r="J43" s="1" t="s">
        <v>30</v>
      </c>
      <c r="K43" s="1" t="s">
        <v>31</v>
      </c>
      <c r="L43" s="1" t="s">
        <v>32</v>
      </c>
      <c r="M43" s="1" t="s">
        <v>248</v>
      </c>
      <c r="N43" s="1" t="s">
        <v>353</v>
      </c>
      <c r="O43" s="1" t="s">
        <v>354</v>
      </c>
      <c r="P43" s="1" t="s">
        <v>355</v>
      </c>
      <c r="Q43" s="1"/>
      <c r="R43" s="1" t="s">
        <v>356</v>
      </c>
      <c r="S43" s="1"/>
      <c r="T43" s="1"/>
      <c r="U43" s="1"/>
      <c r="V43" s="1"/>
      <c r="W43" s="1"/>
      <c r="X43" s="1"/>
      <c r="Y43" s="1">
        <v>70</v>
      </c>
      <c r="Z43" s="1" t="s">
        <v>4491</v>
      </c>
      <c r="AA43" s="1" t="str">
        <f>IF(Z43="MIGUEL MANEIRO", "SALLY OLVEA",IF(Z43=" MAURICIO SONCO","GABRIELA SEQUEIROS"," "))</f>
        <v>GABRIELA SEQUEIROS</v>
      </c>
      <c r="AB43" s="1" t="str">
        <f t="shared" si="7"/>
        <v>PAMELA COLQUE</v>
      </c>
      <c r="AC43" s="1" t="s">
        <v>4518</v>
      </c>
      <c r="AD43" s="1">
        <v>13</v>
      </c>
      <c r="AE43" s="1" t="s">
        <v>4534</v>
      </c>
      <c r="AF43" s="1" t="s">
        <v>357</v>
      </c>
      <c r="AG43">
        <f t="shared" si="1"/>
        <v>1</v>
      </c>
      <c r="AH43">
        <f t="shared" si="2"/>
        <v>0</v>
      </c>
    </row>
    <row r="44" spans="1:34" ht="30" x14ac:dyDescent="0.25">
      <c r="A44" s="1">
        <v>902</v>
      </c>
      <c r="B44" s="1">
        <v>34539</v>
      </c>
      <c r="C44" s="1" t="s">
        <v>350</v>
      </c>
      <c r="D44" s="1" t="s">
        <v>4493</v>
      </c>
      <c r="E44" s="1" t="s">
        <v>358</v>
      </c>
      <c r="F44" s="1">
        <v>1010</v>
      </c>
      <c r="G44" s="1">
        <v>13</v>
      </c>
      <c r="H44" s="1">
        <v>8</v>
      </c>
      <c r="I44" s="1" t="s">
        <v>352</v>
      </c>
      <c r="J44" s="1" t="s">
        <v>30</v>
      </c>
      <c r="K44" s="1" t="s">
        <v>31</v>
      </c>
      <c r="L44" s="1" t="s">
        <v>32</v>
      </c>
      <c r="M44" s="1" t="s">
        <v>248</v>
      </c>
      <c r="N44" s="1" t="s">
        <v>353</v>
      </c>
      <c r="O44" s="1" t="s">
        <v>359</v>
      </c>
      <c r="P44" s="1" t="s">
        <v>355</v>
      </c>
      <c r="Q44" s="1"/>
      <c r="R44" s="1" t="s">
        <v>356</v>
      </c>
      <c r="S44" s="1"/>
      <c r="T44" s="1"/>
      <c r="U44" s="1"/>
      <c r="V44" s="1"/>
      <c r="W44" s="1"/>
      <c r="X44" s="1"/>
      <c r="Y44" s="1">
        <v>70</v>
      </c>
      <c r="Z44" s="1" t="s">
        <v>4491</v>
      </c>
      <c r="AA44" s="1" t="str">
        <f>IF(Z44="MIGUEL MANEIRO", "SALLY OLVEA",IF(Z44=" MAURICIO SONCO","GABRIELA SEQUEIROS"," "))</f>
        <v>GABRIELA SEQUEIROS</v>
      </c>
      <c r="AB44" s="1" t="str">
        <f t="shared" si="7"/>
        <v>PAMELA COLQUE</v>
      </c>
      <c r="AC44" s="1" t="s">
        <v>4518</v>
      </c>
      <c r="AD44" s="1">
        <v>13</v>
      </c>
      <c r="AE44" s="1" t="s">
        <v>4534</v>
      </c>
      <c r="AF44" s="1" t="s">
        <v>360</v>
      </c>
      <c r="AG44">
        <f t="shared" si="1"/>
        <v>1</v>
      </c>
      <c r="AH44">
        <f t="shared" si="2"/>
        <v>0</v>
      </c>
    </row>
    <row r="45" spans="1:34" ht="30" x14ac:dyDescent="0.25">
      <c r="A45" s="1">
        <v>417</v>
      </c>
      <c r="B45" s="1">
        <v>59655</v>
      </c>
      <c r="C45" s="1" t="s">
        <v>361</v>
      </c>
      <c r="D45" s="1" t="s">
        <v>4494</v>
      </c>
      <c r="E45" s="1" t="s">
        <v>91</v>
      </c>
      <c r="F45" s="1"/>
      <c r="G45" s="1">
        <v>5</v>
      </c>
      <c r="H45" s="1">
        <v>0</v>
      </c>
      <c r="I45" s="1"/>
      <c r="J45" s="1" t="s">
        <v>30</v>
      </c>
      <c r="K45" s="1" t="s">
        <v>31</v>
      </c>
      <c r="L45" s="1" t="s">
        <v>32</v>
      </c>
      <c r="M45" s="1"/>
      <c r="N45" s="1"/>
      <c r="O45" s="1"/>
      <c r="P45" s="1" t="s">
        <v>362</v>
      </c>
      <c r="Q45" s="1"/>
      <c r="R45" s="1"/>
      <c r="S45" s="1"/>
      <c r="T45" s="1"/>
      <c r="U45" s="1"/>
      <c r="V45" s="1"/>
      <c r="W45" s="1"/>
      <c r="X45" s="1"/>
      <c r="Y45" s="1"/>
      <c r="Z45" s="1" t="s">
        <v>4501</v>
      </c>
      <c r="AA45" s="1" t="str">
        <f>IF(Z45="WAGNER AZERO", "SALLY OLVEA",IF(Z45=" MAURICIO SONCO","GABRIELA SEQUEIROS"," "))</f>
        <v>SALLY OLVEA</v>
      </c>
      <c r="AB45" s="1" t="str">
        <f t="shared" si="7"/>
        <v>ANAHI CAMACHO</v>
      </c>
      <c r="AC45" s="1" t="s">
        <v>4511</v>
      </c>
      <c r="AD45" s="1">
        <v>7</v>
      </c>
      <c r="AE45" s="1" t="s">
        <v>4534</v>
      </c>
      <c r="AF45" s="1" t="s">
        <v>363</v>
      </c>
      <c r="AG45">
        <f t="shared" si="1"/>
        <v>0</v>
      </c>
      <c r="AH45">
        <f t="shared" si="2"/>
        <v>0</v>
      </c>
    </row>
    <row r="46" spans="1:34" ht="30" x14ac:dyDescent="0.25">
      <c r="A46" s="1">
        <v>1083</v>
      </c>
      <c r="B46" s="1">
        <v>45446</v>
      </c>
      <c r="C46" s="1" t="s">
        <v>374</v>
      </c>
      <c r="D46" s="1" t="s">
        <v>4493</v>
      </c>
      <c r="E46" s="1" t="s">
        <v>375</v>
      </c>
      <c r="F46" s="1" t="s">
        <v>173</v>
      </c>
      <c r="G46" s="1">
        <v>10</v>
      </c>
      <c r="H46" s="1">
        <v>10</v>
      </c>
      <c r="I46" s="1" t="s">
        <v>124</v>
      </c>
      <c r="J46" s="1" t="s">
        <v>30</v>
      </c>
      <c r="K46" s="1" t="s">
        <v>31</v>
      </c>
      <c r="L46" s="1" t="s">
        <v>32</v>
      </c>
      <c r="M46" s="1" t="s">
        <v>205</v>
      </c>
      <c r="N46" s="1" t="s">
        <v>376</v>
      </c>
      <c r="O46" s="1" t="s">
        <v>377</v>
      </c>
      <c r="P46" s="1" t="s">
        <v>377</v>
      </c>
      <c r="Q46" s="1" t="s">
        <v>378</v>
      </c>
      <c r="R46" s="1" t="s">
        <v>379</v>
      </c>
      <c r="S46" s="1" t="s">
        <v>201</v>
      </c>
      <c r="T46" s="1" t="s">
        <v>380</v>
      </c>
      <c r="U46" s="1" t="s">
        <v>377</v>
      </c>
      <c r="V46" s="1"/>
      <c r="W46" s="1"/>
      <c r="X46" s="1"/>
      <c r="Y46" s="1">
        <v>70</v>
      </c>
      <c r="Z46" s="1" t="s">
        <v>4491</v>
      </c>
      <c r="AA46" s="1" t="str">
        <f>IF(Z46="MIGUEL MANEIRO", "SALLY OLVEA",IF(Z46=" MAURICIO SONCO","GABRIELA SEQUEIROS"," "))</f>
        <v>GABRIELA SEQUEIROS</v>
      </c>
      <c r="AB46" s="1" t="str">
        <f t="shared" si="7"/>
        <v>PAMELA COLQUE</v>
      </c>
      <c r="AC46" s="1" t="s">
        <v>4507</v>
      </c>
      <c r="AD46" s="1" t="s">
        <v>4518</v>
      </c>
      <c r="AE46" s="1" t="s">
        <v>4534</v>
      </c>
      <c r="AF46" s="1" t="s">
        <v>381</v>
      </c>
      <c r="AG46">
        <f t="shared" si="1"/>
        <v>1</v>
      </c>
      <c r="AH46">
        <f t="shared" si="2"/>
        <v>0</v>
      </c>
    </row>
    <row r="47" spans="1:34" ht="30" x14ac:dyDescent="0.25">
      <c r="A47" s="1">
        <v>1102</v>
      </c>
      <c r="B47" s="1">
        <v>48430</v>
      </c>
      <c r="C47" s="1" t="s">
        <v>382</v>
      </c>
      <c r="D47" s="1" t="s">
        <v>4493</v>
      </c>
      <c r="E47" s="1" t="s">
        <v>375</v>
      </c>
      <c r="F47" s="1" t="s">
        <v>173</v>
      </c>
      <c r="G47" s="1">
        <v>10</v>
      </c>
      <c r="H47" s="1">
        <v>10</v>
      </c>
      <c r="I47" s="1" t="s">
        <v>124</v>
      </c>
      <c r="J47" s="1" t="s">
        <v>30</v>
      </c>
      <c r="K47" s="1" t="s">
        <v>31</v>
      </c>
      <c r="L47" s="1" t="s">
        <v>32</v>
      </c>
      <c r="M47" s="1" t="s">
        <v>383</v>
      </c>
      <c r="N47" s="1" t="s">
        <v>384</v>
      </c>
      <c r="O47" s="1" t="s">
        <v>199</v>
      </c>
      <c r="P47" s="1" t="s">
        <v>199</v>
      </c>
      <c r="Q47" s="1" t="s">
        <v>199</v>
      </c>
      <c r="R47" s="1" t="s">
        <v>385</v>
      </c>
      <c r="S47" s="1" t="s">
        <v>386</v>
      </c>
      <c r="T47" s="1" t="s">
        <v>387</v>
      </c>
      <c r="U47" s="1" t="s">
        <v>199</v>
      </c>
      <c r="V47" s="1"/>
      <c r="W47" s="1"/>
      <c r="X47" s="1"/>
      <c r="Y47" s="1">
        <v>108</v>
      </c>
      <c r="Z47" s="1" t="s">
        <v>4491</v>
      </c>
      <c r="AA47" s="1" t="str">
        <f>IF(Z47="MIGUEL MANEIRO", "SALLY OLVEA",IF(Z47=" MAURICIO SONCO","GABRIELA SEQUEIROS"," "))</f>
        <v>GABRIELA SEQUEIROS</v>
      </c>
      <c r="AB47" s="1" t="str">
        <f t="shared" si="7"/>
        <v>PAMELA COLQUE</v>
      </c>
      <c r="AC47" s="1" t="s">
        <v>4507</v>
      </c>
      <c r="AD47" s="1" t="s">
        <v>4518</v>
      </c>
      <c r="AE47" s="1" t="s">
        <v>4534</v>
      </c>
      <c r="AF47" s="1" t="s">
        <v>388</v>
      </c>
      <c r="AG47">
        <f t="shared" si="1"/>
        <v>1</v>
      </c>
      <c r="AH47">
        <f t="shared" si="2"/>
        <v>0</v>
      </c>
    </row>
    <row r="48" spans="1:34" ht="30" x14ac:dyDescent="0.25">
      <c r="A48" s="1">
        <v>1103</v>
      </c>
      <c r="B48" s="1">
        <v>48431</v>
      </c>
      <c r="C48" s="1" t="s">
        <v>389</v>
      </c>
      <c r="D48" s="1" t="s">
        <v>4493</v>
      </c>
      <c r="E48" s="1" t="s">
        <v>375</v>
      </c>
      <c r="F48" s="1" t="s">
        <v>173</v>
      </c>
      <c r="G48" s="1">
        <v>10</v>
      </c>
      <c r="H48" s="1">
        <v>10</v>
      </c>
      <c r="I48" s="1" t="s">
        <v>124</v>
      </c>
      <c r="J48" s="1" t="s">
        <v>30</v>
      </c>
      <c r="K48" s="1" t="s">
        <v>31</v>
      </c>
      <c r="L48" s="1" t="s">
        <v>32</v>
      </c>
      <c r="M48" s="1" t="s">
        <v>383</v>
      </c>
      <c r="N48" s="1" t="s">
        <v>384</v>
      </c>
      <c r="O48" s="1" t="s">
        <v>199</v>
      </c>
      <c r="P48" s="1" t="s">
        <v>199</v>
      </c>
      <c r="Q48" s="1" t="s">
        <v>390</v>
      </c>
      <c r="R48" s="1" t="s">
        <v>385</v>
      </c>
      <c r="S48" s="1" t="s">
        <v>386</v>
      </c>
      <c r="T48" s="1" t="s">
        <v>391</v>
      </c>
      <c r="U48" s="1" t="s">
        <v>199</v>
      </c>
      <c r="V48" s="1"/>
      <c r="W48" s="1"/>
      <c r="X48" s="1"/>
      <c r="Y48" s="1">
        <v>108</v>
      </c>
      <c r="Z48" s="1" t="s">
        <v>4491</v>
      </c>
      <c r="AA48" s="1" t="str">
        <f>IF(Z48="MIGUEL MANEIRO", "SALLY OLVEA",IF(Z48=" MAURICIO SONCO","GABRIELA SEQUEIROS"," "))</f>
        <v>GABRIELA SEQUEIROS</v>
      </c>
      <c r="AB48" s="1" t="str">
        <f t="shared" si="7"/>
        <v>PAMELA COLQUE</v>
      </c>
      <c r="AC48" s="1" t="s">
        <v>4507</v>
      </c>
      <c r="AD48" s="1" t="s">
        <v>4518</v>
      </c>
      <c r="AE48" s="1" t="s">
        <v>4534</v>
      </c>
      <c r="AF48" s="1" t="s">
        <v>392</v>
      </c>
      <c r="AG48">
        <f t="shared" si="1"/>
        <v>1</v>
      </c>
      <c r="AH48">
        <f t="shared" si="2"/>
        <v>0</v>
      </c>
    </row>
    <row r="49" spans="1:34" ht="30" x14ac:dyDescent="0.25">
      <c r="A49" s="1">
        <v>1104</v>
      </c>
      <c r="B49" s="1">
        <v>48435</v>
      </c>
      <c r="C49" s="1" t="s">
        <v>393</v>
      </c>
      <c r="D49" s="1" t="s">
        <v>4493</v>
      </c>
      <c r="E49" s="1" t="s">
        <v>375</v>
      </c>
      <c r="F49" s="1" t="s">
        <v>173</v>
      </c>
      <c r="G49" s="1">
        <v>10</v>
      </c>
      <c r="H49" s="1">
        <v>10</v>
      </c>
      <c r="I49" s="1" t="s">
        <v>124</v>
      </c>
      <c r="J49" s="1" t="s">
        <v>30</v>
      </c>
      <c r="K49" s="1" t="s">
        <v>31</v>
      </c>
      <c r="L49" s="1" t="s">
        <v>32</v>
      </c>
      <c r="M49" s="1" t="s">
        <v>383</v>
      </c>
      <c r="N49" s="1" t="s">
        <v>394</v>
      </c>
      <c r="O49" s="1" t="s">
        <v>395</v>
      </c>
      <c r="P49" s="1" t="s">
        <v>395</v>
      </c>
      <c r="Q49" s="1" t="s">
        <v>396</v>
      </c>
      <c r="R49" s="1" t="s">
        <v>397</v>
      </c>
      <c r="S49" s="1" t="s">
        <v>386</v>
      </c>
      <c r="T49" s="1" t="s">
        <v>391</v>
      </c>
      <c r="U49" s="1" t="s">
        <v>395</v>
      </c>
      <c r="V49" s="1"/>
      <c r="W49" s="1"/>
      <c r="X49" s="1"/>
      <c r="Y49" s="1">
        <v>108</v>
      </c>
      <c r="Z49" s="1" t="s">
        <v>4491</v>
      </c>
      <c r="AA49" s="1" t="str">
        <f>IF(Z49="MIGUEL MANEIRO", "SALLY OLVEA",IF(Z49=" MAURICIO SONCO","GABRIELA SEQUEIROS"," "))</f>
        <v>GABRIELA SEQUEIROS</v>
      </c>
      <c r="AB49" s="1" t="str">
        <f t="shared" si="7"/>
        <v>PAMELA COLQUE</v>
      </c>
      <c r="AC49" s="1" t="s">
        <v>4507</v>
      </c>
      <c r="AD49" s="1" t="s">
        <v>4518</v>
      </c>
      <c r="AE49" s="1" t="s">
        <v>4534</v>
      </c>
      <c r="AF49" s="1" t="s">
        <v>398</v>
      </c>
      <c r="AG49">
        <f t="shared" si="1"/>
        <v>1</v>
      </c>
      <c r="AH49">
        <f t="shared" si="2"/>
        <v>0</v>
      </c>
    </row>
    <row r="50" spans="1:34" ht="30" x14ac:dyDescent="0.25">
      <c r="A50" s="1">
        <v>715</v>
      </c>
      <c r="B50" s="1">
        <v>9141</v>
      </c>
      <c r="C50" s="1" t="s">
        <v>399</v>
      </c>
      <c r="D50" s="1" t="s">
        <v>4494</v>
      </c>
      <c r="E50" s="1" t="s">
        <v>400</v>
      </c>
      <c r="F50" s="1"/>
      <c r="G50" s="1">
        <v>8</v>
      </c>
      <c r="H50" s="1">
        <v>0</v>
      </c>
      <c r="I50" s="1"/>
      <c r="J50" s="1" t="s">
        <v>30</v>
      </c>
      <c r="K50" s="1" t="s">
        <v>31</v>
      </c>
      <c r="L50" s="1" t="s">
        <v>32</v>
      </c>
      <c r="M50" s="1"/>
      <c r="N50" s="1"/>
      <c r="O50" s="1"/>
      <c r="P50" s="1" t="s">
        <v>401</v>
      </c>
      <c r="Q50" s="1"/>
      <c r="R50" s="1"/>
      <c r="S50" s="1"/>
      <c r="T50" s="1"/>
      <c r="U50" s="1"/>
      <c r="V50" s="1"/>
      <c r="W50" s="1"/>
      <c r="X50" s="1"/>
      <c r="Y50" s="1"/>
      <c r="Z50" s="1" t="s">
        <v>4501</v>
      </c>
      <c r="AA50" s="1" t="str">
        <f>IF(Z50="WAGNER AZERO", "SALLY OLVEA",IF(Z50=" MAURICIO SONCO","GABRIELA SEQUEIROS"," "))</f>
        <v>SALLY OLVEA</v>
      </c>
      <c r="AB50" s="1" t="str">
        <f t="shared" si="7"/>
        <v>ANAHI CAMACHO</v>
      </c>
      <c r="AC50" s="1" t="s">
        <v>4517</v>
      </c>
      <c r="AD50" s="1">
        <v>10</v>
      </c>
      <c r="AE50" s="1" t="s">
        <v>4534</v>
      </c>
      <c r="AF50" s="1" t="s">
        <v>402</v>
      </c>
      <c r="AG50">
        <f t="shared" si="1"/>
        <v>0</v>
      </c>
      <c r="AH50">
        <f t="shared" si="2"/>
        <v>0</v>
      </c>
    </row>
    <row r="51" spans="1:34" ht="30" x14ac:dyDescent="0.25">
      <c r="A51" s="1">
        <v>325</v>
      </c>
      <c r="B51" s="1">
        <v>43810</v>
      </c>
      <c r="C51" s="1" t="s">
        <v>403</v>
      </c>
      <c r="D51" s="1" t="s">
        <v>4493</v>
      </c>
      <c r="E51" s="1" t="s">
        <v>168</v>
      </c>
      <c r="F51" s="1"/>
      <c r="G51" s="1">
        <v>9</v>
      </c>
      <c r="H51" s="1">
        <v>0</v>
      </c>
      <c r="I51" s="1"/>
      <c r="J51" s="1" t="s">
        <v>30</v>
      </c>
      <c r="K51" s="1" t="s">
        <v>31</v>
      </c>
      <c r="L51" s="1" t="s">
        <v>32</v>
      </c>
      <c r="M51" s="1"/>
      <c r="N51" s="1"/>
      <c r="O51" s="1"/>
      <c r="P51" s="1" t="s">
        <v>404</v>
      </c>
      <c r="Q51" s="1"/>
      <c r="R51" s="1"/>
      <c r="S51" s="1"/>
      <c r="T51" s="1"/>
      <c r="U51" s="1"/>
      <c r="V51" s="1"/>
      <c r="W51" s="1"/>
      <c r="X51" s="1"/>
      <c r="Y51" s="1"/>
      <c r="Z51" s="1" t="s">
        <v>4491</v>
      </c>
      <c r="AA51" s="1" t="str">
        <f>IF(Z51="MIGUEL MANEIRO", "SALLY OLVEA",IF(Z51=" MAURICIO SONCO","GABRIELA SEQUEIROS"," "))</f>
        <v>GABRIELA SEQUEIROS</v>
      </c>
      <c r="AB51" s="1" t="str">
        <f t="shared" si="7"/>
        <v>PAMELA COLQUE</v>
      </c>
      <c r="AC51" s="1" t="s">
        <v>4504</v>
      </c>
      <c r="AD51" s="1" t="s">
        <v>4518</v>
      </c>
      <c r="AE51" s="1" t="s">
        <v>4534</v>
      </c>
      <c r="AF51" s="1" t="s">
        <v>405</v>
      </c>
      <c r="AG51">
        <f t="shared" si="1"/>
        <v>1</v>
      </c>
      <c r="AH51">
        <f t="shared" si="2"/>
        <v>0</v>
      </c>
    </row>
    <row r="52" spans="1:34" ht="30" x14ac:dyDescent="0.25">
      <c r="A52" s="1">
        <v>326</v>
      </c>
      <c r="B52" s="1">
        <v>43811</v>
      </c>
      <c r="C52" s="1" t="s">
        <v>406</v>
      </c>
      <c r="D52" s="1" t="s">
        <v>4493</v>
      </c>
      <c r="E52" s="1" t="s">
        <v>168</v>
      </c>
      <c r="F52" s="1"/>
      <c r="G52" s="1">
        <v>9</v>
      </c>
      <c r="H52" s="1">
        <v>0</v>
      </c>
      <c r="I52" s="1"/>
      <c r="J52" s="1" t="s">
        <v>30</v>
      </c>
      <c r="K52" s="1" t="s">
        <v>31</v>
      </c>
      <c r="L52" s="1" t="s">
        <v>32</v>
      </c>
      <c r="M52" s="1"/>
      <c r="N52" s="1"/>
      <c r="O52" s="1"/>
      <c r="P52" s="1" t="s">
        <v>404</v>
      </c>
      <c r="Q52" s="1"/>
      <c r="R52" s="1"/>
      <c r="S52" s="1"/>
      <c r="T52" s="1"/>
      <c r="U52" s="1"/>
      <c r="V52" s="1"/>
      <c r="W52" s="1"/>
      <c r="X52" s="1"/>
      <c r="Y52" s="1"/>
      <c r="Z52" s="1" t="s">
        <v>4491</v>
      </c>
      <c r="AA52" s="1" t="str">
        <f>IF(Z52="MIGUEL MANEIRO", "SALLY OLVEA",IF(Z52=" MAURICIO SONCO","GABRIELA SEQUEIROS"," "))</f>
        <v>GABRIELA SEQUEIROS</v>
      </c>
      <c r="AB52" s="1" t="str">
        <f t="shared" si="7"/>
        <v>PAMELA COLQUE</v>
      </c>
      <c r="AC52" s="1" t="s">
        <v>4504</v>
      </c>
      <c r="AD52" s="1" t="s">
        <v>4518</v>
      </c>
      <c r="AE52" s="1" t="s">
        <v>4534</v>
      </c>
      <c r="AF52" s="1" t="s">
        <v>407</v>
      </c>
      <c r="AG52">
        <f t="shared" si="1"/>
        <v>1</v>
      </c>
      <c r="AH52">
        <f t="shared" si="2"/>
        <v>0</v>
      </c>
    </row>
    <row r="53" spans="1:34" ht="30" x14ac:dyDescent="0.25">
      <c r="A53" s="1">
        <v>233</v>
      </c>
      <c r="B53" s="1">
        <v>34614</v>
      </c>
      <c r="C53" s="1" t="s">
        <v>408</v>
      </c>
      <c r="D53" s="1" t="s">
        <v>4493</v>
      </c>
      <c r="E53" s="1" t="s">
        <v>57</v>
      </c>
      <c r="F53" s="1"/>
      <c r="G53" s="1">
        <v>0</v>
      </c>
      <c r="H53" s="1"/>
      <c r="I53" s="1"/>
      <c r="J53" s="1" t="s">
        <v>30</v>
      </c>
      <c r="K53" s="1" t="s">
        <v>31</v>
      </c>
      <c r="L53" s="1" t="s">
        <v>32</v>
      </c>
      <c r="M53" s="1"/>
      <c r="N53" s="1"/>
      <c r="O53" s="1"/>
      <c r="P53" s="1" t="s">
        <v>409</v>
      </c>
      <c r="Q53" s="1"/>
      <c r="R53" s="1"/>
      <c r="S53" s="1"/>
      <c r="T53" s="1"/>
      <c r="U53" s="1"/>
      <c r="V53" s="1"/>
      <c r="W53" s="1"/>
      <c r="X53" s="1"/>
      <c r="Y53" s="1"/>
      <c r="Z53" s="1" t="s">
        <v>4501</v>
      </c>
      <c r="AA53" s="1" t="str">
        <f>IF(Z53="WAGNER AZERO", "SALLY OLVEA",IF(Z53=" MAURICIO SONCO","GABRIELA SEQUEIROS"," "))</f>
        <v>SALLY OLVEA</v>
      </c>
      <c r="AB53" s="1" t="str">
        <f t="shared" si="7"/>
        <v>ANAHI CAMACHO</v>
      </c>
      <c r="AC53" s="1" t="s">
        <v>4515</v>
      </c>
      <c r="AD53" s="1" t="s">
        <v>4569</v>
      </c>
      <c r="AE53" s="1" t="s">
        <v>4534</v>
      </c>
      <c r="AF53" s="1" t="s">
        <v>410</v>
      </c>
      <c r="AG53">
        <f t="shared" si="1"/>
        <v>0</v>
      </c>
      <c r="AH53">
        <f t="shared" si="2"/>
        <v>0</v>
      </c>
    </row>
    <row r="54" spans="1:34" ht="30" x14ac:dyDescent="0.25">
      <c r="A54" s="1">
        <v>371</v>
      </c>
      <c r="B54" s="1">
        <v>53693</v>
      </c>
      <c r="C54" s="1" t="s">
        <v>411</v>
      </c>
      <c r="D54" s="1" t="s">
        <v>4493</v>
      </c>
      <c r="E54" s="1" t="s">
        <v>57</v>
      </c>
      <c r="F54" s="1"/>
      <c r="G54" s="1">
        <v>7</v>
      </c>
      <c r="H54" s="1">
        <v>0</v>
      </c>
      <c r="I54" s="1"/>
      <c r="J54" s="1" t="s">
        <v>30</v>
      </c>
      <c r="K54" s="1" t="s">
        <v>31</v>
      </c>
      <c r="L54" s="1" t="s">
        <v>32</v>
      </c>
      <c r="M54" s="1"/>
      <c r="N54" s="1"/>
      <c r="O54" s="1"/>
      <c r="P54" s="1" t="s">
        <v>412</v>
      </c>
      <c r="Q54" s="1"/>
      <c r="R54" s="1"/>
      <c r="S54" s="1"/>
      <c r="T54" s="1"/>
      <c r="U54" s="1"/>
      <c r="V54" s="1"/>
      <c r="W54" s="1"/>
      <c r="X54" s="1"/>
      <c r="Y54" s="1"/>
      <c r="Z54" s="1" t="s">
        <v>4491</v>
      </c>
      <c r="AA54" s="1" t="str">
        <f>IF(Z54="MIGUEL MANEIRO", "SALLY OLVEA",IF(Z54=" MAURICIO SONCO","GABRIELA SEQUEIROS"," "))</f>
        <v>GABRIELA SEQUEIROS</v>
      </c>
      <c r="AB54" s="1" t="str">
        <f t="shared" si="7"/>
        <v>PAMELA COLQUE</v>
      </c>
      <c r="AC54" s="1" t="s">
        <v>4504</v>
      </c>
      <c r="AD54" s="13" t="s">
        <v>4540</v>
      </c>
      <c r="AE54" s="1" t="s">
        <v>4534</v>
      </c>
      <c r="AF54" s="1" t="s">
        <v>413</v>
      </c>
      <c r="AG54">
        <f t="shared" si="1"/>
        <v>1</v>
      </c>
      <c r="AH54">
        <f t="shared" si="2"/>
        <v>0</v>
      </c>
    </row>
    <row r="55" spans="1:34" ht="30" x14ac:dyDescent="0.25">
      <c r="A55" s="1">
        <v>372</v>
      </c>
      <c r="B55" s="1">
        <v>53694</v>
      </c>
      <c r="C55" s="1" t="s">
        <v>414</v>
      </c>
      <c r="D55" s="1" t="s">
        <v>4493</v>
      </c>
      <c r="E55" s="1" t="s">
        <v>57</v>
      </c>
      <c r="F55" s="1"/>
      <c r="G55" s="1">
        <v>7</v>
      </c>
      <c r="H55" s="1">
        <v>0</v>
      </c>
      <c r="I55" s="1"/>
      <c r="J55" s="1" t="s">
        <v>30</v>
      </c>
      <c r="K55" s="1" t="s">
        <v>31</v>
      </c>
      <c r="L55" s="1" t="s">
        <v>32</v>
      </c>
      <c r="M55" s="1"/>
      <c r="N55" s="1"/>
      <c r="O55" s="1"/>
      <c r="P55" s="1" t="s">
        <v>412</v>
      </c>
      <c r="Q55" s="1"/>
      <c r="R55" s="1"/>
      <c r="S55" s="1"/>
      <c r="T55" s="1"/>
      <c r="U55" s="1"/>
      <c r="V55" s="1"/>
      <c r="W55" s="1"/>
      <c r="X55" s="1"/>
      <c r="Y55" s="1"/>
      <c r="Z55" s="1" t="s">
        <v>4491</v>
      </c>
      <c r="AA55" s="1" t="str">
        <f>IF(Z55="MIGUEL MANEIRO", "SALLY OLVEA",IF(Z55=" MAURICIO SONCO","GABRIELA SEQUEIROS"," "))</f>
        <v>GABRIELA SEQUEIROS</v>
      </c>
      <c r="AB55" s="1" t="str">
        <f t="shared" si="7"/>
        <v>PAMELA COLQUE</v>
      </c>
      <c r="AC55" s="1" t="s">
        <v>4504</v>
      </c>
      <c r="AD55" s="13" t="s">
        <v>4540</v>
      </c>
      <c r="AE55" s="1" t="s">
        <v>4534</v>
      </c>
      <c r="AF55" s="1" t="s">
        <v>415</v>
      </c>
      <c r="AG55">
        <f t="shared" si="1"/>
        <v>1</v>
      </c>
      <c r="AH55">
        <f t="shared" si="2"/>
        <v>0</v>
      </c>
    </row>
    <row r="56" spans="1:34" ht="30" x14ac:dyDescent="0.25">
      <c r="A56" s="1">
        <v>240</v>
      </c>
      <c r="B56" s="1">
        <v>34975</v>
      </c>
      <c r="C56" s="1" t="s">
        <v>416</v>
      </c>
      <c r="D56" s="1" t="s">
        <v>4494</v>
      </c>
      <c r="E56" s="1" t="s">
        <v>417</v>
      </c>
      <c r="F56" s="1"/>
      <c r="G56" s="1">
        <v>12</v>
      </c>
      <c r="H56" s="1">
        <v>0</v>
      </c>
      <c r="I56" s="1"/>
      <c r="J56" s="1" t="s">
        <v>30</v>
      </c>
      <c r="K56" s="1" t="s">
        <v>31</v>
      </c>
      <c r="L56" s="1" t="s">
        <v>32</v>
      </c>
      <c r="M56" s="1"/>
      <c r="N56" s="1"/>
      <c r="O56" s="1"/>
      <c r="P56" s="1" t="s">
        <v>418</v>
      </c>
      <c r="Q56" s="1"/>
      <c r="R56" s="1"/>
      <c r="S56" s="1"/>
      <c r="T56" s="1"/>
      <c r="U56" s="1"/>
      <c r="V56" s="1"/>
      <c r="W56" s="1"/>
      <c r="X56" s="1"/>
      <c r="Y56" s="1"/>
      <c r="Z56" s="1" t="s">
        <v>4501</v>
      </c>
      <c r="AA56" s="1" t="str">
        <f>IF(Z56="WAGNER AZERO", "SALLY OLVEA",IF(Z56=" MAURICIO SONCO","GABRIELA SEQUEIROS"," "))</f>
        <v>SALLY OLVEA</v>
      </c>
      <c r="AB56" s="1" t="str">
        <f t="shared" si="7"/>
        <v>ANAHI CAMACHO</v>
      </c>
      <c r="AC56" s="1" t="s">
        <v>4517</v>
      </c>
      <c r="AD56" s="13">
        <v>10</v>
      </c>
      <c r="AE56" s="1" t="s">
        <v>4534</v>
      </c>
      <c r="AF56" s="1" t="s">
        <v>419</v>
      </c>
      <c r="AG56">
        <f t="shared" si="1"/>
        <v>0</v>
      </c>
      <c r="AH56">
        <f t="shared" si="2"/>
        <v>0</v>
      </c>
    </row>
    <row r="57" spans="1:34" ht="30" x14ac:dyDescent="0.25">
      <c r="A57" s="1">
        <v>1013</v>
      </c>
      <c r="B57" s="1">
        <v>44797</v>
      </c>
      <c r="C57" s="1" t="s">
        <v>420</v>
      </c>
      <c r="D57" s="1" t="s">
        <v>4493</v>
      </c>
      <c r="E57" s="1" t="s">
        <v>421</v>
      </c>
      <c r="F57" s="1">
        <v>1015</v>
      </c>
      <c r="G57" s="1">
        <v>9</v>
      </c>
      <c r="H57" s="1">
        <v>8</v>
      </c>
      <c r="I57" s="1">
        <v>1</v>
      </c>
      <c r="J57" s="1" t="s">
        <v>30</v>
      </c>
      <c r="K57" s="1" t="s">
        <v>31</v>
      </c>
      <c r="L57" s="1" t="s">
        <v>32</v>
      </c>
      <c r="M57" s="1" t="s">
        <v>422</v>
      </c>
      <c r="N57" s="1" t="s">
        <v>423</v>
      </c>
      <c r="O57" s="1" t="s">
        <v>424</v>
      </c>
      <c r="P57" s="1" t="s">
        <v>424</v>
      </c>
      <c r="Q57" s="1" t="s">
        <v>260</v>
      </c>
      <c r="R57" s="1" t="s">
        <v>263</v>
      </c>
      <c r="S57" s="1" t="s">
        <v>335</v>
      </c>
      <c r="T57" s="1" t="s">
        <v>425</v>
      </c>
      <c r="U57" s="1" t="s">
        <v>424</v>
      </c>
      <c r="V57" s="1"/>
      <c r="W57" s="1"/>
      <c r="X57" s="1"/>
      <c r="Y57" s="1">
        <v>108</v>
      </c>
      <c r="Z57" s="1" t="s">
        <v>4491</v>
      </c>
      <c r="AA57" s="1" t="str">
        <f>IF(Z57="MIGUEL MANEIRO", "SALLY OLVEA",IF(Z57=" MAURICIO SONCO","GABRIELA SEQUEIROS"," "))</f>
        <v>GABRIELA SEQUEIROS</v>
      </c>
      <c r="AB57" s="1" t="str">
        <f t="shared" si="7"/>
        <v>PAMELA COLQUE</v>
      </c>
      <c r="AC57" s="1" t="s">
        <v>4518</v>
      </c>
      <c r="AD57" s="1" t="s">
        <v>4510</v>
      </c>
      <c r="AE57" s="1" t="s">
        <v>4534</v>
      </c>
      <c r="AF57" s="1" t="s">
        <v>426</v>
      </c>
      <c r="AG57">
        <f t="shared" si="1"/>
        <v>1</v>
      </c>
      <c r="AH57">
        <f t="shared" si="2"/>
        <v>0</v>
      </c>
    </row>
    <row r="58" spans="1:34" ht="30" x14ac:dyDescent="0.25">
      <c r="A58" s="1">
        <v>1014</v>
      </c>
      <c r="B58" s="1">
        <v>44798</v>
      </c>
      <c r="C58" s="1" t="s">
        <v>427</v>
      </c>
      <c r="D58" s="1" t="s">
        <v>4493</v>
      </c>
      <c r="E58" s="1" t="s">
        <v>428</v>
      </c>
      <c r="F58" s="1">
        <v>1015</v>
      </c>
      <c r="G58" s="1">
        <v>9</v>
      </c>
      <c r="H58" s="1">
        <v>8</v>
      </c>
      <c r="I58" s="1" t="s">
        <v>124</v>
      </c>
      <c r="J58" s="1" t="s">
        <v>30</v>
      </c>
      <c r="K58" s="1" t="s">
        <v>31</v>
      </c>
      <c r="L58" s="1" t="s">
        <v>32</v>
      </c>
      <c r="M58" s="1" t="s">
        <v>422</v>
      </c>
      <c r="N58" s="1" t="s">
        <v>423</v>
      </c>
      <c r="O58" s="1" t="s">
        <v>424</v>
      </c>
      <c r="P58" s="1" t="s">
        <v>424</v>
      </c>
      <c r="Q58" s="1" t="s">
        <v>424</v>
      </c>
      <c r="R58" s="1" t="s">
        <v>263</v>
      </c>
      <c r="S58" s="1" t="s">
        <v>335</v>
      </c>
      <c r="T58" s="1" t="s">
        <v>425</v>
      </c>
      <c r="U58" s="1" t="s">
        <v>424</v>
      </c>
      <c r="V58" s="1"/>
      <c r="W58" s="1"/>
      <c r="X58" s="1"/>
      <c r="Y58" s="1">
        <v>108</v>
      </c>
      <c r="Z58" s="1" t="s">
        <v>4491</v>
      </c>
      <c r="AA58" s="1" t="str">
        <f>IF(Z58="MIGUEL MANEIRO", "SALLY OLVEA",IF(Z58=" MAURICIO SONCO","GABRIELA SEQUEIROS"," "))</f>
        <v>GABRIELA SEQUEIROS</v>
      </c>
      <c r="AB58" s="1" t="str">
        <f t="shared" si="7"/>
        <v>PAMELA COLQUE</v>
      </c>
      <c r="AC58" s="1" t="s">
        <v>4518</v>
      </c>
      <c r="AD58" s="1" t="s">
        <v>4510</v>
      </c>
      <c r="AE58" s="1" t="s">
        <v>4534</v>
      </c>
      <c r="AF58" s="1" t="s">
        <v>429</v>
      </c>
      <c r="AG58">
        <f t="shared" si="1"/>
        <v>1</v>
      </c>
      <c r="AH58">
        <f t="shared" si="2"/>
        <v>0</v>
      </c>
    </row>
    <row r="59" spans="1:34" ht="30" x14ac:dyDescent="0.25">
      <c r="A59" s="1">
        <v>276</v>
      </c>
      <c r="B59" s="1">
        <v>362</v>
      </c>
      <c r="C59" s="1" t="s">
        <v>452</v>
      </c>
      <c r="D59" s="1" t="s">
        <v>4493</v>
      </c>
      <c r="E59" s="1" t="s">
        <v>453</v>
      </c>
      <c r="F59" s="1"/>
      <c r="G59" s="1">
        <v>5</v>
      </c>
      <c r="H59" s="1">
        <v>0</v>
      </c>
      <c r="I59" s="1"/>
      <c r="J59" s="1" t="s">
        <v>30</v>
      </c>
      <c r="K59" s="1" t="s">
        <v>31</v>
      </c>
      <c r="L59" s="1" t="s">
        <v>32</v>
      </c>
      <c r="M59" s="1"/>
      <c r="N59" s="1"/>
      <c r="O59" s="1"/>
      <c r="P59" s="1" t="s">
        <v>454</v>
      </c>
      <c r="Q59" s="1"/>
      <c r="R59" s="1"/>
      <c r="S59" s="1"/>
      <c r="T59" s="1"/>
      <c r="U59" s="1"/>
      <c r="V59" s="1"/>
      <c r="W59" s="1"/>
      <c r="X59" s="1"/>
      <c r="Y59" s="1"/>
      <c r="Z59" s="1" t="s">
        <v>4491</v>
      </c>
      <c r="AA59" s="1" t="str">
        <f>IF(Z59="MIGUEL MANEIRO", "SALLY OLVEA",IF(Z59=" MAURICIO SONCO","GABRIELA SEQUEIROS"," "))</f>
        <v>GABRIELA SEQUEIROS</v>
      </c>
      <c r="AB59" s="1" t="str">
        <f t="shared" si="7"/>
        <v>PAMELA COLQUE</v>
      </c>
      <c r="AC59" s="1" t="s">
        <v>4508</v>
      </c>
      <c r="AD59" s="14" t="s">
        <v>4544</v>
      </c>
      <c r="AE59" s="1" t="s">
        <v>4534</v>
      </c>
      <c r="AF59" s="1" t="s">
        <v>455</v>
      </c>
      <c r="AG59">
        <f t="shared" si="1"/>
        <v>1</v>
      </c>
      <c r="AH59">
        <f t="shared" si="2"/>
        <v>0</v>
      </c>
    </row>
    <row r="60" spans="1:34" ht="30" x14ac:dyDescent="0.25">
      <c r="A60" s="1">
        <v>277</v>
      </c>
      <c r="B60" s="1">
        <v>363</v>
      </c>
      <c r="C60" s="1" t="s">
        <v>456</v>
      </c>
      <c r="D60" s="1" t="s">
        <v>4493</v>
      </c>
      <c r="E60" s="1" t="s">
        <v>457</v>
      </c>
      <c r="F60" s="1"/>
      <c r="G60" s="1">
        <v>13</v>
      </c>
      <c r="H60" s="1">
        <v>0</v>
      </c>
      <c r="I60" s="1"/>
      <c r="J60" s="1" t="s">
        <v>30</v>
      </c>
      <c r="K60" s="1" t="s">
        <v>31</v>
      </c>
      <c r="L60" s="1" t="s">
        <v>32</v>
      </c>
      <c r="M60" s="1"/>
      <c r="N60" s="1"/>
      <c r="O60" s="1"/>
      <c r="P60" s="1" t="s">
        <v>454</v>
      </c>
      <c r="Q60" s="1"/>
      <c r="R60" s="1"/>
      <c r="S60" s="1"/>
      <c r="T60" s="1"/>
      <c r="U60" s="1"/>
      <c r="V60" s="1"/>
      <c r="W60" s="1"/>
      <c r="X60" s="1"/>
      <c r="Y60" s="1"/>
      <c r="Z60" s="1" t="s">
        <v>4491</v>
      </c>
      <c r="AA60" s="1" t="str">
        <f>IF(Z60="MIGUEL MANEIRO", "SALLY OLVEA",IF(Z60=" MAURICIO SONCO","GABRIELA SEQUEIROS"," "))</f>
        <v>GABRIELA SEQUEIROS</v>
      </c>
      <c r="AB60" s="1" t="str">
        <f t="shared" si="7"/>
        <v>PAMELA COLQUE</v>
      </c>
      <c r="AC60" s="1" t="s">
        <v>4508</v>
      </c>
      <c r="AD60" s="14" t="s">
        <v>4544</v>
      </c>
      <c r="AE60" s="1" t="s">
        <v>4534</v>
      </c>
      <c r="AF60" s="1" t="s">
        <v>458</v>
      </c>
      <c r="AG60">
        <f t="shared" si="1"/>
        <v>1</v>
      </c>
      <c r="AH60">
        <f t="shared" si="2"/>
        <v>0</v>
      </c>
    </row>
    <row r="61" spans="1:34" ht="30" x14ac:dyDescent="0.25">
      <c r="A61" s="1">
        <v>708</v>
      </c>
      <c r="B61" s="1">
        <v>90630</v>
      </c>
      <c r="C61" s="1" t="s">
        <v>471</v>
      </c>
      <c r="D61" s="1" t="s">
        <v>4493</v>
      </c>
      <c r="E61" s="1" t="s">
        <v>91</v>
      </c>
      <c r="F61" s="1"/>
      <c r="G61" s="1">
        <v>5</v>
      </c>
      <c r="H61" s="1">
        <v>0</v>
      </c>
      <c r="I61" s="1"/>
      <c r="J61" s="1" t="s">
        <v>30</v>
      </c>
      <c r="K61" s="1" t="s">
        <v>31</v>
      </c>
      <c r="L61" s="1" t="s">
        <v>32</v>
      </c>
      <c r="M61" s="1"/>
      <c r="N61" s="1"/>
      <c r="O61" s="1"/>
      <c r="P61" s="1" t="s">
        <v>472</v>
      </c>
      <c r="Q61" s="1"/>
      <c r="R61" s="1"/>
      <c r="S61" s="1"/>
      <c r="T61" s="1"/>
      <c r="U61" s="1"/>
      <c r="V61" s="1"/>
      <c r="W61" s="1"/>
      <c r="X61" s="1"/>
      <c r="Y61" s="1"/>
      <c r="Z61" s="1" t="s">
        <v>4501</v>
      </c>
      <c r="AA61" s="1" t="str">
        <f>IF(Z61="WAGNER AZERO", "SALLY OLVEA",IF(Z61=" MAURICIO SONCO","GABRIELA SEQUEIROS"," "))</f>
        <v>SALLY OLVEA</v>
      </c>
      <c r="AB61" s="1" t="str">
        <f t="shared" si="7"/>
        <v>ANAHI CAMACHO</v>
      </c>
      <c r="AC61" s="1" t="s">
        <v>4504</v>
      </c>
      <c r="AD61" s="13" t="s">
        <v>4540</v>
      </c>
      <c r="AE61" s="1" t="s">
        <v>4534</v>
      </c>
      <c r="AF61" s="1" t="s">
        <v>473</v>
      </c>
      <c r="AG61">
        <f t="shared" si="1"/>
        <v>0</v>
      </c>
      <c r="AH61">
        <f t="shared" si="2"/>
        <v>0</v>
      </c>
    </row>
    <row r="62" spans="1:34" ht="30" x14ac:dyDescent="0.25">
      <c r="A62" s="1">
        <v>17</v>
      </c>
      <c r="B62" s="1">
        <v>11680</v>
      </c>
      <c r="C62" s="1" t="s">
        <v>474</v>
      </c>
      <c r="D62" s="1" t="s">
        <v>4493</v>
      </c>
      <c r="E62" s="1" t="s">
        <v>400</v>
      </c>
      <c r="F62" s="1"/>
      <c r="G62" s="1">
        <v>8</v>
      </c>
      <c r="H62" s="1">
        <v>0</v>
      </c>
      <c r="I62" s="1"/>
      <c r="J62" s="1"/>
      <c r="K62" s="1"/>
      <c r="L62" s="1" t="s">
        <v>32</v>
      </c>
      <c r="M62" s="1"/>
      <c r="N62" s="1"/>
      <c r="O62" s="1"/>
      <c r="P62" s="1" t="s">
        <v>475</v>
      </c>
      <c r="Q62" s="1"/>
      <c r="R62" s="1"/>
      <c r="S62" s="1"/>
      <c r="T62" s="1"/>
      <c r="U62" s="1"/>
      <c r="V62" s="1"/>
      <c r="W62" s="1"/>
      <c r="X62" s="1"/>
      <c r="Y62" s="1"/>
      <c r="Z62" s="1" t="s">
        <v>4501</v>
      </c>
      <c r="AA62" s="1" t="str">
        <f>IF(Z62="WAGNER AZERO", "SALLY OLVEA",IF(Z62=" MAURICIO SONCO","GABRIELA SEQUEIROS"," "))</f>
        <v>SALLY OLVEA</v>
      </c>
      <c r="AB62" s="1" t="str">
        <f t="shared" si="7"/>
        <v>ANAHI CAMACHO</v>
      </c>
      <c r="AC62" s="1" t="s">
        <v>4518</v>
      </c>
      <c r="AD62" s="1" t="s">
        <v>4510</v>
      </c>
      <c r="AE62" s="1" t="s">
        <v>4534</v>
      </c>
      <c r="AF62" s="1" t="s">
        <v>476</v>
      </c>
      <c r="AG62">
        <f t="shared" si="1"/>
        <v>0</v>
      </c>
      <c r="AH62">
        <f t="shared" si="2"/>
        <v>0</v>
      </c>
    </row>
    <row r="63" spans="1:34" ht="30" x14ac:dyDescent="0.25">
      <c r="A63" s="1">
        <v>18</v>
      </c>
      <c r="B63" s="1">
        <v>11681</v>
      </c>
      <c r="C63" s="1" t="s">
        <v>477</v>
      </c>
      <c r="D63" s="1" t="s">
        <v>4493</v>
      </c>
      <c r="E63" s="1" t="s">
        <v>400</v>
      </c>
      <c r="F63" s="1"/>
      <c r="G63" s="1">
        <v>8</v>
      </c>
      <c r="H63" s="1">
        <v>0</v>
      </c>
      <c r="I63" s="1"/>
      <c r="J63" s="1"/>
      <c r="K63" s="1"/>
      <c r="L63" s="1" t="s">
        <v>32</v>
      </c>
      <c r="M63" s="1"/>
      <c r="N63" s="1"/>
      <c r="O63" s="1"/>
      <c r="P63" s="1" t="s">
        <v>475</v>
      </c>
      <c r="Q63" s="1"/>
      <c r="R63" s="1"/>
      <c r="S63" s="1"/>
      <c r="T63" s="1"/>
      <c r="U63" s="1"/>
      <c r="V63" s="1"/>
      <c r="W63" s="1"/>
      <c r="X63" s="1"/>
      <c r="Y63" s="1"/>
      <c r="Z63" s="1" t="s">
        <v>4501</v>
      </c>
      <c r="AA63" s="1" t="str">
        <f>IF(Z63="WAGNER AZERO", "SALLY OLVEA",IF(Z63=" MAURICIO SONCO","GABRIELA SEQUEIROS"," "))</f>
        <v>SALLY OLVEA</v>
      </c>
      <c r="AB63" s="1" t="str">
        <f t="shared" si="7"/>
        <v>ANAHI CAMACHO</v>
      </c>
      <c r="AC63" s="1" t="s">
        <v>4518</v>
      </c>
      <c r="AD63" s="1" t="s">
        <v>4510</v>
      </c>
      <c r="AE63" s="1" t="s">
        <v>4534</v>
      </c>
      <c r="AF63" s="1" t="s">
        <v>478</v>
      </c>
      <c r="AG63">
        <f t="shared" si="1"/>
        <v>0</v>
      </c>
      <c r="AH63">
        <f t="shared" si="2"/>
        <v>0</v>
      </c>
    </row>
    <row r="64" spans="1:34" ht="30" x14ac:dyDescent="0.25">
      <c r="A64" s="1">
        <v>504</v>
      </c>
      <c r="B64" s="1">
        <v>70850</v>
      </c>
      <c r="C64" s="1" t="s">
        <v>479</v>
      </c>
      <c r="D64" s="1" t="s">
        <v>4493</v>
      </c>
      <c r="E64" s="1" t="s">
        <v>311</v>
      </c>
      <c r="F64" s="1"/>
      <c r="G64" s="1">
        <v>7</v>
      </c>
      <c r="H64" s="1">
        <v>0</v>
      </c>
      <c r="I64" s="1"/>
      <c r="J64" s="1" t="s">
        <v>30</v>
      </c>
      <c r="K64" s="1" t="s">
        <v>31</v>
      </c>
      <c r="L64" s="1" t="s">
        <v>32</v>
      </c>
      <c r="M64" s="1"/>
      <c r="N64" s="1"/>
      <c r="O64" s="1"/>
      <c r="P64" s="1" t="s">
        <v>480</v>
      </c>
      <c r="Q64" s="1"/>
      <c r="R64" s="1"/>
      <c r="S64" s="1"/>
      <c r="T64" s="1"/>
      <c r="U64" s="1"/>
      <c r="V64" s="1"/>
      <c r="W64" s="1"/>
      <c r="X64" s="1"/>
      <c r="Y64" s="1"/>
      <c r="Z64" s="1" t="s">
        <v>4491</v>
      </c>
      <c r="AA64" s="1" t="str">
        <f t="shared" ref="AA64:AA79" si="8">IF(Z64="MIGUEL MANEIRO", "SALLY OLVEA",IF(Z64=" MAURICIO SONCO","GABRIELA SEQUEIROS"," "))</f>
        <v>GABRIELA SEQUEIROS</v>
      </c>
      <c r="AB64" s="1" t="str">
        <f t="shared" si="7"/>
        <v>PAMELA COLQUE</v>
      </c>
      <c r="AC64" s="1" t="s">
        <v>4509</v>
      </c>
      <c r="AD64" s="13" t="s">
        <v>4570</v>
      </c>
      <c r="AE64" s="1" t="s">
        <v>4534</v>
      </c>
      <c r="AF64" s="1" t="s">
        <v>481</v>
      </c>
      <c r="AG64">
        <f t="shared" si="1"/>
        <v>1</v>
      </c>
      <c r="AH64">
        <f t="shared" si="2"/>
        <v>0</v>
      </c>
    </row>
    <row r="65" spans="1:34" ht="30" x14ac:dyDescent="0.25">
      <c r="A65" s="1">
        <v>955</v>
      </c>
      <c r="B65" s="1">
        <v>38871</v>
      </c>
      <c r="C65" s="1" t="s">
        <v>492</v>
      </c>
      <c r="D65" s="1" t="s">
        <v>4493</v>
      </c>
      <c r="E65" s="1" t="s">
        <v>493</v>
      </c>
      <c r="F65" s="1">
        <v>1010</v>
      </c>
      <c r="G65" s="1">
        <v>9</v>
      </c>
      <c r="H65" s="1">
        <v>8</v>
      </c>
      <c r="I65" s="1" t="s">
        <v>241</v>
      </c>
      <c r="J65" s="1" t="s">
        <v>30</v>
      </c>
      <c r="K65" s="1" t="s">
        <v>31</v>
      </c>
      <c r="L65" s="1" t="s">
        <v>32</v>
      </c>
      <c r="M65" s="1" t="s">
        <v>336</v>
      </c>
      <c r="N65" s="1" t="s">
        <v>487</v>
      </c>
      <c r="O65" s="1" t="s">
        <v>494</v>
      </c>
      <c r="P65" s="1" t="s">
        <v>495</v>
      </c>
      <c r="Q65" s="1" t="s">
        <v>495</v>
      </c>
      <c r="R65" s="1" t="s">
        <v>367</v>
      </c>
      <c r="S65" s="1" t="s">
        <v>496</v>
      </c>
      <c r="T65" s="1" t="s">
        <v>497</v>
      </c>
      <c r="U65" s="1" t="s">
        <v>495</v>
      </c>
      <c r="V65" s="1"/>
      <c r="W65" s="1"/>
      <c r="X65" s="1"/>
      <c r="Y65" s="1">
        <v>70</v>
      </c>
      <c r="Z65" s="1" t="s">
        <v>4491</v>
      </c>
      <c r="AA65" s="1" t="str">
        <f t="shared" si="8"/>
        <v>GABRIELA SEQUEIROS</v>
      </c>
      <c r="AB65" s="1" t="str">
        <f t="shared" si="7"/>
        <v>PAMELA COLQUE</v>
      </c>
      <c r="AC65" s="1" t="s">
        <v>4508</v>
      </c>
      <c r="AD65" s="14" t="s">
        <v>4542</v>
      </c>
      <c r="AE65" s="1" t="s">
        <v>4534</v>
      </c>
      <c r="AF65" s="1" t="s">
        <v>498</v>
      </c>
      <c r="AG65">
        <f t="shared" si="1"/>
        <v>1</v>
      </c>
      <c r="AH65">
        <f t="shared" si="2"/>
        <v>0</v>
      </c>
    </row>
    <row r="66" spans="1:34" ht="30" x14ac:dyDescent="0.25">
      <c r="A66" s="1">
        <v>956</v>
      </c>
      <c r="B66" s="1">
        <v>38872</v>
      </c>
      <c r="C66" s="1" t="s">
        <v>499</v>
      </c>
      <c r="D66" s="1" t="s">
        <v>4493</v>
      </c>
      <c r="E66" s="1" t="s">
        <v>500</v>
      </c>
      <c r="F66" s="1">
        <v>1010</v>
      </c>
      <c r="G66" s="1">
        <v>9</v>
      </c>
      <c r="H66" s="1">
        <v>8</v>
      </c>
      <c r="I66" s="1">
        <v>1</v>
      </c>
      <c r="J66" s="1" t="s">
        <v>30</v>
      </c>
      <c r="K66" s="1" t="s">
        <v>31</v>
      </c>
      <c r="L66" s="1" t="s">
        <v>32</v>
      </c>
      <c r="M66" s="1" t="s">
        <v>336</v>
      </c>
      <c r="N66" s="1" t="s">
        <v>487</v>
      </c>
      <c r="O66" s="1" t="s">
        <v>495</v>
      </c>
      <c r="P66" s="1" t="s">
        <v>495</v>
      </c>
      <c r="Q66" s="1" t="s">
        <v>495</v>
      </c>
      <c r="R66" s="1" t="s">
        <v>367</v>
      </c>
      <c r="S66" s="1" t="s">
        <v>496</v>
      </c>
      <c r="T66" s="1" t="s">
        <v>501</v>
      </c>
      <c r="U66" s="1" t="s">
        <v>495</v>
      </c>
      <c r="V66" s="1"/>
      <c r="W66" s="1"/>
      <c r="X66" s="1"/>
      <c r="Y66" s="1">
        <v>70</v>
      </c>
      <c r="Z66" s="1" t="s">
        <v>4491</v>
      </c>
      <c r="AA66" s="1" t="str">
        <f t="shared" si="8"/>
        <v>GABRIELA SEQUEIROS</v>
      </c>
      <c r="AB66" s="1" t="str">
        <f t="shared" si="7"/>
        <v>PAMELA COLQUE</v>
      </c>
      <c r="AC66" s="1" t="s">
        <v>4508</v>
      </c>
      <c r="AD66" s="14" t="s">
        <v>4542</v>
      </c>
      <c r="AE66" s="1" t="s">
        <v>4534</v>
      </c>
      <c r="AF66" s="1" t="s">
        <v>502</v>
      </c>
      <c r="AG66">
        <f t="shared" ref="AG66:AG129" si="9">IF(Z66=" MAURICIO SONCO",1,0)</f>
        <v>1</v>
      </c>
      <c r="AH66">
        <f t="shared" ref="AH66:AH129" si="10">IF(Z66="MIGUEL MANEIRO",1,0)</f>
        <v>0</v>
      </c>
    </row>
    <row r="67" spans="1:34" ht="30" x14ac:dyDescent="0.25">
      <c r="A67" s="1">
        <v>631</v>
      </c>
      <c r="B67" s="1">
        <v>84421</v>
      </c>
      <c r="C67" s="1" t="s">
        <v>506</v>
      </c>
      <c r="D67" s="1" t="s">
        <v>4493</v>
      </c>
      <c r="E67" s="1" t="s">
        <v>57</v>
      </c>
      <c r="F67" s="1"/>
      <c r="G67" s="1">
        <v>7</v>
      </c>
      <c r="H67" s="1">
        <v>0</v>
      </c>
      <c r="I67" s="1"/>
      <c r="J67" s="1" t="s">
        <v>30</v>
      </c>
      <c r="K67" s="1" t="s">
        <v>31</v>
      </c>
      <c r="L67" s="1" t="s">
        <v>32</v>
      </c>
      <c r="M67" s="1"/>
      <c r="N67" s="1"/>
      <c r="O67" s="1"/>
      <c r="P67" s="1" t="s">
        <v>507</v>
      </c>
      <c r="Q67" s="1"/>
      <c r="R67" s="1"/>
      <c r="S67" s="1"/>
      <c r="T67" s="1"/>
      <c r="U67" s="1"/>
      <c r="V67" s="1"/>
      <c r="W67" s="1"/>
      <c r="X67" s="1"/>
      <c r="Y67" s="1"/>
      <c r="Z67" s="1" t="s">
        <v>4491</v>
      </c>
      <c r="AA67" s="1" t="str">
        <f t="shared" si="8"/>
        <v>GABRIELA SEQUEIROS</v>
      </c>
      <c r="AB67" s="1" t="str">
        <f t="shared" si="7"/>
        <v>PAMELA COLQUE</v>
      </c>
      <c r="AC67" s="1" t="s">
        <v>4508</v>
      </c>
      <c r="AD67" s="14" t="s">
        <v>4542</v>
      </c>
      <c r="AE67" s="1" t="s">
        <v>4534</v>
      </c>
      <c r="AF67" s="1" t="s">
        <v>508</v>
      </c>
      <c r="AG67">
        <f t="shared" si="9"/>
        <v>1</v>
      </c>
      <c r="AH67">
        <f t="shared" si="10"/>
        <v>0</v>
      </c>
    </row>
    <row r="68" spans="1:34" ht="30" x14ac:dyDescent="0.25">
      <c r="A68" s="1">
        <v>686</v>
      </c>
      <c r="B68" s="1">
        <v>89572</v>
      </c>
      <c r="C68" s="1" t="s">
        <v>509</v>
      </c>
      <c r="D68" s="1" t="s">
        <v>4493</v>
      </c>
      <c r="E68" s="1" t="s">
        <v>57</v>
      </c>
      <c r="F68" s="1"/>
      <c r="G68" s="1">
        <v>7</v>
      </c>
      <c r="H68" s="1">
        <v>0</v>
      </c>
      <c r="I68" s="1"/>
      <c r="J68" s="1" t="s">
        <v>30</v>
      </c>
      <c r="K68" s="1" t="s">
        <v>31</v>
      </c>
      <c r="L68" s="1" t="s">
        <v>32</v>
      </c>
      <c r="M68" s="1"/>
      <c r="N68" s="1"/>
      <c r="O68" s="1"/>
      <c r="P68" s="1" t="s">
        <v>510</v>
      </c>
      <c r="Q68" s="1"/>
      <c r="R68" s="1"/>
      <c r="S68" s="1"/>
      <c r="T68" s="1"/>
      <c r="U68" s="1"/>
      <c r="V68" s="1"/>
      <c r="W68" s="1"/>
      <c r="X68" s="1"/>
      <c r="Y68" s="1"/>
      <c r="Z68" s="1" t="s">
        <v>4491</v>
      </c>
      <c r="AA68" s="1" t="str">
        <f t="shared" si="8"/>
        <v>GABRIELA SEQUEIROS</v>
      </c>
      <c r="AB68" s="1" t="str">
        <f t="shared" si="7"/>
        <v>PAMELA COLQUE</v>
      </c>
      <c r="AC68" s="1" t="s">
        <v>4515</v>
      </c>
      <c r="AD68" s="13" t="s">
        <v>4569</v>
      </c>
      <c r="AE68" s="1" t="s">
        <v>4534</v>
      </c>
      <c r="AF68" s="1" t="s">
        <v>511</v>
      </c>
      <c r="AG68">
        <f t="shared" si="9"/>
        <v>1</v>
      </c>
      <c r="AH68">
        <f t="shared" si="10"/>
        <v>0</v>
      </c>
    </row>
    <row r="69" spans="1:34" ht="30" x14ac:dyDescent="0.25">
      <c r="A69" s="1">
        <v>685</v>
      </c>
      <c r="B69" s="1">
        <v>89571</v>
      </c>
      <c r="C69" s="1" t="s">
        <v>512</v>
      </c>
      <c r="D69" s="1" t="s">
        <v>4493</v>
      </c>
      <c r="E69" s="1" t="s">
        <v>57</v>
      </c>
      <c r="F69" s="1"/>
      <c r="G69" s="1">
        <v>7</v>
      </c>
      <c r="H69" s="1">
        <v>0</v>
      </c>
      <c r="I69" s="1"/>
      <c r="J69" s="1" t="s">
        <v>30</v>
      </c>
      <c r="K69" s="1" t="s">
        <v>31</v>
      </c>
      <c r="L69" s="1" t="s">
        <v>32</v>
      </c>
      <c r="M69" s="1"/>
      <c r="N69" s="1"/>
      <c r="O69" s="1"/>
      <c r="P69" s="1" t="s">
        <v>510</v>
      </c>
      <c r="Q69" s="1"/>
      <c r="R69" s="1"/>
      <c r="S69" s="1"/>
      <c r="T69" s="1"/>
      <c r="U69" s="1"/>
      <c r="V69" s="1"/>
      <c r="W69" s="1"/>
      <c r="X69" s="1"/>
      <c r="Y69" s="1"/>
      <c r="Z69" s="1" t="s">
        <v>4491</v>
      </c>
      <c r="AA69" s="1" t="str">
        <f t="shared" si="8"/>
        <v>GABRIELA SEQUEIROS</v>
      </c>
      <c r="AB69" s="1" t="str">
        <f t="shared" si="7"/>
        <v>PAMELA COLQUE</v>
      </c>
      <c r="AC69" s="1" t="s">
        <v>4515</v>
      </c>
      <c r="AD69" s="13" t="s">
        <v>4569</v>
      </c>
      <c r="AE69" s="1" t="s">
        <v>4534</v>
      </c>
      <c r="AF69" s="1" t="s">
        <v>513</v>
      </c>
      <c r="AG69">
        <f t="shared" si="9"/>
        <v>1</v>
      </c>
      <c r="AH69">
        <f t="shared" si="10"/>
        <v>0</v>
      </c>
    </row>
    <row r="70" spans="1:34" ht="30" x14ac:dyDescent="0.25">
      <c r="A70" s="1">
        <v>819</v>
      </c>
      <c r="B70" s="1">
        <v>24847</v>
      </c>
      <c r="C70" s="1" t="s">
        <v>514</v>
      </c>
      <c r="D70" s="1" t="s">
        <v>4493</v>
      </c>
      <c r="E70" s="1" t="s">
        <v>515</v>
      </c>
      <c r="F70" s="1">
        <v>6014</v>
      </c>
      <c r="G70" s="1">
        <v>6</v>
      </c>
      <c r="H70" s="1">
        <v>6</v>
      </c>
      <c r="I70" s="1" t="s">
        <v>516</v>
      </c>
      <c r="J70" s="1" t="s">
        <v>30</v>
      </c>
      <c r="K70" s="1" t="s">
        <v>31</v>
      </c>
      <c r="L70" s="1" t="s">
        <v>32</v>
      </c>
      <c r="M70" s="1" t="s">
        <v>293</v>
      </c>
      <c r="N70" s="1" t="s">
        <v>517</v>
      </c>
      <c r="O70" s="1" t="s">
        <v>518</v>
      </c>
      <c r="P70" s="1" t="s">
        <v>519</v>
      </c>
      <c r="Q70" s="1"/>
      <c r="R70" s="1"/>
      <c r="S70" s="1"/>
      <c r="T70" s="1"/>
      <c r="U70" s="1"/>
      <c r="V70" s="1"/>
      <c r="W70" s="1"/>
      <c r="X70" s="1"/>
      <c r="Y70" s="1">
        <v>13</v>
      </c>
      <c r="Z70" s="1" t="s">
        <v>4491</v>
      </c>
      <c r="AA70" s="1" t="str">
        <f t="shared" si="8"/>
        <v>GABRIELA SEQUEIROS</v>
      </c>
      <c r="AB70" s="1" t="str">
        <f t="shared" ref="AB70:AB101" si="11">IF(AA70="SALLY OLVEA","ANAHI CAMACHO","PAMELA COLQUE")</f>
        <v>PAMELA COLQUE</v>
      </c>
      <c r="AC70" s="1" t="s">
        <v>4515</v>
      </c>
      <c r="AD70" s="13" t="s">
        <v>4569</v>
      </c>
      <c r="AE70" s="1" t="s">
        <v>4534</v>
      </c>
      <c r="AF70" s="1" t="s">
        <v>520</v>
      </c>
      <c r="AG70">
        <f t="shared" si="9"/>
        <v>1</v>
      </c>
      <c r="AH70">
        <f t="shared" si="10"/>
        <v>0</v>
      </c>
    </row>
    <row r="71" spans="1:34" ht="30" x14ac:dyDescent="0.25">
      <c r="A71" s="1">
        <v>824</v>
      </c>
      <c r="B71" s="1">
        <v>29773</v>
      </c>
      <c r="C71" s="1" t="s">
        <v>524</v>
      </c>
      <c r="D71" s="1" t="s">
        <v>4493</v>
      </c>
      <c r="E71" s="1" t="s">
        <v>525</v>
      </c>
      <c r="F71" s="1" t="s">
        <v>526</v>
      </c>
      <c r="G71" s="1">
        <v>5</v>
      </c>
      <c r="H71" s="1">
        <v>6</v>
      </c>
      <c r="I71" s="1" t="s">
        <v>241</v>
      </c>
      <c r="J71" s="1" t="s">
        <v>30</v>
      </c>
      <c r="K71" s="1" t="s">
        <v>31</v>
      </c>
      <c r="L71" s="1" t="s">
        <v>32</v>
      </c>
      <c r="M71" s="1" t="s">
        <v>527</v>
      </c>
      <c r="N71" s="1" t="s">
        <v>528</v>
      </c>
      <c r="O71" s="1" t="s">
        <v>227</v>
      </c>
      <c r="P71" s="1" t="s">
        <v>529</v>
      </c>
      <c r="Q71" s="1"/>
      <c r="R71" s="1"/>
      <c r="S71" s="1" t="s">
        <v>530</v>
      </c>
      <c r="T71" s="1"/>
      <c r="U71" s="1"/>
      <c r="V71" s="1"/>
      <c r="W71" s="1"/>
      <c r="X71" s="1"/>
      <c r="Y71" s="1">
        <v>14</v>
      </c>
      <c r="Z71" s="1" t="s">
        <v>4491</v>
      </c>
      <c r="AA71" s="1" t="str">
        <f t="shared" si="8"/>
        <v>GABRIELA SEQUEIROS</v>
      </c>
      <c r="AB71" s="1" t="str">
        <f t="shared" si="11"/>
        <v>PAMELA COLQUE</v>
      </c>
      <c r="AC71" s="1" t="s">
        <v>4509</v>
      </c>
      <c r="AD71" s="13" t="s">
        <v>4571</v>
      </c>
      <c r="AE71" s="1" t="s">
        <v>4534</v>
      </c>
      <c r="AF71" s="1" t="s">
        <v>531</v>
      </c>
      <c r="AG71">
        <f t="shared" si="9"/>
        <v>1</v>
      </c>
      <c r="AH71">
        <f t="shared" si="10"/>
        <v>0</v>
      </c>
    </row>
    <row r="72" spans="1:34" ht="30" x14ac:dyDescent="0.25">
      <c r="A72" s="1">
        <v>1039</v>
      </c>
      <c r="B72" s="1">
        <v>45072</v>
      </c>
      <c r="C72" s="1" t="s">
        <v>532</v>
      </c>
      <c r="D72" s="1" t="s">
        <v>4493</v>
      </c>
      <c r="E72" s="1" t="s">
        <v>533</v>
      </c>
      <c r="F72" s="1" t="s">
        <v>47</v>
      </c>
      <c r="G72" s="1">
        <v>9</v>
      </c>
      <c r="H72" s="1">
        <v>8</v>
      </c>
      <c r="I72" s="1" t="s">
        <v>124</v>
      </c>
      <c r="J72" s="1" t="s">
        <v>30</v>
      </c>
      <c r="K72" s="1" t="s">
        <v>31</v>
      </c>
      <c r="L72" s="1" t="s">
        <v>32</v>
      </c>
      <c r="M72" s="1" t="s">
        <v>534</v>
      </c>
      <c r="N72" s="1" t="s">
        <v>535</v>
      </c>
      <c r="O72" s="1" t="s">
        <v>536</v>
      </c>
      <c r="P72" s="1" t="s">
        <v>536</v>
      </c>
      <c r="Q72" s="1" t="s">
        <v>536</v>
      </c>
      <c r="R72" s="1" t="s">
        <v>537</v>
      </c>
      <c r="S72" s="1" t="s">
        <v>538</v>
      </c>
      <c r="T72" s="1" t="s">
        <v>538</v>
      </c>
      <c r="U72" s="1" t="s">
        <v>536</v>
      </c>
      <c r="V72" s="1"/>
      <c r="W72" s="1"/>
      <c r="X72" s="1"/>
      <c r="Y72" s="1">
        <v>107</v>
      </c>
      <c r="Z72" s="1" t="s">
        <v>4491</v>
      </c>
      <c r="AA72" s="1" t="str">
        <f t="shared" si="8"/>
        <v>GABRIELA SEQUEIROS</v>
      </c>
      <c r="AB72" s="1" t="str">
        <f t="shared" si="11"/>
        <v>PAMELA COLQUE</v>
      </c>
      <c r="AC72" s="1" t="s">
        <v>4507</v>
      </c>
      <c r="AD72" s="13" t="s">
        <v>4541</v>
      </c>
      <c r="AE72" s="1" t="s">
        <v>4534</v>
      </c>
      <c r="AF72" s="1" t="s">
        <v>116</v>
      </c>
      <c r="AG72">
        <f t="shared" si="9"/>
        <v>1</v>
      </c>
      <c r="AH72">
        <f t="shared" si="10"/>
        <v>0</v>
      </c>
    </row>
    <row r="73" spans="1:34" ht="30" x14ac:dyDescent="0.25">
      <c r="A73" s="1">
        <v>25</v>
      </c>
      <c r="B73" s="1">
        <v>25014</v>
      </c>
      <c r="C73" s="1" t="s">
        <v>539</v>
      </c>
      <c r="D73" s="1" t="s">
        <v>4493</v>
      </c>
      <c r="E73" s="1" t="s">
        <v>540</v>
      </c>
      <c r="F73" s="1" t="s">
        <v>68</v>
      </c>
      <c r="G73" s="1">
        <v>10</v>
      </c>
      <c r="H73" s="1">
        <v>8</v>
      </c>
      <c r="I73" s="1"/>
      <c r="J73" s="1" t="s">
        <v>30</v>
      </c>
      <c r="K73" s="1" t="s">
        <v>31</v>
      </c>
      <c r="L73" s="1" t="s">
        <v>32</v>
      </c>
      <c r="M73" s="1" t="s">
        <v>541</v>
      </c>
      <c r="N73" s="1" t="s">
        <v>542</v>
      </c>
      <c r="O73" s="1" t="s">
        <v>543</v>
      </c>
      <c r="P73" s="1" t="s">
        <v>544</v>
      </c>
      <c r="Q73" s="1"/>
      <c r="R73" s="1" t="s">
        <v>541</v>
      </c>
      <c r="S73" s="1"/>
      <c r="T73" s="1"/>
      <c r="U73" s="1"/>
      <c r="V73" s="1"/>
      <c r="W73" s="1"/>
      <c r="X73" s="1"/>
      <c r="Y73" s="1">
        <v>13</v>
      </c>
      <c r="Z73" s="1" t="s">
        <v>4491</v>
      </c>
      <c r="AA73" s="1" t="str">
        <f t="shared" si="8"/>
        <v>GABRIELA SEQUEIROS</v>
      </c>
      <c r="AB73" s="1" t="str">
        <f t="shared" si="11"/>
        <v>PAMELA COLQUE</v>
      </c>
      <c r="AC73" s="1" t="s">
        <v>4509</v>
      </c>
      <c r="AD73" s="13" t="s">
        <v>4570</v>
      </c>
      <c r="AE73" s="1" t="s">
        <v>4534</v>
      </c>
      <c r="AF73" s="1" t="s">
        <v>545</v>
      </c>
      <c r="AG73">
        <f t="shared" si="9"/>
        <v>1</v>
      </c>
      <c r="AH73">
        <f t="shared" si="10"/>
        <v>0</v>
      </c>
    </row>
    <row r="74" spans="1:34" ht="30" x14ac:dyDescent="0.25">
      <c r="A74" s="1">
        <v>666</v>
      </c>
      <c r="B74" s="1">
        <v>87637</v>
      </c>
      <c r="C74" s="1" t="s">
        <v>546</v>
      </c>
      <c r="D74" s="1" t="s">
        <v>4493</v>
      </c>
      <c r="E74" s="1" t="s">
        <v>547</v>
      </c>
      <c r="F74" s="1" t="s">
        <v>548</v>
      </c>
      <c r="G74" s="1">
        <v>7</v>
      </c>
      <c r="H74" s="1">
        <v>6</v>
      </c>
      <c r="I74" s="1"/>
      <c r="J74" s="1" t="s">
        <v>30</v>
      </c>
      <c r="K74" s="1" t="s">
        <v>31</v>
      </c>
      <c r="L74" s="1" t="s">
        <v>32</v>
      </c>
      <c r="M74" s="1" t="s">
        <v>549</v>
      </c>
      <c r="N74" s="1" t="s">
        <v>550</v>
      </c>
      <c r="O74" s="1"/>
      <c r="P74" s="1" t="s">
        <v>551</v>
      </c>
      <c r="Q74" s="1"/>
      <c r="R74" s="1"/>
      <c r="S74" s="1"/>
      <c r="T74" s="1"/>
      <c r="U74" s="1"/>
      <c r="V74" s="1"/>
      <c r="W74" s="1"/>
      <c r="X74" s="1"/>
      <c r="Y74" s="1">
        <v>13</v>
      </c>
      <c r="Z74" s="1" t="s">
        <v>4491</v>
      </c>
      <c r="AA74" s="1" t="str">
        <f t="shared" si="8"/>
        <v>GABRIELA SEQUEIROS</v>
      </c>
      <c r="AB74" s="1" t="str">
        <f t="shared" si="11"/>
        <v>PAMELA COLQUE</v>
      </c>
      <c r="AC74" s="1" t="s">
        <v>4512</v>
      </c>
      <c r="AD74" s="13">
        <v>12</v>
      </c>
      <c r="AE74" s="1" t="s">
        <v>4534</v>
      </c>
      <c r="AF74" s="1" t="s">
        <v>552</v>
      </c>
      <c r="AG74">
        <f t="shared" si="9"/>
        <v>1</v>
      </c>
      <c r="AH74">
        <f t="shared" si="10"/>
        <v>0</v>
      </c>
    </row>
    <row r="75" spans="1:34" ht="30" x14ac:dyDescent="0.25">
      <c r="A75" s="1">
        <v>480</v>
      </c>
      <c r="B75" s="1">
        <v>67899</v>
      </c>
      <c r="C75" s="1" t="s">
        <v>553</v>
      </c>
      <c r="D75" s="1" t="s">
        <v>4493</v>
      </c>
      <c r="E75" s="1" t="s">
        <v>311</v>
      </c>
      <c r="F75" s="1"/>
      <c r="G75" s="1">
        <v>7</v>
      </c>
      <c r="H75" s="1">
        <v>0</v>
      </c>
      <c r="I75" s="1"/>
      <c r="J75" s="1" t="s">
        <v>30</v>
      </c>
      <c r="K75" s="1" t="s">
        <v>31</v>
      </c>
      <c r="L75" s="1" t="s">
        <v>32</v>
      </c>
      <c r="M75" s="1"/>
      <c r="N75" s="1"/>
      <c r="O75" s="1"/>
      <c r="P75" s="1" t="s">
        <v>554</v>
      </c>
      <c r="Q75" s="1"/>
      <c r="R75" s="1"/>
      <c r="S75" s="1"/>
      <c r="T75" s="1"/>
      <c r="U75" s="1"/>
      <c r="V75" s="1"/>
      <c r="W75" s="1"/>
      <c r="X75" s="1"/>
      <c r="Y75" s="1"/>
      <c r="Z75" s="1" t="s">
        <v>4491</v>
      </c>
      <c r="AA75" s="1" t="str">
        <f t="shared" si="8"/>
        <v>GABRIELA SEQUEIROS</v>
      </c>
      <c r="AB75" s="1" t="str">
        <f t="shared" si="11"/>
        <v>PAMELA COLQUE</v>
      </c>
      <c r="AC75" s="1" t="s">
        <v>4508</v>
      </c>
      <c r="AD75" s="14" t="s">
        <v>4542</v>
      </c>
      <c r="AE75" s="1" t="s">
        <v>4534</v>
      </c>
      <c r="AF75" s="1" t="s">
        <v>555</v>
      </c>
      <c r="AG75">
        <f t="shared" si="9"/>
        <v>1</v>
      </c>
      <c r="AH75">
        <f t="shared" si="10"/>
        <v>0</v>
      </c>
    </row>
    <row r="76" spans="1:34" ht="30" x14ac:dyDescent="0.25">
      <c r="A76" s="1">
        <v>481</v>
      </c>
      <c r="B76" s="1" t="s">
        <v>556</v>
      </c>
      <c r="C76" s="1" t="s">
        <v>557</v>
      </c>
      <c r="D76" s="1" t="s">
        <v>4493</v>
      </c>
      <c r="E76" s="1" t="s">
        <v>311</v>
      </c>
      <c r="F76" s="1"/>
      <c r="G76" s="1">
        <v>7</v>
      </c>
      <c r="H76" s="1">
        <v>0</v>
      </c>
      <c r="I76" s="1"/>
      <c r="J76" s="1" t="s">
        <v>30</v>
      </c>
      <c r="K76" s="1" t="s">
        <v>31</v>
      </c>
      <c r="L76" s="1" t="s">
        <v>32</v>
      </c>
      <c r="M76" s="1"/>
      <c r="N76" s="1"/>
      <c r="O76" s="1"/>
      <c r="P76" s="1" t="s">
        <v>554</v>
      </c>
      <c r="Q76" s="1"/>
      <c r="R76" s="1"/>
      <c r="S76" s="1"/>
      <c r="T76" s="1"/>
      <c r="U76" s="1"/>
      <c r="V76" s="1"/>
      <c r="W76" s="1"/>
      <c r="X76" s="1"/>
      <c r="Y76" s="1"/>
      <c r="Z76" s="1" t="s">
        <v>4491</v>
      </c>
      <c r="AA76" s="1" t="str">
        <f t="shared" si="8"/>
        <v>GABRIELA SEQUEIROS</v>
      </c>
      <c r="AB76" s="1" t="str">
        <f t="shared" si="11"/>
        <v>PAMELA COLQUE</v>
      </c>
      <c r="AC76" s="1" t="s">
        <v>4508</v>
      </c>
      <c r="AD76" s="14" t="s">
        <v>4542</v>
      </c>
      <c r="AE76" s="1" t="s">
        <v>4534</v>
      </c>
      <c r="AF76" s="1" t="s">
        <v>558</v>
      </c>
      <c r="AG76">
        <f t="shared" si="9"/>
        <v>1</v>
      </c>
      <c r="AH76">
        <f t="shared" si="10"/>
        <v>0</v>
      </c>
    </row>
    <row r="77" spans="1:34" ht="30" x14ac:dyDescent="0.25">
      <c r="A77" s="1">
        <v>798</v>
      </c>
      <c r="B77" s="1">
        <v>28940</v>
      </c>
      <c r="C77" s="1" t="s">
        <v>559</v>
      </c>
      <c r="D77" s="1" t="s">
        <v>4493</v>
      </c>
      <c r="E77" s="1" t="s">
        <v>560</v>
      </c>
      <c r="F77" s="1" t="s">
        <v>76</v>
      </c>
      <c r="G77" s="1">
        <v>8</v>
      </c>
      <c r="H77" s="1">
        <v>8</v>
      </c>
      <c r="I77" s="1" t="s">
        <v>241</v>
      </c>
      <c r="J77" s="1" t="s">
        <v>30</v>
      </c>
      <c r="K77" s="1" t="s">
        <v>31</v>
      </c>
      <c r="L77" s="1" t="s">
        <v>32</v>
      </c>
      <c r="M77" s="1" t="s">
        <v>561</v>
      </c>
      <c r="N77" s="1" t="s">
        <v>562</v>
      </c>
      <c r="O77" s="1" t="s">
        <v>563</v>
      </c>
      <c r="P77" s="1" t="s">
        <v>564</v>
      </c>
      <c r="Q77" s="1"/>
      <c r="R77" s="1" t="s">
        <v>565</v>
      </c>
      <c r="S77" s="1" t="s">
        <v>566</v>
      </c>
      <c r="T77" s="1"/>
      <c r="U77" s="1"/>
      <c r="V77" s="1"/>
      <c r="W77" s="1"/>
      <c r="X77" s="1"/>
      <c r="Y77" s="1">
        <v>15</v>
      </c>
      <c r="Z77" s="1" t="s">
        <v>4491</v>
      </c>
      <c r="AA77" s="1" t="str">
        <f t="shared" si="8"/>
        <v>GABRIELA SEQUEIROS</v>
      </c>
      <c r="AB77" s="1" t="str">
        <f t="shared" si="11"/>
        <v>PAMELA COLQUE</v>
      </c>
      <c r="AC77" s="1" t="s">
        <v>4505</v>
      </c>
      <c r="AD77" s="13" t="s">
        <v>4543</v>
      </c>
      <c r="AE77" s="1" t="s">
        <v>4534</v>
      </c>
      <c r="AF77" s="1" t="s">
        <v>567</v>
      </c>
      <c r="AG77">
        <f t="shared" si="9"/>
        <v>1</v>
      </c>
      <c r="AH77">
        <f t="shared" si="10"/>
        <v>0</v>
      </c>
    </row>
    <row r="78" spans="1:34" ht="30" x14ac:dyDescent="0.25">
      <c r="A78" s="1">
        <v>797</v>
      </c>
      <c r="B78" s="1">
        <v>28941</v>
      </c>
      <c r="C78" s="1" t="s">
        <v>568</v>
      </c>
      <c r="D78" s="1" t="s">
        <v>4493</v>
      </c>
      <c r="E78" s="1" t="s">
        <v>569</v>
      </c>
      <c r="F78" s="1" t="s">
        <v>76</v>
      </c>
      <c r="G78" s="1">
        <v>9</v>
      </c>
      <c r="H78" s="1">
        <v>6</v>
      </c>
      <c r="I78" s="1" t="s">
        <v>241</v>
      </c>
      <c r="J78" s="1" t="s">
        <v>30</v>
      </c>
      <c r="K78" s="1" t="s">
        <v>31</v>
      </c>
      <c r="L78" s="1" t="s">
        <v>32</v>
      </c>
      <c r="M78" s="1" t="s">
        <v>561</v>
      </c>
      <c r="N78" s="1" t="s">
        <v>562</v>
      </c>
      <c r="O78" s="1" t="s">
        <v>570</v>
      </c>
      <c r="P78" s="1" t="s">
        <v>564</v>
      </c>
      <c r="Q78" s="1"/>
      <c r="R78" s="1" t="s">
        <v>565</v>
      </c>
      <c r="S78" s="1" t="s">
        <v>566</v>
      </c>
      <c r="T78" s="1"/>
      <c r="U78" s="1"/>
      <c r="V78" s="1"/>
      <c r="W78" s="1"/>
      <c r="X78" s="1"/>
      <c r="Y78" s="1">
        <v>15</v>
      </c>
      <c r="Z78" s="1" t="s">
        <v>4491</v>
      </c>
      <c r="AA78" s="1" t="str">
        <f t="shared" si="8"/>
        <v>GABRIELA SEQUEIROS</v>
      </c>
      <c r="AB78" s="1" t="str">
        <f t="shared" si="11"/>
        <v>PAMELA COLQUE</v>
      </c>
      <c r="AC78" s="1" t="s">
        <v>4505</v>
      </c>
      <c r="AD78" s="13" t="s">
        <v>4543</v>
      </c>
      <c r="AE78" s="1" t="s">
        <v>4534</v>
      </c>
      <c r="AF78" s="1" t="s">
        <v>571</v>
      </c>
      <c r="AG78">
        <f t="shared" si="9"/>
        <v>1</v>
      </c>
      <c r="AH78">
        <f t="shared" si="10"/>
        <v>0</v>
      </c>
    </row>
    <row r="79" spans="1:34" ht="30" x14ac:dyDescent="0.25">
      <c r="A79" s="1">
        <v>912</v>
      </c>
      <c r="B79" s="1">
        <v>36681</v>
      </c>
      <c r="C79" s="1" t="s">
        <v>572</v>
      </c>
      <c r="D79" s="1" t="s">
        <v>4493</v>
      </c>
      <c r="E79" s="1" t="s">
        <v>573</v>
      </c>
      <c r="F79" s="1">
        <v>1010</v>
      </c>
      <c r="G79" s="1">
        <v>7</v>
      </c>
      <c r="H79" s="1">
        <v>6</v>
      </c>
      <c r="I79" s="1" t="s">
        <v>574</v>
      </c>
      <c r="J79" s="1" t="s">
        <v>30</v>
      </c>
      <c r="K79" s="1" t="s">
        <v>31</v>
      </c>
      <c r="L79" s="1" t="s">
        <v>32</v>
      </c>
      <c r="M79" s="1" t="s">
        <v>575</v>
      </c>
      <c r="N79" s="1" t="s">
        <v>576</v>
      </c>
      <c r="O79" s="1" t="s">
        <v>577</v>
      </c>
      <c r="P79" s="1" t="s">
        <v>577</v>
      </c>
      <c r="Q79" s="1" t="s">
        <v>578</v>
      </c>
      <c r="R79" s="1" t="s">
        <v>579</v>
      </c>
      <c r="S79" s="1"/>
      <c r="T79" s="1" t="s">
        <v>580</v>
      </c>
      <c r="U79" s="1" t="s">
        <v>577</v>
      </c>
      <c r="V79" s="1"/>
      <c r="W79" s="1"/>
      <c r="X79" s="1"/>
      <c r="Y79" s="1">
        <v>107</v>
      </c>
      <c r="Z79" s="1" t="s">
        <v>4491</v>
      </c>
      <c r="AA79" s="1" t="str">
        <f t="shared" si="8"/>
        <v>GABRIELA SEQUEIROS</v>
      </c>
      <c r="AB79" s="1" t="str">
        <f t="shared" si="11"/>
        <v>PAMELA COLQUE</v>
      </c>
      <c r="AC79" s="1" t="s">
        <v>4512</v>
      </c>
      <c r="AD79" s="13">
        <v>12</v>
      </c>
      <c r="AE79" s="1" t="s">
        <v>4534</v>
      </c>
      <c r="AF79" s="1" t="s">
        <v>581</v>
      </c>
      <c r="AG79">
        <f t="shared" si="9"/>
        <v>1</v>
      </c>
      <c r="AH79">
        <f t="shared" si="10"/>
        <v>0</v>
      </c>
    </row>
    <row r="80" spans="1:34" ht="30" x14ac:dyDescent="0.25">
      <c r="A80" s="1">
        <v>254</v>
      </c>
      <c r="B80" s="1">
        <v>35374</v>
      </c>
      <c r="C80" s="1" t="s">
        <v>582</v>
      </c>
      <c r="D80" s="1" t="s">
        <v>4494</v>
      </c>
      <c r="E80" s="1" t="s">
        <v>583</v>
      </c>
      <c r="F80" s="1"/>
      <c r="G80" s="1">
        <v>12</v>
      </c>
      <c r="H80" s="1">
        <v>0</v>
      </c>
      <c r="I80" s="1"/>
      <c r="J80" s="1" t="s">
        <v>30</v>
      </c>
      <c r="K80" s="1" t="s">
        <v>31</v>
      </c>
      <c r="L80" s="1" t="s">
        <v>32</v>
      </c>
      <c r="M80" s="1"/>
      <c r="N80" s="1"/>
      <c r="O80" s="1"/>
      <c r="P80" s="1" t="s">
        <v>584</v>
      </c>
      <c r="Q80" s="1"/>
      <c r="R80" s="1"/>
      <c r="S80" s="1"/>
      <c r="T80" s="1"/>
      <c r="U80" s="1"/>
      <c r="V80" s="1"/>
      <c r="W80" s="1"/>
      <c r="X80" s="1"/>
      <c r="Y80" s="1"/>
      <c r="Z80" s="1" t="s">
        <v>4501</v>
      </c>
      <c r="AA80" s="1" t="str">
        <f>IF(Z80="WAGNER AZERO", "SALLY OLVEA",IF(Z80=" MAURICIO SONCO","GABRIELA SEQUEIROS"," "))</f>
        <v>SALLY OLVEA</v>
      </c>
      <c r="AB80" s="1" t="str">
        <f t="shared" si="11"/>
        <v>ANAHI CAMACHO</v>
      </c>
      <c r="AC80" s="1" t="s">
        <v>4517</v>
      </c>
      <c r="AD80" s="13">
        <v>10</v>
      </c>
      <c r="AE80" s="1" t="s">
        <v>4534</v>
      </c>
      <c r="AF80" s="1" t="s">
        <v>585</v>
      </c>
      <c r="AG80">
        <f t="shared" si="9"/>
        <v>0</v>
      </c>
      <c r="AH80">
        <f t="shared" si="10"/>
        <v>0</v>
      </c>
    </row>
    <row r="81" spans="1:34" ht="30" x14ac:dyDescent="0.25">
      <c r="A81" s="1">
        <v>255</v>
      </c>
      <c r="B81" s="1">
        <v>35375</v>
      </c>
      <c r="C81" s="1" t="s">
        <v>586</v>
      </c>
      <c r="D81" s="1" t="s">
        <v>4494</v>
      </c>
      <c r="E81" s="1" t="s">
        <v>583</v>
      </c>
      <c r="F81" s="1"/>
      <c r="G81" s="1">
        <v>12</v>
      </c>
      <c r="H81" s="1">
        <v>0</v>
      </c>
      <c r="I81" s="1"/>
      <c r="J81" s="1" t="s">
        <v>30</v>
      </c>
      <c r="K81" s="1" t="s">
        <v>31</v>
      </c>
      <c r="L81" s="1" t="s">
        <v>32</v>
      </c>
      <c r="M81" s="1"/>
      <c r="N81" s="1"/>
      <c r="O81" s="1"/>
      <c r="P81" s="1" t="s">
        <v>584</v>
      </c>
      <c r="Q81" s="1"/>
      <c r="R81" s="1"/>
      <c r="S81" s="1"/>
      <c r="T81" s="1"/>
      <c r="U81" s="1"/>
      <c r="V81" s="1"/>
      <c r="W81" s="1"/>
      <c r="X81" s="1"/>
      <c r="Y81" s="1"/>
      <c r="Z81" s="1" t="s">
        <v>4501</v>
      </c>
      <c r="AA81" s="1" t="str">
        <f>IF(Z81="WAGNER AZERO", "SALLY OLVEA",IF(Z81=" MAURICIO SONCO","GABRIELA SEQUEIROS"," "))</f>
        <v>SALLY OLVEA</v>
      </c>
      <c r="AB81" s="1" t="str">
        <f t="shared" si="11"/>
        <v>ANAHI CAMACHO</v>
      </c>
      <c r="AC81" s="1" t="s">
        <v>4517</v>
      </c>
      <c r="AD81" s="13">
        <v>10</v>
      </c>
      <c r="AE81" s="1" t="s">
        <v>4534</v>
      </c>
      <c r="AF81" s="1" t="s">
        <v>587</v>
      </c>
      <c r="AG81">
        <f t="shared" si="9"/>
        <v>0</v>
      </c>
      <c r="AH81">
        <f t="shared" si="10"/>
        <v>0</v>
      </c>
    </row>
    <row r="82" spans="1:34" ht="30" x14ac:dyDescent="0.25">
      <c r="A82" s="1">
        <v>781</v>
      </c>
      <c r="B82" s="1">
        <v>27378</v>
      </c>
      <c r="C82" s="1" t="s">
        <v>594</v>
      </c>
      <c r="D82" s="4" t="s">
        <v>4493</v>
      </c>
      <c r="E82" s="1" t="s">
        <v>595</v>
      </c>
      <c r="F82" s="1">
        <v>1015</v>
      </c>
      <c r="G82" s="1">
        <v>11</v>
      </c>
      <c r="H82" s="1">
        <v>10</v>
      </c>
      <c r="I82" s="1" t="s">
        <v>241</v>
      </c>
      <c r="J82" s="1" t="s">
        <v>30</v>
      </c>
      <c r="K82" s="1" t="s">
        <v>31</v>
      </c>
      <c r="L82" s="1" t="s">
        <v>32</v>
      </c>
      <c r="M82" s="1" t="s">
        <v>596</v>
      </c>
      <c r="N82" s="1" t="s">
        <v>597</v>
      </c>
      <c r="O82" s="1" t="s">
        <v>497</v>
      </c>
      <c r="P82" s="1" t="s">
        <v>598</v>
      </c>
      <c r="Q82" s="1"/>
      <c r="R82" s="1" t="s">
        <v>599</v>
      </c>
      <c r="S82" s="1" t="s">
        <v>72</v>
      </c>
      <c r="T82" s="1"/>
      <c r="U82" s="1"/>
      <c r="V82" s="1"/>
      <c r="W82" s="1"/>
      <c r="X82" s="1"/>
      <c r="Y82" s="1">
        <v>70</v>
      </c>
      <c r="Z82" s="1" t="s">
        <v>4491</v>
      </c>
      <c r="AA82" s="1" t="str">
        <f>IF(Z82="MIGUEL MANEIRO", "SALLY OLVEA",IF(Z82=" MAURICIO SONCO","GABRIELA SEQUEIROS"," "))</f>
        <v>GABRIELA SEQUEIROS</v>
      </c>
      <c r="AB82" s="1" t="str">
        <f t="shared" si="11"/>
        <v>PAMELA COLQUE</v>
      </c>
      <c r="AC82" s="1" t="s">
        <v>4504</v>
      </c>
      <c r="AD82" s="13" t="s">
        <v>4540</v>
      </c>
      <c r="AE82" s="1" t="s">
        <v>4534</v>
      </c>
      <c r="AF82" s="1" t="s">
        <v>600</v>
      </c>
      <c r="AG82">
        <f t="shared" si="9"/>
        <v>1</v>
      </c>
      <c r="AH82">
        <f t="shared" si="10"/>
        <v>0</v>
      </c>
    </row>
    <row r="83" spans="1:34" ht="30" x14ac:dyDescent="0.25">
      <c r="A83" s="1">
        <v>782</v>
      </c>
      <c r="B83" s="1">
        <v>27379</v>
      </c>
      <c r="C83" s="1" t="s">
        <v>594</v>
      </c>
      <c r="D83" s="4" t="s">
        <v>4493</v>
      </c>
      <c r="E83" s="1" t="s">
        <v>601</v>
      </c>
      <c r="F83" s="1">
        <v>1015</v>
      </c>
      <c r="G83" s="1">
        <v>11</v>
      </c>
      <c r="H83" s="1">
        <v>8</v>
      </c>
      <c r="I83" s="1" t="s">
        <v>241</v>
      </c>
      <c r="J83" s="1" t="s">
        <v>30</v>
      </c>
      <c r="K83" s="1" t="s">
        <v>31</v>
      </c>
      <c r="L83" s="1" t="s">
        <v>32</v>
      </c>
      <c r="M83" s="1" t="s">
        <v>596</v>
      </c>
      <c r="N83" s="1" t="s">
        <v>597</v>
      </c>
      <c r="O83" s="1" t="s">
        <v>497</v>
      </c>
      <c r="P83" s="1" t="s">
        <v>602</v>
      </c>
      <c r="Q83" s="1"/>
      <c r="R83" s="1" t="s">
        <v>599</v>
      </c>
      <c r="S83" s="1" t="s">
        <v>72</v>
      </c>
      <c r="T83" s="1"/>
      <c r="U83" s="1"/>
      <c r="V83" s="1"/>
      <c r="W83" s="1"/>
      <c r="X83" s="1"/>
      <c r="Y83" s="1">
        <v>70</v>
      </c>
      <c r="Z83" s="1" t="s">
        <v>4491</v>
      </c>
      <c r="AA83" s="1" t="str">
        <f>IF(Z83="MIGUEL MANEIRO", "SALLY OLVEA",IF(Z83=" MAURICIO SONCO","GABRIELA SEQUEIROS"," "))</f>
        <v>GABRIELA SEQUEIROS</v>
      </c>
      <c r="AB83" s="1" t="str">
        <f t="shared" si="11"/>
        <v>PAMELA COLQUE</v>
      </c>
      <c r="AC83" s="1" t="s">
        <v>4504</v>
      </c>
      <c r="AD83" s="13" t="s">
        <v>4540</v>
      </c>
      <c r="AE83" s="1" t="s">
        <v>4534</v>
      </c>
      <c r="AF83" s="1" t="s">
        <v>603</v>
      </c>
      <c r="AG83">
        <f t="shared" si="9"/>
        <v>1</v>
      </c>
      <c r="AH83">
        <f t="shared" si="10"/>
        <v>0</v>
      </c>
    </row>
    <row r="84" spans="1:34" ht="30" x14ac:dyDescent="0.25">
      <c r="A84" s="1">
        <v>892</v>
      </c>
      <c r="B84" s="1">
        <v>35548</v>
      </c>
      <c r="C84" s="1" t="s">
        <v>604</v>
      </c>
      <c r="D84" s="4" t="s">
        <v>4493</v>
      </c>
      <c r="E84" s="1" t="s">
        <v>605</v>
      </c>
      <c r="F84" s="1">
        <v>1010</v>
      </c>
      <c r="G84" s="1">
        <v>10</v>
      </c>
      <c r="H84" s="1">
        <v>8</v>
      </c>
      <c r="I84" s="1">
        <v>16360</v>
      </c>
      <c r="J84" s="1" t="s">
        <v>30</v>
      </c>
      <c r="K84" s="1" t="s">
        <v>31</v>
      </c>
      <c r="L84" s="1" t="s">
        <v>32</v>
      </c>
      <c r="M84" s="1" t="s">
        <v>606</v>
      </c>
      <c r="N84" s="1" t="s">
        <v>602</v>
      </c>
      <c r="O84" s="1" t="s">
        <v>607</v>
      </c>
      <c r="P84" s="1" t="s">
        <v>608</v>
      </c>
      <c r="Q84" s="1"/>
      <c r="R84" s="1" t="s">
        <v>488</v>
      </c>
      <c r="S84" s="1"/>
      <c r="T84" s="1"/>
      <c r="U84" s="1"/>
      <c r="V84" s="1" t="s">
        <v>367</v>
      </c>
      <c r="W84" s="1"/>
      <c r="X84" s="1"/>
      <c r="Y84" s="1">
        <v>70</v>
      </c>
      <c r="Z84" s="1" t="s">
        <v>4491</v>
      </c>
      <c r="AA84" s="1" t="str">
        <f>IF(Z84="MIGUEL MANEIRO", "SALLY OLVEA",IF(Z84=" MAURICIO SONCO","GABRIELA SEQUEIROS"," "))</f>
        <v>GABRIELA SEQUEIROS</v>
      </c>
      <c r="AB84" s="1" t="str">
        <f t="shared" si="11"/>
        <v>PAMELA COLQUE</v>
      </c>
      <c r="AC84" s="1" t="s">
        <v>4504</v>
      </c>
      <c r="AD84" s="13" t="s">
        <v>4540</v>
      </c>
      <c r="AE84" s="1" t="s">
        <v>4534</v>
      </c>
      <c r="AF84" s="1" t="s">
        <v>609</v>
      </c>
      <c r="AG84">
        <f t="shared" si="9"/>
        <v>1</v>
      </c>
      <c r="AH84">
        <f t="shared" si="10"/>
        <v>0</v>
      </c>
    </row>
    <row r="85" spans="1:34" ht="30" x14ac:dyDescent="0.25">
      <c r="A85" s="1">
        <v>893</v>
      </c>
      <c r="B85" s="1">
        <v>35549</v>
      </c>
      <c r="C85" s="1" t="s">
        <v>604</v>
      </c>
      <c r="D85" s="4" t="s">
        <v>4493</v>
      </c>
      <c r="E85" s="1" t="s">
        <v>605</v>
      </c>
      <c r="F85" s="1">
        <v>1010</v>
      </c>
      <c r="G85" s="1">
        <v>10</v>
      </c>
      <c r="H85" s="1">
        <v>8</v>
      </c>
      <c r="I85" s="1">
        <v>16360</v>
      </c>
      <c r="J85" s="1" t="s">
        <v>30</v>
      </c>
      <c r="K85" s="1" t="s">
        <v>31</v>
      </c>
      <c r="L85" s="1" t="s">
        <v>32</v>
      </c>
      <c r="M85" s="1" t="s">
        <v>606</v>
      </c>
      <c r="N85" s="1" t="s">
        <v>602</v>
      </c>
      <c r="O85" s="1" t="s">
        <v>607</v>
      </c>
      <c r="P85" s="1" t="s">
        <v>608</v>
      </c>
      <c r="Q85" s="1"/>
      <c r="R85" s="1" t="s">
        <v>488</v>
      </c>
      <c r="S85" s="1"/>
      <c r="T85" s="1"/>
      <c r="U85" s="1"/>
      <c r="V85" s="1" t="s">
        <v>367</v>
      </c>
      <c r="W85" s="1"/>
      <c r="X85" s="1"/>
      <c r="Y85" s="1">
        <v>70</v>
      </c>
      <c r="Z85" s="1" t="s">
        <v>4491</v>
      </c>
      <c r="AA85" s="1" t="str">
        <f>IF(Z85="MIGUEL MANEIRO", "SALLY OLVEA",IF(Z85=" MAURICIO SONCO","GABRIELA SEQUEIROS"," "))</f>
        <v>GABRIELA SEQUEIROS</v>
      </c>
      <c r="AB85" s="1" t="str">
        <f t="shared" si="11"/>
        <v>PAMELA COLQUE</v>
      </c>
      <c r="AC85" s="1" t="s">
        <v>4504</v>
      </c>
      <c r="AD85" s="13" t="s">
        <v>4540</v>
      </c>
      <c r="AE85" s="1" t="s">
        <v>4534</v>
      </c>
      <c r="AF85" s="1" t="s">
        <v>610</v>
      </c>
      <c r="AG85">
        <f t="shared" si="9"/>
        <v>1</v>
      </c>
      <c r="AH85">
        <f t="shared" si="10"/>
        <v>0</v>
      </c>
    </row>
    <row r="86" spans="1:34" ht="30" x14ac:dyDescent="0.25">
      <c r="A86" s="1">
        <v>80</v>
      </c>
      <c r="B86" s="1">
        <v>16658</v>
      </c>
      <c r="C86" s="1" t="s">
        <v>621</v>
      </c>
      <c r="D86" s="1" t="s">
        <v>4494</v>
      </c>
      <c r="E86" s="1" t="s">
        <v>622</v>
      </c>
      <c r="F86" s="1" t="s">
        <v>548</v>
      </c>
      <c r="G86" s="1">
        <v>9</v>
      </c>
      <c r="H86" s="1">
        <v>6</v>
      </c>
      <c r="I86" s="1">
        <v>7</v>
      </c>
      <c r="J86" s="1" t="s">
        <v>30</v>
      </c>
      <c r="K86" s="1" t="s">
        <v>31</v>
      </c>
      <c r="L86" s="1" t="s">
        <v>32</v>
      </c>
      <c r="M86" s="1"/>
      <c r="N86" s="1"/>
      <c r="O86" s="1"/>
      <c r="P86" s="1" t="s">
        <v>623</v>
      </c>
      <c r="Q86" s="1"/>
      <c r="R86" s="1"/>
      <c r="S86" s="1"/>
      <c r="T86" s="1"/>
      <c r="U86" s="1"/>
      <c r="V86" s="1"/>
      <c r="W86" s="1"/>
      <c r="X86" s="1"/>
      <c r="Y86" s="1"/>
      <c r="Z86" s="1" t="s">
        <v>4501</v>
      </c>
      <c r="AA86" s="1" t="str">
        <f>IF(Z86="WAGNER AZERO", "SALLY OLVEA",IF(Z86=" MAURICIO SONCO","GABRIELA SEQUEIROS"," "))</f>
        <v>SALLY OLVEA</v>
      </c>
      <c r="AB86" s="1" t="str">
        <f t="shared" si="11"/>
        <v>ANAHI CAMACHO</v>
      </c>
      <c r="AC86" s="1" t="s">
        <v>4519</v>
      </c>
      <c r="AD86" s="13" t="s">
        <v>4571</v>
      </c>
      <c r="AE86" s="1" t="s">
        <v>4534</v>
      </c>
      <c r="AF86" s="1" t="s">
        <v>624</v>
      </c>
      <c r="AG86">
        <f t="shared" si="9"/>
        <v>0</v>
      </c>
      <c r="AH86">
        <f t="shared" si="10"/>
        <v>0</v>
      </c>
    </row>
    <row r="87" spans="1:34" ht="30" x14ac:dyDescent="0.25">
      <c r="A87" s="1">
        <v>175</v>
      </c>
      <c r="B87" s="1">
        <v>23138</v>
      </c>
      <c r="C87" s="1" t="s">
        <v>625</v>
      </c>
      <c r="D87" s="1" t="s">
        <v>4493</v>
      </c>
      <c r="E87" s="1" t="s">
        <v>626</v>
      </c>
      <c r="F87" s="1" t="s">
        <v>627</v>
      </c>
      <c r="G87" s="1">
        <v>9</v>
      </c>
      <c r="H87" s="1">
        <v>8</v>
      </c>
      <c r="I87" s="1" t="s">
        <v>241</v>
      </c>
      <c r="J87" s="1" t="s">
        <v>30</v>
      </c>
      <c r="K87" s="1" t="s">
        <v>31</v>
      </c>
      <c r="L87" s="1" t="s">
        <v>32</v>
      </c>
      <c r="M87" s="1" t="s">
        <v>614</v>
      </c>
      <c r="N87" s="1" t="s">
        <v>628</v>
      </c>
      <c r="O87" s="1" t="s">
        <v>489</v>
      </c>
      <c r="P87" s="1" t="s">
        <v>629</v>
      </c>
      <c r="Q87" s="1"/>
      <c r="R87" s="1" t="s">
        <v>562</v>
      </c>
      <c r="S87" s="1" t="s">
        <v>475</v>
      </c>
      <c r="T87" s="1"/>
      <c r="U87" s="1"/>
      <c r="V87" s="1"/>
      <c r="W87" s="1"/>
      <c r="X87" s="1"/>
      <c r="Y87" s="1">
        <v>14</v>
      </c>
      <c r="Z87" s="1" t="s">
        <v>4501</v>
      </c>
      <c r="AA87" s="1" t="str">
        <f>IF(Z87="WAGNER AZERO", "SALLY OLVEA",IF(Z87=" MAURICIO SONCO","GABRIELA SEQUEIROS"," "))</f>
        <v>SALLY OLVEA</v>
      </c>
      <c r="AB87" s="1" t="str">
        <f t="shared" si="11"/>
        <v>ANAHI CAMACHO</v>
      </c>
      <c r="AC87" s="1" t="s">
        <v>4520</v>
      </c>
      <c r="AD87" s="13" t="s">
        <v>4542</v>
      </c>
      <c r="AE87" s="1" t="s">
        <v>4534</v>
      </c>
      <c r="AF87" s="1" t="s">
        <v>630</v>
      </c>
      <c r="AG87">
        <f t="shared" si="9"/>
        <v>0</v>
      </c>
      <c r="AH87">
        <f t="shared" si="10"/>
        <v>0</v>
      </c>
    </row>
    <row r="88" spans="1:34" ht="30" x14ac:dyDescent="0.25">
      <c r="A88" s="1">
        <v>174</v>
      </c>
      <c r="B88" s="1">
        <v>23137</v>
      </c>
      <c r="C88" s="1" t="s">
        <v>631</v>
      </c>
      <c r="D88" s="1" t="s">
        <v>4493</v>
      </c>
      <c r="E88" s="1" t="s">
        <v>626</v>
      </c>
      <c r="F88" s="1" t="s">
        <v>627</v>
      </c>
      <c r="G88" s="1">
        <v>9</v>
      </c>
      <c r="H88" s="1">
        <v>8</v>
      </c>
      <c r="I88" s="1" t="s">
        <v>241</v>
      </c>
      <c r="J88" s="1" t="s">
        <v>30</v>
      </c>
      <c r="K88" s="1" t="s">
        <v>31</v>
      </c>
      <c r="L88" s="1" t="s">
        <v>32</v>
      </c>
      <c r="M88" s="1" t="s">
        <v>614</v>
      </c>
      <c r="N88" s="1" t="s">
        <v>628</v>
      </c>
      <c r="O88" s="1" t="s">
        <v>489</v>
      </c>
      <c r="P88" s="1" t="s">
        <v>629</v>
      </c>
      <c r="Q88" s="1"/>
      <c r="R88" s="1" t="s">
        <v>562</v>
      </c>
      <c r="S88" s="1" t="s">
        <v>475</v>
      </c>
      <c r="T88" s="1"/>
      <c r="U88" s="1"/>
      <c r="V88" s="1"/>
      <c r="W88" s="1"/>
      <c r="X88" s="1"/>
      <c r="Y88" s="1">
        <v>14</v>
      </c>
      <c r="Z88" s="1" t="s">
        <v>4501</v>
      </c>
      <c r="AA88" s="1" t="str">
        <f>IF(Z88="WAGNER AZERO", "SALLY OLVEA",IF(Z88=" MAURICIO SONCO","GABRIELA SEQUEIROS"," "))</f>
        <v>SALLY OLVEA</v>
      </c>
      <c r="AB88" s="1" t="str">
        <f t="shared" si="11"/>
        <v>ANAHI CAMACHO</v>
      </c>
      <c r="AC88" s="1" t="s">
        <v>4520</v>
      </c>
      <c r="AD88" s="13" t="s">
        <v>4542</v>
      </c>
      <c r="AE88" s="1" t="s">
        <v>4534</v>
      </c>
      <c r="AF88" s="1" t="s">
        <v>632</v>
      </c>
      <c r="AG88">
        <f t="shared" si="9"/>
        <v>0</v>
      </c>
      <c r="AH88">
        <f t="shared" si="10"/>
        <v>0</v>
      </c>
    </row>
    <row r="89" spans="1:34" ht="30" x14ac:dyDescent="0.25">
      <c r="A89" s="1">
        <v>166</v>
      </c>
      <c r="B89" s="1">
        <v>229</v>
      </c>
      <c r="C89" s="1" t="s">
        <v>639</v>
      </c>
      <c r="D89" s="1" t="s">
        <v>4493</v>
      </c>
      <c r="E89" s="1" t="s">
        <v>431</v>
      </c>
      <c r="F89" s="1"/>
      <c r="G89" s="1">
        <v>9</v>
      </c>
      <c r="H89" s="1">
        <v>0</v>
      </c>
      <c r="I89" s="1"/>
      <c r="J89" s="1" t="s">
        <v>30</v>
      </c>
      <c r="K89" s="1" t="s">
        <v>31</v>
      </c>
      <c r="L89" s="1" t="s">
        <v>32</v>
      </c>
      <c r="M89" s="1"/>
      <c r="N89" s="1"/>
      <c r="O89" s="1"/>
      <c r="P89" s="1" t="s">
        <v>640</v>
      </c>
      <c r="Q89" s="1"/>
      <c r="R89" s="1"/>
      <c r="S89" s="1"/>
      <c r="T89" s="1"/>
      <c r="U89" s="1"/>
      <c r="V89" s="1"/>
      <c r="W89" s="1"/>
      <c r="X89" s="1"/>
      <c r="Y89" s="1"/>
      <c r="Z89" s="1" t="s">
        <v>4491</v>
      </c>
      <c r="AA89" s="1" t="str">
        <f t="shared" ref="AA89:AA105" si="12">IF(Z89="MIGUEL MANEIRO", "SALLY OLVEA",IF(Z89=" MAURICIO SONCO","GABRIELA SEQUEIROS"," "))</f>
        <v>GABRIELA SEQUEIROS</v>
      </c>
      <c r="AB89" s="1" t="str">
        <f t="shared" si="11"/>
        <v>PAMELA COLQUE</v>
      </c>
      <c r="AC89" s="1" t="s">
        <v>4509</v>
      </c>
      <c r="AD89" s="13" t="s">
        <v>4570</v>
      </c>
      <c r="AE89" s="1" t="s">
        <v>4534</v>
      </c>
      <c r="AF89" s="1" t="s">
        <v>641</v>
      </c>
      <c r="AG89">
        <f t="shared" si="9"/>
        <v>1</v>
      </c>
      <c r="AH89">
        <f t="shared" si="10"/>
        <v>0</v>
      </c>
    </row>
    <row r="90" spans="1:34" ht="30" x14ac:dyDescent="0.25">
      <c r="A90" s="1">
        <v>167</v>
      </c>
      <c r="B90" s="1">
        <v>230</v>
      </c>
      <c r="C90" s="1" t="s">
        <v>642</v>
      </c>
      <c r="D90" s="1" t="s">
        <v>4493</v>
      </c>
      <c r="E90" s="1" t="s">
        <v>431</v>
      </c>
      <c r="F90" s="1"/>
      <c r="G90" s="1">
        <v>9</v>
      </c>
      <c r="H90" s="1">
        <v>0</v>
      </c>
      <c r="I90" s="1"/>
      <c r="J90" s="1" t="s">
        <v>30</v>
      </c>
      <c r="K90" s="1" t="s">
        <v>31</v>
      </c>
      <c r="L90" s="1" t="s">
        <v>32</v>
      </c>
      <c r="M90" s="1"/>
      <c r="N90" s="1"/>
      <c r="O90" s="1"/>
      <c r="P90" s="1" t="s">
        <v>640</v>
      </c>
      <c r="Q90" s="1"/>
      <c r="R90" s="1"/>
      <c r="S90" s="1"/>
      <c r="T90" s="1"/>
      <c r="U90" s="1"/>
      <c r="V90" s="1"/>
      <c r="W90" s="1"/>
      <c r="X90" s="1"/>
      <c r="Y90" s="1"/>
      <c r="Z90" s="1" t="s">
        <v>4491</v>
      </c>
      <c r="AA90" s="1" t="str">
        <f t="shared" si="12"/>
        <v>GABRIELA SEQUEIROS</v>
      </c>
      <c r="AB90" s="1" t="str">
        <f t="shared" si="11"/>
        <v>PAMELA COLQUE</v>
      </c>
      <c r="AC90" s="1" t="s">
        <v>4509</v>
      </c>
      <c r="AD90" s="13" t="s">
        <v>4570</v>
      </c>
      <c r="AE90" s="1" t="s">
        <v>4534</v>
      </c>
      <c r="AF90" s="1" t="s">
        <v>643</v>
      </c>
      <c r="AG90">
        <f t="shared" si="9"/>
        <v>1</v>
      </c>
      <c r="AH90">
        <f t="shared" si="10"/>
        <v>0</v>
      </c>
    </row>
    <row r="91" spans="1:34" ht="30" x14ac:dyDescent="0.25">
      <c r="A91" s="1">
        <v>462</v>
      </c>
      <c r="B91" s="1">
        <v>66129</v>
      </c>
      <c r="C91" s="1" t="s">
        <v>662</v>
      </c>
      <c r="D91" s="1" t="s">
        <v>4493</v>
      </c>
      <c r="E91" s="1" t="s">
        <v>663</v>
      </c>
      <c r="F91" s="1"/>
      <c r="G91" s="1">
        <v>15</v>
      </c>
      <c r="H91" s="1">
        <v>0</v>
      </c>
      <c r="I91" s="1"/>
      <c r="J91" s="1"/>
      <c r="K91" s="1"/>
      <c r="L91" s="1" t="s">
        <v>32</v>
      </c>
      <c r="M91" s="1"/>
      <c r="N91" s="1"/>
      <c r="O91" s="1"/>
      <c r="P91" s="1" t="s">
        <v>664</v>
      </c>
      <c r="Q91" s="1"/>
      <c r="R91" s="1"/>
      <c r="S91" s="1"/>
      <c r="T91" s="1"/>
      <c r="U91" s="1"/>
      <c r="V91" s="1"/>
      <c r="W91" s="1"/>
      <c r="X91" s="1"/>
      <c r="Y91" s="1"/>
      <c r="Z91" s="1" t="s">
        <v>4491</v>
      </c>
      <c r="AA91" s="1" t="str">
        <f t="shared" si="12"/>
        <v>GABRIELA SEQUEIROS</v>
      </c>
      <c r="AB91" s="1" t="str">
        <f t="shared" si="11"/>
        <v>PAMELA COLQUE</v>
      </c>
      <c r="AC91" s="1" t="s">
        <v>4506</v>
      </c>
      <c r="AD91" s="13" t="s">
        <v>4539</v>
      </c>
      <c r="AE91" s="1" t="s">
        <v>4534</v>
      </c>
      <c r="AF91" s="1" t="s">
        <v>665</v>
      </c>
      <c r="AG91">
        <f t="shared" si="9"/>
        <v>1</v>
      </c>
      <c r="AH91">
        <f t="shared" si="10"/>
        <v>0</v>
      </c>
    </row>
    <row r="92" spans="1:34" ht="30" x14ac:dyDescent="0.25">
      <c r="A92" s="1">
        <v>463</v>
      </c>
      <c r="B92" s="1">
        <v>66130</v>
      </c>
      <c r="C92" s="1" t="s">
        <v>666</v>
      </c>
      <c r="D92" s="1" t="s">
        <v>4493</v>
      </c>
      <c r="E92" s="1" t="s">
        <v>663</v>
      </c>
      <c r="F92" s="1"/>
      <c r="G92" s="1">
        <v>15</v>
      </c>
      <c r="H92" s="1">
        <v>0</v>
      </c>
      <c r="I92" s="1"/>
      <c r="J92" s="1"/>
      <c r="K92" s="1"/>
      <c r="L92" s="1" t="s">
        <v>32</v>
      </c>
      <c r="M92" s="1"/>
      <c r="N92" s="1"/>
      <c r="O92" s="1"/>
      <c r="P92" s="1" t="s">
        <v>664</v>
      </c>
      <c r="Q92" s="1"/>
      <c r="R92" s="1"/>
      <c r="S92" s="1"/>
      <c r="T92" s="1"/>
      <c r="U92" s="1"/>
      <c r="V92" s="1"/>
      <c r="W92" s="1"/>
      <c r="X92" s="1"/>
      <c r="Y92" s="1"/>
      <c r="Z92" s="1" t="s">
        <v>4491</v>
      </c>
      <c r="AA92" s="1" t="str">
        <f t="shared" si="12"/>
        <v>GABRIELA SEQUEIROS</v>
      </c>
      <c r="AB92" s="1" t="str">
        <f t="shared" si="11"/>
        <v>PAMELA COLQUE</v>
      </c>
      <c r="AC92" s="1" t="s">
        <v>4506</v>
      </c>
      <c r="AD92" s="13" t="s">
        <v>4539</v>
      </c>
      <c r="AE92" s="1" t="s">
        <v>4534</v>
      </c>
      <c r="AF92" s="1" t="s">
        <v>667</v>
      </c>
      <c r="AG92">
        <f t="shared" si="9"/>
        <v>1</v>
      </c>
      <c r="AH92">
        <f t="shared" si="10"/>
        <v>0</v>
      </c>
    </row>
    <row r="93" spans="1:34" ht="30" x14ac:dyDescent="0.25">
      <c r="A93" s="1">
        <v>257</v>
      </c>
      <c r="B93" s="1">
        <v>35427</v>
      </c>
      <c r="C93" s="1" t="s">
        <v>676</v>
      </c>
      <c r="D93" s="1" t="s">
        <v>4493</v>
      </c>
      <c r="E93" s="1" t="s">
        <v>57</v>
      </c>
      <c r="F93" s="1"/>
      <c r="G93" s="1">
        <v>7</v>
      </c>
      <c r="H93" s="1">
        <v>0</v>
      </c>
      <c r="I93" s="1"/>
      <c r="J93" s="1" t="s">
        <v>30</v>
      </c>
      <c r="K93" s="1" t="s">
        <v>31</v>
      </c>
      <c r="L93" s="1" t="s">
        <v>32</v>
      </c>
      <c r="M93" s="1"/>
      <c r="N93" s="1"/>
      <c r="O93" s="1"/>
      <c r="P93" s="1" t="s">
        <v>677</v>
      </c>
      <c r="Q93" s="1"/>
      <c r="R93" s="1"/>
      <c r="S93" s="1"/>
      <c r="T93" s="1"/>
      <c r="U93" s="1"/>
      <c r="V93" s="1"/>
      <c r="W93" s="1"/>
      <c r="X93" s="1"/>
      <c r="Y93" s="1"/>
      <c r="Z93" s="1" t="s">
        <v>4491</v>
      </c>
      <c r="AA93" s="1" t="str">
        <f t="shared" si="12"/>
        <v>GABRIELA SEQUEIROS</v>
      </c>
      <c r="AB93" s="1" t="str">
        <f t="shared" si="11"/>
        <v>PAMELA COLQUE</v>
      </c>
      <c r="AC93" s="1" t="s">
        <v>4516</v>
      </c>
      <c r="AD93" s="13">
        <v>7</v>
      </c>
      <c r="AE93" s="1" t="s">
        <v>4534</v>
      </c>
      <c r="AF93" s="1" t="s">
        <v>678</v>
      </c>
      <c r="AG93">
        <f t="shared" si="9"/>
        <v>1</v>
      </c>
      <c r="AH93">
        <f t="shared" si="10"/>
        <v>0</v>
      </c>
    </row>
    <row r="94" spans="1:34" ht="30" x14ac:dyDescent="0.25">
      <c r="A94" s="1">
        <v>571</v>
      </c>
      <c r="B94" s="1">
        <v>78676</v>
      </c>
      <c r="C94" s="1" t="s">
        <v>679</v>
      </c>
      <c r="D94" s="1" t="s">
        <v>4493</v>
      </c>
      <c r="E94" s="1" t="s">
        <v>311</v>
      </c>
      <c r="F94" s="1"/>
      <c r="G94" s="1">
        <v>7</v>
      </c>
      <c r="H94" s="1">
        <v>0</v>
      </c>
      <c r="I94" s="1"/>
      <c r="J94" s="1" t="s">
        <v>30</v>
      </c>
      <c r="K94" s="1" t="s">
        <v>31</v>
      </c>
      <c r="L94" s="1" t="s">
        <v>32</v>
      </c>
      <c r="M94" s="1"/>
      <c r="N94" s="1"/>
      <c r="O94" s="1"/>
      <c r="P94" s="1" t="s">
        <v>680</v>
      </c>
      <c r="Q94" s="1"/>
      <c r="R94" s="1"/>
      <c r="S94" s="1"/>
      <c r="T94" s="1"/>
      <c r="U94" s="1"/>
      <c r="V94" s="1"/>
      <c r="W94" s="1"/>
      <c r="X94" s="1"/>
      <c r="Y94" s="1"/>
      <c r="Z94" s="1" t="s">
        <v>4491</v>
      </c>
      <c r="AA94" s="1" t="str">
        <f t="shared" si="12"/>
        <v>GABRIELA SEQUEIROS</v>
      </c>
      <c r="AB94" s="1" t="str">
        <f t="shared" si="11"/>
        <v>PAMELA COLQUE</v>
      </c>
      <c r="AC94" s="1" t="s">
        <v>4508</v>
      </c>
      <c r="AD94" s="14" t="s">
        <v>4544</v>
      </c>
      <c r="AE94" s="1" t="s">
        <v>4534</v>
      </c>
      <c r="AF94" s="1" t="s">
        <v>681</v>
      </c>
      <c r="AG94">
        <f t="shared" si="9"/>
        <v>1</v>
      </c>
      <c r="AH94">
        <f t="shared" si="10"/>
        <v>0</v>
      </c>
    </row>
    <row r="95" spans="1:34" ht="30" x14ac:dyDescent="0.25">
      <c r="A95" s="1">
        <v>145</v>
      </c>
      <c r="B95" s="1">
        <v>2169</v>
      </c>
      <c r="C95" s="1" t="s">
        <v>682</v>
      </c>
      <c r="D95" s="1" t="s">
        <v>4493</v>
      </c>
      <c r="E95" s="1" t="s">
        <v>311</v>
      </c>
      <c r="F95" s="1"/>
      <c r="G95" s="1">
        <v>7</v>
      </c>
      <c r="H95" s="1">
        <v>0</v>
      </c>
      <c r="I95" s="1"/>
      <c r="J95" s="1"/>
      <c r="K95" s="1"/>
      <c r="L95" s="1" t="s">
        <v>32</v>
      </c>
      <c r="M95" s="1"/>
      <c r="N95" s="1"/>
      <c r="O95" s="1"/>
      <c r="P95" s="1" t="s">
        <v>683</v>
      </c>
      <c r="Q95" s="1"/>
      <c r="R95" s="1"/>
      <c r="S95" s="1"/>
      <c r="T95" s="1"/>
      <c r="U95" s="1"/>
      <c r="V95" s="1"/>
      <c r="W95" s="1"/>
      <c r="X95" s="1"/>
      <c r="Y95" s="1"/>
      <c r="Z95" s="1" t="s">
        <v>4491</v>
      </c>
      <c r="AA95" s="1" t="str">
        <f t="shared" si="12"/>
        <v>GABRIELA SEQUEIROS</v>
      </c>
      <c r="AB95" s="1" t="str">
        <f t="shared" si="11"/>
        <v>PAMELA COLQUE</v>
      </c>
      <c r="AC95" s="1" t="s">
        <v>4506</v>
      </c>
      <c r="AD95" s="13" t="s">
        <v>4539</v>
      </c>
      <c r="AE95" s="1" t="s">
        <v>4534</v>
      </c>
      <c r="AF95" s="1" t="s">
        <v>684</v>
      </c>
      <c r="AG95">
        <f t="shared" si="9"/>
        <v>1</v>
      </c>
      <c r="AH95">
        <f t="shared" si="10"/>
        <v>0</v>
      </c>
    </row>
    <row r="96" spans="1:34" ht="30" x14ac:dyDescent="0.25">
      <c r="A96" s="1">
        <v>1252</v>
      </c>
      <c r="B96" s="1">
        <v>57127</v>
      </c>
      <c r="C96" s="1" t="s">
        <v>689</v>
      </c>
      <c r="D96" s="1" t="s">
        <v>4493</v>
      </c>
      <c r="E96" s="1" t="s">
        <v>690</v>
      </c>
      <c r="F96" s="1" t="s">
        <v>47</v>
      </c>
      <c r="G96" s="1">
        <v>11</v>
      </c>
      <c r="H96" s="1">
        <v>8</v>
      </c>
      <c r="I96" s="1" t="s">
        <v>124</v>
      </c>
      <c r="J96" s="1" t="s">
        <v>30</v>
      </c>
      <c r="K96" s="1" t="s">
        <v>31</v>
      </c>
      <c r="L96" s="1" t="s">
        <v>32</v>
      </c>
      <c r="M96" s="1" t="s">
        <v>440</v>
      </c>
      <c r="N96" s="1" t="s">
        <v>691</v>
      </c>
      <c r="O96" s="1" t="s">
        <v>692</v>
      </c>
      <c r="P96" s="1" t="s">
        <v>692</v>
      </c>
      <c r="Q96" s="1" t="s">
        <v>692</v>
      </c>
      <c r="R96" s="1" t="s">
        <v>693</v>
      </c>
      <c r="S96" s="1" t="s">
        <v>694</v>
      </c>
      <c r="T96" s="1" t="s">
        <v>660</v>
      </c>
      <c r="U96" s="1" t="s">
        <v>692</v>
      </c>
      <c r="V96" s="1"/>
      <c r="W96" s="1"/>
      <c r="X96" s="1"/>
      <c r="Y96" s="1">
        <v>128</v>
      </c>
      <c r="Z96" s="1" t="s">
        <v>4491</v>
      </c>
      <c r="AA96" s="1" t="str">
        <f t="shared" si="12"/>
        <v>GABRIELA SEQUEIROS</v>
      </c>
      <c r="AB96" s="1" t="str">
        <f t="shared" si="11"/>
        <v>PAMELA COLQUE</v>
      </c>
      <c r="AC96" s="1" t="s">
        <v>4508</v>
      </c>
      <c r="AD96" s="14" t="s">
        <v>4542</v>
      </c>
      <c r="AE96" s="1" t="s">
        <v>4534</v>
      </c>
      <c r="AF96" s="1" t="s">
        <v>695</v>
      </c>
      <c r="AG96">
        <f t="shared" si="9"/>
        <v>1</v>
      </c>
      <c r="AH96">
        <f t="shared" si="10"/>
        <v>0</v>
      </c>
    </row>
    <row r="97" spans="1:34" ht="30" x14ac:dyDescent="0.25">
      <c r="A97" s="1">
        <v>415</v>
      </c>
      <c r="B97" s="1">
        <v>59346</v>
      </c>
      <c r="C97" s="1" t="s">
        <v>701</v>
      </c>
      <c r="D97" s="1" t="s">
        <v>4493</v>
      </c>
      <c r="E97" s="1" t="s">
        <v>57</v>
      </c>
      <c r="F97" s="1"/>
      <c r="G97" s="1">
        <v>7</v>
      </c>
      <c r="H97" s="1">
        <v>0</v>
      </c>
      <c r="I97" s="1"/>
      <c r="J97" s="1" t="s">
        <v>30</v>
      </c>
      <c r="K97" s="1" t="s">
        <v>31</v>
      </c>
      <c r="L97" s="1" t="s">
        <v>32</v>
      </c>
      <c r="M97" s="1"/>
      <c r="N97" s="1"/>
      <c r="O97" s="1"/>
      <c r="P97" s="1" t="s">
        <v>702</v>
      </c>
      <c r="Q97" s="1"/>
      <c r="R97" s="1"/>
      <c r="S97" s="1"/>
      <c r="T97" s="1"/>
      <c r="U97" s="1"/>
      <c r="V97" s="1"/>
      <c r="W97" s="1"/>
      <c r="X97" s="1"/>
      <c r="Y97" s="1"/>
      <c r="Z97" s="1" t="s">
        <v>4491</v>
      </c>
      <c r="AA97" s="1" t="str">
        <f t="shared" si="12"/>
        <v>GABRIELA SEQUEIROS</v>
      </c>
      <c r="AB97" s="1" t="str">
        <f t="shared" si="11"/>
        <v>PAMELA COLQUE</v>
      </c>
      <c r="AC97" s="1" t="s">
        <v>4508</v>
      </c>
      <c r="AD97" s="14" t="s">
        <v>4542</v>
      </c>
      <c r="AE97" s="1" t="s">
        <v>4534</v>
      </c>
      <c r="AF97" s="1" t="s">
        <v>703</v>
      </c>
      <c r="AG97">
        <f t="shared" si="9"/>
        <v>1</v>
      </c>
      <c r="AH97">
        <f t="shared" si="10"/>
        <v>0</v>
      </c>
    </row>
    <row r="98" spans="1:34" ht="30" x14ac:dyDescent="0.25">
      <c r="A98" s="1">
        <v>196</v>
      </c>
      <c r="B98" s="1">
        <v>26595</v>
      </c>
      <c r="C98" s="1" t="s">
        <v>727</v>
      </c>
      <c r="D98" s="1" t="s">
        <v>4493</v>
      </c>
      <c r="E98" s="1" t="s">
        <v>728</v>
      </c>
      <c r="F98" s="1" t="s">
        <v>76</v>
      </c>
      <c r="G98" s="1">
        <v>9</v>
      </c>
      <c r="H98" s="1">
        <v>8</v>
      </c>
      <c r="I98" s="1">
        <v>14038.2</v>
      </c>
      <c r="J98" s="1" t="s">
        <v>30</v>
      </c>
      <c r="K98" s="1" t="s">
        <v>31</v>
      </c>
      <c r="L98" s="1" t="s">
        <v>32</v>
      </c>
      <c r="M98" s="1" t="s">
        <v>729</v>
      </c>
      <c r="N98" s="1" t="s">
        <v>730</v>
      </c>
      <c r="O98" s="1" t="s">
        <v>731</v>
      </c>
      <c r="P98" s="1" t="s">
        <v>732</v>
      </c>
      <c r="Q98" s="1"/>
      <c r="R98" s="1" t="s">
        <v>733</v>
      </c>
      <c r="S98" s="1"/>
      <c r="T98" s="1"/>
      <c r="U98" s="1"/>
      <c r="V98" s="1"/>
      <c r="W98" s="1"/>
      <c r="X98" s="1"/>
      <c r="Y98" s="1">
        <v>14</v>
      </c>
      <c r="Z98" s="1" t="s">
        <v>4491</v>
      </c>
      <c r="AA98" s="1" t="str">
        <f t="shared" si="12"/>
        <v>GABRIELA SEQUEIROS</v>
      </c>
      <c r="AB98" s="1" t="str">
        <f t="shared" si="11"/>
        <v>PAMELA COLQUE</v>
      </c>
      <c r="AC98" s="1" t="s">
        <v>4509</v>
      </c>
      <c r="AD98" s="13" t="s">
        <v>4571</v>
      </c>
      <c r="AE98" s="1" t="s">
        <v>4534</v>
      </c>
      <c r="AF98" s="1" t="s">
        <v>734</v>
      </c>
      <c r="AG98">
        <f t="shared" si="9"/>
        <v>1</v>
      </c>
      <c r="AH98">
        <f t="shared" si="10"/>
        <v>0</v>
      </c>
    </row>
    <row r="99" spans="1:34" ht="30" x14ac:dyDescent="0.25">
      <c r="A99" s="1">
        <v>731</v>
      </c>
      <c r="B99" s="1">
        <v>93579</v>
      </c>
      <c r="C99" s="1" t="s">
        <v>735</v>
      </c>
      <c r="D99" s="1" t="s">
        <v>4493</v>
      </c>
      <c r="E99" s="1" t="s">
        <v>736</v>
      </c>
      <c r="F99" s="1"/>
      <c r="G99" s="1">
        <v>2</v>
      </c>
      <c r="H99" s="1">
        <v>0</v>
      </c>
      <c r="I99" s="1"/>
      <c r="J99" s="1"/>
      <c r="K99" s="1"/>
      <c r="L99" s="1" t="s">
        <v>32</v>
      </c>
      <c r="M99" s="1"/>
      <c r="N99" s="1"/>
      <c r="O99" s="1"/>
      <c r="P99" s="1" t="s">
        <v>737</v>
      </c>
      <c r="Q99" s="1"/>
      <c r="R99" s="1"/>
      <c r="S99" s="1"/>
      <c r="T99" s="1"/>
      <c r="U99" s="1"/>
      <c r="V99" s="1"/>
      <c r="W99" s="1"/>
      <c r="X99" s="1"/>
      <c r="Y99" s="1"/>
      <c r="Z99" s="1" t="s">
        <v>4491</v>
      </c>
      <c r="AA99" s="1" t="str">
        <f t="shared" si="12"/>
        <v>GABRIELA SEQUEIROS</v>
      </c>
      <c r="AB99" s="1" t="str">
        <f t="shared" si="11"/>
        <v>PAMELA COLQUE</v>
      </c>
      <c r="AC99" s="1" t="s">
        <v>4518</v>
      </c>
      <c r="AD99" s="1" t="s">
        <v>4510</v>
      </c>
      <c r="AE99" s="1" t="s">
        <v>4534</v>
      </c>
      <c r="AF99" s="1" t="s">
        <v>738</v>
      </c>
      <c r="AG99">
        <f t="shared" si="9"/>
        <v>1</v>
      </c>
      <c r="AH99">
        <f t="shared" si="10"/>
        <v>0</v>
      </c>
    </row>
    <row r="100" spans="1:34" ht="30" x14ac:dyDescent="0.25">
      <c r="A100" s="1">
        <v>189</v>
      </c>
      <c r="B100" s="1">
        <v>25390</v>
      </c>
      <c r="C100" s="1" t="s">
        <v>739</v>
      </c>
      <c r="D100" s="1" t="s">
        <v>4493</v>
      </c>
      <c r="E100" s="1" t="s">
        <v>114</v>
      </c>
      <c r="F100" s="1"/>
      <c r="G100" s="1">
        <v>0</v>
      </c>
      <c r="H100" s="1">
        <v>4</v>
      </c>
      <c r="I100" s="1"/>
      <c r="J100" s="1" t="s">
        <v>740</v>
      </c>
      <c r="K100" s="1" t="s">
        <v>741</v>
      </c>
      <c r="L100" s="1" t="s">
        <v>32</v>
      </c>
      <c r="M100" s="1" t="s">
        <v>742</v>
      </c>
      <c r="N100" s="1" t="s">
        <v>743</v>
      </c>
      <c r="O100" s="1" t="s">
        <v>744</v>
      </c>
      <c r="P100" s="1" t="s">
        <v>745</v>
      </c>
      <c r="Q100" s="1"/>
      <c r="R100" s="1"/>
      <c r="S100" s="1"/>
      <c r="T100" s="1"/>
      <c r="U100" s="1"/>
      <c r="V100" s="1"/>
      <c r="W100" s="1"/>
      <c r="X100" s="1"/>
      <c r="Y100" s="1">
        <v>15</v>
      </c>
      <c r="Z100" s="1" t="s">
        <v>4491</v>
      </c>
      <c r="AA100" s="1" t="str">
        <f t="shared" si="12"/>
        <v>GABRIELA SEQUEIROS</v>
      </c>
      <c r="AB100" s="1" t="str">
        <f t="shared" si="11"/>
        <v>PAMELA COLQUE</v>
      </c>
      <c r="AC100" s="1" t="s">
        <v>4518</v>
      </c>
      <c r="AD100" s="1" t="s">
        <v>4510</v>
      </c>
      <c r="AE100" s="1" t="s">
        <v>4534</v>
      </c>
      <c r="AF100" s="1" t="s">
        <v>746</v>
      </c>
      <c r="AG100">
        <f t="shared" si="9"/>
        <v>1</v>
      </c>
      <c r="AH100">
        <f t="shared" si="10"/>
        <v>0</v>
      </c>
    </row>
    <row r="101" spans="1:34" ht="30" x14ac:dyDescent="0.25">
      <c r="A101" s="1">
        <v>37</v>
      </c>
      <c r="B101" s="1">
        <v>13379</v>
      </c>
      <c r="C101" s="1" t="s">
        <v>750</v>
      </c>
      <c r="D101" s="1" t="s">
        <v>4493</v>
      </c>
      <c r="E101" s="1" t="s">
        <v>736</v>
      </c>
      <c r="F101" s="1"/>
      <c r="G101" s="1">
        <v>2</v>
      </c>
      <c r="H101" s="1">
        <v>0</v>
      </c>
      <c r="I101" s="1"/>
      <c r="J101" s="1"/>
      <c r="K101" s="1"/>
      <c r="L101" s="1" t="s">
        <v>32</v>
      </c>
      <c r="M101" s="1"/>
      <c r="N101" s="1"/>
      <c r="O101" s="1"/>
      <c r="P101" s="1" t="s">
        <v>751</v>
      </c>
      <c r="Q101" s="1"/>
      <c r="R101" s="1"/>
      <c r="S101" s="1"/>
      <c r="T101" s="1"/>
      <c r="U101" s="1"/>
      <c r="V101" s="1"/>
      <c r="W101" s="1"/>
      <c r="X101" s="1"/>
      <c r="Y101" s="1"/>
      <c r="Z101" s="1" t="s">
        <v>4491</v>
      </c>
      <c r="AA101" s="1" t="str">
        <f t="shared" si="12"/>
        <v>GABRIELA SEQUEIROS</v>
      </c>
      <c r="AB101" s="1" t="str">
        <f t="shared" si="11"/>
        <v>PAMELA COLQUE</v>
      </c>
      <c r="AC101" s="1" t="s">
        <v>4505</v>
      </c>
      <c r="AD101" s="13" t="s">
        <v>4543</v>
      </c>
      <c r="AE101" s="1" t="s">
        <v>4534</v>
      </c>
      <c r="AF101" s="1" t="s">
        <v>752</v>
      </c>
      <c r="AG101">
        <f t="shared" si="9"/>
        <v>1</v>
      </c>
      <c r="AH101">
        <f t="shared" si="10"/>
        <v>0</v>
      </c>
    </row>
    <row r="102" spans="1:34" ht="30" x14ac:dyDescent="0.25">
      <c r="A102" s="1">
        <v>48</v>
      </c>
      <c r="B102" s="1">
        <v>13904</v>
      </c>
      <c r="C102" s="1" t="s">
        <v>753</v>
      </c>
      <c r="D102" s="1" t="s">
        <v>4493</v>
      </c>
      <c r="E102" s="1" t="s">
        <v>431</v>
      </c>
      <c r="F102" s="1"/>
      <c r="G102" s="1">
        <v>9</v>
      </c>
      <c r="H102" s="1">
        <v>0</v>
      </c>
      <c r="I102" s="1"/>
      <c r="J102" s="1"/>
      <c r="K102" s="1"/>
      <c r="L102" s="1" t="s">
        <v>32</v>
      </c>
      <c r="M102" s="1"/>
      <c r="N102" s="1"/>
      <c r="O102" s="1"/>
      <c r="P102" s="1" t="s">
        <v>754</v>
      </c>
      <c r="Q102" s="1"/>
      <c r="R102" s="1"/>
      <c r="S102" s="1"/>
      <c r="T102" s="1"/>
      <c r="U102" s="1"/>
      <c r="V102" s="1"/>
      <c r="W102" s="1"/>
      <c r="X102" s="1"/>
      <c r="Y102" s="1"/>
      <c r="Z102" s="1" t="s">
        <v>4491</v>
      </c>
      <c r="AA102" s="1" t="str">
        <f t="shared" si="12"/>
        <v>GABRIELA SEQUEIROS</v>
      </c>
      <c r="AB102" s="1" t="str">
        <f t="shared" ref="AB102:AB130" si="13">IF(AA102="SALLY OLVEA","ANAHI CAMACHO","PAMELA COLQUE")</f>
        <v>PAMELA COLQUE</v>
      </c>
      <c r="AC102" s="1" t="s">
        <v>4518</v>
      </c>
      <c r="AD102" s="1" t="s">
        <v>4510</v>
      </c>
      <c r="AE102" s="1" t="s">
        <v>4534</v>
      </c>
      <c r="AF102" s="1" t="s">
        <v>755</v>
      </c>
      <c r="AG102">
        <f t="shared" si="9"/>
        <v>1</v>
      </c>
      <c r="AH102">
        <f t="shared" si="10"/>
        <v>0</v>
      </c>
    </row>
    <row r="103" spans="1:34" ht="30" x14ac:dyDescent="0.25">
      <c r="A103" s="1">
        <v>522</v>
      </c>
      <c r="B103" s="1">
        <v>74188</v>
      </c>
      <c r="C103" s="1" t="s">
        <v>756</v>
      </c>
      <c r="D103" s="1" t="s">
        <v>4493</v>
      </c>
      <c r="E103" s="1" t="s">
        <v>29</v>
      </c>
      <c r="F103" s="1"/>
      <c r="G103" s="1">
        <v>6</v>
      </c>
      <c r="H103" s="1">
        <v>0</v>
      </c>
      <c r="I103" s="1"/>
      <c r="J103" s="1"/>
      <c r="K103" s="1"/>
      <c r="L103" s="1" t="s">
        <v>32</v>
      </c>
      <c r="M103" s="1"/>
      <c r="N103" s="1"/>
      <c r="O103" s="1"/>
      <c r="P103" s="1" t="s">
        <v>757</v>
      </c>
      <c r="Q103" s="1"/>
      <c r="R103" s="1"/>
      <c r="S103" s="1"/>
      <c r="T103" s="1"/>
      <c r="U103" s="1"/>
      <c r="V103" s="1"/>
      <c r="W103" s="1"/>
      <c r="X103" s="1"/>
      <c r="Y103" s="1"/>
      <c r="Z103" s="1" t="s">
        <v>4491</v>
      </c>
      <c r="AA103" s="1" t="str">
        <f t="shared" si="12"/>
        <v>GABRIELA SEQUEIROS</v>
      </c>
      <c r="AB103" s="1" t="str">
        <f t="shared" si="13"/>
        <v>PAMELA COLQUE</v>
      </c>
      <c r="AC103" s="1" t="s">
        <v>4507</v>
      </c>
      <c r="AD103" s="13" t="s">
        <v>4541</v>
      </c>
      <c r="AE103" s="1" t="s">
        <v>4534</v>
      </c>
      <c r="AF103" s="1" t="s">
        <v>758</v>
      </c>
      <c r="AG103">
        <f t="shared" si="9"/>
        <v>1</v>
      </c>
      <c r="AH103">
        <f t="shared" si="10"/>
        <v>0</v>
      </c>
    </row>
    <row r="104" spans="1:34" ht="30" x14ac:dyDescent="0.25">
      <c r="A104" s="1">
        <v>1472</v>
      </c>
      <c r="B104" s="1">
        <v>51755</v>
      </c>
      <c r="C104" s="1" t="s">
        <v>772</v>
      </c>
      <c r="D104" s="1" t="s">
        <v>4493</v>
      </c>
      <c r="E104" s="1" t="s">
        <v>773</v>
      </c>
      <c r="F104" s="1" t="s">
        <v>774</v>
      </c>
      <c r="G104" s="1">
        <v>11</v>
      </c>
      <c r="H104" s="1">
        <v>8</v>
      </c>
      <c r="I104" s="1"/>
      <c r="J104" s="1" t="s">
        <v>30</v>
      </c>
      <c r="K104" s="1" t="s">
        <v>31</v>
      </c>
      <c r="L104" s="1" t="s">
        <v>32</v>
      </c>
      <c r="M104" s="1" t="s">
        <v>775</v>
      </c>
      <c r="N104" s="1" t="s">
        <v>131</v>
      </c>
      <c r="O104" s="1" t="s">
        <v>776</v>
      </c>
      <c r="P104" s="1" t="s">
        <v>776</v>
      </c>
      <c r="Q104" s="1" t="s">
        <v>777</v>
      </c>
      <c r="R104" s="1" t="s">
        <v>778</v>
      </c>
      <c r="S104" s="1"/>
      <c r="T104" s="1"/>
      <c r="U104" s="1" t="s">
        <v>776</v>
      </c>
      <c r="V104" s="1" t="s">
        <v>259</v>
      </c>
      <c r="W104" s="1"/>
      <c r="X104" s="1"/>
      <c r="Y104" s="1">
        <v>15</v>
      </c>
      <c r="Z104" s="1" t="s">
        <v>4491</v>
      </c>
      <c r="AA104" s="1" t="str">
        <f t="shared" si="12"/>
        <v>GABRIELA SEQUEIROS</v>
      </c>
      <c r="AB104" s="1" t="str">
        <f t="shared" si="13"/>
        <v>PAMELA COLQUE</v>
      </c>
      <c r="AC104" s="1" t="s">
        <v>4506</v>
      </c>
      <c r="AD104" s="13" t="s">
        <v>4568</v>
      </c>
      <c r="AE104" s="1" t="s">
        <v>4534</v>
      </c>
      <c r="AF104" s="1" t="s">
        <v>779</v>
      </c>
      <c r="AG104">
        <f t="shared" si="9"/>
        <v>1</v>
      </c>
      <c r="AH104">
        <f t="shared" si="10"/>
        <v>0</v>
      </c>
    </row>
    <row r="105" spans="1:34" ht="30" x14ac:dyDescent="0.25">
      <c r="A105" s="1">
        <v>970</v>
      </c>
      <c r="B105" s="1">
        <v>41155</v>
      </c>
      <c r="C105" s="1" t="s">
        <v>780</v>
      </c>
      <c r="D105" s="1" t="s">
        <v>4493</v>
      </c>
      <c r="E105" s="1" t="s">
        <v>781</v>
      </c>
      <c r="F105" s="1">
        <v>1010</v>
      </c>
      <c r="G105" s="1">
        <v>8</v>
      </c>
      <c r="H105" s="1">
        <v>6</v>
      </c>
      <c r="I105" s="1" t="s">
        <v>241</v>
      </c>
      <c r="J105" s="1" t="s">
        <v>30</v>
      </c>
      <c r="K105" s="1" t="s">
        <v>31</v>
      </c>
      <c r="L105" s="1" t="s">
        <v>32</v>
      </c>
      <c r="M105" s="1" t="s">
        <v>86</v>
      </c>
      <c r="N105" s="1" t="s">
        <v>782</v>
      </c>
      <c r="O105" s="1" t="s">
        <v>537</v>
      </c>
      <c r="P105" s="1" t="s">
        <v>537</v>
      </c>
      <c r="Q105" s="1" t="s">
        <v>51</v>
      </c>
      <c r="R105" s="1" t="s">
        <v>783</v>
      </c>
      <c r="S105" s="1" t="s">
        <v>784</v>
      </c>
      <c r="T105" s="1" t="s">
        <v>785</v>
      </c>
      <c r="U105" s="1" t="s">
        <v>537</v>
      </c>
      <c r="V105" s="1"/>
      <c r="W105" s="1"/>
      <c r="X105" s="1"/>
      <c r="Y105" s="1">
        <v>108</v>
      </c>
      <c r="Z105" s="1" t="s">
        <v>4491</v>
      </c>
      <c r="AA105" s="1" t="str">
        <f t="shared" si="12"/>
        <v>GABRIELA SEQUEIROS</v>
      </c>
      <c r="AB105" s="1" t="str">
        <f t="shared" si="13"/>
        <v>PAMELA COLQUE</v>
      </c>
      <c r="AC105" s="1" t="s">
        <v>4507</v>
      </c>
      <c r="AD105" s="13" t="s">
        <v>4541</v>
      </c>
      <c r="AE105" s="1" t="s">
        <v>4534</v>
      </c>
      <c r="AF105" s="1" t="s">
        <v>786</v>
      </c>
      <c r="AG105">
        <f t="shared" si="9"/>
        <v>1</v>
      </c>
      <c r="AH105">
        <f t="shared" si="10"/>
        <v>0</v>
      </c>
    </row>
    <row r="106" spans="1:34" ht="30" x14ac:dyDescent="0.25">
      <c r="A106" s="1">
        <v>1289</v>
      </c>
      <c r="B106" s="1">
        <v>57807</v>
      </c>
      <c r="C106" s="1" t="s">
        <v>787</v>
      </c>
      <c r="D106" s="1" t="s">
        <v>4493</v>
      </c>
      <c r="E106" s="1" t="s">
        <v>788</v>
      </c>
      <c r="F106" s="1" t="s">
        <v>173</v>
      </c>
      <c r="G106" s="1">
        <v>6</v>
      </c>
      <c r="H106" s="1">
        <v>8</v>
      </c>
      <c r="I106" s="1" t="s">
        <v>124</v>
      </c>
      <c r="J106" s="1" t="s">
        <v>30</v>
      </c>
      <c r="K106" s="1" t="s">
        <v>31</v>
      </c>
      <c r="L106" s="1" t="s">
        <v>32</v>
      </c>
      <c r="M106" s="1" t="s">
        <v>789</v>
      </c>
      <c r="N106" s="1" t="s">
        <v>303</v>
      </c>
      <c r="O106" s="1" t="s">
        <v>141</v>
      </c>
      <c r="P106" s="1" t="s">
        <v>141</v>
      </c>
      <c r="Q106" s="1" t="s">
        <v>141</v>
      </c>
      <c r="R106" s="1" t="s">
        <v>790</v>
      </c>
      <c r="S106" s="1" t="s">
        <v>791</v>
      </c>
      <c r="T106" s="1" t="s">
        <v>792</v>
      </c>
      <c r="U106" s="1"/>
      <c r="V106" s="1"/>
      <c r="W106" s="1"/>
      <c r="X106" s="1"/>
      <c r="Y106" s="1">
        <v>108</v>
      </c>
      <c r="Z106" s="1" t="s">
        <v>4501</v>
      </c>
      <c r="AA106" s="1" t="str">
        <f>IF(Z106="WAGNER AZERO", "SALLY OLVEA",IF(Z106=" MAURICIO SONCO","GABRIELA SEQUEIROS"," "))</f>
        <v>SALLY OLVEA</v>
      </c>
      <c r="AB106" s="1" t="str">
        <f t="shared" si="13"/>
        <v>ANAHI CAMACHO</v>
      </c>
      <c r="AC106" s="1" t="s">
        <v>4509</v>
      </c>
      <c r="AD106" s="13" t="s">
        <v>4571</v>
      </c>
      <c r="AE106" s="1" t="s">
        <v>4534</v>
      </c>
      <c r="AF106" s="1" t="s">
        <v>793</v>
      </c>
      <c r="AG106">
        <f t="shared" si="9"/>
        <v>0</v>
      </c>
      <c r="AH106">
        <f t="shared" si="10"/>
        <v>0</v>
      </c>
    </row>
    <row r="107" spans="1:34" ht="30" x14ac:dyDescent="0.25">
      <c r="A107" s="1">
        <v>448</v>
      </c>
      <c r="B107" s="1">
        <v>6492</v>
      </c>
      <c r="C107" s="5" t="s">
        <v>794</v>
      </c>
      <c r="D107" s="5" t="s">
        <v>4493</v>
      </c>
      <c r="E107" s="1" t="s">
        <v>795</v>
      </c>
      <c r="F107" s="1">
        <v>9</v>
      </c>
      <c r="G107" s="1">
        <v>3</v>
      </c>
      <c r="H107" s="1">
        <v>0</v>
      </c>
      <c r="I107" s="1"/>
      <c r="J107" s="1" t="s">
        <v>30</v>
      </c>
      <c r="K107" s="1" t="s">
        <v>31</v>
      </c>
      <c r="L107" s="1" t="s">
        <v>32</v>
      </c>
      <c r="M107" s="1" t="s">
        <v>796</v>
      </c>
      <c r="N107" s="1" t="s">
        <v>797</v>
      </c>
      <c r="O107" s="1" t="s">
        <v>798</v>
      </c>
      <c r="P107" s="1" t="s">
        <v>798</v>
      </c>
      <c r="Q107" s="1"/>
      <c r="R107" s="1"/>
      <c r="S107" s="1"/>
      <c r="T107" s="1"/>
      <c r="U107" s="1"/>
      <c r="V107" s="1"/>
      <c r="W107" s="1"/>
      <c r="X107" s="1"/>
      <c r="Y107" s="1">
        <v>13</v>
      </c>
      <c r="Z107" s="1" t="s">
        <v>4501</v>
      </c>
      <c r="AA107" s="1" t="str">
        <f>IF(Z107="WAGNER AZERO", "SALLY OLVEA",IF(Z107=" MAURICIO SONCO","GABRIELA SEQUEIROS"," "))</f>
        <v>SALLY OLVEA</v>
      </c>
      <c r="AB107" s="1" t="str">
        <f t="shared" si="13"/>
        <v>ANAHI CAMACHO</v>
      </c>
      <c r="AC107" s="1" t="s">
        <v>4519</v>
      </c>
      <c r="AD107" s="13" t="s">
        <v>4537</v>
      </c>
      <c r="AE107" s="1" t="s">
        <v>4534</v>
      </c>
      <c r="AF107" s="1" t="s">
        <v>116</v>
      </c>
      <c r="AG107">
        <f t="shared" si="9"/>
        <v>0</v>
      </c>
      <c r="AH107">
        <f t="shared" si="10"/>
        <v>0</v>
      </c>
    </row>
    <row r="108" spans="1:34" ht="30" x14ac:dyDescent="0.25">
      <c r="A108" s="1">
        <v>1397</v>
      </c>
      <c r="B108" s="1">
        <v>62825</v>
      </c>
      <c r="C108" s="1" t="s">
        <v>799</v>
      </c>
      <c r="D108" s="1" t="s">
        <v>4493</v>
      </c>
      <c r="E108" s="1" t="s">
        <v>800</v>
      </c>
      <c r="F108" s="1" t="s">
        <v>173</v>
      </c>
      <c r="G108" s="1">
        <v>6</v>
      </c>
      <c r="H108" s="1">
        <v>10</v>
      </c>
      <c r="I108" s="1" t="s">
        <v>124</v>
      </c>
      <c r="J108" s="1" t="s">
        <v>30</v>
      </c>
      <c r="K108" s="1" t="s">
        <v>31</v>
      </c>
      <c r="L108" s="1" t="s">
        <v>32</v>
      </c>
      <c r="M108" s="1" t="s">
        <v>801</v>
      </c>
      <c r="N108" s="1" t="s">
        <v>237</v>
      </c>
      <c r="O108" s="1" t="s">
        <v>802</v>
      </c>
      <c r="P108" s="1" t="s">
        <v>802</v>
      </c>
      <c r="Q108" s="1" t="s">
        <v>803</v>
      </c>
      <c r="R108" s="1" t="s">
        <v>804</v>
      </c>
      <c r="S108" s="1" t="s">
        <v>805</v>
      </c>
      <c r="T108" s="1" t="s">
        <v>806</v>
      </c>
      <c r="U108" s="1" t="s">
        <v>802</v>
      </c>
      <c r="V108" s="1" t="s">
        <v>807</v>
      </c>
      <c r="W108" s="1"/>
      <c r="X108" s="1"/>
      <c r="Y108" s="1">
        <v>108</v>
      </c>
      <c r="Z108" s="1" t="s">
        <v>4491</v>
      </c>
      <c r="AA108" s="1" t="str">
        <f>IF(Z108="MIGUEL MANEIRO", "SALLY OLVEA",IF(Z108=" MAURICIO SONCO","GABRIELA SEQUEIROS"," "))</f>
        <v>GABRIELA SEQUEIROS</v>
      </c>
      <c r="AB108" s="1" t="str">
        <f t="shared" si="13"/>
        <v>PAMELA COLQUE</v>
      </c>
      <c r="AC108" s="1" t="s">
        <v>4508</v>
      </c>
      <c r="AD108" s="14" t="s">
        <v>4542</v>
      </c>
      <c r="AE108" s="1" t="s">
        <v>4534</v>
      </c>
      <c r="AF108" s="1" t="s">
        <v>116</v>
      </c>
      <c r="AG108">
        <f t="shared" si="9"/>
        <v>1</v>
      </c>
      <c r="AH108">
        <f t="shared" si="10"/>
        <v>0</v>
      </c>
    </row>
    <row r="109" spans="1:34" ht="30" x14ac:dyDescent="0.25">
      <c r="A109" s="1">
        <v>206</v>
      </c>
      <c r="B109" s="1">
        <v>2956</v>
      </c>
      <c r="C109" s="1" t="s">
        <v>808</v>
      </c>
      <c r="D109" s="1" t="s">
        <v>4493</v>
      </c>
      <c r="E109" s="1" t="s">
        <v>809</v>
      </c>
      <c r="F109" s="1"/>
      <c r="G109" s="1">
        <v>12</v>
      </c>
      <c r="H109" s="1">
        <v>8</v>
      </c>
      <c r="I109" s="1" t="s">
        <v>241</v>
      </c>
      <c r="J109" s="1" t="s">
        <v>30</v>
      </c>
      <c r="K109" s="1" t="s">
        <v>31</v>
      </c>
      <c r="L109" s="1" t="s">
        <v>32</v>
      </c>
      <c r="M109" s="1"/>
      <c r="N109" s="1"/>
      <c r="O109" s="1"/>
      <c r="P109" s="1" t="s">
        <v>810</v>
      </c>
      <c r="Q109" s="1"/>
      <c r="R109" s="1"/>
      <c r="S109" s="1"/>
      <c r="T109" s="1"/>
      <c r="U109" s="1"/>
      <c r="V109" s="1"/>
      <c r="W109" s="1"/>
      <c r="X109" s="1"/>
      <c r="Y109" s="1"/>
      <c r="Z109" s="1" t="s">
        <v>4491</v>
      </c>
      <c r="AA109" s="1" t="str">
        <f>IF(Z109="MIGUEL MANEIRO", "SALLY OLVEA",IF(Z109=" MAURICIO SONCO","GABRIELA SEQUEIROS"," "))</f>
        <v>GABRIELA SEQUEIROS</v>
      </c>
      <c r="AB109" s="1" t="str">
        <f t="shared" si="13"/>
        <v>PAMELA COLQUE</v>
      </c>
      <c r="AC109" s="1" t="s">
        <v>4512</v>
      </c>
      <c r="AD109" s="13">
        <v>12</v>
      </c>
      <c r="AE109" s="1" t="s">
        <v>4534</v>
      </c>
      <c r="AF109" s="1" t="s">
        <v>116</v>
      </c>
      <c r="AG109">
        <f t="shared" si="9"/>
        <v>1</v>
      </c>
      <c r="AH109">
        <f t="shared" si="10"/>
        <v>0</v>
      </c>
    </row>
    <row r="110" spans="1:34" ht="30" x14ac:dyDescent="0.25">
      <c r="A110" s="1">
        <v>207</v>
      </c>
      <c r="B110" s="1">
        <v>2957</v>
      </c>
      <c r="C110" s="1" t="s">
        <v>811</v>
      </c>
      <c r="D110" s="1" t="s">
        <v>4493</v>
      </c>
      <c r="E110" s="1" t="s">
        <v>809</v>
      </c>
      <c r="F110" s="1"/>
      <c r="G110" s="1">
        <v>12</v>
      </c>
      <c r="H110" s="1">
        <v>8</v>
      </c>
      <c r="I110" s="1" t="s">
        <v>241</v>
      </c>
      <c r="J110" s="1" t="s">
        <v>30</v>
      </c>
      <c r="K110" s="1" t="s">
        <v>31</v>
      </c>
      <c r="L110" s="1" t="s">
        <v>32</v>
      </c>
      <c r="M110" s="1"/>
      <c r="N110" s="1"/>
      <c r="O110" s="1"/>
      <c r="P110" s="1" t="s">
        <v>810</v>
      </c>
      <c r="Q110" s="1"/>
      <c r="R110" s="1"/>
      <c r="S110" s="1"/>
      <c r="T110" s="1"/>
      <c r="U110" s="1"/>
      <c r="V110" s="1"/>
      <c r="W110" s="1"/>
      <c r="X110" s="1"/>
      <c r="Y110" s="1">
        <v>15</v>
      </c>
      <c r="Z110" s="1" t="s">
        <v>4491</v>
      </c>
      <c r="AA110" s="1" t="str">
        <f>IF(Z110="MIGUEL MANEIRO", "SALLY OLVEA",IF(Z110=" MAURICIO SONCO","GABRIELA SEQUEIROS"," "))</f>
        <v>GABRIELA SEQUEIROS</v>
      </c>
      <c r="AB110" s="1" t="str">
        <f t="shared" si="13"/>
        <v>PAMELA COLQUE</v>
      </c>
      <c r="AC110" s="1" t="s">
        <v>4512</v>
      </c>
      <c r="AD110" s="13">
        <v>12</v>
      </c>
      <c r="AE110" s="1" t="s">
        <v>4534</v>
      </c>
      <c r="AF110" s="1" t="s">
        <v>116</v>
      </c>
      <c r="AG110">
        <f t="shared" si="9"/>
        <v>1</v>
      </c>
      <c r="AH110">
        <f t="shared" si="10"/>
        <v>0</v>
      </c>
    </row>
    <row r="111" spans="1:34" ht="30" x14ac:dyDescent="0.25">
      <c r="A111" s="1">
        <v>1166</v>
      </c>
      <c r="B111" s="1">
        <v>52142</v>
      </c>
      <c r="C111" s="1" t="s">
        <v>814</v>
      </c>
      <c r="D111" s="1" t="s">
        <v>4493</v>
      </c>
      <c r="E111" s="1" t="s">
        <v>815</v>
      </c>
      <c r="F111" s="1" t="s">
        <v>173</v>
      </c>
      <c r="G111" s="1">
        <v>3</v>
      </c>
      <c r="H111" s="1">
        <v>13</v>
      </c>
      <c r="I111" s="1" t="s">
        <v>124</v>
      </c>
      <c r="J111" s="1" t="s">
        <v>30</v>
      </c>
      <c r="K111" s="1" t="s">
        <v>31</v>
      </c>
      <c r="L111" s="1" t="s">
        <v>32</v>
      </c>
      <c r="M111" s="1" t="s">
        <v>816</v>
      </c>
      <c r="N111" s="1" t="s">
        <v>577</v>
      </c>
      <c r="O111" s="1" t="s">
        <v>424</v>
      </c>
      <c r="P111" s="1" t="s">
        <v>424</v>
      </c>
      <c r="Q111" s="1" t="s">
        <v>817</v>
      </c>
      <c r="R111" s="1" t="s">
        <v>658</v>
      </c>
      <c r="S111" s="1" t="s">
        <v>818</v>
      </c>
      <c r="T111" s="1" t="s">
        <v>818</v>
      </c>
      <c r="U111" s="1" t="s">
        <v>424</v>
      </c>
      <c r="V111" s="1"/>
      <c r="W111" s="1"/>
      <c r="X111" s="1"/>
      <c r="Y111" s="1">
        <v>108</v>
      </c>
      <c r="Z111" s="1" t="s">
        <v>4491</v>
      </c>
      <c r="AA111" s="1" t="str">
        <f>IF(Z111="MIGUEL MANEIRO", "SALLY OLVEA",IF(Z111=" MAURICIO SONCO","GABRIELA SEQUEIROS"," "))</f>
        <v>GABRIELA SEQUEIROS</v>
      </c>
      <c r="AB111" s="1" t="str">
        <f t="shared" si="13"/>
        <v>PAMELA COLQUE</v>
      </c>
      <c r="AC111" s="1" t="s">
        <v>4521</v>
      </c>
      <c r="AD111" s="1" t="s">
        <v>4513</v>
      </c>
      <c r="AE111" s="1" t="s">
        <v>4534</v>
      </c>
      <c r="AF111" s="1" t="s">
        <v>819</v>
      </c>
      <c r="AG111">
        <f t="shared" si="9"/>
        <v>1</v>
      </c>
      <c r="AH111">
        <f t="shared" si="10"/>
        <v>0</v>
      </c>
    </row>
    <row r="112" spans="1:34" ht="30" x14ac:dyDescent="0.25">
      <c r="A112" s="1">
        <v>913</v>
      </c>
      <c r="B112" s="1">
        <v>28192</v>
      </c>
      <c r="C112" s="1" t="s">
        <v>820</v>
      </c>
      <c r="D112" s="1" t="s">
        <v>4493</v>
      </c>
      <c r="E112" s="1" t="s">
        <v>821</v>
      </c>
      <c r="F112" s="1">
        <v>2015</v>
      </c>
      <c r="G112" s="1">
        <v>5</v>
      </c>
      <c r="H112" s="1">
        <v>8</v>
      </c>
      <c r="I112" s="1" t="s">
        <v>241</v>
      </c>
      <c r="J112" s="1" t="s">
        <v>30</v>
      </c>
      <c r="K112" s="1" t="s">
        <v>31</v>
      </c>
      <c r="L112" s="1" t="s">
        <v>32</v>
      </c>
      <c r="M112" s="1" t="s">
        <v>822</v>
      </c>
      <c r="N112" s="1" t="s">
        <v>823</v>
      </c>
      <c r="O112" s="1" t="s">
        <v>824</v>
      </c>
      <c r="P112" s="1" t="s">
        <v>825</v>
      </c>
      <c r="Q112" s="1" t="s">
        <v>825</v>
      </c>
      <c r="R112" s="1" t="s">
        <v>371</v>
      </c>
      <c r="S112" s="1" t="s">
        <v>826</v>
      </c>
      <c r="T112" s="1" t="s">
        <v>826</v>
      </c>
      <c r="U112" s="1" t="s">
        <v>825</v>
      </c>
      <c r="V112" s="1"/>
      <c r="W112" s="1"/>
      <c r="X112" s="1"/>
      <c r="Y112" s="1">
        <v>108</v>
      </c>
      <c r="Z112" s="1" t="s">
        <v>4501</v>
      </c>
      <c r="AA112" s="1" t="str">
        <f>IF(Z112="WAGNER AZERO", "SALLY OLVEA",IF(Z112=" MAURICIO SONCO","GABRIELA SEQUEIROS"," "))</f>
        <v>SALLY OLVEA</v>
      </c>
      <c r="AB112" s="1" t="str">
        <f t="shared" si="13"/>
        <v>ANAHI CAMACHO</v>
      </c>
      <c r="AC112" s="1" t="s">
        <v>4506</v>
      </c>
      <c r="AD112" s="13" t="s">
        <v>4539</v>
      </c>
      <c r="AE112" s="1" t="s">
        <v>4534</v>
      </c>
      <c r="AF112" s="1" t="s">
        <v>827</v>
      </c>
      <c r="AG112">
        <f t="shared" si="9"/>
        <v>0</v>
      </c>
      <c r="AH112">
        <f t="shared" si="10"/>
        <v>0</v>
      </c>
    </row>
    <row r="113" spans="1:34" ht="30" x14ac:dyDescent="0.25">
      <c r="A113" s="1">
        <v>19</v>
      </c>
      <c r="B113" s="1">
        <v>11773</v>
      </c>
      <c r="C113" s="1" t="s">
        <v>828</v>
      </c>
      <c r="D113" s="1" t="s">
        <v>4493</v>
      </c>
      <c r="E113" s="1" t="s">
        <v>118</v>
      </c>
      <c r="F113" s="1"/>
      <c r="G113" s="1">
        <v>4</v>
      </c>
      <c r="H113" s="1">
        <v>0</v>
      </c>
      <c r="I113" s="1"/>
      <c r="J113" s="1" t="s">
        <v>30</v>
      </c>
      <c r="K113" s="1" t="s">
        <v>31</v>
      </c>
      <c r="L113" s="1" t="s">
        <v>32</v>
      </c>
      <c r="M113" s="1"/>
      <c r="N113" s="1"/>
      <c r="O113" s="1"/>
      <c r="P113" s="1" t="s">
        <v>829</v>
      </c>
      <c r="Q113" s="1"/>
      <c r="R113" s="1"/>
      <c r="S113" s="1"/>
      <c r="T113" s="1"/>
      <c r="U113" s="1"/>
      <c r="V113" s="1"/>
      <c r="W113" s="1"/>
      <c r="X113" s="1"/>
      <c r="Y113" s="1"/>
      <c r="Z113" s="1" t="s">
        <v>4491</v>
      </c>
      <c r="AA113" s="1" t="str">
        <f t="shared" ref="AA113:AA120" si="14">IF(Z113="MIGUEL MANEIRO", "SALLY OLVEA",IF(Z113=" MAURICIO SONCO","GABRIELA SEQUEIROS"," "))</f>
        <v>GABRIELA SEQUEIROS</v>
      </c>
      <c r="AB113" s="1" t="str">
        <f t="shared" si="13"/>
        <v>PAMELA COLQUE</v>
      </c>
      <c r="AC113" s="1" t="s">
        <v>4516</v>
      </c>
      <c r="AD113" s="13">
        <v>7</v>
      </c>
      <c r="AE113" s="1" t="s">
        <v>4534</v>
      </c>
      <c r="AF113" s="1" t="s">
        <v>830</v>
      </c>
      <c r="AG113">
        <f t="shared" si="9"/>
        <v>1</v>
      </c>
      <c r="AH113">
        <f t="shared" si="10"/>
        <v>0</v>
      </c>
    </row>
    <row r="114" spans="1:34" ht="30" x14ac:dyDescent="0.25">
      <c r="A114" s="1">
        <v>56</v>
      </c>
      <c r="B114" s="1">
        <v>14875</v>
      </c>
      <c r="C114" s="1" t="s">
        <v>831</v>
      </c>
      <c r="D114" s="1" t="s">
        <v>4493</v>
      </c>
      <c r="E114" s="1" t="s">
        <v>251</v>
      </c>
      <c r="F114" s="1"/>
      <c r="G114" s="1">
        <v>0</v>
      </c>
      <c r="H114" s="1">
        <v>0</v>
      </c>
      <c r="I114" s="1"/>
      <c r="J114" s="1" t="s">
        <v>30</v>
      </c>
      <c r="K114" s="1" t="s">
        <v>31</v>
      </c>
      <c r="L114" s="1" t="s">
        <v>32</v>
      </c>
      <c r="M114" s="1"/>
      <c r="N114" s="1"/>
      <c r="O114" s="1"/>
      <c r="P114" s="1" t="s">
        <v>832</v>
      </c>
      <c r="Q114" s="1"/>
      <c r="R114" s="1"/>
      <c r="S114" s="1"/>
      <c r="T114" s="1"/>
      <c r="U114" s="1"/>
      <c r="V114" s="1"/>
      <c r="W114" s="1"/>
      <c r="X114" s="1"/>
      <c r="Y114" s="1"/>
      <c r="Z114" s="1" t="s">
        <v>4491</v>
      </c>
      <c r="AA114" s="1" t="str">
        <f t="shared" si="14"/>
        <v>GABRIELA SEQUEIROS</v>
      </c>
      <c r="AB114" s="1" t="str">
        <f t="shared" si="13"/>
        <v>PAMELA COLQUE</v>
      </c>
      <c r="AC114" s="1" t="s">
        <v>4516</v>
      </c>
      <c r="AD114" s="13">
        <v>7</v>
      </c>
      <c r="AE114" s="1" t="s">
        <v>4534</v>
      </c>
      <c r="AF114" s="1" t="s">
        <v>833</v>
      </c>
      <c r="AG114">
        <f t="shared" si="9"/>
        <v>1</v>
      </c>
      <c r="AH114">
        <f t="shared" si="10"/>
        <v>0</v>
      </c>
    </row>
    <row r="115" spans="1:34" ht="30" x14ac:dyDescent="0.25">
      <c r="A115" s="1">
        <v>1360</v>
      </c>
      <c r="B115" s="1">
        <v>51757</v>
      </c>
      <c r="C115" s="1" t="s">
        <v>834</v>
      </c>
      <c r="D115" s="1" t="s">
        <v>4493</v>
      </c>
      <c r="E115" s="1" t="s">
        <v>835</v>
      </c>
      <c r="F115" s="1" t="s">
        <v>47</v>
      </c>
      <c r="G115" s="1">
        <v>8</v>
      </c>
      <c r="H115" s="1">
        <v>6</v>
      </c>
      <c r="I115" s="1" t="s">
        <v>124</v>
      </c>
      <c r="J115" s="1" t="s">
        <v>30</v>
      </c>
      <c r="K115" s="1" t="s">
        <v>31</v>
      </c>
      <c r="L115" s="1" t="s">
        <v>4574</v>
      </c>
      <c r="M115" s="1" t="s">
        <v>836</v>
      </c>
      <c r="N115" s="1" t="s">
        <v>837</v>
      </c>
      <c r="O115" s="1" t="s">
        <v>838</v>
      </c>
      <c r="P115" s="1" t="s">
        <v>838</v>
      </c>
      <c r="Q115" s="1" t="s">
        <v>839</v>
      </c>
      <c r="R115" s="1" t="s">
        <v>840</v>
      </c>
      <c r="S115" s="1" t="s">
        <v>841</v>
      </c>
      <c r="T115" s="1" t="s">
        <v>841</v>
      </c>
      <c r="U115" s="1"/>
      <c r="V115" s="1"/>
      <c r="W115" s="1"/>
      <c r="X115" s="1"/>
      <c r="Y115" s="1">
        <v>107</v>
      </c>
      <c r="Z115" s="1" t="s">
        <v>4491</v>
      </c>
      <c r="AA115" s="1" t="str">
        <f t="shared" si="14"/>
        <v>GABRIELA SEQUEIROS</v>
      </c>
      <c r="AB115" s="1" t="str">
        <f t="shared" si="13"/>
        <v>PAMELA COLQUE</v>
      </c>
      <c r="AC115" s="1" t="s">
        <v>4515</v>
      </c>
      <c r="AD115" s="13" t="s">
        <v>4569</v>
      </c>
      <c r="AE115" s="1" t="s">
        <v>4534</v>
      </c>
      <c r="AF115" s="1" t="s">
        <v>842</v>
      </c>
      <c r="AG115">
        <f t="shared" si="9"/>
        <v>1</v>
      </c>
      <c r="AH115">
        <f t="shared" si="10"/>
        <v>0</v>
      </c>
    </row>
    <row r="116" spans="1:34" ht="30" x14ac:dyDescent="0.25">
      <c r="A116" s="1">
        <v>1494</v>
      </c>
      <c r="B116" s="1" t="s">
        <v>860</v>
      </c>
      <c r="C116" s="1" t="s">
        <v>861</v>
      </c>
      <c r="D116" s="1" t="s">
        <v>4493</v>
      </c>
      <c r="E116" s="1" t="s">
        <v>862</v>
      </c>
      <c r="F116" s="1" t="s">
        <v>47</v>
      </c>
      <c r="G116" s="1">
        <v>6</v>
      </c>
      <c r="H116" s="1">
        <v>6</v>
      </c>
      <c r="I116" s="1" t="s">
        <v>124</v>
      </c>
      <c r="J116" s="1" t="s">
        <v>30</v>
      </c>
      <c r="K116" s="1" t="s">
        <v>31</v>
      </c>
      <c r="L116" s="1" t="s">
        <v>32</v>
      </c>
      <c r="M116" s="1" t="s">
        <v>267</v>
      </c>
      <c r="N116" s="1" t="s">
        <v>863</v>
      </c>
      <c r="O116" s="1" t="s">
        <v>777</v>
      </c>
      <c r="P116" s="1" t="s">
        <v>777</v>
      </c>
      <c r="Q116" s="1" t="s">
        <v>864</v>
      </c>
      <c r="R116" s="1" t="s">
        <v>424</v>
      </c>
      <c r="S116" s="1"/>
      <c r="T116" s="1"/>
      <c r="U116" s="1" t="s">
        <v>777</v>
      </c>
      <c r="V116" s="1" t="s">
        <v>865</v>
      </c>
      <c r="W116" s="1" t="s">
        <v>866</v>
      </c>
      <c r="X116" s="1"/>
      <c r="Y116" s="1">
        <v>107</v>
      </c>
      <c r="Z116" s="1" t="s">
        <v>4491</v>
      </c>
      <c r="AA116" s="1" t="str">
        <f t="shared" si="14"/>
        <v>GABRIELA SEQUEIROS</v>
      </c>
      <c r="AB116" s="1" t="str">
        <f t="shared" si="13"/>
        <v>PAMELA COLQUE</v>
      </c>
      <c r="AC116" s="1" t="s">
        <v>4509</v>
      </c>
      <c r="AD116" s="13" t="s">
        <v>4571</v>
      </c>
      <c r="AE116" s="1" t="s">
        <v>4534</v>
      </c>
      <c r="AF116" s="1" t="s">
        <v>116</v>
      </c>
      <c r="AG116">
        <f t="shared" si="9"/>
        <v>1</v>
      </c>
      <c r="AH116">
        <f t="shared" si="10"/>
        <v>0</v>
      </c>
    </row>
    <row r="117" spans="1:34" ht="30" x14ac:dyDescent="0.25">
      <c r="A117" s="1">
        <v>457</v>
      </c>
      <c r="B117" s="1">
        <v>65822</v>
      </c>
      <c r="C117" s="1" t="s">
        <v>895</v>
      </c>
      <c r="D117" s="1" t="s">
        <v>4493</v>
      </c>
      <c r="E117" s="1" t="s">
        <v>736</v>
      </c>
      <c r="F117" s="1"/>
      <c r="G117" s="1">
        <v>2</v>
      </c>
      <c r="H117" s="1">
        <v>0</v>
      </c>
      <c r="I117" s="1"/>
      <c r="J117" s="1"/>
      <c r="K117" s="1"/>
      <c r="L117" s="1" t="s">
        <v>32</v>
      </c>
      <c r="M117" s="1"/>
      <c r="N117" s="1"/>
      <c r="O117" s="1"/>
      <c r="P117" s="1" t="s">
        <v>896</v>
      </c>
      <c r="Q117" s="1"/>
      <c r="R117" s="1"/>
      <c r="S117" s="1"/>
      <c r="T117" s="1"/>
      <c r="U117" s="1"/>
      <c r="V117" s="1"/>
      <c r="W117" s="1"/>
      <c r="X117" s="1"/>
      <c r="Y117" s="1"/>
      <c r="Z117" s="1" t="s">
        <v>4491</v>
      </c>
      <c r="AA117" s="1" t="str">
        <f t="shared" si="14"/>
        <v>GABRIELA SEQUEIROS</v>
      </c>
      <c r="AB117" s="1" t="str">
        <f t="shared" si="13"/>
        <v>PAMELA COLQUE</v>
      </c>
      <c r="AC117" s="1" t="s">
        <v>4521</v>
      </c>
      <c r="AD117" s="1" t="s">
        <v>4513</v>
      </c>
      <c r="AE117" s="1" t="s">
        <v>4534</v>
      </c>
      <c r="AF117" s="1" t="s">
        <v>897</v>
      </c>
      <c r="AG117">
        <f t="shared" si="9"/>
        <v>1</v>
      </c>
      <c r="AH117">
        <f t="shared" si="10"/>
        <v>0</v>
      </c>
    </row>
    <row r="118" spans="1:34" ht="30" x14ac:dyDescent="0.25">
      <c r="A118" s="1">
        <v>211</v>
      </c>
      <c r="B118" s="1" t="s">
        <v>898</v>
      </c>
      <c r="C118" s="1" t="s">
        <v>899</v>
      </c>
      <c r="D118" s="1" t="s">
        <v>4493</v>
      </c>
      <c r="E118" s="1" t="s">
        <v>900</v>
      </c>
      <c r="F118" s="1" t="s">
        <v>901</v>
      </c>
      <c r="G118" s="1">
        <v>0</v>
      </c>
      <c r="H118" s="1">
        <v>0</v>
      </c>
      <c r="I118" s="1"/>
      <c r="J118" s="1" t="s">
        <v>635</v>
      </c>
      <c r="K118" s="1" t="s">
        <v>902</v>
      </c>
      <c r="L118" s="1" t="s">
        <v>32</v>
      </c>
      <c r="M118" s="1"/>
      <c r="N118" s="1"/>
      <c r="O118" s="1"/>
      <c r="P118" s="1" t="s">
        <v>896</v>
      </c>
      <c r="Q118" s="1"/>
      <c r="R118" s="1"/>
      <c r="S118" s="1"/>
      <c r="T118" s="1"/>
      <c r="U118" s="1"/>
      <c r="V118" s="1"/>
      <c r="W118" s="1"/>
      <c r="X118" s="1"/>
      <c r="Y118" s="1"/>
      <c r="Z118" s="1" t="s">
        <v>4491</v>
      </c>
      <c r="AA118" s="1" t="str">
        <f t="shared" si="14"/>
        <v>GABRIELA SEQUEIROS</v>
      </c>
      <c r="AB118" s="1" t="str">
        <f t="shared" si="13"/>
        <v>PAMELA COLQUE</v>
      </c>
      <c r="AC118" s="1" t="s">
        <v>4527</v>
      </c>
      <c r="AD118" s="13" t="s">
        <v>4527</v>
      </c>
      <c r="AE118" s="1" t="s">
        <v>4534</v>
      </c>
      <c r="AF118" s="1" t="s">
        <v>903</v>
      </c>
      <c r="AG118">
        <f t="shared" si="9"/>
        <v>1</v>
      </c>
      <c r="AH118">
        <f t="shared" si="10"/>
        <v>0</v>
      </c>
    </row>
    <row r="119" spans="1:34" ht="30" x14ac:dyDescent="0.25">
      <c r="A119" s="1">
        <v>385</v>
      </c>
      <c r="B119" s="1">
        <v>55136</v>
      </c>
      <c r="C119" s="1" t="s">
        <v>923</v>
      </c>
      <c r="D119" s="1" t="s">
        <v>4493</v>
      </c>
      <c r="E119" s="1" t="s">
        <v>61</v>
      </c>
      <c r="F119" s="1"/>
      <c r="G119" s="1">
        <v>8</v>
      </c>
      <c r="H119" s="1">
        <v>0</v>
      </c>
      <c r="I119" s="1"/>
      <c r="J119" s="1" t="s">
        <v>30</v>
      </c>
      <c r="K119" s="1" t="s">
        <v>31</v>
      </c>
      <c r="L119" s="1" t="s">
        <v>32</v>
      </c>
      <c r="M119" s="1"/>
      <c r="N119" s="1"/>
      <c r="O119" s="1"/>
      <c r="P119" s="1" t="s">
        <v>924</v>
      </c>
      <c r="Q119" s="1"/>
      <c r="R119" s="1"/>
      <c r="S119" s="1"/>
      <c r="T119" s="1"/>
      <c r="U119" s="1"/>
      <c r="V119" s="1"/>
      <c r="W119" s="1"/>
      <c r="X119" s="1"/>
      <c r="Y119" s="1"/>
      <c r="Z119" s="1" t="s">
        <v>4491</v>
      </c>
      <c r="AA119" s="1" t="str">
        <f t="shared" si="14"/>
        <v>GABRIELA SEQUEIROS</v>
      </c>
      <c r="AB119" s="1" t="str">
        <f t="shared" si="13"/>
        <v>PAMELA COLQUE</v>
      </c>
      <c r="AC119" s="1" t="s">
        <v>4516</v>
      </c>
      <c r="AD119" s="13">
        <v>7</v>
      </c>
      <c r="AE119" s="1" t="s">
        <v>4534</v>
      </c>
      <c r="AF119" s="1" t="s">
        <v>925</v>
      </c>
      <c r="AG119">
        <f t="shared" si="9"/>
        <v>1</v>
      </c>
      <c r="AH119">
        <f t="shared" si="10"/>
        <v>0</v>
      </c>
    </row>
    <row r="120" spans="1:34" ht="30" x14ac:dyDescent="0.25">
      <c r="A120" s="1">
        <v>354</v>
      </c>
      <c r="B120" s="1">
        <v>51975</v>
      </c>
      <c r="C120" s="1" t="s">
        <v>926</v>
      </c>
      <c r="D120" s="1" t="s">
        <v>4493</v>
      </c>
      <c r="E120" s="1" t="s">
        <v>61</v>
      </c>
      <c r="F120" s="1"/>
      <c r="G120" s="1">
        <v>8</v>
      </c>
      <c r="H120" s="1">
        <v>0</v>
      </c>
      <c r="I120" s="1"/>
      <c r="J120" s="1" t="s">
        <v>30</v>
      </c>
      <c r="K120" s="1" t="s">
        <v>31</v>
      </c>
      <c r="L120" s="1" t="s">
        <v>32</v>
      </c>
      <c r="M120" s="1"/>
      <c r="N120" s="1"/>
      <c r="O120" s="1"/>
      <c r="P120" s="1" t="s">
        <v>927</v>
      </c>
      <c r="Q120" s="1"/>
      <c r="R120" s="1"/>
      <c r="S120" s="1"/>
      <c r="T120" s="1"/>
      <c r="U120" s="1"/>
      <c r="V120" s="1"/>
      <c r="W120" s="1"/>
      <c r="X120" s="1"/>
      <c r="Y120" s="1"/>
      <c r="Z120" s="1" t="s">
        <v>4491</v>
      </c>
      <c r="AA120" s="1" t="str">
        <f t="shared" si="14"/>
        <v>GABRIELA SEQUEIROS</v>
      </c>
      <c r="AB120" s="1" t="str">
        <f t="shared" si="13"/>
        <v>PAMELA COLQUE</v>
      </c>
      <c r="AC120" s="1" t="s">
        <v>4516</v>
      </c>
      <c r="AD120" s="13">
        <v>7</v>
      </c>
      <c r="AE120" s="1" t="s">
        <v>4534</v>
      </c>
      <c r="AF120" s="1" t="s">
        <v>928</v>
      </c>
      <c r="AG120">
        <f t="shared" si="9"/>
        <v>1</v>
      </c>
      <c r="AH120">
        <f t="shared" si="10"/>
        <v>0</v>
      </c>
    </row>
    <row r="121" spans="1:34" ht="30" x14ac:dyDescent="0.25">
      <c r="A121" s="1">
        <v>364</v>
      </c>
      <c r="B121" s="1">
        <v>53374</v>
      </c>
      <c r="C121" s="1" t="s">
        <v>932</v>
      </c>
      <c r="D121" s="1" t="s">
        <v>4493</v>
      </c>
      <c r="E121" s="1" t="s">
        <v>29</v>
      </c>
      <c r="F121" s="1"/>
      <c r="G121" s="1">
        <v>6</v>
      </c>
      <c r="H121" s="1">
        <v>0</v>
      </c>
      <c r="I121" s="1"/>
      <c r="J121" s="1"/>
      <c r="K121" s="1"/>
      <c r="L121" s="1" t="s">
        <v>32</v>
      </c>
      <c r="M121" s="1"/>
      <c r="N121" s="1"/>
      <c r="O121" s="1"/>
      <c r="P121" s="1" t="s">
        <v>933</v>
      </c>
      <c r="Q121" s="1"/>
      <c r="R121" s="1"/>
      <c r="S121" s="1"/>
      <c r="T121" s="1"/>
      <c r="U121" s="1"/>
      <c r="V121" s="1"/>
      <c r="W121" s="1"/>
      <c r="X121" s="1"/>
      <c r="Y121" s="1"/>
      <c r="Z121" s="1" t="s">
        <v>4501</v>
      </c>
      <c r="AA121" s="1" t="str">
        <f>IF(Z121="WAGNER AZERO", "SALLY OLVEA",IF(Z121=" MAURICIO SONCO","GABRIELA SEQUEIROS"," "))</f>
        <v>SALLY OLVEA</v>
      </c>
      <c r="AB121" s="1" t="str">
        <f t="shared" si="13"/>
        <v>ANAHI CAMACHO</v>
      </c>
      <c r="AC121" s="1" t="s">
        <v>4504</v>
      </c>
      <c r="AD121" s="13" t="s">
        <v>4540</v>
      </c>
      <c r="AE121" s="1" t="s">
        <v>4534</v>
      </c>
      <c r="AF121" s="1" t="s">
        <v>934</v>
      </c>
      <c r="AG121">
        <f t="shared" si="9"/>
        <v>0</v>
      </c>
      <c r="AH121">
        <f t="shared" si="10"/>
        <v>0</v>
      </c>
    </row>
    <row r="122" spans="1:34" ht="30" x14ac:dyDescent="0.25">
      <c r="A122" s="1">
        <v>171</v>
      </c>
      <c r="B122" s="1">
        <v>23133</v>
      </c>
      <c r="C122" s="1" t="s">
        <v>944</v>
      </c>
      <c r="D122" s="1" t="s">
        <v>4493</v>
      </c>
      <c r="E122" s="1" t="s">
        <v>945</v>
      </c>
      <c r="F122" s="1" t="s">
        <v>548</v>
      </c>
      <c r="G122" s="1">
        <v>4</v>
      </c>
      <c r="H122" s="1">
        <v>13</v>
      </c>
      <c r="I122" s="1" t="s">
        <v>241</v>
      </c>
      <c r="J122" s="1" t="s">
        <v>30</v>
      </c>
      <c r="K122" s="1" t="s">
        <v>31</v>
      </c>
      <c r="L122" s="1" t="s">
        <v>32</v>
      </c>
      <c r="M122" s="1" t="s">
        <v>946</v>
      </c>
      <c r="N122" s="1" t="s">
        <v>947</v>
      </c>
      <c r="O122" s="1" t="s">
        <v>948</v>
      </c>
      <c r="P122" s="1" t="s">
        <v>948</v>
      </c>
      <c r="Q122" s="1"/>
      <c r="R122" s="1" t="s">
        <v>949</v>
      </c>
      <c r="S122" s="1"/>
      <c r="T122" s="1"/>
      <c r="U122" s="1"/>
      <c r="V122" s="1"/>
      <c r="W122" s="1"/>
      <c r="X122" s="1"/>
      <c r="Y122" s="1">
        <v>15</v>
      </c>
      <c r="Z122" s="1" t="s">
        <v>4491</v>
      </c>
      <c r="AA122" s="1" t="str">
        <f t="shared" ref="AA122:AA131" si="15">IF(Z122="MIGUEL MANEIRO", "SALLY OLVEA",IF(Z122=" MAURICIO SONCO","GABRIELA SEQUEIROS"," "))</f>
        <v>GABRIELA SEQUEIROS</v>
      </c>
      <c r="AB122" s="1" t="str">
        <f t="shared" si="13"/>
        <v>PAMELA COLQUE</v>
      </c>
      <c r="AC122" s="1" t="s">
        <v>4516</v>
      </c>
      <c r="AD122" s="13">
        <v>7</v>
      </c>
      <c r="AE122" s="1" t="s">
        <v>4534</v>
      </c>
      <c r="AF122" s="1" t="s">
        <v>950</v>
      </c>
      <c r="AG122">
        <f t="shared" si="9"/>
        <v>1</v>
      </c>
      <c r="AH122">
        <f t="shared" si="10"/>
        <v>0</v>
      </c>
    </row>
    <row r="123" spans="1:34" ht="30" x14ac:dyDescent="0.25">
      <c r="A123" s="1">
        <v>170</v>
      </c>
      <c r="B123" s="1">
        <v>23132</v>
      </c>
      <c r="C123" s="1" t="s">
        <v>951</v>
      </c>
      <c r="D123" s="1" t="s">
        <v>4493</v>
      </c>
      <c r="E123" s="1" t="s">
        <v>952</v>
      </c>
      <c r="F123" s="1" t="s">
        <v>68</v>
      </c>
      <c r="G123" s="1">
        <v>4</v>
      </c>
      <c r="H123" s="1">
        <v>6</v>
      </c>
      <c r="I123" s="1" t="s">
        <v>241</v>
      </c>
      <c r="J123" s="1" t="s">
        <v>30</v>
      </c>
      <c r="K123" s="1" t="s">
        <v>31</v>
      </c>
      <c r="L123" s="1" t="s">
        <v>32</v>
      </c>
      <c r="M123" s="1" t="s">
        <v>946</v>
      </c>
      <c r="N123" s="1" t="s">
        <v>947</v>
      </c>
      <c r="O123" s="1" t="s">
        <v>948</v>
      </c>
      <c r="P123" s="1" t="s">
        <v>948</v>
      </c>
      <c r="Q123" s="1"/>
      <c r="R123" s="1" t="s">
        <v>949</v>
      </c>
      <c r="S123" s="1"/>
      <c r="T123" s="1"/>
      <c r="U123" s="1"/>
      <c r="V123" s="1"/>
      <c r="W123" s="1"/>
      <c r="X123" s="1"/>
      <c r="Y123" s="1">
        <v>15</v>
      </c>
      <c r="Z123" s="1" t="s">
        <v>4491</v>
      </c>
      <c r="AA123" s="1" t="str">
        <f t="shared" si="15"/>
        <v>GABRIELA SEQUEIROS</v>
      </c>
      <c r="AB123" s="1" t="str">
        <f t="shared" si="13"/>
        <v>PAMELA COLQUE</v>
      </c>
      <c r="AC123" s="1" t="s">
        <v>4516</v>
      </c>
      <c r="AD123" s="13">
        <v>7</v>
      </c>
      <c r="AE123" s="1" t="s">
        <v>4534</v>
      </c>
      <c r="AF123" s="1" t="s">
        <v>953</v>
      </c>
      <c r="AG123">
        <f t="shared" si="9"/>
        <v>1</v>
      </c>
      <c r="AH123">
        <f t="shared" si="10"/>
        <v>0</v>
      </c>
    </row>
    <row r="124" spans="1:34" ht="30" x14ac:dyDescent="0.25">
      <c r="A124" s="1">
        <v>1212</v>
      </c>
      <c r="B124" s="1">
        <v>54562</v>
      </c>
      <c r="C124" s="1" t="s">
        <v>954</v>
      </c>
      <c r="D124" s="1" t="s">
        <v>4493</v>
      </c>
      <c r="E124" s="1" t="s">
        <v>955</v>
      </c>
      <c r="F124" s="1" t="s">
        <v>173</v>
      </c>
      <c r="G124" s="1">
        <v>4</v>
      </c>
      <c r="H124" s="1">
        <v>13</v>
      </c>
      <c r="I124" s="1" t="s">
        <v>124</v>
      </c>
      <c r="J124" s="1" t="s">
        <v>30</v>
      </c>
      <c r="K124" s="1" t="s">
        <v>31</v>
      </c>
      <c r="L124" s="1" t="s">
        <v>32</v>
      </c>
      <c r="M124" s="1" t="s">
        <v>792</v>
      </c>
      <c r="N124" s="1" t="s">
        <v>956</v>
      </c>
      <c r="O124" s="1" t="s">
        <v>144</v>
      </c>
      <c r="P124" s="1" t="s">
        <v>144</v>
      </c>
      <c r="Q124" s="1" t="s">
        <v>806</v>
      </c>
      <c r="R124" s="1" t="s">
        <v>957</v>
      </c>
      <c r="S124" s="1" t="s">
        <v>958</v>
      </c>
      <c r="T124" s="1" t="s">
        <v>959</v>
      </c>
      <c r="U124" s="1" t="s">
        <v>144</v>
      </c>
      <c r="V124" s="1"/>
      <c r="W124" s="1"/>
      <c r="X124" s="1"/>
      <c r="Y124" s="1">
        <v>107</v>
      </c>
      <c r="Z124" s="1" t="s">
        <v>4491</v>
      </c>
      <c r="AA124" s="1" t="str">
        <f t="shared" si="15"/>
        <v>GABRIELA SEQUEIROS</v>
      </c>
      <c r="AB124" s="1" t="str">
        <f t="shared" si="13"/>
        <v>PAMELA COLQUE</v>
      </c>
      <c r="AC124" s="1" t="s">
        <v>4505</v>
      </c>
      <c r="AD124" s="13" t="s">
        <v>4543</v>
      </c>
      <c r="AE124" s="1" t="s">
        <v>4534</v>
      </c>
      <c r="AF124" s="1" t="s">
        <v>960</v>
      </c>
      <c r="AG124">
        <f t="shared" si="9"/>
        <v>1</v>
      </c>
      <c r="AH124">
        <f t="shared" si="10"/>
        <v>0</v>
      </c>
    </row>
    <row r="125" spans="1:34" ht="30" x14ac:dyDescent="0.25">
      <c r="A125" s="1">
        <v>1347</v>
      </c>
      <c r="B125" s="1" t="s">
        <v>961</v>
      </c>
      <c r="C125" s="1" t="s">
        <v>954</v>
      </c>
      <c r="D125" s="1" t="s">
        <v>4493</v>
      </c>
      <c r="E125" s="1" t="s">
        <v>962</v>
      </c>
      <c r="F125" s="1" t="s">
        <v>963</v>
      </c>
      <c r="G125" s="1">
        <v>2</v>
      </c>
      <c r="H125" s="1" t="s">
        <v>964</v>
      </c>
      <c r="I125" s="1"/>
      <c r="J125" s="1" t="s">
        <v>740</v>
      </c>
      <c r="K125" s="1" t="s">
        <v>741</v>
      </c>
      <c r="L125" s="1" t="s">
        <v>32</v>
      </c>
      <c r="M125" s="1" t="s">
        <v>965</v>
      </c>
      <c r="N125" s="1" t="s">
        <v>806</v>
      </c>
      <c r="O125" s="1" t="s">
        <v>966</v>
      </c>
      <c r="P125" s="1" t="s">
        <v>966</v>
      </c>
      <c r="Q125" s="1" t="s">
        <v>967</v>
      </c>
      <c r="R125" s="1" t="s">
        <v>968</v>
      </c>
      <c r="S125" s="1"/>
      <c r="T125" s="1"/>
      <c r="U125" s="1" t="s">
        <v>966</v>
      </c>
      <c r="V125" s="1"/>
      <c r="W125" s="1"/>
      <c r="X125" s="1"/>
      <c r="Y125" s="1">
        <v>107</v>
      </c>
      <c r="Z125" s="1" t="s">
        <v>4491</v>
      </c>
      <c r="AA125" s="1" t="str">
        <f t="shared" si="15"/>
        <v>GABRIELA SEQUEIROS</v>
      </c>
      <c r="AB125" s="1" t="str">
        <f t="shared" si="13"/>
        <v>PAMELA COLQUE</v>
      </c>
      <c r="AC125" s="1" t="s">
        <v>4505</v>
      </c>
      <c r="AD125" s="13" t="s">
        <v>4543</v>
      </c>
      <c r="AE125" s="1" t="s">
        <v>4534</v>
      </c>
      <c r="AF125" s="1" t="s">
        <v>969</v>
      </c>
      <c r="AG125">
        <f t="shared" si="9"/>
        <v>1</v>
      </c>
      <c r="AH125">
        <f t="shared" si="10"/>
        <v>0</v>
      </c>
    </row>
    <row r="126" spans="1:34" ht="30" x14ac:dyDescent="0.25">
      <c r="A126" s="1">
        <v>177</v>
      </c>
      <c r="B126" s="1">
        <v>23292</v>
      </c>
      <c r="C126" s="1" t="s">
        <v>970</v>
      </c>
      <c r="D126" s="1" t="s">
        <v>4493</v>
      </c>
      <c r="E126" s="1" t="s">
        <v>971</v>
      </c>
      <c r="F126" s="1"/>
      <c r="G126" s="1">
        <v>6</v>
      </c>
      <c r="H126" s="1">
        <v>7</v>
      </c>
      <c r="I126" s="1" t="s">
        <v>241</v>
      </c>
      <c r="J126" s="1"/>
      <c r="K126" s="1"/>
      <c r="L126" s="1" t="s">
        <v>32</v>
      </c>
      <c r="M126" s="1"/>
      <c r="N126" s="1"/>
      <c r="O126" s="1"/>
      <c r="P126" s="1" t="s">
        <v>893</v>
      </c>
      <c r="Q126" s="1"/>
      <c r="R126" s="1"/>
      <c r="S126" s="1"/>
      <c r="T126" s="1"/>
      <c r="U126" s="1"/>
      <c r="V126" s="1"/>
      <c r="W126" s="1"/>
      <c r="X126" s="1"/>
      <c r="Y126" s="1"/>
      <c r="Z126" s="1" t="s">
        <v>4491</v>
      </c>
      <c r="AA126" s="1" t="str">
        <f t="shared" si="15"/>
        <v>GABRIELA SEQUEIROS</v>
      </c>
      <c r="AB126" s="1" t="str">
        <f t="shared" si="13"/>
        <v>PAMELA COLQUE</v>
      </c>
      <c r="AC126" s="1" t="s">
        <v>4514</v>
      </c>
      <c r="AD126" s="13" t="s">
        <v>4538</v>
      </c>
      <c r="AE126" s="1" t="s">
        <v>4534</v>
      </c>
      <c r="AF126" s="1" t="s">
        <v>972</v>
      </c>
      <c r="AG126">
        <f t="shared" si="9"/>
        <v>1</v>
      </c>
      <c r="AH126">
        <f t="shared" si="10"/>
        <v>0</v>
      </c>
    </row>
    <row r="127" spans="1:34" ht="30" x14ac:dyDescent="0.25">
      <c r="A127" s="1">
        <v>853</v>
      </c>
      <c r="B127" s="1">
        <v>32381</v>
      </c>
      <c r="C127" s="1" t="s">
        <v>973</v>
      </c>
      <c r="D127" s="1" t="s">
        <v>4493</v>
      </c>
      <c r="E127" s="1" t="s">
        <v>974</v>
      </c>
      <c r="F127" s="1">
        <v>1010</v>
      </c>
      <c r="G127" s="1">
        <v>2</v>
      </c>
      <c r="H127" s="1">
        <v>8</v>
      </c>
      <c r="I127" s="1" t="s">
        <v>48</v>
      </c>
      <c r="J127" s="1" t="s">
        <v>30</v>
      </c>
      <c r="K127" s="1" t="s">
        <v>31</v>
      </c>
      <c r="L127" s="1" t="s">
        <v>32</v>
      </c>
      <c r="M127" s="1" t="s">
        <v>975</v>
      </c>
      <c r="N127" s="1" t="s">
        <v>976</v>
      </c>
      <c r="O127" s="1" t="s">
        <v>213</v>
      </c>
      <c r="P127" s="1" t="s">
        <v>334</v>
      </c>
      <c r="Q127" s="1" t="s">
        <v>386</v>
      </c>
      <c r="R127" s="1" t="s">
        <v>977</v>
      </c>
      <c r="S127" s="1"/>
      <c r="T127" s="1"/>
      <c r="U127" s="1" t="s">
        <v>334</v>
      </c>
      <c r="V127" s="1"/>
      <c r="W127" s="1"/>
      <c r="X127" s="1"/>
      <c r="Y127" s="1">
        <v>15</v>
      </c>
      <c r="Z127" s="1" t="s">
        <v>4491</v>
      </c>
      <c r="AA127" s="1" t="str">
        <f t="shared" si="15"/>
        <v>GABRIELA SEQUEIROS</v>
      </c>
      <c r="AB127" s="1" t="str">
        <f t="shared" si="13"/>
        <v>PAMELA COLQUE</v>
      </c>
      <c r="AC127" s="1" t="s">
        <v>4516</v>
      </c>
      <c r="AD127" s="13">
        <v>7</v>
      </c>
      <c r="AE127" s="1" t="s">
        <v>4534</v>
      </c>
      <c r="AF127" s="1" t="s">
        <v>978</v>
      </c>
      <c r="AG127">
        <f t="shared" si="9"/>
        <v>1</v>
      </c>
      <c r="AH127">
        <f t="shared" si="10"/>
        <v>0</v>
      </c>
    </row>
    <row r="128" spans="1:34" ht="30" x14ac:dyDescent="0.25">
      <c r="A128" s="1">
        <v>895</v>
      </c>
      <c r="B128" s="1">
        <v>35551</v>
      </c>
      <c r="C128" s="1" t="s">
        <v>988</v>
      </c>
      <c r="D128" s="1" t="s">
        <v>4493</v>
      </c>
      <c r="E128" s="1" t="s">
        <v>989</v>
      </c>
      <c r="F128" s="1" t="s">
        <v>990</v>
      </c>
      <c r="G128" s="1">
        <v>4</v>
      </c>
      <c r="H128" s="1">
        <v>13</v>
      </c>
      <c r="I128" s="1" t="s">
        <v>241</v>
      </c>
      <c r="J128" s="1" t="s">
        <v>30</v>
      </c>
      <c r="K128" s="1" t="s">
        <v>31</v>
      </c>
      <c r="L128" s="1" t="s">
        <v>32</v>
      </c>
      <c r="M128" s="1" t="s">
        <v>991</v>
      </c>
      <c r="N128" s="1" t="s">
        <v>785</v>
      </c>
      <c r="O128" s="1" t="s">
        <v>992</v>
      </c>
      <c r="P128" s="1" t="s">
        <v>992</v>
      </c>
      <c r="Q128" s="1"/>
      <c r="R128" s="1" t="s">
        <v>993</v>
      </c>
      <c r="S128" s="1" t="s">
        <v>994</v>
      </c>
      <c r="T128" s="1"/>
      <c r="U128" s="1"/>
      <c r="V128" s="1"/>
      <c r="W128" s="1"/>
      <c r="X128" s="1"/>
      <c r="Y128" s="1">
        <v>15</v>
      </c>
      <c r="Z128" s="1" t="s">
        <v>4491</v>
      </c>
      <c r="AA128" s="1" t="str">
        <f t="shared" si="15"/>
        <v>GABRIELA SEQUEIROS</v>
      </c>
      <c r="AB128" s="1" t="str">
        <f t="shared" si="13"/>
        <v>PAMELA COLQUE</v>
      </c>
      <c r="AC128" s="1" t="s">
        <v>4516</v>
      </c>
      <c r="AD128" s="13">
        <v>7</v>
      </c>
      <c r="AE128" s="1" t="s">
        <v>4534</v>
      </c>
      <c r="AF128" s="1" t="s">
        <v>995</v>
      </c>
      <c r="AG128">
        <f t="shared" si="9"/>
        <v>1</v>
      </c>
      <c r="AH128">
        <f t="shared" si="10"/>
        <v>0</v>
      </c>
    </row>
    <row r="129" spans="1:34" ht="45" x14ac:dyDescent="0.25">
      <c r="A129" s="1">
        <v>474</v>
      </c>
      <c r="B129" s="1">
        <v>67281</v>
      </c>
      <c r="C129" s="1" t="s">
        <v>1011</v>
      </c>
      <c r="D129" s="1" t="s">
        <v>4493</v>
      </c>
      <c r="E129" s="1" t="s">
        <v>400</v>
      </c>
      <c r="F129" s="1"/>
      <c r="G129" s="1">
        <v>8</v>
      </c>
      <c r="H129" s="1">
        <v>0</v>
      </c>
      <c r="I129" s="1"/>
      <c r="J129" s="1"/>
      <c r="K129" s="1"/>
      <c r="L129" s="1" t="s">
        <v>32</v>
      </c>
      <c r="M129" s="1"/>
      <c r="N129" s="1"/>
      <c r="O129" s="1"/>
      <c r="P129" s="1" t="s">
        <v>1012</v>
      </c>
      <c r="Q129" s="1"/>
      <c r="R129" s="1"/>
      <c r="S129" s="1"/>
      <c r="T129" s="1"/>
      <c r="U129" s="1"/>
      <c r="V129" s="1"/>
      <c r="W129" s="1"/>
      <c r="X129" s="1"/>
      <c r="Y129" s="1"/>
      <c r="Z129" s="1" t="s">
        <v>4491</v>
      </c>
      <c r="AA129" s="1" t="str">
        <f t="shared" si="15"/>
        <v>GABRIELA SEQUEIROS</v>
      </c>
      <c r="AB129" s="1" t="str">
        <f t="shared" si="13"/>
        <v>PAMELA COLQUE</v>
      </c>
      <c r="AC129" s="1" t="s">
        <v>4514</v>
      </c>
      <c r="AD129" s="13" t="s">
        <v>4538</v>
      </c>
      <c r="AE129" s="1" t="s">
        <v>4534</v>
      </c>
      <c r="AF129" s="1" t="s">
        <v>1013</v>
      </c>
      <c r="AG129">
        <f t="shared" si="9"/>
        <v>1</v>
      </c>
      <c r="AH129">
        <f t="shared" si="10"/>
        <v>0</v>
      </c>
    </row>
    <row r="130" spans="1:34" ht="30" x14ac:dyDescent="0.25">
      <c r="A130" s="1">
        <v>473</v>
      </c>
      <c r="B130" s="1">
        <v>67280</v>
      </c>
      <c r="C130" s="1" t="s">
        <v>1014</v>
      </c>
      <c r="D130" s="1" t="s">
        <v>4493</v>
      </c>
      <c r="E130" s="1" t="s">
        <v>400</v>
      </c>
      <c r="F130" s="1"/>
      <c r="G130" s="1">
        <v>8</v>
      </c>
      <c r="H130" s="1">
        <v>0</v>
      </c>
      <c r="I130" s="1"/>
      <c r="J130" s="1"/>
      <c r="K130" s="1"/>
      <c r="L130" s="1" t="s">
        <v>32</v>
      </c>
      <c r="M130" s="1"/>
      <c r="N130" s="1"/>
      <c r="O130" s="1"/>
      <c r="P130" s="1" t="s">
        <v>1012</v>
      </c>
      <c r="Q130" s="1"/>
      <c r="R130" s="1"/>
      <c r="S130" s="1"/>
      <c r="T130" s="1"/>
      <c r="U130" s="1"/>
      <c r="V130" s="1"/>
      <c r="W130" s="1"/>
      <c r="X130" s="1"/>
      <c r="Y130" s="1"/>
      <c r="Z130" s="1" t="s">
        <v>4491</v>
      </c>
      <c r="AA130" s="1" t="str">
        <f t="shared" si="15"/>
        <v>GABRIELA SEQUEIROS</v>
      </c>
      <c r="AB130" s="1" t="str">
        <f t="shared" si="13"/>
        <v>PAMELA COLQUE</v>
      </c>
      <c r="AC130" s="1" t="s">
        <v>4514</v>
      </c>
      <c r="AD130" s="13" t="s">
        <v>4538</v>
      </c>
      <c r="AE130" s="1" t="s">
        <v>4534</v>
      </c>
      <c r="AF130" s="1" t="s">
        <v>1015</v>
      </c>
      <c r="AG130">
        <f t="shared" ref="AG130:AG193" si="16">IF(Z130=" MAURICIO SONCO",1,0)</f>
        <v>1</v>
      </c>
      <c r="AH130">
        <f t="shared" ref="AH130:AH193" si="17">IF(Z130="MIGUEL MANEIRO",1,0)</f>
        <v>0</v>
      </c>
    </row>
    <row r="131" spans="1:34" ht="30" x14ac:dyDescent="0.25">
      <c r="A131" s="1">
        <v>1233</v>
      </c>
      <c r="B131" s="1">
        <v>55495</v>
      </c>
      <c r="C131" s="1" t="s">
        <v>652</v>
      </c>
      <c r="D131" s="1" t="s">
        <v>4496</v>
      </c>
      <c r="E131" s="1" t="s">
        <v>653</v>
      </c>
      <c r="F131" s="1" t="s">
        <v>47</v>
      </c>
      <c r="G131" s="1">
        <v>6</v>
      </c>
      <c r="H131" s="1">
        <v>8</v>
      </c>
      <c r="I131" s="1" t="s">
        <v>124</v>
      </c>
      <c r="J131" s="1" t="s">
        <v>30</v>
      </c>
      <c r="K131" s="1" t="s">
        <v>31</v>
      </c>
      <c r="L131" s="1" t="s">
        <v>32</v>
      </c>
      <c r="M131" s="1" t="s">
        <v>654</v>
      </c>
      <c r="N131" s="1" t="s">
        <v>655</v>
      </c>
      <c r="O131" s="1" t="s">
        <v>656</v>
      </c>
      <c r="P131" s="1" t="s">
        <v>656</v>
      </c>
      <c r="Q131" s="1" t="s">
        <v>656</v>
      </c>
      <c r="R131" s="1" t="s">
        <v>657</v>
      </c>
      <c r="S131" s="1" t="s">
        <v>658</v>
      </c>
      <c r="T131" s="1" t="s">
        <v>659</v>
      </c>
      <c r="U131" s="1" t="s">
        <v>656</v>
      </c>
      <c r="V131" s="1" t="s">
        <v>660</v>
      </c>
      <c r="W131" s="1"/>
      <c r="X131" s="1"/>
      <c r="Y131" s="1">
        <v>128</v>
      </c>
      <c r="Z131" s="1" t="s">
        <v>3148</v>
      </c>
      <c r="AA131" s="1" t="str">
        <f t="shared" si="15"/>
        <v xml:space="preserve"> </v>
      </c>
      <c r="AB131" s="1"/>
      <c r="AC131" s="1"/>
      <c r="AD131" s="1"/>
      <c r="AE131" s="1" t="str">
        <f t="shared" ref="AE131" si="18">IF(Z131="MIGUEL MANEIRO","ARIEL ARGOTE","MARCELO MIRANDA MIRANDA")</f>
        <v>MARCELO MIRANDA MIRANDA</v>
      </c>
      <c r="AF131" s="1" t="s">
        <v>661</v>
      </c>
      <c r="AG131">
        <f t="shared" si="16"/>
        <v>0</v>
      </c>
      <c r="AH131">
        <f t="shared" si="17"/>
        <v>0</v>
      </c>
    </row>
    <row r="132" spans="1:34" ht="30" x14ac:dyDescent="0.25">
      <c r="A132" s="1">
        <v>825</v>
      </c>
      <c r="B132" s="1">
        <v>25018</v>
      </c>
      <c r="C132" s="1" t="s">
        <v>1016</v>
      </c>
      <c r="D132" s="1" t="s">
        <v>4494</v>
      </c>
      <c r="E132" s="1" t="s">
        <v>1017</v>
      </c>
      <c r="F132" s="1" t="s">
        <v>76</v>
      </c>
      <c r="G132" s="1">
        <v>3</v>
      </c>
      <c r="H132" s="1">
        <v>8</v>
      </c>
      <c r="I132" s="1" t="s">
        <v>241</v>
      </c>
      <c r="J132" s="1" t="s">
        <v>30</v>
      </c>
      <c r="K132" s="1" t="s">
        <v>31</v>
      </c>
      <c r="L132" s="1" t="s">
        <v>32</v>
      </c>
      <c r="M132" s="1" t="s">
        <v>1018</v>
      </c>
      <c r="N132" s="1" t="s">
        <v>1019</v>
      </c>
      <c r="O132" s="1" t="s">
        <v>1020</v>
      </c>
      <c r="P132" s="1" t="s">
        <v>1021</v>
      </c>
      <c r="Q132" s="1"/>
      <c r="R132" s="1"/>
      <c r="S132" s="1"/>
      <c r="T132" s="1"/>
      <c r="U132" s="1"/>
      <c r="V132" s="1"/>
      <c r="W132" s="1"/>
      <c r="X132" s="1"/>
      <c r="Y132" s="1">
        <v>14</v>
      </c>
      <c r="Z132" s="1" t="s">
        <v>4501</v>
      </c>
      <c r="AA132" s="1" t="str">
        <f>IF(Z132="WAGNER AZERO", "SALLY OLVEA",IF(Z132=" MAURICIO SONCO","GABRIELA SEQUEIROS"," "))</f>
        <v>SALLY OLVEA</v>
      </c>
      <c r="AB132" s="1" t="str">
        <f t="shared" ref="AB132:AB141" si="19">IF(AA132="SALLY OLVEA","ANAHI CAMACHO","PAMELA COLQUE")</f>
        <v>ANAHI CAMACHO</v>
      </c>
      <c r="AC132" s="1" t="s">
        <v>4526</v>
      </c>
      <c r="AD132" s="13" t="s">
        <v>4572</v>
      </c>
      <c r="AE132" s="1" t="s">
        <v>4534</v>
      </c>
      <c r="AF132" s="1" t="s">
        <v>1022</v>
      </c>
      <c r="AG132">
        <f t="shared" si="16"/>
        <v>0</v>
      </c>
      <c r="AH132">
        <f t="shared" si="17"/>
        <v>0</v>
      </c>
    </row>
    <row r="133" spans="1:34" ht="30" x14ac:dyDescent="0.25">
      <c r="A133" s="1">
        <v>826</v>
      </c>
      <c r="B133" s="1">
        <v>25019</v>
      </c>
      <c r="C133" s="1" t="s">
        <v>1016</v>
      </c>
      <c r="D133" s="1" t="s">
        <v>4494</v>
      </c>
      <c r="E133" s="1" t="s">
        <v>1023</v>
      </c>
      <c r="F133" s="1" t="s">
        <v>76</v>
      </c>
      <c r="G133" s="1">
        <v>2</v>
      </c>
      <c r="H133" s="1">
        <v>8</v>
      </c>
      <c r="I133" s="1" t="s">
        <v>241</v>
      </c>
      <c r="J133" s="1" t="s">
        <v>30</v>
      </c>
      <c r="K133" s="1" t="s">
        <v>31</v>
      </c>
      <c r="L133" s="1" t="s">
        <v>4574</v>
      </c>
      <c r="M133" s="1" t="s">
        <v>1018</v>
      </c>
      <c r="N133" s="1" t="s">
        <v>1024</v>
      </c>
      <c r="O133" s="1" t="s">
        <v>1020</v>
      </c>
      <c r="P133" s="1" t="s">
        <v>1021</v>
      </c>
      <c r="Q133" s="1" t="s">
        <v>1021</v>
      </c>
      <c r="R133" s="1"/>
      <c r="S133" s="1"/>
      <c r="T133" s="1"/>
      <c r="U133" s="1"/>
      <c r="V133" s="1"/>
      <c r="W133" s="1"/>
      <c r="X133" s="1"/>
      <c r="Y133" s="1">
        <v>14</v>
      </c>
      <c r="Z133" s="1" t="s">
        <v>4501</v>
      </c>
      <c r="AA133" s="1" t="str">
        <f>IF(Z133="WAGNER AZERO", "SALLY OLVEA",IF(Z133=" MAURICIO SONCO","GABRIELA SEQUEIROS"," "))</f>
        <v>SALLY OLVEA</v>
      </c>
      <c r="AB133" s="1" t="str">
        <f t="shared" si="19"/>
        <v>ANAHI CAMACHO</v>
      </c>
      <c r="AC133" s="1" t="s">
        <v>4515</v>
      </c>
      <c r="AD133" s="13" t="s">
        <v>4569</v>
      </c>
      <c r="AE133" s="1" t="s">
        <v>4534</v>
      </c>
      <c r="AF133" s="1" t="s">
        <v>1025</v>
      </c>
      <c r="AG133">
        <f t="shared" si="16"/>
        <v>0</v>
      </c>
      <c r="AH133">
        <f t="shared" si="17"/>
        <v>0</v>
      </c>
    </row>
    <row r="134" spans="1:34" ht="30" x14ac:dyDescent="0.25">
      <c r="A134" s="1">
        <v>867</v>
      </c>
      <c r="B134" s="1">
        <v>33799</v>
      </c>
      <c r="C134" s="1" t="s">
        <v>1031</v>
      </c>
      <c r="D134" s="1" t="s">
        <v>4493</v>
      </c>
      <c r="E134" s="1" t="s">
        <v>1032</v>
      </c>
      <c r="F134" s="1">
        <v>1025</v>
      </c>
      <c r="G134" s="1">
        <v>8</v>
      </c>
      <c r="H134" s="1">
        <v>8</v>
      </c>
      <c r="I134" s="1" t="s">
        <v>48</v>
      </c>
      <c r="J134" s="1" t="s">
        <v>30</v>
      </c>
      <c r="K134" s="1" t="s">
        <v>31</v>
      </c>
      <c r="L134" s="1" t="s">
        <v>32</v>
      </c>
      <c r="M134" s="1" t="s">
        <v>938</v>
      </c>
      <c r="N134" s="1" t="s">
        <v>1033</v>
      </c>
      <c r="O134" s="1" t="s">
        <v>1034</v>
      </c>
      <c r="P134" s="1" t="s">
        <v>1035</v>
      </c>
      <c r="Q134" s="1"/>
      <c r="R134" s="1" t="s">
        <v>248</v>
      </c>
      <c r="S134" s="1" t="s">
        <v>731</v>
      </c>
      <c r="T134" s="1"/>
      <c r="U134" s="1"/>
      <c r="V134" s="1"/>
      <c r="W134" s="1"/>
      <c r="X134" s="1"/>
      <c r="Y134" s="1">
        <v>70</v>
      </c>
      <c r="Z134" s="1" t="s">
        <v>4491</v>
      </c>
      <c r="AA134" s="1" t="str">
        <f>IF(Z134="MIGUEL MANEIRO", "SALLY OLVEA",IF(Z134=" MAURICIO SONCO","GABRIELA SEQUEIROS"," "))</f>
        <v>GABRIELA SEQUEIROS</v>
      </c>
      <c r="AB134" s="1" t="str">
        <f t="shared" si="19"/>
        <v>PAMELA COLQUE</v>
      </c>
      <c r="AC134" s="1" t="s">
        <v>4505</v>
      </c>
      <c r="AD134" s="13" t="s">
        <v>4543</v>
      </c>
      <c r="AE134" s="1" t="s">
        <v>4534</v>
      </c>
      <c r="AF134" s="1" t="s">
        <v>1036</v>
      </c>
      <c r="AG134">
        <f t="shared" si="16"/>
        <v>1</v>
      </c>
      <c r="AH134">
        <f t="shared" si="17"/>
        <v>0</v>
      </c>
    </row>
    <row r="135" spans="1:34" ht="30" x14ac:dyDescent="0.25">
      <c r="A135" s="1">
        <v>312</v>
      </c>
      <c r="B135" s="1">
        <v>41758</v>
      </c>
      <c r="C135" s="1" t="s">
        <v>1040</v>
      </c>
      <c r="D135" s="1" t="s">
        <v>4493</v>
      </c>
      <c r="E135" s="1" t="s">
        <v>1041</v>
      </c>
      <c r="F135" s="1"/>
      <c r="G135" s="1">
        <v>8</v>
      </c>
      <c r="H135" s="1">
        <v>0</v>
      </c>
      <c r="I135" s="1"/>
      <c r="J135" s="1" t="s">
        <v>30</v>
      </c>
      <c r="K135" s="1" t="s">
        <v>31</v>
      </c>
      <c r="L135" s="1" t="s">
        <v>32</v>
      </c>
      <c r="M135" s="1"/>
      <c r="N135" s="1"/>
      <c r="O135" s="1"/>
      <c r="P135" s="1" t="s">
        <v>1042</v>
      </c>
      <c r="Q135" s="1"/>
      <c r="R135" s="1"/>
      <c r="S135" s="1"/>
      <c r="T135" s="1"/>
      <c r="U135" s="1"/>
      <c r="V135" s="1"/>
      <c r="W135" s="1"/>
      <c r="X135" s="1"/>
      <c r="Y135" s="1"/>
      <c r="Z135" s="1" t="s">
        <v>4501</v>
      </c>
      <c r="AA135" s="1" t="str">
        <f>IF(Z135="WAGNER AZERO", "SALLY OLVEA",IF(Z135=" MAURICIO SONCO","GABRIELA SEQUEIROS"," "))</f>
        <v>SALLY OLVEA</v>
      </c>
      <c r="AB135" s="1" t="str">
        <f t="shared" si="19"/>
        <v>ANAHI CAMACHO</v>
      </c>
      <c r="AC135" s="1" t="s">
        <v>4512</v>
      </c>
      <c r="AD135" s="13" t="s">
        <v>4546</v>
      </c>
      <c r="AE135" s="1" t="s">
        <v>4534</v>
      </c>
      <c r="AF135" s="1" t="s">
        <v>1043</v>
      </c>
      <c r="AG135">
        <f t="shared" si="16"/>
        <v>0</v>
      </c>
      <c r="AH135">
        <f t="shared" si="17"/>
        <v>0</v>
      </c>
    </row>
    <row r="136" spans="1:34" ht="30" x14ac:dyDescent="0.25">
      <c r="A136" s="1">
        <v>827</v>
      </c>
      <c r="B136" s="1" t="s">
        <v>1051</v>
      </c>
      <c r="C136" s="1" t="s">
        <v>1052</v>
      </c>
      <c r="D136" s="1" t="s">
        <v>4493</v>
      </c>
      <c r="E136" s="1" t="s">
        <v>1053</v>
      </c>
      <c r="F136" s="1" t="s">
        <v>1054</v>
      </c>
      <c r="G136" s="1">
        <v>13</v>
      </c>
      <c r="H136" s="1">
        <v>8</v>
      </c>
      <c r="I136" s="1" t="s">
        <v>1055</v>
      </c>
      <c r="J136" s="1" t="s">
        <v>30</v>
      </c>
      <c r="K136" s="1" t="s">
        <v>1056</v>
      </c>
      <c r="L136" s="1" t="s">
        <v>32</v>
      </c>
      <c r="M136" s="1" t="s">
        <v>1057</v>
      </c>
      <c r="N136" s="1" t="s">
        <v>1058</v>
      </c>
      <c r="O136" s="1" t="s">
        <v>1059</v>
      </c>
      <c r="P136" s="1" t="s">
        <v>1059</v>
      </c>
      <c r="Q136" s="1" t="s">
        <v>1059</v>
      </c>
      <c r="R136" s="1" t="s">
        <v>229</v>
      </c>
      <c r="S136" s="1" t="s">
        <v>1060</v>
      </c>
      <c r="T136" s="1" t="s">
        <v>1061</v>
      </c>
      <c r="U136" s="1" t="s">
        <v>1059</v>
      </c>
      <c r="V136" s="1"/>
      <c r="W136" s="1"/>
      <c r="X136" s="1"/>
      <c r="Y136" s="1">
        <v>59</v>
      </c>
      <c r="Z136" s="1" t="s">
        <v>4491</v>
      </c>
      <c r="AA136" s="1" t="str">
        <f>IF(Z136="MIGUEL MANEIRO", "SALLY OLVEA",IF(Z136=" MAURICIO SONCO","GABRIELA SEQUEIROS"," "))</f>
        <v>GABRIELA SEQUEIROS</v>
      </c>
      <c r="AB136" s="1" t="str">
        <f t="shared" si="19"/>
        <v>PAMELA COLQUE</v>
      </c>
      <c r="AC136" s="1" t="s">
        <v>4505</v>
      </c>
      <c r="AD136" s="13" t="s">
        <v>4543</v>
      </c>
      <c r="AE136" s="1" t="s">
        <v>4534</v>
      </c>
      <c r="AF136" s="1" t="s">
        <v>1062</v>
      </c>
      <c r="AG136">
        <f t="shared" si="16"/>
        <v>1</v>
      </c>
      <c r="AH136">
        <f t="shared" si="17"/>
        <v>0</v>
      </c>
    </row>
    <row r="137" spans="1:34" ht="30" x14ac:dyDescent="0.25">
      <c r="A137" s="1">
        <v>907</v>
      </c>
      <c r="B137" s="1" t="s">
        <v>1063</v>
      </c>
      <c r="C137" s="1" t="s">
        <v>1052</v>
      </c>
      <c r="D137" s="1" t="s">
        <v>4493</v>
      </c>
      <c r="E137" s="1" t="s">
        <v>1053</v>
      </c>
      <c r="F137" s="1" t="s">
        <v>1054</v>
      </c>
      <c r="G137" s="1">
        <v>13</v>
      </c>
      <c r="H137" s="1">
        <v>8</v>
      </c>
      <c r="I137" s="1" t="s">
        <v>1055</v>
      </c>
      <c r="J137" s="1" t="s">
        <v>30</v>
      </c>
      <c r="K137" s="1" t="s">
        <v>1056</v>
      </c>
      <c r="L137" s="1" t="s">
        <v>32</v>
      </c>
      <c r="M137" s="1" t="s">
        <v>1057</v>
      </c>
      <c r="N137" s="1" t="s">
        <v>1058</v>
      </c>
      <c r="O137" s="1" t="s">
        <v>1064</v>
      </c>
      <c r="P137" s="1" t="s">
        <v>1064</v>
      </c>
      <c r="Q137" s="1"/>
      <c r="R137" s="1" t="s">
        <v>229</v>
      </c>
      <c r="S137" s="1" t="s">
        <v>1060</v>
      </c>
      <c r="T137" s="1" t="s">
        <v>1065</v>
      </c>
      <c r="U137" s="1"/>
      <c r="V137" s="1"/>
      <c r="W137" s="1"/>
      <c r="X137" s="1"/>
      <c r="Y137" s="1">
        <v>59</v>
      </c>
      <c r="Z137" s="1" t="s">
        <v>4491</v>
      </c>
      <c r="AA137" s="1" t="str">
        <f>IF(Z137="MIGUEL MANEIRO", "SALLY OLVEA",IF(Z137=" MAURICIO SONCO","GABRIELA SEQUEIROS"," "))</f>
        <v>GABRIELA SEQUEIROS</v>
      </c>
      <c r="AB137" s="1" t="str">
        <f t="shared" si="19"/>
        <v>PAMELA COLQUE</v>
      </c>
      <c r="AC137" s="1" t="s">
        <v>4505</v>
      </c>
      <c r="AD137" s="13" t="s">
        <v>4543</v>
      </c>
      <c r="AE137" s="1" t="s">
        <v>4534</v>
      </c>
      <c r="AF137" s="1" t="s">
        <v>1066</v>
      </c>
      <c r="AG137">
        <f t="shared" si="16"/>
        <v>1</v>
      </c>
      <c r="AH137">
        <f t="shared" si="17"/>
        <v>0</v>
      </c>
    </row>
    <row r="138" spans="1:34" ht="30" x14ac:dyDescent="0.25">
      <c r="A138" s="1">
        <v>852</v>
      </c>
      <c r="B138" s="1" t="s">
        <v>1067</v>
      </c>
      <c r="C138" s="1" t="s">
        <v>1068</v>
      </c>
      <c r="D138" s="1" t="s">
        <v>4493</v>
      </c>
      <c r="E138" s="1" t="s">
        <v>1053</v>
      </c>
      <c r="F138" s="1" t="s">
        <v>1054</v>
      </c>
      <c r="G138" s="1">
        <v>13</v>
      </c>
      <c r="H138" s="1">
        <v>8</v>
      </c>
      <c r="I138" s="1" t="s">
        <v>1055</v>
      </c>
      <c r="J138" s="1" t="s">
        <v>30</v>
      </c>
      <c r="K138" s="1" t="s">
        <v>1056</v>
      </c>
      <c r="L138" s="1" t="s">
        <v>32</v>
      </c>
      <c r="M138" s="1" t="s">
        <v>1057</v>
      </c>
      <c r="N138" s="1" t="s">
        <v>1058</v>
      </c>
      <c r="O138" s="1" t="s">
        <v>1059</v>
      </c>
      <c r="P138" s="1" t="s">
        <v>1059</v>
      </c>
      <c r="Q138" s="1" t="s">
        <v>1059</v>
      </c>
      <c r="R138" s="1" t="s">
        <v>229</v>
      </c>
      <c r="S138" s="1" t="s">
        <v>1060</v>
      </c>
      <c r="T138" s="1" t="s">
        <v>1065</v>
      </c>
      <c r="U138" s="1" t="s">
        <v>1059</v>
      </c>
      <c r="V138" s="1"/>
      <c r="W138" s="1"/>
      <c r="X138" s="1"/>
      <c r="Y138" s="1">
        <v>59</v>
      </c>
      <c r="Z138" s="1" t="s">
        <v>4491</v>
      </c>
      <c r="AA138" s="1" t="str">
        <f>IF(Z138="MIGUEL MANEIRO", "SALLY OLVEA",IF(Z138=" MAURICIO SONCO","GABRIELA SEQUEIROS"," "))</f>
        <v>GABRIELA SEQUEIROS</v>
      </c>
      <c r="AB138" s="1" t="str">
        <f t="shared" si="19"/>
        <v>PAMELA COLQUE</v>
      </c>
      <c r="AC138" s="1" t="s">
        <v>4505</v>
      </c>
      <c r="AD138" s="13" t="s">
        <v>4543</v>
      </c>
      <c r="AE138" s="1" t="s">
        <v>4534</v>
      </c>
      <c r="AF138" s="1" t="s">
        <v>1069</v>
      </c>
      <c r="AG138">
        <f t="shared" si="16"/>
        <v>1</v>
      </c>
      <c r="AH138">
        <f t="shared" si="17"/>
        <v>0</v>
      </c>
    </row>
    <row r="139" spans="1:34" ht="30" x14ac:dyDescent="0.25">
      <c r="A139" s="1">
        <v>868</v>
      </c>
      <c r="B139" s="1">
        <v>32472</v>
      </c>
      <c r="C139" s="1" t="s">
        <v>1070</v>
      </c>
      <c r="D139" s="1" t="s">
        <v>4493</v>
      </c>
      <c r="E139" s="1" t="s">
        <v>1071</v>
      </c>
      <c r="F139" s="1">
        <v>1010</v>
      </c>
      <c r="G139" s="1">
        <v>2</v>
      </c>
      <c r="H139" s="1">
        <v>4</v>
      </c>
      <c r="I139" s="1" t="s">
        <v>1072</v>
      </c>
      <c r="J139" s="1" t="s">
        <v>30</v>
      </c>
      <c r="K139" s="1" t="s">
        <v>31</v>
      </c>
      <c r="L139" s="1" t="s">
        <v>32</v>
      </c>
      <c r="M139" s="1" t="s">
        <v>1073</v>
      </c>
      <c r="N139" s="1" t="s">
        <v>111</v>
      </c>
      <c r="O139" s="1" t="s">
        <v>485</v>
      </c>
      <c r="P139" s="1" t="s">
        <v>485</v>
      </c>
      <c r="Q139" s="1"/>
      <c r="R139" s="1" t="s">
        <v>1074</v>
      </c>
      <c r="S139" s="1" t="s">
        <v>528</v>
      </c>
      <c r="T139" s="1"/>
      <c r="U139" s="1"/>
      <c r="V139" s="1"/>
      <c r="W139" s="1"/>
      <c r="X139" s="1"/>
      <c r="Y139" s="1">
        <v>15</v>
      </c>
      <c r="Z139" s="1" t="s">
        <v>4491</v>
      </c>
      <c r="AA139" s="1" t="str">
        <f>IF(Z139="MIGUEL MANEIRO", "SALLY OLVEA",IF(Z139=" MAURICIO SONCO","GABRIELA SEQUEIROS"," "))</f>
        <v>GABRIELA SEQUEIROS</v>
      </c>
      <c r="AB139" s="1" t="str">
        <f t="shared" si="19"/>
        <v>PAMELA COLQUE</v>
      </c>
      <c r="AC139" s="1" t="s">
        <v>4521</v>
      </c>
      <c r="AD139" s="1" t="s">
        <v>4513</v>
      </c>
      <c r="AE139" s="1" t="s">
        <v>4534</v>
      </c>
      <c r="AF139" s="1" t="s">
        <v>1075</v>
      </c>
      <c r="AG139">
        <f t="shared" si="16"/>
        <v>1</v>
      </c>
      <c r="AH139">
        <f t="shared" si="17"/>
        <v>0</v>
      </c>
    </row>
    <row r="140" spans="1:34" ht="30" x14ac:dyDescent="0.25">
      <c r="A140" s="1">
        <v>1383</v>
      </c>
      <c r="B140" s="1">
        <v>60826</v>
      </c>
      <c r="C140" s="1" t="s">
        <v>1089</v>
      </c>
      <c r="D140" s="1" t="s">
        <v>4493</v>
      </c>
      <c r="E140" s="1" t="s">
        <v>1090</v>
      </c>
      <c r="F140" s="1" t="s">
        <v>47</v>
      </c>
      <c r="G140" s="1">
        <v>5</v>
      </c>
      <c r="H140" s="1">
        <v>6</v>
      </c>
      <c r="I140" s="1" t="s">
        <v>124</v>
      </c>
      <c r="J140" s="1" t="s">
        <v>30</v>
      </c>
      <c r="K140" s="1" t="s">
        <v>31</v>
      </c>
      <c r="L140" s="1" t="s">
        <v>32</v>
      </c>
      <c r="M140" s="1" t="s">
        <v>1008</v>
      </c>
      <c r="N140" s="1" t="s">
        <v>1091</v>
      </c>
      <c r="O140" s="1" t="s">
        <v>1092</v>
      </c>
      <c r="P140" s="1" t="s">
        <v>1092</v>
      </c>
      <c r="Q140" s="1" t="s">
        <v>1093</v>
      </c>
      <c r="R140" s="1" t="s">
        <v>766</v>
      </c>
      <c r="S140" s="1"/>
      <c r="T140" s="1"/>
      <c r="U140" s="1" t="s">
        <v>1092</v>
      </c>
      <c r="V140" s="1" t="s">
        <v>1094</v>
      </c>
      <c r="W140" s="1"/>
      <c r="X140" s="1"/>
      <c r="Y140" s="1">
        <v>108</v>
      </c>
      <c r="Z140" s="1" t="s">
        <v>4501</v>
      </c>
      <c r="AA140" s="1" t="str">
        <f>IF(Z140="WAGNER AZERO", "SALLY OLVEA",IF(Z140=" MAURICIO SONCO","GABRIELA SEQUEIROS"," "))</f>
        <v>SALLY OLVEA</v>
      </c>
      <c r="AB140" s="1" t="str">
        <f t="shared" si="19"/>
        <v>ANAHI CAMACHO</v>
      </c>
      <c r="AC140" s="1" t="s">
        <v>4506</v>
      </c>
      <c r="AD140" s="13" t="s">
        <v>4539</v>
      </c>
      <c r="AE140" s="1" t="s">
        <v>4534</v>
      </c>
      <c r="AF140" s="1" t="s">
        <v>1095</v>
      </c>
      <c r="AG140">
        <f t="shared" si="16"/>
        <v>0</v>
      </c>
      <c r="AH140">
        <f t="shared" si="17"/>
        <v>0</v>
      </c>
    </row>
    <row r="141" spans="1:34" ht="30" x14ac:dyDescent="0.25">
      <c r="A141" s="1">
        <v>1384</v>
      </c>
      <c r="B141" s="1">
        <v>60827</v>
      </c>
      <c r="C141" s="1" t="s">
        <v>1089</v>
      </c>
      <c r="D141" s="1" t="s">
        <v>4493</v>
      </c>
      <c r="E141" s="1" t="s">
        <v>1090</v>
      </c>
      <c r="F141" s="1" t="s">
        <v>47</v>
      </c>
      <c r="G141" s="1">
        <v>5</v>
      </c>
      <c r="H141" s="1">
        <v>6</v>
      </c>
      <c r="I141" s="1" t="s">
        <v>124</v>
      </c>
      <c r="J141" s="1" t="s">
        <v>30</v>
      </c>
      <c r="K141" s="1" t="s">
        <v>31</v>
      </c>
      <c r="L141" s="1" t="s">
        <v>32</v>
      </c>
      <c r="M141" s="1" t="s">
        <v>854</v>
      </c>
      <c r="N141" s="1" t="s">
        <v>273</v>
      </c>
      <c r="O141" s="1" t="s">
        <v>1096</v>
      </c>
      <c r="P141" s="1" t="s">
        <v>1096</v>
      </c>
      <c r="Q141" s="1" t="s">
        <v>1093</v>
      </c>
      <c r="R141" s="1" t="s">
        <v>766</v>
      </c>
      <c r="S141" s="1"/>
      <c r="T141" s="1"/>
      <c r="U141" s="1" t="s">
        <v>1096</v>
      </c>
      <c r="V141" s="1" t="s">
        <v>1094</v>
      </c>
      <c r="W141" s="1"/>
      <c r="X141" s="1"/>
      <c r="Y141" s="1">
        <v>108</v>
      </c>
      <c r="Z141" s="1" t="s">
        <v>4501</v>
      </c>
      <c r="AA141" s="1" t="str">
        <f>IF(Z141="WAGNER AZERO", "SALLY OLVEA",IF(Z141=" MAURICIO SONCO","GABRIELA SEQUEIROS"," "))</f>
        <v>SALLY OLVEA</v>
      </c>
      <c r="AB141" s="1" t="str">
        <f t="shared" si="19"/>
        <v>ANAHI CAMACHO</v>
      </c>
      <c r="AC141" s="1" t="s">
        <v>4506</v>
      </c>
      <c r="AD141" s="13" t="s">
        <v>4539</v>
      </c>
      <c r="AE141" s="1" t="s">
        <v>4534</v>
      </c>
      <c r="AF141" s="1" t="s">
        <v>1097</v>
      </c>
      <c r="AG141">
        <f t="shared" si="16"/>
        <v>0</v>
      </c>
      <c r="AH141">
        <f t="shared" si="17"/>
        <v>0</v>
      </c>
    </row>
    <row r="142" spans="1:34" ht="30" x14ac:dyDescent="0.25">
      <c r="A142" s="1">
        <v>922</v>
      </c>
      <c r="B142" s="1">
        <v>37700</v>
      </c>
      <c r="C142" s="1" t="s">
        <v>696</v>
      </c>
      <c r="D142" s="1" t="s">
        <v>4497</v>
      </c>
      <c r="E142" s="1" t="s">
        <v>697</v>
      </c>
      <c r="F142" s="1">
        <v>1015</v>
      </c>
      <c r="G142" s="1">
        <v>2</v>
      </c>
      <c r="H142" s="1">
        <v>13</v>
      </c>
      <c r="I142" s="1" t="s">
        <v>241</v>
      </c>
      <c r="J142" s="1" t="s">
        <v>30</v>
      </c>
      <c r="K142" s="1" t="s">
        <v>31</v>
      </c>
      <c r="L142" s="1" t="s">
        <v>32</v>
      </c>
      <c r="M142" s="1"/>
      <c r="N142" s="1"/>
      <c r="O142" s="1" t="s">
        <v>698</v>
      </c>
      <c r="P142" s="1" t="s">
        <v>698</v>
      </c>
      <c r="Q142" s="1"/>
      <c r="R142" s="1" t="s">
        <v>699</v>
      </c>
      <c r="S142" s="1" t="s">
        <v>700</v>
      </c>
      <c r="T142" s="1"/>
      <c r="U142" s="1"/>
      <c r="V142" s="1"/>
      <c r="W142" s="1"/>
      <c r="X142" s="1"/>
      <c r="Y142" s="1">
        <v>70</v>
      </c>
      <c r="Z142" s="1" t="s">
        <v>4489</v>
      </c>
      <c r="AA142" s="1" t="str">
        <f>IF(Z142="MIGUEL MANEIRO", "SALLY OLVEA",IF(Z142=" MAURICIO SONCO","GABRIELA SEQUEIROS"," "))</f>
        <v xml:space="preserve"> </v>
      </c>
      <c r="AB142" s="1"/>
      <c r="AC142" s="1"/>
      <c r="AD142" s="1"/>
      <c r="AE142" s="1" t="str">
        <f>IF(Z142="MIGUEL MANEIRO","ARIEL ARGOTE","MARCELO MIRANDA MIRANDA")</f>
        <v>MARCELO MIRANDA MIRANDA</v>
      </c>
      <c r="AF142" s="1" t="s">
        <v>116</v>
      </c>
      <c r="AG142">
        <f t="shared" si="16"/>
        <v>0</v>
      </c>
      <c r="AH142">
        <f t="shared" si="17"/>
        <v>0</v>
      </c>
    </row>
    <row r="143" spans="1:34" ht="30" x14ac:dyDescent="0.25">
      <c r="A143" s="1">
        <v>1366</v>
      </c>
      <c r="B143" s="1">
        <v>60563</v>
      </c>
      <c r="C143" s="1" t="s">
        <v>1098</v>
      </c>
      <c r="D143" s="1" t="s">
        <v>4493</v>
      </c>
      <c r="E143" s="1" t="s">
        <v>1099</v>
      </c>
      <c r="F143" s="1" t="s">
        <v>47</v>
      </c>
      <c r="G143" s="1">
        <v>5</v>
      </c>
      <c r="H143" s="1">
        <v>8</v>
      </c>
      <c r="I143" s="1" t="s">
        <v>124</v>
      </c>
      <c r="J143" s="1" t="s">
        <v>30</v>
      </c>
      <c r="K143" s="1" t="s">
        <v>31</v>
      </c>
      <c r="L143" s="1" t="s">
        <v>32</v>
      </c>
      <c r="M143" s="1" t="s">
        <v>1100</v>
      </c>
      <c r="N143" s="1" t="s">
        <v>273</v>
      </c>
      <c r="O143" s="1" t="s">
        <v>1092</v>
      </c>
      <c r="P143" s="1" t="s">
        <v>1092</v>
      </c>
      <c r="Q143" s="1" t="s">
        <v>1093</v>
      </c>
      <c r="R143" s="1" t="s">
        <v>1101</v>
      </c>
      <c r="S143" s="1" t="s">
        <v>466</v>
      </c>
      <c r="T143" s="1" t="s">
        <v>1102</v>
      </c>
      <c r="U143" s="1" t="s">
        <v>1092</v>
      </c>
      <c r="V143" s="1" t="s">
        <v>469</v>
      </c>
      <c r="W143" s="1"/>
      <c r="X143" s="1"/>
      <c r="Y143" s="1">
        <v>108</v>
      </c>
      <c r="Z143" s="1" t="s">
        <v>4501</v>
      </c>
      <c r="AA143" s="1" t="str">
        <f>IF(Z143="WAGNER AZERO", "SALLY OLVEA",IF(Z143=" MAURICIO SONCO","GABRIELA SEQUEIROS"," "))</f>
        <v>SALLY OLVEA</v>
      </c>
      <c r="AB143" s="1" t="str">
        <f t="shared" ref="AB143:AB178" si="20">IF(AA143="SALLY OLVEA","ANAHI CAMACHO","PAMELA COLQUE")</f>
        <v>ANAHI CAMACHO</v>
      </c>
      <c r="AC143" s="1" t="s">
        <v>4506</v>
      </c>
      <c r="AD143" s="13" t="s">
        <v>4539</v>
      </c>
      <c r="AE143" s="1" t="s">
        <v>4534</v>
      </c>
      <c r="AF143" s="1" t="s">
        <v>1103</v>
      </c>
      <c r="AG143">
        <f t="shared" si="16"/>
        <v>0</v>
      </c>
      <c r="AH143">
        <f t="shared" si="17"/>
        <v>0</v>
      </c>
    </row>
    <row r="144" spans="1:34" ht="30" x14ac:dyDescent="0.25">
      <c r="A144" s="1">
        <v>1367</v>
      </c>
      <c r="B144" s="1">
        <v>60562</v>
      </c>
      <c r="C144" s="1" t="s">
        <v>1098</v>
      </c>
      <c r="D144" s="1" t="s">
        <v>4493</v>
      </c>
      <c r="E144" s="1" t="s">
        <v>1099</v>
      </c>
      <c r="F144" s="1" t="s">
        <v>47</v>
      </c>
      <c r="G144" s="1">
        <v>5</v>
      </c>
      <c r="H144" s="1">
        <v>8</v>
      </c>
      <c r="I144" s="1" t="s">
        <v>124</v>
      </c>
      <c r="J144" s="1" t="s">
        <v>30</v>
      </c>
      <c r="K144" s="1" t="s">
        <v>31</v>
      </c>
      <c r="L144" s="1" t="s">
        <v>32</v>
      </c>
      <c r="M144" s="1" t="s">
        <v>854</v>
      </c>
      <c r="N144" s="1" t="s">
        <v>273</v>
      </c>
      <c r="O144" s="1" t="s">
        <v>1092</v>
      </c>
      <c r="P144" s="1" t="s">
        <v>1092</v>
      </c>
      <c r="Q144" s="1" t="s">
        <v>1093</v>
      </c>
      <c r="R144" s="1" t="s">
        <v>1101</v>
      </c>
      <c r="S144" s="1" t="s">
        <v>466</v>
      </c>
      <c r="T144" s="1" t="s">
        <v>1102</v>
      </c>
      <c r="U144" s="1" t="s">
        <v>1092</v>
      </c>
      <c r="V144" s="1" t="s">
        <v>469</v>
      </c>
      <c r="W144" s="1"/>
      <c r="X144" s="1"/>
      <c r="Y144" s="1">
        <v>108</v>
      </c>
      <c r="Z144" s="1" t="s">
        <v>4501</v>
      </c>
      <c r="AA144" s="1" t="str">
        <f>IF(Z144="WAGNER AZERO", "SALLY OLVEA",IF(Z144=" MAURICIO SONCO","GABRIELA SEQUEIROS"," "))</f>
        <v>SALLY OLVEA</v>
      </c>
      <c r="AB144" s="1" t="str">
        <f t="shared" si="20"/>
        <v>ANAHI CAMACHO</v>
      </c>
      <c r="AC144" s="1" t="s">
        <v>4506</v>
      </c>
      <c r="AD144" s="13" t="s">
        <v>4539</v>
      </c>
      <c r="AE144" s="1" t="s">
        <v>4534</v>
      </c>
      <c r="AF144" s="1" t="s">
        <v>1104</v>
      </c>
      <c r="AG144">
        <f t="shared" si="16"/>
        <v>0</v>
      </c>
      <c r="AH144">
        <f t="shared" si="17"/>
        <v>0</v>
      </c>
    </row>
    <row r="145" spans="1:34" ht="30" x14ac:dyDescent="0.25">
      <c r="A145" s="1">
        <v>1368</v>
      </c>
      <c r="B145" s="1">
        <v>60561</v>
      </c>
      <c r="C145" s="1" t="s">
        <v>1098</v>
      </c>
      <c r="D145" s="1" t="s">
        <v>4493</v>
      </c>
      <c r="E145" s="1" t="s">
        <v>1105</v>
      </c>
      <c r="F145" s="1" t="s">
        <v>47</v>
      </c>
      <c r="G145" s="1">
        <v>4</v>
      </c>
      <c r="H145" s="1">
        <v>8</v>
      </c>
      <c r="I145" s="1" t="s">
        <v>124</v>
      </c>
      <c r="J145" s="1" t="s">
        <v>30</v>
      </c>
      <c r="K145" s="1" t="s">
        <v>31</v>
      </c>
      <c r="L145" s="1" t="s">
        <v>32</v>
      </c>
      <c r="M145" s="1" t="s">
        <v>854</v>
      </c>
      <c r="N145" s="1" t="s">
        <v>1091</v>
      </c>
      <c r="O145" s="1" t="s">
        <v>1096</v>
      </c>
      <c r="P145" s="1" t="s">
        <v>1096</v>
      </c>
      <c r="Q145" s="1" t="s">
        <v>1093</v>
      </c>
      <c r="R145" s="1" t="s">
        <v>465</v>
      </c>
      <c r="S145" s="1" t="s">
        <v>466</v>
      </c>
      <c r="T145" s="1" t="s">
        <v>1102</v>
      </c>
      <c r="U145" s="1" t="s">
        <v>1096</v>
      </c>
      <c r="V145" s="1" t="s">
        <v>469</v>
      </c>
      <c r="W145" s="1"/>
      <c r="X145" s="1"/>
      <c r="Y145" s="1">
        <v>108</v>
      </c>
      <c r="Z145" s="1" t="s">
        <v>4501</v>
      </c>
      <c r="AA145" s="1" t="str">
        <f>IF(Z145="WAGNER AZERO", "SALLY OLVEA",IF(Z145=" MAURICIO SONCO","GABRIELA SEQUEIROS"," "))</f>
        <v>SALLY OLVEA</v>
      </c>
      <c r="AB145" s="1" t="str">
        <f t="shared" si="20"/>
        <v>ANAHI CAMACHO</v>
      </c>
      <c r="AC145" s="1" t="s">
        <v>4506</v>
      </c>
      <c r="AD145" s="13" t="s">
        <v>4539</v>
      </c>
      <c r="AE145" s="1" t="s">
        <v>4534</v>
      </c>
      <c r="AF145" s="1" t="s">
        <v>1106</v>
      </c>
      <c r="AG145">
        <f t="shared" si="16"/>
        <v>0</v>
      </c>
      <c r="AH145">
        <f t="shared" si="17"/>
        <v>0</v>
      </c>
    </row>
    <row r="146" spans="1:34" ht="30" x14ac:dyDescent="0.25">
      <c r="A146" s="1">
        <v>1369</v>
      </c>
      <c r="B146" s="1">
        <v>60560</v>
      </c>
      <c r="C146" s="1" t="s">
        <v>1098</v>
      </c>
      <c r="D146" s="1" t="s">
        <v>4493</v>
      </c>
      <c r="E146" s="1" t="s">
        <v>1105</v>
      </c>
      <c r="F146" s="1" t="s">
        <v>47</v>
      </c>
      <c r="G146" s="1">
        <v>4</v>
      </c>
      <c r="H146" s="1">
        <v>8</v>
      </c>
      <c r="I146" s="1" t="s">
        <v>124</v>
      </c>
      <c r="J146" s="1" t="s">
        <v>30</v>
      </c>
      <c r="K146" s="1" t="s">
        <v>31</v>
      </c>
      <c r="L146" s="1" t="s">
        <v>32</v>
      </c>
      <c r="M146" s="1" t="s">
        <v>854</v>
      </c>
      <c r="N146" s="1" t="s">
        <v>1091</v>
      </c>
      <c r="O146" s="1" t="s">
        <v>1096</v>
      </c>
      <c r="P146" s="1" t="s">
        <v>1096</v>
      </c>
      <c r="Q146" s="1" t="s">
        <v>1093</v>
      </c>
      <c r="R146" s="1" t="s">
        <v>465</v>
      </c>
      <c r="S146" s="1" t="s">
        <v>466</v>
      </c>
      <c r="T146" s="1" t="s">
        <v>1102</v>
      </c>
      <c r="U146" s="1" t="s">
        <v>1096</v>
      </c>
      <c r="V146" s="1" t="s">
        <v>469</v>
      </c>
      <c r="W146" s="1"/>
      <c r="X146" s="1"/>
      <c r="Y146" s="1">
        <v>108</v>
      </c>
      <c r="Z146" s="1" t="s">
        <v>4501</v>
      </c>
      <c r="AA146" s="1" t="str">
        <f>IF(Z146="WAGNER AZERO", "SALLY OLVEA",IF(Z146=" MAURICIO SONCO","GABRIELA SEQUEIROS"," "))</f>
        <v>SALLY OLVEA</v>
      </c>
      <c r="AB146" s="1" t="str">
        <f t="shared" si="20"/>
        <v>ANAHI CAMACHO</v>
      </c>
      <c r="AC146" s="1" t="s">
        <v>4506</v>
      </c>
      <c r="AD146" s="13" t="s">
        <v>4539</v>
      </c>
      <c r="AE146" s="1" t="s">
        <v>4534</v>
      </c>
      <c r="AF146" s="1" t="s">
        <v>1107</v>
      </c>
      <c r="AG146">
        <f t="shared" si="16"/>
        <v>0</v>
      </c>
      <c r="AH146">
        <f t="shared" si="17"/>
        <v>0</v>
      </c>
    </row>
    <row r="147" spans="1:34" ht="30" x14ac:dyDescent="0.25">
      <c r="A147" s="1">
        <v>333</v>
      </c>
      <c r="B147" s="1">
        <v>4529</v>
      </c>
      <c r="C147" s="1" t="s">
        <v>1108</v>
      </c>
      <c r="D147" s="1" t="s">
        <v>4493</v>
      </c>
      <c r="E147" s="1" t="s">
        <v>29</v>
      </c>
      <c r="F147" s="1"/>
      <c r="G147" s="1">
        <v>6</v>
      </c>
      <c r="H147" s="1">
        <v>0</v>
      </c>
      <c r="I147" s="1"/>
      <c r="J147" s="1" t="s">
        <v>30</v>
      </c>
      <c r="K147" s="1" t="s">
        <v>31</v>
      </c>
      <c r="L147" s="1" t="s">
        <v>32</v>
      </c>
      <c r="M147" s="1"/>
      <c r="N147" s="1"/>
      <c r="O147" s="1"/>
      <c r="P147" s="1" t="s">
        <v>1109</v>
      </c>
      <c r="Q147" s="1"/>
      <c r="R147" s="1"/>
      <c r="S147" s="1"/>
      <c r="T147" s="1"/>
      <c r="U147" s="1"/>
      <c r="V147" s="1"/>
      <c r="W147" s="1"/>
      <c r="X147" s="1"/>
      <c r="Y147" s="1"/>
      <c r="Z147" s="1" t="s">
        <v>4491</v>
      </c>
      <c r="AA147" s="1" t="str">
        <f>IF(Z147="MIGUEL MANEIRO", "SALLY OLVEA",IF(Z147=" MAURICIO SONCO","GABRIELA SEQUEIROS"," "))</f>
        <v>GABRIELA SEQUEIROS</v>
      </c>
      <c r="AB147" s="1" t="str">
        <f t="shared" si="20"/>
        <v>PAMELA COLQUE</v>
      </c>
      <c r="AC147" s="1" t="s">
        <v>4516</v>
      </c>
      <c r="AD147" s="13">
        <v>7</v>
      </c>
      <c r="AE147" s="1" t="s">
        <v>4534</v>
      </c>
      <c r="AF147" s="1" t="s">
        <v>1110</v>
      </c>
      <c r="AG147">
        <f t="shared" si="16"/>
        <v>1</v>
      </c>
      <c r="AH147">
        <f t="shared" si="17"/>
        <v>0</v>
      </c>
    </row>
    <row r="148" spans="1:34" ht="30" x14ac:dyDescent="0.25">
      <c r="A148" s="1">
        <v>272</v>
      </c>
      <c r="B148" s="1">
        <v>35930</v>
      </c>
      <c r="C148" s="1" t="s">
        <v>1111</v>
      </c>
      <c r="D148" s="1" t="s">
        <v>4493</v>
      </c>
      <c r="E148" s="1" t="s">
        <v>1112</v>
      </c>
      <c r="F148" s="1"/>
      <c r="G148" s="1">
        <v>11</v>
      </c>
      <c r="H148" s="1">
        <v>0</v>
      </c>
      <c r="I148" s="1"/>
      <c r="J148" s="1" t="s">
        <v>30</v>
      </c>
      <c r="K148" s="1" t="s">
        <v>31</v>
      </c>
      <c r="L148" s="1" t="s">
        <v>32</v>
      </c>
      <c r="M148" s="1"/>
      <c r="N148" s="1"/>
      <c r="O148" s="1"/>
      <c r="P148" s="1" t="s">
        <v>1113</v>
      </c>
      <c r="Q148" s="1"/>
      <c r="R148" s="1"/>
      <c r="S148" s="1"/>
      <c r="T148" s="1"/>
      <c r="U148" s="1"/>
      <c r="V148" s="1"/>
      <c r="W148" s="1"/>
      <c r="X148" s="1"/>
      <c r="Y148" s="1"/>
      <c r="Z148" s="1" t="s">
        <v>4501</v>
      </c>
      <c r="AA148" s="1" t="str">
        <f>IF(Z148="WAGNER AZERO", "SALLY OLVEA",IF(Z148=" MAURICIO SONCO","GABRIELA SEQUEIROS"," "))</f>
        <v>SALLY OLVEA</v>
      </c>
      <c r="AB148" s="1" t="str">
        <f t="shared" si="20"/>
        <v>ANAHI CAMACHO</v>
      </c>
      <c r="AC148" s="1" t="s">
        <v>4504</v>
      </c>
      <c r="AD148" s="13" t="s">
        <v>4540</v>
      </c>
      <c r="AE148" s="1" t="s">
        <v>4534</v>
      </c>
      <c r="AF148" s="1" t="s">
        <v>1114</v>
      </c>
      <c r="AG148">
        <f t="shared" si="16"/>
        <v>0</v>
      </c>
      <c r="AH148">
        <f t="shared" si="17"/>
        <v>0</v>
      </c>
    </row>
    <row r="149" spans="1:34" ht="30" x14ac:dyDescent="0.25">
      <c r="A149" s="1">
        <v>273</v>
      </c>
      <c r="B149" s="1">
        <v>35931</v>
      </c>
      <c r="C149" s="1" t="s">
        <v>1115</v>
      </c>
      <c r="D149" s="1" t="s">
        <v>4493</v>
      </c>
      <c r="E149" s="1" t="s">
        <v>1112</v>
      </c>
      <c r="F149" s="1"/>
      <c r="G149" s="1">
        <v>11</v>
      </c>
      <c r="H149" s="1">
        <v>0</v>
      </c>
      <c r="I149" s="1"/>
      <c r="J149" s="1" t="s">
        <v>30</v>
      </c>
      <c r="K149" s="1" t="s">
        <v>31</v>
      </c>
      <c r="L149" s="1" t="s">
        <v>32</v>
      </c>
      <c r="M149" s="1"/>
      <c r="N149" s="1"/>
      <c r="O149" s="1"/>
      <c r="P149" s="1" t="s">
        <v>1113</v>
      </c>
      <c r="Q149" s="1"/>
      <c r="R149" s="1"/>
      <c r="S149" s="1"/>
      <c r="T149" s="1"/>
      <c r="U149" s="1"/>
      <c r="V149" s="1"/>
      <c r="W149" s="1"/>
      <c r="X149" s="1"/>
      <c r="Y149" s="1"/>
      <c r="Z149" s="1" t="s">
        <v>4501</v>
      </c>
      <c r="AA149" s="1" t="str">
        <f>IF(Z149="WAGNER AZERO", "SALLY OLVEA",IF(Z149=" MAURICIO SONCO","GABRIELA SEQUEIROS"," "))</f>
        <v>SALLY OLVEA</v>
      </c>
      <c r="AB149" s="1" t="str">
        <f t="shared" si="20"/>
        <v>ANAHI CAMACHO</v>
      </c>
      <c r="AC149" s="1" t="s">
        <v>4504</v>
      </c>
      <c r="AD149" s="13" t="s">
        <v>4540</v>
      </c>
      <c r="AE149" s="1" t="s">
        <v>4534</v>
      </c>
      <c r="AF149" s="1" t="s">
        <v>1116</v>
      </c>
      <c r="AG149">
        <f t="shared" si="16"/>
        <v>0</v>
      </c>
      <c r="AH149">
        <f t="shared" si="17"/>
        <v>0</v>
      </c>
    </row>
    <row r="150" spans="1:34" ht="30" x14ac:dyDescent="0.25">
      <c r="A150" s="1">
        <v>300</v>
      </c>
      <c r="B150" s="1">
        <v>40609</v>
      </c>
      <c r="C150" s="1" t="s">
        <v>1117</v>
      </c>
      <c r="D150" s="1" t="s">
        <v>4493</v>
      </c>
      <c r="E150" s="1" t="s">
        <v>1112</v>
      </c>
      <c r="F150" s="1"/>
      <c r="G150" s="1">
        <v>11</v>
      </c>
      <c r="H150" s="1">
        <v>0</v>
      </c>
      <c r="I150" s="1"/>
      <c r="J150" s="1" t="s">
        <v>30</v>
      </c>
      <c r="K150" s="1" t="s">
        <v>31</v>
      </c>
      <c r="L150" s="1" t="s">
        <v>32</v>
      </c>
      <c r="M150" s="1"/>
      <c r="N150" s="1"/>
      <c r="O150" s="1"/>
      <c r="P150" s="1" t="s">
        <v>1113</v>
      </c>
      <c r="Q150" s="1"/>
      <c r="R150" s="1"/>
      <c r="S150" s="1"/>
      <c r="T150" s="1"/>
      <c r="U150" s="1"/>
      <c r="V150" s="1"/>
      <c r="W150" s="1"/>
      <c r="X150" s="1"/>
      <c r="Y150" s="1"/>
      <c r="Z150" s="1" t="s">
        <v>4501</v>
      </c>
      <c r="AA150" s="1" t="str">
        <f>IF(Z150="WAGNER AZERO", "SALLY OLVEA",IF(Z150=" MAURICIO SONCO","GABRIELA SEQUEIROS"," "))</f>
        <v>SALLY OLVEA</v>
      </c>
      <c r="AB150" s="1" t="str">
        <f t="shared" si="20"/>
        <v>ANAHI CAMACHO</v>
      </c>
      <c r="AC150" s="1" t="s">
        <v>4504</v>
      </c>
      <c r="AD150" s="13" t="s">
        <v>4540</v>
      </c>
      <c r="AE150" s="1" t="s">
        <v>4534</v>
      </c>
      <c r="AF150" s="1" t="s">
        <v>1118</v>
      </c>
      <c r="AG150">
        <f t="shared" si="16"/>
        <v>0</v>
      </c>
      <c r="AH150">
        <f t="shared" si="17"/>
        <v>0</v>
      </c>
    </row>
    <row r="151" spans="1:34" ht="30" x14ac:dyDescent="0.25">
      <c r="A151" s="1">
        <v>194</v>
      </c>
      <c r="B151" s="1">
        <v>25921</v>
      </c>
      <c r="C151" s="1" t="s">
        <v>1119</v>
      </c>
      <c r="D151" s="1" t="s">
        <v>4493</v>
      </c>
      <c r="E151" s="1" t="s">
        <v>1120</v>
      </c>
      <c r="F151" s="1">
        <v>1010</v>
      </c>
      <c r="G151" s="1">
        <v>6</v>
      </c>
      <c r="H151" s="1">
        <v>6</v>
      </c>
      <c r="I151" s="1">
        <v>11156.92</v>
      </c>
      <c r="J151" s="1" t="s">
        <v>30</v>
      </c>
      <c r="K151" s="1" t="s">
        <v>31</v>
      </c>
      <c r="L151" s="1" t="s">
        <v>32</v>
      </c>
      <c r="M151" s="1" t="s">
        <v>1121</v>
      </c>
      <c r="N151" s="1" t="s">
        <v>1122</v>
      </c>
      <c r="O151" s="1" t="s">
        <v>1123</v>
      </c>
      <c r="P151" s="1" t="s">
        <v>1123</v>
      </c>
      <c r="Q151" s="1"/>
      <c r="R151" s="1"/>
      <c r="S151" s="1"/>
      <c r="T151" s="1"/>
      <c r="U151" s="1"/>
      <c r="V151" s="1"/>
      <c r="W151" s="1"/>
      <c r="X151" s="1"/>
      <c r="Y151" s="1">
        <v>15</v>
      </c>
      <c r="Z151" s="1" t="s">
        <v>4491</v>
      </c>
      <c r="AA151" s="1" t="str">
        <f>IF(Z151="MIGUEL MANEIRO", "SALLY OLVEA",IF(Z151=" MAURICIO SONCO","GABRIELA SEQUEIROS"," "))</f>
        <v>GABRIELA SEQUEIROS</v>
      </c>
      <c r="AB151" s="1" t="str">
        <f t="shared" si="20"/>
        <v>PAMELA COLQUE</v>
      </c>
      <c r="AC151" s="1" t="s">
        <v>4506</v>
      </c>
      <c r="AD151" s="13" t="s">
        <v>4539</v>
      </c>
      <c r="AE151" s="1" t="s">
        <v>4534</v>
      </c>
      <c r="AF151" s="1" t="s">
        <v>1124</v>
      </c>
      <c r="AG151">
        <f t="shared" si="16"/>
        <v>1</v>
      </c>
      <c r="AH151">
        <f t="shared" si="17"/>
        <v>0</v>
      </c>
    </row>
    <row r="152" spans="1:34" ht="30" x14ac:dyDescent="0.25">
      <c r="A152" s="1">
        <v>847</v>
      </c>
      <c r="B152" s="1">
        <v>25922</v>
      </c>
      <c r="C152" s="1" t="s">
        <v>1119</v>
      </c>
      <c r="D152" s="1" t="s">
        <v>4493</v>
      </c>
      <c r="E152" s="1" t="s">
        <v>1125</v>
      </c>
      <c r="F152" s="1">
        <v>1010</v>
      </c>
      <c r="G152" s="1">
        <v>6</v>
      </c>
      <c r="H152" s="1">
        <v>6</v>
      </c>
      <c r="I152" s="1">
        <v>10732.24</v>
      </c>
      <c r="J152" s="1"/>
      <c r="K152" s="1"/>
      <c r="L152" s="1" t="s">
        <v>32</v>
      </c>
      <c r="M152" s="1"/>
      <c r="N152" s="1"/>
      <c r="O152" s="1"/>
      <c r="P152" s="1" t="s">
        <v>1123</v>
      </c>
      <c r="Q152" s="1"/>
      <c r="R152" s="1"/>
      <c r="S152" s="1"/>
      <c r="T152" s="1"/>
      <c r="U152" s="1"/>
      <c r="V152" s="1"/>
      <c r="W152" s="1"/>
      <c r="X152" s="1"/>
      <c r="Y152" s="1"/>
      <c r="Z152" s="1" t="s">
        <v>4491</v>
      </c>
      <c r="AA152" s="1" t="str">
        <f>IF(Z152="MIGUEL MANEIRO", "SALLY OLVEA",IF(Z152=" MAURICIO SONCO","GABRIELA SEQUEIROS"," "))</f>
        <v>GABRIELA SEQUEIROS</v>
      </c>
      <c r="AB152" s="1" t="str">
        <f t="shared" si="20"/>
        <v>PAMELA COLQUE</v>
      </c>
      <c r="AC152" s="1" t="s">
        <v>4506</v>
      </c>
      <c r="AD152" s="13" t="s">
        <v>4539</v>
      </c>
      <c r="AE152" s="1" t="s">
        <v>4534</v>
      </c>
      <c r="AF152" s="1" t="s">
        <v>1126</v>
      </c>
      <c r="AG152">
        <f t="shared" si="16"/>
        <v>1</v>
      </c>
      <c r="AH152">
        <f t="shared" si="17"/>
        <v>0</v>
      </c>
    </row>
    <row r="153" spans="1:34" ht="30" x14ac:dyDescent="0.25">
      <c r="A153" s="1">
        <v>866</v>
      </c>
      <c r="B153" s="1">
        <v>33268</v>
      </c>
      <c r="C153" s="1" t="s">
        <v>1151</v>
      </c>
      <c r="D153" s="1" t="s">
        <v>4493</v>
      </c>
      <c r="E153" s="1" t="s">
        <v>1152</v>
      </c>
      <c r="F153" s="1">
        <v>1010</v>
      </c>
      <c r="G153" s="1">
        <v>4</v>
      </c>
      <c r="H153" s="1">
        <v>6</v>
      </c>
      <c r="I153" s="1">
        <v>10017</v>
      </c>
      <c r="J153" s="1" t="s">
        <v>30</v>
      </c>
      <c r="K153" s="1" t="s">
        <v>31</v>
      </c>
      <c r="L153" s="1" t="s">
        <v>32</v>
      </c>
      <c r="M153" s="1" t="s">
        <v>289</v>
      </c>
      <c r="N153" s="1" t="s">
        <v>290</v>
      </c>
      <c r="O153" s="1" t="s">
        <v>355</v>
      </c>
      <c r="P153" s="1" t="s">
        <v>1153</v>
      </c>
      <c r="Q153" s="1"/>
      <c r="R153" s="1" t="s">
        <v>1154</v>
      </c>
      <c r="S153" s="1" t="s">
        <v>1155</v>
      </c>
      <c r="T153" s="1"/>
      <c r="U153" s="1"/>
      <c r="V153" s="1"/>
      <c r="W153" s="1"/>
      <c r="X153" s="1"/>
      <c r="Y153" s="1">
        <v>71</v>
      </c>
      <c r="Z153" s="1" t="s">
        <v>4501</v>
      </c>
      <c r="AA153" s="1" t="str">
        <f>IF(Z153="WAGNER AZERO", "SALLY OLVEA",IF(Z153=" MAURICIO SONCO","GABRIELA SEQUEIROS"," "))</f>
        <v>SALLY OLVEA</v>
      </c>
      <c r="AB153" s="1" t="str">
        <f t="shared" si="20"/>
        <v>ANAHI CAMACHO</v>
      </c>
      <c r="AC153" s="1" t="s">
        <v>4512</v>
      </c>
      <c r="AD153" s="13">
        <v>12</v>
      </c>
      <c r="AE153" s="1" t="s">
        <v>4534</v>
      </c>
      <c r="AF153" s="1" t="s">
        <v>1156</v>
      </c>
      <c r="AG153">
        <f t="shared" si="16"/>
        <v>0</v>
      </c>
      <c r="AH153">
        <f t="shared" si="17"/>
        <v>0</v>
      </c>
    </row>
    <row r="154" spans="1:34" ht="30" x14ac:dyDescent="0.25">
      <c r="A154" s="1">
        <v>148</v>
      </c>
      <c r="B154" s="1">
        <v>21839</v>
      </c>
      <c r="C154" s="1" t="s">
        <v>1157</v>
      </c>
      <c r="D154" s="1" t="s">
        <v>4493</v>
      </c>
      <c r="E154" s="1" t="s">
        <v>1158</v>
      </c>
      <c r="F154" s="1" t="s">
        <v>548</v>
      </c>
      <c r="G154" s="1">
        <v>10</v>
      </c>
      <c r="H154" s="1">
        <v>6</v>
      </c>
      <c r="I154" s="1" t="s">
        <v>241</v>
      </c>
      <c r="J154" s="1" t="s">
        <v>30</v>
      </c>
      <c r="K154" s="1" t="s">
        <v>31</v>
      </c>
      <c r="L154" s="1" t="s">
        <v>32</v>
      </c>
      <c r="M154" s="1" t="s">
        <v>742</v>
      </c>
      <c r="N154" s="1" t="s">
        <v>1159</v>
      </c>
      <c r="O154" s="1" t="s">
        <v>1160</v>
      </c>
      <c r="P154" s="1" t="s">
        <v>242</v>
      </c>
      <c r="Q154" s="1"/>
      <c r="R154" s="1" t="s">
        <v>1161</v>
      </c>
      <c r="S154" s="1"/>
      <c r="T154" s="1"/>
      <c r="U154" s="1"/>
      <c r="V154" s="1"/>
      <c r="W154" s="1"/>
      <c r="X154" s="1"/>
      <c r="Y154" s="1">
        <v>59</v>
      </c>
      <c r="Z154" s="1" t="s">
        <v>4491</v>
      </c>
      <c r="AA154" s="1" t="str">
        <f>IF(Z154="MIGUEL MANEIRO", "SALLY OLVEA",IF(Z154=" MAURICIO SONCO","GABRIELA SEQUEIROS"," "))</f>
        <v>GABRIELA SEQUEIROS</v>
      </c>
      <c r="AB154" s="1" t="str">
        <f t="shared" si="20"/>
        <v>PAMELA COLQUE</v>
      </c>
      <c r="AC154" s="1" t="s">
        <v>4514</v>
      </c>
      <c r="AD154" s="13" t="s">
        <v>4538</v>
      </c>
      <c r="AE154" s="1" t="s">
        <v>4534</v>
      </c>
      <c r="AF154" s="1" t="s">
        <v>1162</v>
      </c>
      <c r="AG154">
        <f t="shared" si="16"/>
        <v>1</v>
      </c>
      <c r="AH154">
        <f t="shared" si="17"/>
        <v>0</v>
      </c>
    </row>
    <row r="155" spans="1:34" ht="30" x14ac:dyDescent="0.25">
      <c r="A155" s="1">
        <v>149</v>
      </c>
      <c r="B155" s="1">
        <v>21840</v>
      </c>
      <c r="C155" s="1" t="s">
        <v>1163</v>
      </c>
      <c r="D155" s="1" t="s">
        <v>4493</v>
      </c>
      <c r="E155" s="1" t="s">
        <v>1164</v>
      </c>
      <c r="F155" s="1" t="s">
        <v>548</v>
      </c>
      <c r="G155" s="1">
        <v>10</v>
      </c>
      <c r="H155" s="1">
        <v>6</v>
      </c>
      <c r="I155" s="1"/>
      <c r="J155" s="1" t="s">
        <v>30</v>
      </c>
      <c r="K155" s="1" t="s">
        <v>31</v>
      </c>
      <c r="L155" s="1" t="s">
        <v>32</v>
      </c>
      <c r="M155" s="1" t="s">
        <v>742</v>
      </c>
      <c r="N155" s="1" t="s">
        <v>710</v>
      </c>
      <c r="O155" s="1" t="s">
        <v>242</v>
      </c>
      <c r="P155" s="1" t="s">
        <v>629</v>
      </c>
      <c r="Q155" s="1"/>
      <c r="R155" s="1" t="s">
        <v>1161</v>
      </c>
      <c r="S155" s="1"/>
      <c r="T155" s="1"/>
      <c r="U155" s="1"/>
      <c r="V155" s="1"/>
      <c r="W155" s="1"/>
      <c r="X155" s="1"/>
      <c r="Y155" s="1">
        <v>59</v>
      </c>
      <c r="Z155" s="1" t="s">
        <v>4491</v>
      </c>
      <c r="AA155" s="1" t="str">
        <f>IF(Z155="MIGUEL MANEIRO", "SALLY OLVEA",IF(Z155=" MAURICIO SONCO","GABRIELA SEQUEIROS"," "))</f>
        <v>GABRIELA SEQUEIROS</v>
      </c>
      <c r="AB155" s="1" t="str">
        <f t="shared" si="20"/>
        <v>PAMELA COLQUE</v>
      </c>
      <c r="AC155" s="1" t="s">
        <v>4514</v>
      </c>
      <c r="AD155" s="13" t="s">
        <v>4538</v>
      </c>
      <c r="AE155" s="1" t="s">
        <v>4534</v>
      </c>
      <c r="AF155" s="1" t="s">
        <v>1165</v>
      </c>
      <c r="AG155">
        <f t="shared" si="16"/>
        <v>1</v>
      </c>
      <c r="AH155">
        <f t="shared" si="17"/>
        <v>0</v>
      </c>
    </row>
    <row r="156" spans="1:34" ht="30" x14ac:dyDescent="0.25">
      <c r="A156" s="1">
        <v>618</v>
      </c>
      <c r="B156" s="1">
        <v>83545</v>
      </c>
      <c r="C156" s="1" t="s">
        <v>1185</v>
      </c>
      <c r="D156" s="1" t="s">
        <v>4493</v>
      </c>
      <c r="E156" s="1" t="s">
        <v>57</v>
      </c>
      <c r="F156" s="1"/>
      <c r="G156" s="1">
        <v>7</v>
      </c>
      <c r="H156" s="1">
        <v>0</v>
      </c>
      <c r="I156" s="1"/>
      <c r="J156" s="1" t="s">
        <v>30</v>
      </c>
      <c r="K156" s="1" t="s">
        <v>31</v>
      </c>
      <c r="L156" s="1" t="s">
        <v>32</v>
      </c>
      <c r="M156" s="1"/>
      <c r="N156" s="1"/>
      <c r="O156" s="1"/>
      <c r="P156" s="1" t="s">
        <v>1186</v>
      </c>
      <c r="Q156" s="1"/>
      <c r="R156" s="1"/>
      <c r="S156" s="1"/>
      <c r="T156" s="1"/>
      <c r="U156" s="1"/>
      <c r="V156" s="1"/>
      <c r="W156" s="1"/>
      <c r="X156" s="1"/>
      <c r="Y156" s="1"/>
      <c r="Z156" s="1" t="s">
        <v>4501</v>
      </c>
      <c r="AA156" s="1" t="str">
        <f>IF(Z156="WAGNER AZERO", "SALLY OLVEA",IF(Z156=" MAURICIO SONCO","GABRIELA SEQUEIROS"," "))</f>
        <v>SALLY OLVEA</v>
      </c>
      <c r="AB156" s="1" t="str">
        <f t="shared" si="20"/>
        <v>ANAHI CAMACHO</v>
      </c>
      <c r="AC156" s="1" t="s">
        <v>4506</v>
      </c>
      <c r="AD156" s="13" t="s">
        <v>4539</v>
      </c>
      <c r="AE156" s="1" t="s">
        <v>4534</v>
      </c>
      <c r="AF156" s="1" t="s">
        <v>1187</v>
      </c>
      <c r="AG156">
        <f t="shared" si="16"/>
        <v>0</v>
      </c>
      <c r="AH156">
        <f t="shared" si="17"/>
        <v>0</v>
      </c>
    </row>
    <row r="157" spans="1:34" ht="30" x14ac:dyDescent="0.25">
      <c r="A157" s="1">
        <v>317</v>
      </c>
      <c r="B157" s="1">
        <v>42108</v>
      </c>
      <c r="C157" s="1" t="s">
        <v>1209</v>
      </c>
      <c r="D157" s="1" t="s">
        <v>4493</v>
      </c>
      <c r="E157" s="1" t="s">
        <v>1210</v>
      </c>
      <c r="F157" s="1"/>
      <c r="G157" s="1">
        <v>18</v>
      </c>
      <c r="H157" s="1">
        <v>0</v>
      </c>
      <c r="I157" s="1"/>
      <c r="J157" s="1" t="s">
        <v>30</v>
      </c>
      <c r="K157" s="1" t="s">
        <v>31</v>
      </c>
      <c r="L157" s="1" t="s">
        <v>32</v>
      </c>
      <c r="M157" s="1"/>
      <c r="N157" s="1"/>
      <c r="O157" s="1"/>
      <c r="P157" s="1" t="s">
        <v>1211</v>
      </c>
      <c r="Q157" s="1"/>
      <c r="R157" s="1"/>
      <c r="S157" s="1"/>
      <c r="T157" s="1"/>
      <c r="U157" s="1"/>
      <c r="V157" s="1"/>
      <c r="W157" s="1"/>
      <c r="X157" s="1"/>
      <c r="Y157" s="1"/>
      <c r="Z157" s="1" t="s">
        <v>4491</v>
      </c>
      <c r="AA157" s="1" t="str">
        <f t="shared" ref="AA157:AA170" si="21">IF(Z157="MIGUEL MANEIRO", "SALLY OLVEA",IF(Z157=" MAURICIO SONCO","GABRIELA SEQUEIROS"," "))</f>
        <v>GABRIELA SEQUEIROS</v>
      </c>
      <c r="AB157" s="1" t="str">
        <f t="shared" si="20"/>
        <v>PAMELA COLQUE</v>
      </c>
      <c r="AC157" s="1" t="s">
        <v>4508</v>
      </c>
      <c r="AD157" s="14" t="s">
        <v>4542</v>
      </c>
      <c r="AE157" s="1" t="s">
        <v>4534</v>
      </c>
      <c r="AF157" s="1" t="s">
        <v>1212</v>
      </c>
      <c r="AG157">
        <f t="shared" si="16"/>
        <v>1</v>
      </c>
      <c r="AH157">
        <f t="shared" si="17"/>
        <v>0</v>
      </c>
    </row>
    <row r="158" spans="1:34" ht="30" x14ac:dyDescent="0.25">
      <c r="A158" s="1">
        <v>318</v>
      </c>
      <c r="B158" s="1">
        <v>42109</v>
      </c>
      <c r="C158" s="1" t="s">
        <v>1213</v>
      </c>
      <c r="D158" s="1" t="s">
        <v>4493</v>
      </c>
      <c r="E158" s="1" t="s">
        <v>1210</v>
      </c>
      <c r="F158" s="1"/>
      <c r="G158" s="1">
        <v>18</v>
      </c>
      <c r="H158" s="1">
        <v>0</v>
      </c>
      <c r="I158" s="1"/>
      <c r="J158" s="1" t="s">
        <v>30</v>
      </c>
      <c r="K158" s="1" t="s">
        <v>31</v>
      </c>
      <c r="L158" s="1" t="s">
        <v>32</v>
      </c>
      <c r="M158" s="1"/>
      <c r="N158" s="1"/>
      <c r="O158" s="1"/>
      <c r="P158" s="1" t="s">
        <v>1211</v>
      </c>
      <c r="Q158" s="1"/>
      <c r="R158" s="1"/>
      <c r="S158" s="1"/>
      <c r="T158" s="1"/>
      <c r="U158" s="1"/>
      <c r="V158" s="1"/>
      <c r="W158" s="1"/>
      <c r="X158" s="1"/>
      <c r="Y158" s="1"/>
      <c r="Z158" s="1" t="s">
        <v>4491</v>
      </c>
      <c r="AA158" s="1" t="str">
        <f t="shared" si="21"/>
        <v>GABRIELA SEQUEIROS</v>
      </c>
      <c r="AB158" s="1" t="str">
        <f t="shared" si="20"/>
        <v>PAMELA COLQUE</v>
      </c>
      <c r="AC158" s="1" t="s">
        <v>4508</v>
      </c>
      <c r="AD158" s="14" t="s">
        <v>4542</v>
      </c>
      <c r="AE158" s="1" t="s">
        <v>4534</v>
      </c>
      <c r="AF158" s="1" t="s">
        <v>1214</v>
      </c>
      <c r="AG158">
        <f t="shared" si="16"/>
        <v>1</v>
      </c>
      <c r="AH158">
        <f t="shared" si="17"/>
        <v>0</v>
      </c>
    </row>
    <row r="159" spans="1:34" ht="30" x14ac:dyDescent="0.25">
      <c r="A159" s="1">
        <v>358</v>
      </c>
      <c r="B159" s="1">
        <v>5303</v>
      </c>
      <c r="C159" s="1" t="s">
        <v>1215</v>
      </c>
      <c r="D159" s="1" t="s">
        <v>4493</v>
      </c>
      <c r="E159" s="1" t="s">
        <v>431</v>
      </c>
      <c r="F159" s="1"/>
      <c r="G159" s="1">
        <v>9</v>
      </c>
      <c r="H159" s="1">
        <v>0</v>
      </c>
      <c r="I159" s="1"/>
      <c r="J159" s="1"/>
      <c r="K159" s="1" t="s">
        <v>31</v>
      </c>
      <c r="L159" s="1" t="s">
        <v>32</v>
      </c>
      <c r="M159" s="1"/>
      <c r="N159" s="1"/>
      <c r="O159" s="1"/>
      <c r="P159" s="1" t="s">
        <v>1216</v>
      </c>
      <c r="Q159" s="1"/>
      <c r="R159" s="1"/>
      <c r="S159" s="1"/>
      <c r="T159" s="1"/>
      <c r="U159" s="1"/>
      <c r="V159" s="1"/>
      <c r="W159" s="1"/>
      <c r="X159" s="1"/>
      <c r="Y159" s="1"/>
      <c r="Z159" s="1" t="s">
        <v>4491</v>
      </c>
      <c r="AA159" s="1" t="str">
        <f t="shared" si="21"/>
        <v>GABRIELA SEQUEIROS</v>
      </c>
      <c r="AB159" s="1" t="str">
        <f t="shared" si="20"/>
        <v>PAMELA COLQUE</v>
      </c>
      <c r="AC159" s="1" t="s">
        <v>4518</v>
      </c>
      <c r="AD159" s="1" t="s">
        <v>4510</v>
      </c>
      <c r="AE159" s="1" t="s">
        <v>4534</v>
      </c>
      <c r="AF159" s="1" t="s">
        <v>1217</v>
      </c>
      <c r="AG159">
        <f t="shared" si="16"/>
        <v>1</v>
      </c>
      <c r="AH159">
        <f t="shared" si="17"/>
        <v>0</v>
      </c>
    </row>
    <row r="160" spans="1:34" ht="30" x14ac:dyDescent="0.25">
      <c r="A160" s="1">
        <v>464</v>
      </c>
      <c r="B160" s="1">
        <v>6633</v>
      </c>
      <c r="C160" s="1" t="s">
        <v>1218</v>
      </c>
      <c r="D160" s="1" t="s">
        <v>4493</v>
      </c>
      <c r="E160" s="1" t="s">
        <v>118</v>
      </c>
      <c r="F160" s="1"/>
      <c r="G160" s="1">
        <v>4</v>
      </c>
      <c r="H160" s="1">
        <v>0</v>
      </c>
      <c r="I160" s="1"/>
      <c r="J160" s="1"/>
      <c r="K160" s="1"/>
      <c r="L160" s="1" t="s">
        <v>32</v>
      </c>
      <c r="M160" s="1"/>
      <c r="N160" s="1"/>
      <c r="O160" s="1"/>
      <c r="P160" s="1" t="s">
        <v>1219</v>
      </c>
      <c r="Q160" s="1"/>
      <c r="R160" s="1"/>
      <c r="S160" s="1"/>
      <c r="T160" s="1"/>
      <c r="U160" s="1"/>
      <c r="V160" s="1"/>
      <c r="W160" s="1"/>
      <c r="X160" s="1"/>
      <c r="Y160" s="1"/>
      <c r="Z160" s="1" t="s">
        <v>4491</v>
      </c>
      <c r="AA160" s="1" t="str">
        <f t="shared" si="21"/>
        <v>GABRIELA SEQUEIROS</v>
      </c>
      <c r="AB160" s="1" t="str">
        <f t="shared" si="20"/>
        <v>PAMELA COLQUE</v>
      </c>
      <c r="AC160" s="1" t="s">
        <v>4518</v>
      </c>
      <c r="AD160" s="1" t="s">
        <v>4510</v>
      </c>
      <c r="AE160" s="1" t="s">
        <v>4534</v>
      </c>
      <c r="AF160" s="1" t="s">
        <v>1220</v>
      </c>
      <c r="AG160">
        <f t="shared" si="16"/>
        <v>1</v>
      </c>
      <c r="AH160">
        <f t="shared" si="17"/>
        <v>0</v>
      </c>
    </row>
    <row r="161" spans="1:34" ht="30" x14ac:dyDescent="0.25">
      <c r="A161" s="1">
        <v>163</v>
      </c>
      <c r="B161" s="1">
        <v>22693</v>
      </c>
      <c r="C161" s="1" t="s">
        <v>1221</v>
      </c>
      <c r="D161" s="1" t="s">
        <v>4493</v>
      </c>
      <c r="E161" s="1" t="s">
        <v>61</v>
      </c>
      <c r="F161" s="1"/>
      <c r="G161" s="1">
        <v>8</v>
      </c>
      <c r="H161" s="1">
        <v>0</v>
      </c>
      <c r="I161" s="1"/>
      <c r="J161" s="1" t="s">
        <v>30</v>
      </c>
      <c r="K161" s="1" t="s">
        <v>31</v>
      </c>
      <c r="L161" s="1" t="s">
        <v>32</v>
      </c>
      <c r="M161" s="1"/>
      <c r="N161" s="1" t="s">
        <v>1222</v>
      </c>
      <c r="O161" s="1" t="s">
        <v>1223</v>
      </c>
      <c r="P161" s="1" t="s">
        <v>1223</v>
      </c>
      <c r="Q161" s="1"/>
      <c r="R161" s="1"/>
      <c r="S161" s="1"/>
      <c r="T161" s="1"/>
      <c r="U161" s="1"/>
      <c r="V161" s="1"/>
      <c r="W161" s="1"/>
      <c r="X161" s="1"/>
      <c r="Y161" s="1">
        <v>13</v>
      </c>
      <c r="Z161" s="1" t="s">
        <v>4491</v>
      </c>
      <c r="AA161" s="1" t="str">
        <f t="shared" si="21"/>
        <v>GABRIELA SEQUEIROS</v>
      </c>
      <c r="AB161" s="1" t="str">
        <f t="shared" si="20"/>
        <v>PAMELA COLQUE</v>
      </c>
      <c r="AC161" s="1" t="s">
        <v>4509</v>
      </c>
      <c r="AD161" s="13" t="s">
        <v>4570</v>
      </c>
      <c r="AE161" s="1" t="s">
        <v>4534</v>
      </c>
      <c r="AF161" s="1" t="s">
        <v>1224</v>
      </c>
      <c r="AG161">
        <f t="shared" si="16"/>
        <v>1</v>
      </c>
      <c r="AH161">
        <f t="shared" si="17"/>
        <v>0</v>
      </c>
    </row>
    <row r="162" spans="1:34" ht="45" x14ac:dyDescent="0.25">
      <c r="A162" s="1">
        <v>1378</v>
      </c>
      <c r="B162" s="1">
        <v>60796</v>
      </c>
      <c r="C162" s="1" t="s">
        <v>1230</v>
      </c>
      <c r="D162" s="1" t="s">
        <v>4493</v>
      </c>
      <c r="E162" s="1" t="s">
        <v>1231</v>
      </c>
      <c r="F162" s="1" t="s">
        <v>47</v>
      </c>
      <c r="G162" s="1">
        <v>10</v>
      </c>
      <c r="H162" s="1">
        <v>8</v>
      </c>
      <c r="I162" s="1" t="s">
        <v>124</v>
      </c>
      <c r="J162" s="1" t="s">
        <v>30</v>
      </c>
      <c r="K162" s="1" t="s">
        <v>31</v>
      </c>
      <c r="L162" s="1" t="s">
        <v>32</v>
      </c>
      <c r="M162" s="1" t="s">
        <v>1232</v>
      </c>
      <c r="N162" s="1" t="s">
        <v>887</v>
      </c>
      <c r="O162" s="1"/>
      <c r="P162" s="1" t="s">
        <v>1233</v>
      </c>
      <c r="Q162" s="1" t="s">
        <v>1234</v>
      </c>
      <c r="R162" s="1" t="s">
        <v>766</v>
      </c>
      <c r="S162" s="1" t="s">
        <v>1235</v>
      </c>
      <c r="T162" s="1" t="s">
        <v>1235</v>
      </c>
      <c r="U162" s="1"/>
      <c r="V162" s="1" t="s">
        <v>469</v>
      </c>
      <c r="W162" s="1"/>
      <c r="X162" s="1"/>
      <c r="Y162" s="1">
        <v>107</v>
      </c>
      <c r="Z162" s="1" t="s">
        <v>4491</v>
      </c>
      <c r="AA162" s="1" t="str">
        <f t="shared" si="21"/>
        <v>GABRIELA SEQUEIROS</v>
      </c>
      <c r="AB162" s="1" t="str">
        <f t="shared" si="20"/>
        <v>PAMELA COLQUE</v>
      </c>
      <c r="AC162" s="1" t="s">
        <v>4506</v>
      </c>
      <c r="AD162" s="13" t="s">
        <v>4539</v>
      </c>
      <c r="AE162" s="1" t="s">
        <v>4534</v>
      </c>
      <c r="AF162" s="1" t="s">
        <v>1236</v>
      </c>
      <c r="AG162">
        <f t="shared" si="16"/>
        <v>1</v>
      </c>
      <c r="AH162">
        <f t="shared" si="17"/>
        <v>0</v>
      </c>
    </row>
    <row r="163" spans="1:34" ht="30" x14ac:dyDescent="0.25">
      <c r="A163" s="1">
        <v>450</v>
      </c>
      <c r="B163" s="1">
        <v>65177</v>
      </c>
      <c r="C163" s="1" t="s">
        <v>1237</v>
      </c>
      <c r="D163" s="1" t="s">
        <v>4493</v>
      </c>
      <c r="E163" s="1" t="s">
        <v>431</v>
      </c>
      <c r="F163" s="1"/>
      <c r="G163" s="1">
        <v>9</v>
      </c>
      <c r="H163" s="1">
        <v>0</v>
      </c>
      <c r="I163" s="1"/>
      <c r="J163" s="1"/>
      <c r="K163" s="1"/>
      <c r="L163" s="1" t="s">
        <v>32</v>
      </c>
      <c r="M163" s="1"/>
      <c r="N163" s="1"/>
      <c r="O163" s="1"/>
      <c r="P163" s="1" t="s">
        <v>1238</v>
      </c>
      <c r="Q163" s="1"/>
      <c r="R163" s="1"/>
      <c r="S163" s="1"/>
      <c r="T163" s="1"/>
      <c r="U163" s="1"/>
      <c r="V163" s="1"/>
      <c r="W163" s="1"/>
      <c r="X163" s="1"/>
      <c r="Y163" s="1"/>
      <c r="Z163" s="1" t="s">
        <v>4491</v>
      </c>
      <c r="AA163" s="1" t="str">
        <f t="shared" si="21"/>
        <v>GABRIELA SEQUEIROS</v>
      </c>
      <c r="AB163" s="1" t="str">
        <f t="shared" si="20"/>
        <v>PAMELA COLQUE</v>
      </c>
      <c r="AC163" s="1" t="s">
        <v>4518</v>
      </c>
      <c r="AD163" s="1" t="s">
        <v>4510</v>
      </c>
      <c r="AE163" s="1" t="s">
        <v>4534</v>
      </c>
      <c r="AF163" s="1" t="s">
        <v>1239</v>
      </c>
      <c r="AG163">
        <f t="shared" si="16"/>
        <v>1</v>
      </c>
      <c r="AH163">
        <f t="shared" si="17"/>
        <v>0</v>
      </c>
    </row>
    <row r="164" spans="1:34" ht="30" x14ac:dyDescent="0.25">
      <c r="A164" s="1">
        <v>875</v>
      </c>
      <c r="B164" s="1">
        <v>34082</v>
      </c>
      <c r="C164" s="1" t="s">
        <v>1240</v>
      </c>
      <c r="D164" s="1" t="s">
        <v>4493</v>
      </c>
      <c r="E164" s="1" t="s">
        <v>1241</v>
      </c>
      <c r="F164" s="1" t="s">
        <v>76</v>
      </c>
      <c r="G164" s="1">
        <v>10</v>
      </c>
      <c r="H164" s="1">
        <v>8</v>
      </c>
      <c r="I164" s="1">
        <v>15020</v>
      </c>
      <c r="J164" s="1" t="s">
        <v>30</v>
      </c>
      <c r="K164" s="1" t="s">
        <v>31</v>
      </c>
      <c r="L164" s="1" t="s">
        <v>32</v>
      </c>
      <c r="M164" s="1" t="s">
        <v>1242</v>
      </c>
      <c r="N164" s="1" t="s">
        <v>1243</v>
      </c>
      <c r="O164" s="1" t="s">
        <v>367</v>
      </c>
      <c r="P164" s="1" t="s">
        <v>715</v>
      </c>
      <c r="Q164" s="1" t="s">
        <v>109</v>
      </c>
      <c r="R164" s="1" t="s">
        <v>1244</v>
      </c>
      <c r="S164" s="1" t="s">
        <v>1245</v>
      </c>
      <c r="T164" s="1"/>
      <c r="U164" s="1" t="s">
        <v>715</v>
      </c>
      <c r="V164" s="1"/>
      <c r="W164" s="1"/>
      <c r="X164" s="1"/>
      <c r="Y164" s="1">
        <v>70</v>
      </c>
      <c r="Z164" s="1" t="s">
        <v>4491</v>
      </c>
      <c r="AA164" s="1" t="str">
        <f t="shared" si="21"/>
        <v>GABRIELA SEQUEIROS</v>
      </c>
      <c r="AB164" s="1" t="str">
        <f t="shared" si="20"/>
        <v>PAMELA COLQUE</v>
      </c>
      <c r="AC164" s="1" t="s">
        <v>4504</v>
      </c>
      <c r="AD164" s="13" t="s">
        <v>4540</v>
      </c>
      <c r="AE164" s="1" t="s">
        <v>4534</v>
      </c>
      <c r="AF164" s="1" t="s">
        <v>1246</v>
      </c>
      <c r="AG164">
        <f t="shared" si="16"/>
        <v>1</v>
      </c>
      <c r="AH164">
        <f t="shared" si="17"/>
        <v>0</v>
      </c>
    </row>
    <row r="165" spans="1:34" ht="30" x14ac:dyDescent="0.25">
      <c r="A165" s="1">
        <v>876</v>
      </c>
      <c r="B165" s="1">
        <v>34081</v>
      </c>
      <c r="C165" s="1" t="s">
        <v>1240</v>
      </c>
      <c r="D165" s="1" t="s">
        <v>4493</v>
      </c>
      <c r="E165" s="1" t="s">
        <v>247</v>
      </c>
      <c r="F165" s="1" t="s">
        <v>76</v>
      </c>
      <c r="G165" s="1">
        <v>10</v>
      </c>
      <c r="H165" s="1">
        <v>8</v>
      </c>
      <c r="I165" s="1" t="s">
        <v>241</v>
      </c>
      <c r="J165" s="1" t="s">
        <v>30</v>
      </c>
      <c r="K165" s="1" t="s">
        <v>31</v>
      </c>
      <c r="L165" s="1" t="s">
        <v>32</v>
      </c>
      <c r="M165" s="1" t="s">
        <v>1242</v>
      </c>
      <c r="N165" s="1" t="s">
        <v>1243</v>
      </c>
      <c r="O165" s="1" t="s">
        <v>367</v>
      </c>
      <c r="P165" s="1" t="s">
        <v>715</v>
      </c>
      <c r="Q165" s="1" t="s">
        <v>109</v>
      </c>
      <c r="R165" s="1" t="s">
        <v>1244</v>
      </c>
      <c r="S165" s="1" t="s">
        <v>1245</v>
      </c>
      <c r="T165" s="1"/>
      <c r="U165" s="1" t="s">
        <v>715</v>
      </c>
      <c r="V165" s="1"/>
      <c r="W165" s="1"/>
      <c r="X165" s="1"/>
      <c r="Y165" s="1">
        <v>70</v>
      </c>
      <c r="Z165" s="1" t="s">
        <v>4491</v>
      </c>
      <c r="AA165" s="1" t="str">
        <f t="shared" si="21"/>
        <v>GABRIELA SEQUEIROS</v>
      </c>
      <c r="AB165" s="1" t="str">
        <f t="shared" si="20"/>
        <v>PAMELA COLQUE</v>
      </c>
      <c r="AC165" s="1" t="s">
        <v>4504</v>
      </c>
      <c r="AD165" s="13" t="s">
        <v>4540</v>
      </c>
      <c r="AE165" s="1" t="s">
        <v>4534</v>
      </c>
      <c r="AF165" s="1" t="s">
        <v>1247</v>
      </c>
      <c r="AG165">
        <f t="shared" si="16"/>
        <v>1</v>
      </c>
      <c r="AH165">
        <f t="shared" si="17"/>
        <v>0</v>
      </c>
    </row>
    <row r="166" spans="1:34" ht="30" x14ac:dyDescent="0.25">
      <c r="A166" s="1">
        <v>718</v>
      </c>
      <c r="B166" s="1">
        <v>91605</v>
      </c>
      <c r="C166" s="1" t="s">
        <v>1248</v>
      </c>
      <c r="D166" s="1" t="s">
        <v>4493</v>
      </c>
      <c r="E166" s="1" t="s">
        <v>457</v>
      </c>
      <c r="F166" s="1"/>
      <c r="G166" s="1">
        <v>13</v>
      </c>
      <c r="H166" s="1">
        <v>0</v>
      </c>
      <c r="I166" s="1"/>
      <c r="J166" s="1" t="s">
        <v>30</v>
      </c>
      <c r="K166" s="1" t="s">
        <v>31</v>
      </c>
      <c r="L166" s="1" t="s">
        <v>32</v>
      </c>
      <c r="M166" s="1"/>
      <c r="N166" s="1"/>
      <c r="O166" s="1"/>
      <c r="P166" s="1" t="s">
        <v>1249</v>
      </c>
      <c r="Q166" s="1"/>
      <c r="R166" s="1"/>
      <c r="S166" s="1"/>
      <c r="T166" s="1"/>
      <c r="U166" s="1"/>
      <c r="V166" s="1"/>
      <c r="W166" s="1"/>
      <c r="X166" s="1"/>
      <c r="Y166" s="1"/>
      <c r="Z166" s="1" t="s">
        <v>4491</v>
      </c>
      <c r="AA166" s="1" t="str">
        <f t="shared" si="21"/>
        <v>GABRIELA SEQUEIROS</v>
      </c>
      <c r="AB166" s="1" t="str">
        <f t="shared" si="20"/>
        <v>PAMELA COLQUE</v>
      </c>
      <c r="AC166" s="1" t="s">
        <v>4512</v>
      </c>
      <c r="AD166" s="13">
        <v>12</v>
      </c>
      <c r="AE166" s="1" t="s">
        <v>4534</v>
      </c>
      <c r="AF166" s="1" t="s">
        <v>1250</v>
      </c>
      <c r="AG166">
        <f t="shared" si="16"/>
        <v>1</v>
      </c>
      <c r="AH166">
        <f t="shared" si="17"/>
        <v>0</v>
      </c>
    </row>
    <row r="167" spans="1:34" ht="30" x14ac:dyDescent="0.25">
      <c r="A167" s="1">
        <v>719</v>
      </c>
      <c r="B167" s="1">
        <v>91606</v>
      </c>
      <c r="C167" s="1" t="s">
        <v>1251</v>
      </c>
      <c r="D167" s="1" t="s">
        <v>4493</v>
      </c>
      <c r="E167" s="1" t="s">
        <v>457</v>
      </c>
      <c r="F167" s="1"/>
      <c r="G167" s="1">
        <v>13</v>
      </c>
      <c r="H167" s="1">
        <v>0</v>
      </c>
      <c r="I167" s="1"/>
      <c r="J167" s="1" t="s">
        <v>30</v>
      </c>
      <c r="K167" s="1" t="s">
        <v>31</v>
      </c>
      <c r="L167" s="1" t="s">
        <v>32</v>
      </c>
      <c r="M167" s="1"/>
      <c r="N167" s="1"/>
      <c r="O167" s="1"/>
      <c r="P167" s="1" t="s">
        <v>1249</v>
      </c>
      <c r="Q167" s="1"/>
      <c r="R167" s="1"/>
      <c r="S167" s="1"/>
      <c r="T167" s="1"/>
      <c r="U167" s="1"/>
      <c r="V167" s="1"/>
      <c r="W167" s="1"/>
      <c r="X167" s="1"/>
      <c r="Y167" s="1"/>
      <c r="Z167" s="1" t="s">
        <v>4491</v>
      </c>
      <c r="AA167" s="1" t="str">
        <f t="shared" si="21"/>
        <v>GABRIELA SEQUEIROS</v>
      </c>
      <c r="AB167" s="1" t="str">
        <f t="shared" si="20"/>
        <v>PAMELA COLQUE</v>
      </c>
      <c r="AC167" s="1" t="s">
        <v>4512</v>
      </c>
      <c r="AD167" s="13">
        <v>12</v>
      </c>
      <c r="AE167" s="1" t="s">
        <v>4534</v>
      </c>
      <c r="AF167" s="1" t="s">
        <v>1252</v>
      </c>
      <c r="AG167">
        <f t="shared" si="16"/>
        <v>1</v>
      </c>
      <c r="AH167">
        <f t="shared" si="17"/>
        <v>0</v>
      </c>
    </row>
    <row r="168" spans="1:34" ht="30" x14ac:dyDescent="0.25">
      <c r="A168" s="1">
        <v>261</v>
      </c>
      <c r="B168" s="1">
        <v>35649</v>
      </c>
      <c r="C168" s="1" t="s">
        <v>1253</v>
      </c>
      <c r="D168" s="1" t="s">
        <v>4493</v>
      </c>
      <c r="E168" s="1" t="s">
        <v>1112</v>
      </c>
      <c r="F168" s="1"/>
      <c r="G168" s="1">
        <v>11</v>
      </c>
      <c r="H168" s="1">
        <v>0</v>
      </c>
      <c r="I168" s="1"/>
      <c r="J168" s="1" t="s">
        <v>30</v>
      </c>
      <c r="K168" s="1" t="s">
        <v>31</v>
      </c>
      <c r="L168" s="1" t="s">
        <v>32</v>
      </c>
      <c r="M168" s="1"/>
      <c r="N168" s="1"/>
      <c r="O168" s="1"/>
      <c r="P168" s="1" t="s">
        <v>1254</v>
      </c>
      <c r="Q168" s="1"/>
      <c r="R168" s="1"/>
      <c r="S168" s="1"/>
      <c r="T168" s="1"/>
      <c r="U168" s="1"/>
      <c r="V168" s="1"/>
      <c r="W168" s="1"/>
      <c r="X168" s="1"/>
      <c r="Y168" s="1"/>
      <c r="Z168" s="1" t="s">
        <v>4491</v>
      </c>
      <c r="AA168" s="1" t="str">
        <f t="shared" si="21"/>
        <v>GABRIELA SEQUEIROS</v>
      </c>
      <c r="AB168" s="1" t="str">
        <f t="shared" si="20"/>
        <v>PAMELA COLQUE</v>
      </c>
      <c r="AC168" s="1" t="s">
        <v>4508</v>
      </c>
      <c r="AD168" s="14" t="s">
        <v>4544</v>
      </c>
      <c r="AE168" s="1" t="s">
        <v>4534</v>
      </c>
      <c r="AF168" s="1" t="s">
        <v>1255</v>
      </c>
      <c r="AG168">
        <f t="shared" si="16"/>
        <v>1</v>
      </c>
      <c r="AH168">
        <f t="shared" si="17"/>
        <v>0</v>
      </c>
    </row>
    <row r="169" spans="1:34" ht="30" x14ac:dyDescent="0.25">
      <c r="A169" s="1">
        <v>262</v>
      </c>
      <c r="B169" s="1">
        <v>35650</v>
      </c>
      <c r="C169" s="1" t="s">
        <v>1256</v>
      </c>
      <c r="D169" s="1" t="s">
        <v>4493</v>
      </c>
      <c r="E169" s="1" t="s">
        <v>1112</v>
      </c>
      <c r="F169" s="1"/>
      <c r="G169" s="1">
        <v>11</v>
      </c>
      <c r="H169" s="1">
        <v>0</v>
      </c>
      <c r="I169" s="1"/>
      <c r="J169" s="1" t="s">
        <v>30</v>
      </c>
      <c r="K169" s="1" t="s">
        <v>31</v>
      </c>
      <c r="L169" s="1" t="s">
        <v>32</v>
      </c>
      <c r="M169" s="1"/>
      <c r="N169" s="1"/>
      <c r="O169" s="1"/>
      <c r="P169" s="1" t="s">
        <v>1254</v>
      </c>
      <c r="Q169" s="1"/>
      <c r="R169" s="1"/>
      <c r="S169" s="1"/>
      <c r="T169" s="1"/>
      <c r="U169" s="1"/>
      <c r="V169" s="1"/>
      <c r="W169" s="1"/>
      <c r="X169" s="1"/>
      <c r="Y169" s="1"/>
      <c r="Z169" s="1" t="s">
        <v>4491</v>
      </c>
      <c r="AA169" s="1" t="str">
        <f t="shared" si="21"/>
        <v>GABRIELA SEQUEIROS</v>
      </c>
      <c r="AB169" s="1" t="str">
        <f t="shared" si="20"/>
        <v>PAMELA COLQUE</v>
      </c>
      <c r="AC169" s="1" t="s">
        <v>4508</v>
      </c>
      <c r="AD169" s="14" t="s">
        <v>4544</v>
      </c>
      <c r="AE169" s="1" t="s">
        <v>4534</v>
      </c>
      <c r="AF169" s="1" t="s">
        <v>1257</v>
      </c>
      <c r="AG169">
        <f t="shared" si="16"/>
        <v>1</v>
      </c>
      <c r="AH169">
        <f t="shared" si="17"/>
        <v>0</v>
      </c>
    </row>
    <row r="170" spans="1:34" ht="30" x14ac:dyDescent="0.25">
      <c r="A170" s="1">
        <v>1060</v>
      </c>
      <c r="B170" s="1">
        <v>45443</v>
      </c>
      <c r="C170" s="1" t="s">
        <v>1264</v>
      </c>
      <c r="D170" s="1" t="s">
        <v>4493</v>
      </c>
      <c r="E170" s="1" t="s">
        <v>1265</v>
      </c>
      <c r="F170" s="1" t="s">
        <v>47</v>
      </c>
      <c r="G170" s="1">
        <v>6</v>
      </c>
      <c r="H170" s="1">
        <v>8</v>
      </c>
      <c r="I170" s="1" t="s">
        <v>124</v>
      </c>
      <c r="J170" s="1" t="s">
        <v>30</v>
      </c>
      <c r="K170" s="1" t="s">
        <v>31</v>
      </c>
      <c r="L170" s="1" t="s">
        <v>32</v>
      </c>
      <c r="M170" s="1" t="s">
        <v>335</v>
      </c>
      <c r="N170" s="1" t="s">
        <v>1266</v>
      </c>
      <c r="O170" s="1" t="s">
        <v>1267</v>
      </c>
      <c r="P170" s="1" t="s">
        <v>200</v>
      </c>
      <c r="Q170" s="1" t="s">
        <v>200</v>
      </c>
      <c r="R170" s="1" t="s">
        <v>386</v>
      </c>
      <c r="S170" s="1" t="s">
        <v>783</v>
      </c>
      <c r="T170" s="1"/>
      <c r="U170" s="1" t="s">
        <v>200</v>
      </c>
      <c r="V170" s="1"/>
      <c r="W170" s="1"/>
      <c r="X170" s="1"/>
      <c r="Y170" s="1">
        <v>70</v>
      </c>
      <c r="Z170" s="1" t="s">
        <v>4491</v>
      </c>
      <c r="AA170" s="1" t="str">
        <f t="shared" si="21"/>
        <v>GABRIELA SEQUEIROS</v>
      </c>
      <c r="AB170" s="1" t="str">
        <f t="shared" si="20"/>
        <v>PAMELA COLQUE</v>
      </c>
      <c r="AC170" s="1" t="s">
        <v>4512</v>
      </c>
      <c r="AD170" s="13">
        <v>12</v>
      </c>
      <c r="AE170" s="1" t="s">
        <v>4534</v>
      </c>
      <c r="AF170" s="1" t="s">
        <v>1268</v>
      </c>
      <c r="AG170">
        <f t="shared" si="16"/>
        <v>1</v>
      </c>
      <c r="AH170">
        <f t="shared" si="17"/>
        <v>0</v>
      </c>
    </row>
    <row r="171" spans="1:34" ht="30" x14ac:dyDescent="0.25">
      <c r="A171" s="1">
        <v>1052</v>
      </c>
      <c r="B171" s="1">
        <v>45405</v>
      </c>
      <c r="C171" s="1" t="s">
        <v>1269</v>
      </c>
      <c r="D171" s="1" t="s">
        <v>4493</v>
      </c>
      <c r="E171" s="1" t="s">
        <v>1270</v>
      </c>
      <c r="F171" s="1" t="s">
        <v>47</v>
      </c>
      <c r="G171" s="1">
        <v>4</v>
      </c>
      <c r="H171" s="1">
        <v>8</v>
      </c>
      <c r="I171" s="1" t="s">
        <v>124</v>
      </c>
      <c r="J171" s="1" t="s">
        <v>30</v>
      </c>
      <c r="K171" s="1" t="s">
        <v>31</v>
      </c>
      <c r="L171" s="1" t="s">
        <v>32</v>
      </c>
      <c r="M171" s="1" t="s">
        <v>1271</v>
      </c>
      <c r="N171" s="1" t="s">
        <v>1272</v>
      </c>
      <c r="O171" s="1" t="s">
        <v>1273</v>
      </c>
      <c r="P171" s="1" t="s">
        <v>1273</v>
      </c>
      <c r="Q171" s="1" t="s">
        <v>1273</v>
      </c>
      <c r="R171" s="1" t="s">
        <v>386</v>
      </c>
      <c r="S171" s="1" t="s">
        <v>1274</v>
      </c>
      <c r="T171" s="1" t="s">
        <v>1274</v>
      </c>
      <c r="U171" s="1" t="s">
        <v>1273</v>
      </c>
      <c r="V171" s="1"/>
      <c r="W171" s="1"/>
      <c r="X171" s="1"/>
      <c r="Y171" s="1">
        <v>109</v>
      </c>
      <c r="Z171" s="1" t="s">
        <v>4501</v>
      </c>
      <c r="AA171" s="1" t="str">
        <f>IF(Z171="WAGNER AZERO", "SALLY OLVEA",IF(Z171=" MAURICIO SONCO","GABRIELA SEQUEIROS"," "))</f>
        <v>SALLY OLVEA</v>
      </c>
      <c r="AB171" s="1" t="str">
        <f t="shared" si="20"/>
        <v>ANAHI CAMACHO</v>
      </c>
      <c r="AC171" s="1" t="s">
        <v>4514</v>
      </c>
      <c r="AD171" s="13" t="s">
        <v>4538</v>
      </c>
      <c r="AE171" s="1" t="s">
        <v>4534</v>
      </c>
      <c r="AF171" s="1" t="s">
        <v>1275</v>
      </c>
      <c r="AG171">
        <f t="shared" si="16"/>
        <v>0</v>
      </c>
      <c r="AH171">
        <f t="shared" si="17"/>
        <v>0</v>
      </c>
    </row>
    <row r="172" spans="1:34" ht="30" x14ac:dyDescent="0.25">
      <c r="A172" s="1">
        <v>1072</v>
      </c>
      <c r="B172" s="1">
        <v>45588</v>
      </c>
      <c r="C172" s="1" t="s">
        <v>1281</v>
      </c>
      <c r="D172" s="1" t="s">
        <v>4493</v>
      </c>
      <c r="E172" s="1" t="s">
        <v>1282</v>
      </c>
      <c r="F172" s="1" t="s">
        <v>1283</v>
      </c>
      <c r="G172" s="1">
        <v>8</v>
      </c>
      <c r="H172" s="1">
        <v>6</v>
      </c>
      <c r="I172" s="1" t="s">
        <v>124</v>
      </c>
      <c r="J172" s="1" t="s">
        <v>30</v>
      </c>
      <c r="K172" s="1" t="s">
        <v>31</v>
      </c>
      <c r="L172" s="1" t="s">
        <v>32</v>
      </c>
      <c r="M172" s="1" t="s">
        <v>197</v>
      </c>
      <c r="N172" s="1" t="s">
        <v>958</v>
      </c>
      <c r="O172" s="1" t="s">
        <v>1284</v>
      </c>
      <c r="P172" s="1" t="s">
        <v>1284</v>
      </c>
      <c r="Q172" s="1" t="s">
        <v>1285</v>
      </c>
      <c r="R172" s="1" t="s">
        <v>1169</v>
      </c>
      <c r="S172" s="1" t="s">
        <v>1286</v>
      </c>
      <c r="T172" s="1" t="s">
        <v>1287</v>
      </c>
      <c r="U172" s="1" t="s">
        <v>1284</v>
      </c>
      <c r="V172" s="1"/>
      <c r="W172" s="1"/>
      <c r="X172" s="1"/>
      <c r="Y172" s="1">
        <v>108</v>
      </c>
      <c r="Z172" s="1" t="s">
        <v>4491</v>
      </c>
      <c r="AA172" s="1" t="str">
        <f>IF(Z172="MIGUEL MANEIRO", "SALLY OLVEA",IF(Z172=" MAURICIO SONCO","GABRIELA SEQUEIROS"," "))</f>
        <v>GABRIELA SEQUEIROS</v>
      </c>
      <c r="AB172" s="1" t="str">
        <f t="shared" si="20"/>
        <v>PAMELA COLQUE</v>
      </c>
      <c r="AC172" s="1" t="s">
        <v>4506</v>
      </c>
      <c r="AD172" s="13" t="s">
        <v>4539</v>
      </c>
      <c r="AE172" s="1" t="s">
        <v>4534</v>
      </c>
      <c r="AF172" s="1" t="s">
        <v>1288</v>
      </c>
      <c r="AG172">
        <f t="shared" si="16"/>
        <v>1</v>
      </c>
      <c r="AH172">
        <f t="shared" si="17"/>
        <v>0</v>
      </c>
    </row>
    <row r="173" spans="1:34" ht="30" x14ac:dyDescent="0.25">
      <c r="A173" s="1">
        <v>213</v>
      </c>
      <c r="B173" s="1">
        <v>3057</v>
      </c>
      <c r="C173" s="1" t="s">
        <v>1295</v>
      </c>
      <c r="D173" s="1" t="s">
        <v>4493</v>
      </c>
      <c r="E173" s="1" t="s">
        <v>91</v>
      </c>
      <c r="F173" s="1"/>
      <c r="G173" s="1">
        <v>5</v>
      </c>
      <c r="H173" s="1">
        <v>0</v>
      </c>
      <c r="I173" s="1"/>
      <c r="J173" s="1" t="s">
        <v>30</v>
      </c>
      <c r="K173" s="1" t="s">
        <v>31</v>
      </c>
      <c r="L173" s="1" t="s">
        <v>32</v>
      </c>
      <c r="M173" s="1"/>
      <c r="N173" s="1"/>
      <c r="O173" s="1"/>
      <c r="P173" s="1" t="s">
        <v>1296</v>
      </c>
      <c r="Q173" s="1"/>
      <c r="R173" s="1"/>
      <c r="S173" s="1"/>
      <c r="T173" s="1"/>
      <c r="U173" s="1"/>
      <c r="V173" s="1"/>
      <c r="W173" s="1"/>
      <c r="X173" s="1"/>
      <c r="Y173" s="1"/>
      <c r="Z173" s="1" t="s">
        <v>4491</v>
      </c>
      <c r="AA173" s="1" t="str">
        <f>IF(Z173="MIGUEL MANEIRO", "SALLY OLVEA",IF(Z173=" MAURICIO SONCO","GABRIELA SEQUEIROS"," "))</f>
        <v>GABRIELA SEQUEIROS</v>
      </c>
      <c r="AB173" s="1" t="str">
        <f t="shared" si="20"/>
        <v>PAMELA COLQUE</v>
      </c>
      <c r="AC173" s="1" t="s">
        <v>4509</v>
      </c>
      <c r="AD173" s="13" t="s">
        <v>4570</v>
      </c>
      <c r="AE173" s="1" t="s">
        <v>4534</v>
      </c>
      <c r="AF173" s="1" t="s">
        <v>116</v>
      </c>
      <c r="AG173">
        <f t="shared" si="16"/>
        <v>1</v>
      </c>
      <c r="AH173">
        <f t="shared" si="17"/>
        <v>0</v>
      </c>
    </row>
    <row r="174" spans="1:34" ht="30" x14ac:dyDescent="0.25">
      <c r="A174" s="1">
        <v>674</v>
      </c>
      <c r="B174" s="1">
        <v>88396</v>
      </c>
      <c r="C174" s="1" t="s">
        <v>1297</v>
      </c>
      <c r="D174" s="1" t="s">
        <v>4493</v>
      </c>
      <c r="E174" s="1" t="s">
        <v>101</v>
      </c>
      <c r="F174" s="1"/>
      <c r="G174" s="1">
        <v>6</v>
      </c>
      <c r="H174" s="1">
        <v>0</v>
      </c>
      <c r="I174" s="1"/>
      <c r="J174" s="1" t="s">
        <v>30</v>
      </c>
      <c r="K174" s="1" t="s">
        <v>31</v>
      </c>
      <c r="L174" s="1" t="s">
        <v>32</v>
      </c>
      <c r="M174" s="1"/>
      <c r="N174" s="1"/>
      <c r="O174" s="1"/>
      <c r="P174" s="1" t="s">
        <v>1298</v>
      </c>
      <c r="Q174" s="1"/>
      <c r="R174" s="1"/>
      <c r="S174" s="1"/>
      <c r="T174" s="1"/>
      <c r="U174" s="1"/>
      <c r="V174" s="1"/>
      <c r="W174" s="1"/>
      <c r="X174" s="1"/>
      <c r="Y174" s="1"/>
      <c r="Z174" s="1" t="s">
        <v>4491</v>
      </c>
      <c r="AA174" s="1" t="str">
        <f>IF(Z174="MIGUEL MANEIRO", "SALLY OLVEA",IF(Z174=" MAURICIO SONCO","GABRIELA SEQUEIROS"," "))</f>
        <v>GABRIELA SEQUEIROS</v>
      </c>
      <c r="AB174" s="1" t="str">
        <f t="shared" si="20"/>
        <v>PAMELA COLQUE</v>
      </c>
      <c r="AC174" s="1" t="s">
        <v>4516</v>
      </c>
      <c r="AD174" s="13">
        <v>7</v>
      </c>
      <c r="AE174" s="1" t="s">
        <v>4534</v>
      </c>
      <c r="AF174" s="1" t="s">
        <v>1299</v>
      </c>
      <c r="AG174">
        <f t="shared" si="16"/>
        <v>1</v>
      </c>
      <c r="AH174">
        <f t="shared" si="17"/>
        <v>0</v>
      </c>
    </row>
    <row r="175" spans="1:34" ht="30" x14ac:dyDescent="0.25">
      <c r="A175" s="1">
        <v>73</v>
      </c>
      <c r="B175" s="1">
        <v>16085</v>
      </c>
      <c r="C175" s="1" t="s">
        <v>1300</v>
      </c>
      <c r="D175" s="1" t="s">
        <v>4493</v>
      </c>
      <c r="E175" s="1" t="s">
        <v>1301</v>
      </c>
      <c r="F175" s="1" t="s">
        <v>1084</v>
      </c>
      <c r="G175" s="1">
        <v>6</v>
      </c>
      <c r="H175" s="1">
        <v>6</v>
      </c>
      <c r="I175" s="1" t="s">
        <v>241</v>
      </c>
      <c r="J175" s="1" t="s">
        <v>30</v>
      </c>
      <c r="K175" s="1" t="s">
        <v>31</v>
      </c>
      <c r="L175" s="1" t="s">
        <v>32</v>
      </c>
      <c r="M175" s="1" t="s">
        <v>1302</v>
      </c>
      <c r="N175" s="1" t="s">
        <v>1303</v>
      </c>
      <c r="O175" s="1" t="s">
        <v>1304</v>
      </c>
      <c r="P175" s="1" t="s">
        <v>1305</v>
      </c>
      <c r="Q175" s="1"/>
      <c r="R175" s="1" t="s">
        <v>1305</v>
      </c>
      <c r="S175" s="1"/>
      <c r="T175" s="1"/>
      <c r="U175" s="1"/>
      <c r="V175" s="1"/>
      <c r="W175" s="1"/>
      <c r="X175" s="1"/>
      <c r="Y175" s="1">
        <v>14</v>
      </c>
      <c r="Z175" s="1" t="s">
        <v>4491</v>
      </c>
      <c r="AA175" s="1" t="str">
        <f>IF(Z175="MIGUEL MANEIRO", "SALLY OLVEA",IF(Z175=" MAURICIO SONCO","GABRIELA SEQUEIROS"," "))</f>
        <v>GABRIELA SEQUEIROS</v>
      </c>
      <c r="AB175" s="1" t="str">
        <f t="shared" si="20"/>
        <v>PAMELA COLQUE</v>
      </c>
      <c r="AC175" s="1" t="s">
        <v>4512</v>
      </c>
      <c r="AD175" s="13">
        <v>12</v>
      </c>
      <c r="AE175" s="1" t="s">
        <v>4534</v>
      </c>
      <c r="AF175" s="1" t="s">
        <v>1306</v>
      </c>
      <c r="AG175">
        <f t="shared" si="16"/>
        <v>1</v>
      </c>
      <c r="AH175">
        <f t="shared" si="17"/>
        <v>0</v>
      </c>
    </row>
    <row r="176" spans="1:34" ht="30" x14ac:dyDescent="0.25">
      <c r="A176" s="1">
        <v>330</v>
      </c>
      <c r="B176" s="1">
        <v>45082</v>
      </c>
      <c r="C176" s="1" t="s">
        <v>1307</v>
      </c>
      <c r="D176" s="1" t="s">
        <v>4493</v>
      </c>
      <c r="E176" s="1" t="s">
        <v>91</v>
      </c>
      <c r="F176" s="1"/>
      <c r="G176" s="1">
        <v>5</v>
      </c>
      <c r="H176" s="1">
        <v>0</v>
      </c>
      <c r="I176" s="1"/>
      <c r="J176" s="1" t="s">
        <v>30</v>
      </c>
      <c r="K176" s="1" t="s">
        <v>31</v>
      </c>
      <c r="L176" s="1" t="s">
        <v>32</v>
      </c>
      <c r="M176" s="1"/>
      <c r="N176" s="1"/>
      <c r="O176" s="1"/>
      <c r="P176" s="1" t="s">
        <v>1308</v>
      </c>
      <c r="Q176" s="1"/>
      <c r="R176" s="1"/>
      <c r="S176" s="1"/>
      <c r="T176" s="1"/>
      <c r="U176" s="1"/>
      <c r="V176" s="1"/>
      <c r="W176" s="1"/>
      <c r="X176" s="1"/>
      <c r="Y176" s="1"/>
      <c r="Z176" s="1" t="s">
        <v>4501</v>
      </c>
      <c r="AA176" s="1" t="str">
        <f>IF(Z176="WAGNER AZERO", "SALLY OLVEA",IF(Z176=" MAURICIO SONCO","GABRIELA SEQUEIROS"," "))</f>
        <v>SALLY OLVEA</v>
      </c>
      <c r="AB176" s="1" t="str">
        <f t="shared" si="20"/>
        <v>ANAHI CAMACHO</v>
      </c>
      <c r="AC176" s="1" t="s">
        <v>4512</v>
      </c>
      <c r="AD176" s="13">
        <v>12</v>
      </c>
      <c r="AE176" s="1" t="s">
        <v>4534</v>
      </c>
      <c r="AF176" s="1" t="s">
        <v>1309</v>
      </c>
      <c r="AG176">
        <f t="shared" si="16"/>
        <v>0</v>
      </c>
      <c r="AH176">
        <f t="shared" si="17"/>
        <v>0</v>
      </c>
    </row>
    <row r="177" spans="1:34" ht="30" x14ac:dyDescent="0.25">
      <c r="A177" s="1">
        <v>258</v>
      </c>
      <c r="B177" s="1">
        <v>35449</v>
      </c>
      <c r="C177" s="1" t="s">
        <v>1312</v>
      </c>
      <c r="D177" s="1" t="s">
        <v>4494</v>
      </c>
      <c r="E177" s="1" t="s">
        <v>101</v>
      </c>
      <c r="F177" s="1"/>
      <c r="G177" s="1">
        <v>6</v>
      </c>
      <c r="H177" s="1">
        <v>0</v>
      </c>
      <c r="I177" s="1"/>
      <c r="J177" s="1" t="s">
        <v>30</v>
      </c>
      <c r="K177" s="1" t="s">
        <v>31</v>
      </c>
      <c r="L177" s="1" t="s">
        <v>32</v>
      </c>
      <c r="M177" s="1"/>
      <c r="N177" s="1"/>
      <c r="O177" s="1"/>
      <c r="P177" s="1" t="s">
        <v>1313</v>
      </c>
      <c r="Q177" s="1"/>
      <c r="R177" s="1"/>
      <c r="S177" s="1"/>
      <c r="T177" s="1"/>
      <c r="U177" s="1"/>
      <c r="V177" s="1"/>
      <c r="W177" s="1"/>
      <c r="X177" s="1"/>
      <c r="Y177" s="1"/>
      <c r="Z177" s="1" t="s">
        <v>4501</v>
      </c>
      <c r="AA177" s="1" t="str">
        <f>IF(Z177="WAGNER AZERO", "SALLY OLVEA",IF(Z177=" MAURICIO SONCO","GABRIELA SEQUEIROS"," "))</f>
        <v>SALLY OLVEA</v>
      </c>
      <c r="AB177" s="1" t="str">
        <f t="shared" si="20"/>
        <v>ANAHI CAMACHO</v>
      </c>
      <c r="AC177" s="1" t="s">
        <v>4522</v>
      </c>
      <c r="AD177" s="13">
        <v>9</v>
      </c>
      <c r="AE177" s="1" t="s">
        <v>4535</v>
      </c>
      <c r="AF177" s="1" t="s">
        <v>1314</v>
      </c>
      <c r="AG177">
        <f t="shared" si="16"/>
        <v>0</v>
      </c>
      <c r="AH177">
        <f t="shared" si="17"/>
        <v>0</v>
      </c>
    </row>
    <row r="178" spans="1:34" ht="30" x14ac:dyDescent="0.25">
      <c r="A178" s="1">
        <v>243</v>
      </c>
      <c r="B178" s="1">
        <v>35094</v>
      </c>
      <c r="C178" s="1" t="s">
        <v>1325</v>
      </c>
      <c r="D178" s="1" t="s">
        <v>4493</v>
      </c>
      <c r="E178" s="1" t="s">
        <v>118</v>
      </c>
      <c r="F178" s="1"/>
      <c r="G178" s="1">
        <v>4</v>
      </c>
      <c r="H178" s="1">
        <v>0</v>
      </c>
      <c r="I178" s="1"/>
      <c r="J178" s="1" t="s">
        <v>30</v>
      </c>
      <c r="K178" s="1" t="s">
        <v>31</v>
      </c>
      <c r="L178" s="1" t="s">
        <v>32</v>
      </c>
      <c r="M178" s="1"/>
      <c r="N178" s="1"/>
      <c r="O178" s="1"/>
      <c r="P178" s="1" t="s">
        <v>1326</v>
      </c>
      <c r="Q178" s="1"/>
      <c r="R178" s="1"/>
      <c r="S178" s="1"/>
      <c r="T178" s="1"/>
      <c r="U178" s="1"/>
      <c r="V178" s="1"/>
      <c r="W178" s="1"/>
      <c r="X178" s="1"/>
      <c r="Y178" s="1"/>
      <c r="Z178" s="1" t="s">
        <v>4491</v>
      </c>
      <c r="AA178" s="1" t="str">
        <f>IF(Z178="MIGUEL MANEIRO", "SALLY OLVEA",IF(Z178=" MAURICIO SONCO","GABRIELA SEQUEIROS"," "))</f>
        <v>GABRIELA SEQUEIROS</v>
      </c>
      <c r="AB178" s="1" t="str">
        <f t="shared" si="20"/>
        <v>PAMELA COLQUE</v>
      </c>
      <c r="AC178" s="1" t="s">
        <v>4509</v>
      </c>
      <c r="AD178" s="13" t="s">
        <v>4570</v>
      </c>
      <c r="AE178" s="1" t="s">
        <v>4534</v>
      </c>
      <c r="AF178" s="1" t="s">
        <v>1327</v>
      </c>
      <c r="AG178">
        <f t="shared" si="16"/>
        <v>1</v>
      </c>
      <c r="AH178">
        <f t="shared" si="17"/>
        <v>0</v>
      </c>
    </row>
    <row r="179" spans="1:34" x14ac:dyDescent="0.25">
      <c r="A179" s="1">
        <v>1016</v>
      </c>
      <c r="B179" s="1">
        <v>29842</v>
      </c>
      <c r="C179" s="1" t="s">
        <v>877</v>
      </c>
      <c r="D179" s="1" t="s">
        <v>4495</v>
      </c>
      <c r="E179" s="1" t="s">
        <v>878</v>
      </c>
      <c r="F179" s="1">
        <v>1010</v>
      </c>
      <c r="G179" s="1">
        <v>5</v>
      </c>
      <c r="H179" s="1">
        <v>6</v>
      </c>
      <c r="I179" s="1" t="s">
        <v>225</v>
      </c>
      <c r="J179" s="1" t="s">
        <v>30</v>
      </c>
      <c r="K179" s="1" t="s">
        <v>31</v>
      </c>
      <c r="L179" s="1" t="s">
        <v>32</v>
      </c>
      <c r="M179" s="1"/>
      <c r="N179" s="1"/>
      <c r="O179" s="1"/>
      <c r="P179" s="1" t="s">
        <v>879</v>
      </c>
      <c r="Q179" s="1"/>
      <c r="R179" s="1"/>
      <c r="S179" s="1"/>
      <c r="T179" s="1"/>
      <c r="U179" s="1"/>
      <c r="V179" s="1"/>
      <c r="W179" s="1"/>
      <c r="X179" s="1"/>
      <c r="Y179" s="1"/>
      <c r="Z179" s="1" t="s">
        <v>4486</v>
      </c>
      <c r="AA179" s="1" t="str">
        <f>IF(Z179="MIGUEL MANEIRO", "SALLY OLVEA",IF(Z179=" MAURICIO SONCO","GABRIELA SEQUEIROS"," "))</f>
        <v xml:space="preserve"> </v>
      </c>
      <c r="AB179" s="1"/>
      <c r="AC179" s="1"/>
      <c r="AD179" s="1"/>
      <c r="AE179" s="1" t="str">
        <f>IF(Z179="MIGUEL MANEIRO","ARIEL ARGOTE","MARCELO MIRANDA MIRANDA")</f>
        <v>MARCELO MIRANDA MIRANDA</v>
      </c>
      <c r="AF179" s="1" t="s">
        <v>880</v>
      </c>
      <c r="AG179">
        <f t="shared" si="16"/>
        <v>0</v>
      </c>
      <c r="AH179">
        <f t="shared" si="17"/>
        <v>0</v>
      </c>
    </row>
    <row r="180" spans="1:34" ht="30" x14ac:dyDescent="0.25">
      <c r="A180" s="1">
        <v>323</v>
      </c>
      <c r="B180" s="1">
        <v>43466</v>
      </c>
      <c r="C180" s="1" t="s">
        <v>1328</v>
      </c>
      <c r="D180" s="1" t="s">
        <v>4493</v>
      </c>
      <c r="E180" s="1" t="s">
        <v>114</v>
      </c>
      <c r="F180" s="1"/>
      <c r="G180" s="1">
        <v>4</v>
      </c>
      <c r="H180" s="1">
        <v>0</v>
      </c>
      <c r="I180" s="1"/>
      <c r="J180" s="1" t="s">
        <v>30</v>
      </c>
      <c r="K180" s="1" t="s">
        <v>31</v>
      </c>
      <c r="L180" s="1" t="s">
        <v>32</v>
      </c>
      <c r="M180" s="1"/>
      <c r="N180" s="1"/>
      <c r="O180" s="1"/>
      <c r="P180" s="1" t="s">
        <v>1329</v>
      </c>
      <c r="Q180" s="1"/>
      <c r="R180" s="1"/>
      <c r="S180" s="1"/>
      <c r="T180" s="1"/>
      <c r="U180" s="1"/>
      <c r="V180" s="1"/>
      <c r="W180" s="1"/>
      <c r="X180" s="1"/>
      <c r="Y180" s="1"/>
      <c r="Z180" s="1" t="s">
        <v>4501</v>
      </c>
      <c r="AA180" s="1" t="str">
        <f>IF(Z180="WAGNER AZERO", "SALLY OLVEA",IF(Z180=" MAURICIO SONCO","GABRIELA SEQUEIROS"," "))</f>
        <v>SALLY OLVEA</v>
      </c>
      <c r="AB180" s="1" t="str">
        <f t="shared" ref="AB180:AB200" si="22">IF(AA180="SALLY OLVEA","ANAHI CAMACHO","PAMELA COLQUE")</f>
        <v>ANAHI CAMACHO</v>
      </c>
      <c r="AC180" s="1" t="s">
        <v>4507</v>
      </c>
      <c r="AD180" s="13" t="s">
        <v>4541</v>
      </c>
      <c r="AE180" s="1" t="s">
        <v>4534</v>
      </c>
      <c r="AF180" s="1" t="s">
        <v>1330</v>
      </c>
      <c r="AG180">
        <f t="shared" si="16"/>
        <v>0</v>
      </c>
      <c r="AH180">
        <f t="shared" si="17"/>
        <v>0</v>
      </c>
    </row>
    <row r="181" spans="1:34" ht="30" x14ac:dyDescent="0.25">
      <c r="A181" s="1">
        <v>441</v>
      </c>
      <c r="B181" s="1">
        <v>63461</v>
      </c>
      <c r="C181" s="1" t="s">
        <v>1338</v>
      </c>
      <c r="D181" s="1" t="s">
        <v>4493</v>
      </c>
      <c r="E181" s="1" t="s">
        <v>311</v>
      </c>
      <c r="F181" s="1"/>
      <c r="G181" s="1">
        <v>7</v>
      </c>
      <c r="H181" s="1">
        <v>0</v>
      </c>
      <c r="I181" s="1"/>
      <c r="J181" s="1"/>
      <c r="K181" s="1"/>
      <c r="L181" s="1" t="s">
        <v>32</v>
      </c>
      <c r="M181" s="1"/>
      <c r="N181" s="1"/>
      <c r="O181" s="1"/>
      <c r="P181" s="1" t="s">
        <v>1339</v>
      </c>
      <c r="Q181" s="1"/>
      <c r="R181" s="1"/>
      <c r="S181" s="1"/>
      <c r="T181" s="1"/>
      <c r="U181" s="1"/>
      <c r="V181" s="1"/>
      <c r="W181" s="1"/>
      <c r="X181" s="1"/>
      <c r="Y181" s="1"/>
      <c r="Z181" s="1" t="s">
        <v>4491</v>
      </c>
      <c r="AA181" s="1" t="str">
        <f t="shared" ref="AA181:AA191" si="23">IF(Z181="MIGUEL MANEIRO", "SALLY OLVEA",IF(Z181=" MAURICIO SONCO","GABRIELA SEQUEIROS"," "))</f>
        <v>GABRIELA SEQUEIROS</v>
      </c>
      <c r="AB181" s="1" t="str">
        <f t="shared" si="22"/>
        <v>PAMELA COLQUE</v>
      </c>
      <c r="AC181" s="1" t="s">
        <v>4515</v>
      </c>
      <c r="AD181" s="13" t="s">
        <v>4569</v>
      </c>
      <c r="AE181" s="1" t="s">
        <v>4534</v>
      </c>
      <c r="AF181" s="1" t="s">
        <v>1340</v>
      </c>
      <c r="AG181">
        <f t="shared" si="16"/>
        <v>1</v>
      </c>
      <c r="AH181">
        <f t="shared" si="17"/>
        <v>0</v>
      </c>
    </row>
    <row r="182" spans="1:34" ht="30" x14ac:dyDescent="0.25">
      <c r="A182" s="1">
        <v>446</v>
      </c>
      <c r="B182" s="1">
        <v>63703</v>
      </c>
      <c r="C182" s="1" t="s">
        <v>1349</v>
      </c>
      <c r="D182" s="1" t="s">
        <v>4493</v>
      </c>
      <c r="E182" s="1" t="s">
        <v>1350</v>
      </c>
      <c r="F182" s="1"/>
      <c r="G182" s="1">
        <v>3</v>
      </c>
      <c r="H182" s="1">
        <v>0</v>
      </c>
      <c r="I182" s="1"/>
      <c r="J182" s="1" t="s">
        <v>30</v>
      </c>
      <c r="K182" s="1" t="s">
        <v>31</v>
      </c>
      <c r="L182" s="1" t="s">
        <v>32</v>
      </c>
      <c r="M182" s="1"/>
      <c r="N182" s="1"/>
      <c r="O182" s="1"/>
      <c r="P182" s="1" t="s">
        <v>1351</v>
      </c>
      <c r="Q182" s="1"/>
      <c r="R182" s="1"/>
      <c r="S182" s="1"/>
      <c r="T182" s="1"/>
      <c r="U182" s="1"/>
      <c r="V182" s="1"/>
      <c r="W182" s="1"/>
      <c r="X182" s="1"/>
      <c r="Y182" s="1"/>
      <c r="Z182" s="1" t="s">
        <v>4491</v>
      </c>
      <c r="AA182" s="1" t="str">
        <f t="shared" si="23"/>
        <v>GABRIELA SEQUEIROS</v>
      </c>
      <c r="AB182" s="1" t="str">
        <f t="shared" si="22"/>
        <v>PAMELA COLQUE</v>
      </c>
      <c r="AC182" s="1" t="s">
        <v>4509</v>
      </c>
      <c r="AD182" s="13" t="s">
        <v>4571</v>
      </c>
      <c r="AE182" s="1" t="s">
        <v>4534</v>
      </c>
      <c r="AF182" s="1" t="s">
        <v>1352</v>
      </c>
      <c r="AG182">
        <f t="shared" si="16"/>
        <v>1</v>
      </c>
      <c r="AH182">
        <f t="shared" si="17"/>
        <v>0</v>
      </c>
    </row>
    <row r="183" spans="1:34" ht="30" x14ac:dyDescent="0.25">
      <c r="A183" s="1">
        <v>158</v>
      </c>
      <c r="B183" s="1">
        <v>2249</v>
      </c>
      <c r="C183" s="1" t="s">
        <v>1353</v>
      </c>
      <c r="D183" s="1" t="s">
        <v>4493</v>
      </c>
      <c r="E183" s="1" t="s">
        <v>311</v>
      </c>
      <c r="F183" s="1"/>
      <c r="G183" s="1">
        <v>7</v>
      </c>
      <c r="H183" s="1">
        <v>0</v>
      </c>
      <c r="I183" s="1"/>
      <c r="J183" s="1" t="s">
        <v>30</v>
      </c>
      <c r="K183" s="1" t="s">
        <v>31</v>
      </c>
      <c r="L183" s="1" t="s">
        <v>32</v>
      </c>
      <c r="M183" s="1"/>
      <c r="N183" s="1"/>
      <c r="O183" s="1"/>
      <c r="P183" s="1" t="s">
        <v>1354</v>
      </c>
      <c r="Q183" s="1"/>
      <c r="R183" s="1"/>
      <c r="S183" s="1"/>
      <c r="T183" s="1"/>
      <c r="U183" s="1"/>
      <c r="V183" s="1"/>
      <c r="W183" s="1"/>
      <c r="X183" s="1"/>
      <c r="Y183" s="1"/>
      <c r="Z183" s="1" t="s">
        <v>4491</v>
      </c>
      <c r="AA183" s="1" t="str">
        <f t="shared" si="23"/>
        <v>GABRIELA SEQUEIROS</v>
      </c>
      <c r="AB183" s="1" t="str">
        <f t="shared" si="22"/>
        <v>PAMELA COLQUE</v>
      </c>
      <c r="AC183" s="1" t="s">
        <v>4508</v>
      </c>
      <c r="AD183" s="14" t="s">
        <v>4544</v>
      </c>
      <c r="AE183" s="1" t="s">
        <v>4534</v>
      </c>
      <c r="AF183" s="1" t="s">
        <v>1355</v>
      </c>
      <c r="AG183">
        <f t="shared" si="16"/>
        <v>1</v>
      </c>
      <c r="AH183">
        <f t="shared" si="17"/>
        <v>0</v>
      </c>
    </row>
    <row r="184" spans="1:34" ht="30" x14ac:dyDescent="0.25">
      <c r="A184" s="1">
        <v>756</v>
      </c>
      <c r="B184" s="1">
        <v>94947</v>
      </c>
      <c r="C184" s="1" t="s">
        <v>1356</v>
      </c>
      <c r="D184" s="1" t="s">
        <v>4493</v>
      </c>
      <c r="E184" s="1" t="s">
        <v>457</v>
      </c>
      <c r="F184" s="1"/>
      <c r="G184" s="1">
        <v>13</v>
      </c>
      <c r="H184" s="1">
        <v>0</v>
      </c>
      <c r="I184" s="1"/>
      <c r="J184" s="1"/>
      <c r="K184" s="1"/>
      <c r="L184" s="1" t="s">
        <v>32</v>
      </c>
      <c r="M184" s="1"/>
      <c r="N184" s="1"/>
      <c r="O184" s="1"/>
      <c r="P184" s="1" t="s">
        <v>1357</v>
      </c>
      <c r="Q184" s="1"/>
      <c r="R184" s="1"/>
      <c r="S184" s="1"/>
      <c r="T184" s="1"/>
      <c r="U184" s="1"/>
      <c r="V184" s="1"/>
      <c r="W184" s="1"/>
      <c r="X184" s="1"/>
      <c r="Y184" s="1"/>
      <c r="Z184" s="1" t="s">
        <v>4491</v>
      </c>
      <c r="AA184" s="1" t="str">
        <f t="shared" si="23"/>
        <v>GABRIELA SEQUEIROS</v>
      </c>
      <c r="AB184" s="1" t="str">
        <f t="shared" si="22"/>
        <v>PAMELA COLQUE</v>
      </c>
      <c r="AC184" s="1" t="s">
        <v>4504</v>
      </c>
      <c r="AD184" s="13" t="s">
        <v>4540</v>
      </c>
      <c r="AE184" s="1" t="s">
        <v>4534</v>
      </c>
      <c r="AF184" s="1" t="s">
        <v>1358</v>
      </c>
      <c r="AG184">
        <f t="shared" si="16"/>
        <v>1</v>
      </c>
      <c r="AH184">
        <f t="shared" si="17"/>
        <v>0</v>
      </c>
    </row>
    <row r="185" spans="1:34" ht="30" x14ac:dyDescent="0.25">
      <c r="A185" s="1">
        <v>757</v>
      </c>
      <c r="B185" s="1">
        <v>94948</v>
      </c>
      <c r="C185" s="1" t="s">
        <v>1359</v>
      </c>
      <c r="D185" s="1" t="s">
        <v>4493</v>
      </c>
      <c r="E185" s="1" t="s">
        <v>457</v>
      </c>
      <c r="F185" s="1"/>
      <c r="G185" s="1">
        <v>13</v>
      </c>
      <c r="H185" s="1">
        <v>0</v>
      </c>
      <c r="I185" s="1"/>
      <c r="J185" s="1"/>
      <c r="K185" s="1"/>
      <c r="L185" s="1" t="s">
        <v>32</v>
      </c>
      <c r="M185" s="1"/>
      <c r="N185" s="1"/>
      <c r="O185" s="1"/>
      <c r="P185" s="1" t="s">
        <v>1357</v>
      </c>
      <c r="Q185" s="1"/>
      <c r="R185" s="1"/>
      <c r="S185" s="1"/>
      <c r="T185" s="1"/>
      <c r="U185" s="1"/>
      <c r="V185" s="1"/>
      <c r="W185" s="1"/>
      <c r="X185" s="1"/>
      <c r="Y185" s="1"/>
      <c r="Z185" s="1" t="s">
        <v>4491</v>
      </c>
      <c r="AA185" s="1" t="str">
        <f t="shared" si="23"/>
        <v>GABRIELA SEQUEIROS</v>
      </c>
      <c r="AB185" s="1" t="str">
        <f t="shared" si="22"/>
        <v>PAMELA COLQUE</v>
      </c>
      <c r="AC185" s="1" t="s">
        <v>4504</v>
      </c>
      <c r="AD185" s="13" t="s">
        <v>4540</v>
      </c>
      <c r="AE185" s="1" t="s">
        <v>4534</v>
      </c>
      <c r="AF185" s="1" t="s">
        <v>1360</v>
      </c>
      <c r="AG185">
        <f t="shared" si="16"/>
        <v>1</v>
      </c>
      <c r="AH185">
        <f t="shared" si="17"/>
        <v>0</v>
      </c>
    </row>
    <row r="186" spans="1:34" ht="30" x14ac:dyDescent="0.25">
      <c r="A186" s="1">
        <v>811</v>
      </c>
      <c r="B186" s="1">
        <v>28193</v>
      </c>
      <c r="C186" s="1" t="s">
        <v>1366</v>
      </c>
      <c r="D186" s="1" t="s">
        <v>4493</v>
      </c>
      <c r="E186" s="1" t="s">
        <v>1367</v>
      </c>
      <c r="F186" s="1">
        <v>1010</v>
      </c>
      <c r="G186" s="1">
        <v>9</v>
      </c>
      <c r="H186" s="1">
        <v>9</v>
      </c>
      <c r="I186" s="1" t="s">
        <v>241</v>
      </c>
      <c r="J186" s="1" t="s">
        <v>30</v>
      </c>
      <c r="K186" s="1" t="s">
        <v>31</v>
      </c>
      <c r="L186" s="1" t="s">
        <v>32</v>
      </c>
      <c r="M186" s="1" t="s">
        <v>1368</v>
      </c>
      <c r="N186" s="1" t="s">
        <v>1369</v>
      </c>
      <c r="O186" s="1" t="s">
        <v>1370</v>
      </c>
      <c r="P186" s="1" t="s">
        <v>564</v>
      </c>
      <c r="Q186" s="1"/>
      <c r="R186" s="1" t="s">
        <v>1371</v>
      </c>
      <c r="S186" s="1" t="s">
        <v>1372</v>
      </c>
      <c r="T186" s="1"/>
      <c r="U186" s="1"/>
      <c r="V186" s="1"/>
      <c r="W186" s="1"/>
      <c r="X186" s="1"/>
      <c r="Y186" s="1">
        <v>15</v>
      </c>
      <c r="Z186" s="1" t="s">
        <v>4491</v>
      </c>
      <c r="AA186" s="1" t="str">
        <f t="shared" si="23"/>
        <v>GABRIELA SEQUEIROS</v>
      </c>
      <c r="AB186" s="1" t="str">
        <f t="shared" si="22"/>
        <v>PAMELA COLQUE</v>
      </c>
      <c r="AC186" s="1" t="s">
        <v>4518</v>
      </c>
      <c r="AD186" s="1" t="s">
        <v>4510</v>
      </c>
      <c r="AE186" s="1" t="s">
        <v>4534</v>
      </c>
      <c r="AF186" s="1" t="s">
        <v>1373</v>
      </c>
      <c r="AG186">
        <f t="shared" si="16"/>
        <v>1</v>
      </c>
      <c r="AH186">
        <f t="shared" si="17"/>
        <v>0</v>
      </c>
    </row>
    <row r="187" spans="1:34" ht="30" x14ac:dyDescent="0.25">
      <c r="A187" s="1">
        <v>720</v>
      </c>
      <c r="B187" s="1">
        <v>91607</v>
      </c>
      <c r="C187" s="1" t="s">
        <v>1390</v>
      </c>
      <c r="D187" s="1" t="s">
        <v>4493</v>
      </c>
      <c r="E187" s="1" t="s">
        <v>1391</v>
      </c>
      <c r="F187" s="1"/>
      <c r="G187" s="1">
        <v>4</v>
      </c>
      <c r="H187" s="1">
        <v>0</v>
      </c>
      <c r="I187" s="1"/>
      <c r="J187" s="1" t="s">
        <v>30</v>
      </c>
      <c r="K187" s="1" t="s">
        <v>31</v>
      </c>
      <c r="L187" s="1" t="s">
        <v>32</v>
      </c>
      <c r="M187" s="1"/>
      <c r="N187" s="1"/>
      <c r="O187" s="1"/>
      <c r="P187" s="1" t="s">
        <v>1392</v>
      </c>
      <c r="Q187" s="1"/>
      <c r="R187" s="1"/>
      <c r="S187" s="1"/>
      <c r="T187" s="1"/>
      <c r="U187" s="1"/>
      <c r="V187" s="1"/>
      <c r="W187" s="1"/>
      <c r="X187" s="1"/>
      <c r="Y187" s="1"/>
      <c r="Z187" s="1" t="s">
        <v>4491</v>
      </c>
      <c r="AA187" s="1" t="str">
        <f t="shared" si="23"/>
        <v>GABRIELA SEQUEIROS</v>
      </c>
      <c r="AB187" s="1" t="str">
        <f t="shared" si="22"/>
        <v>PAMELA COLQUE</v>
      </c>
      <c r="AC187" s="1" t="s">
        <v>4512</v>
      </c>
      <c r="AD187" s="13">
        <v>12</v>
      </c>
      <c r="AE187" s="1" t="s">
        <v>4534</v>
      </c>
      <c r="AF187" s="1" t="s">
        <v>1393</v>
      </c>
      <c r="AG187">
        <f t="shared" si="16"/>
        <v>1</v>
      </c>
      <c r="AH187">
        <f t="shared" si="17"/>
        <v>0</v>
      </c>
    </row>
    <row r="188" spans="1:34" ht="30" x14ac:dyDescent="0.25">
      <c r="A188" s="1">
        <v>1169</v>
      </c>
      <c r="B188" s="1">
        <v>52123</v>
      </c>
      <c r="C188" s="1" t="s">
        <v>4523</v>
      </c>
      <c r="D188" s="1" t="s">
        <v>4493</v>
      </c>
      <c r="E188" s="1" t="s">
        <v>302</v>
      </c>
      <c r="F188" s="1" t="s">
        <v>47</v>
      </c>
      <c r="G188" s="1">
        <v>7</v>
      </c>
      <c r="H188" s="1">
        <v>6</v>
      </c>
      <c r="I188" s="1" t="s">
        <v>124</v>
      </c>
      <c r="J188" s="1" t="s">
        <v>30</v>
      </c>
      <c r="K188" s="1" t="s">
        <v>31</v>
      </c>
      <c r="L188" s="1" t="s">
        <v>32</v>
      </c>
      <c r="M188" s="1" t="s">
        <v>1417</v>
      </c>
      <c r="N188" s="1" t="s">
        <v>1418</v>
      </c>
      <c r="O188" s="1" t="s">
        <v>1419</v>
      </c>
      <c r="P188" s="1" t="s">
        <v>1419</v>
      </c>
      <c r="Q188" s="1" t="s">
        <v>441</v>
      </c>
      <c r="R188" s="1" t="s">
        <v>211</v>
      </c>
      <c r="S188" s="1" t="s">
        <v>308</v>
      </c>
      <c r="T188" s="1" t="s">
        <v>308</v>
      </c>
      <c r="U188" s="1" t="s">
        <v>1419</v>
      </c>
      <c r="V188" s="1"/>
      <c r="W188" s="1"/>
      <c r="X188" s="1"/>
      <c r="Y188" s="1">
        <v>107</v>
      </c>
      <c r="Z188" s="1" t="s">
        <v>4491</v>
      </c>
      <c r="AA188" s="1" t="str">
        <f t="shared" si="23"/>
        <v>GABRIELA SEQUEIROS</v>
      </c>
      <c r="AB188" s="1" t="str">
        <f t="shared" si="22"/>
        <v>PAMELA COLQUE</v>
      </c>
      <c r="AC188" s="1" t="s">
        <v>4508</v>
      </c>
      <c r="AD188" s="14" t="s">
        <v>4542</v>
      </c>
      <c r="AE188" s="1" t="s">
        <v>4534</v>
      </c>
      <c r="AF188" s="1" t="s">
        <v>1420</v>
      </c>
      <c r="AG188">
        <f t="shared" si="16"/>
        <v>1</v>
      </c>
      <c r="AH188">
        <f t="shared" si="17"/>
        <v>0</v>
      </c>
    </row>
    <row r="189" spans="1:34" ht="30" x14ac:dyDescent="0.25">
      <c r="A189" s="1">
        <v>854</v>
      </c>
      <c r="B189" s="1">
        <v>32382</v>
      </c>
      <c r="C189" s="1" t="s">
        <v>1421</v>
      </c>
      <c r="D189" s="1" t="s">
        <v>4493</v>
      </c>
      <c r="E189" s="1" t="s">
        <v>1422</v>
      </c>
      <c r="F189" s="1">
        <v>2016</v>
      </c>
      <c r="G189" s="1">
        <v>2</v>
      </c>
      <c r="H189" s="1">
        <v>13</v>
      </c>
      <c r="I189" s="1" t="s">
        <v>48</v>
      </c>
      <c r="J189" s="1" t="s">
        <v>30</v>
      </c>
      <c r="K189" s="1" t="s">
        <v>31</v>
      </c>
      <c r="L189" s="1" t="s">
        <v>32</v>
      </c>
      <c r="M189" s="1" t="s">
        <v>975</v>
      </c>
      <c r="N189" s="1" t="s">
        <v>1423</v>
      </c>
      <c r="O189" s="1" t="s">
        <v>1424</v>
      </c>
      <c r="P189" s="1" t="s">
        <v>1424</v>
      </c>
      <c r="Q189" s="1" t="s">
        <v>1425</v>
      </c>
      <c r="R189" s="1" t="s">
        <v>977</v>
      </c>
      <c r="S189" s="1"/>
      <c r="T189" s="1"/>
      <c r="U189" s="1" t="s">
        <v>1425</v>
      </c>
      <c r="V189" s="1"/>
      <c r="W189" s="1"/>
      <c r="X189" s="1"/>
      <c r="Y189" s="1">
        <v>15</v>
      </c>
      <c r="Z189" s="1" t="s">
        <v>4491</v>
      </c>
      <c r="AA189" s="1" t="str">
        <f t="shared" si="23"/>
        <v>GABRIELA SEQUEIROS</v>
      </c>
      <c r="AB189" s="1" t="str">
        <f t="shared" si="22"/>
        <v>PAMELA COLQUE</v>
      </c>
      <c r="AC189" s="1" t="s">
        <v>4526</v>
      </c>
      <c r="AD189" s="13" t="s">
        <v>4539</v>
      </c>
      <c r="AE189" s="1" t="s">
        <v>4534</v>
      </c>
      <c r="AF189" s="1" t="s">
        <v>1426</v>
      </c>
      <c r="AG189">
        <f t="shared" si="16"/>
        <v>1</v>
      </c>
      <c r="AH189">
        <f t="shared" si="17"/>
        <v>0</v>
      </c>
    </row>
    <row r="190" spans="1:34" ht="30" x14ac:dyDescent="0.25">
      <c r="A190" s="1">
        <v>976</v>
      </c>
      <c r="B190" s="1">
        <v>41512</v>
      </c>
      <c r="C190" s="1" t="s">
        <v>1427</v>
      </c>
      <c r="D190" s="1" t="s">
        <v>4493</v>
      </c>
      <c r="E190" s="1" t="s">
        <v>1428</v>
      </c>
      <c r="F190" s="1" t="s">
        <v>1429</v>
      </c>
      <c r="G190" s="1">
        <v>4</v>
      </c>
      <c r="H190" s="1">
        <v>13</v>
      </c>
      <c r="I190" s="1" t="s">
        <v>241</v>
      </c>
      <c r="J190" s="1" t="s">
        <v>30</v>
      </c>
      <c r="K190" s="1" t="s">
        <v>31</v>
      </c>
      <c r="L190" s="1" t="s">
        <v>4574</v>
      </c>
      <c r="M190" s="1" t="s">
        <v>1430</v>
      </c>
      <c r="N190" s="1" t="s">
        <v>308</v>
      </c>
      <c r="O190" s="1" t="s">
        <v>1431</v>
      </c>
      <c r="P190" s="1" t="s">
        <v>1431</v>
      </c>
      <c r="Q190" s="1" t="s">
        <v>1432</v>
      </c>
      <c r="R190" s="1" t="s">
        <v>1433</v>
      </c>
      <c r="S190" s="1" t="s">
        <v>87</v>
      </c>
      <c r="T190" s="1" t="s">
        <v>356</v>
      </c>
      <c r="U190" s="1" t="s">
        <v>1431</v>
      </c>
      <c r="V190" s="1"/>
      <c r="W190" s="1"/>
      <c r="X190" s="1"/>
      <c r="Y190" s="1">
        <v>107</v>
      </c>
      <c r="Z190" s="1" t="s">
        <v>4491</v>
      </c>
      <c r="AA190" s="1" t="str">
        <f t="shared" si="23"/>
        <v>GABRIELA SEQUEIROS</v>
      </c>
      <c r="AB190" s="1" t="str">
        <f t="shared" si="22"/>
        <v>PAMELA COLQUE</v>
      </c>
      <c r="AC190" s="1" t="s">
        <v>4515</v>
      </c>
      <c r="AD190" s="13" t="s">
        <v>4569</v>
      </c>
      <c r="AE190" s="1" t="s">
        <v>4534</v>
      </c>
      <c r="AF190" s="1" t="s">
        <v>1434</v>
      </c>
      <c r="AG190">
        <f t="shared" si="16"/>
        <v>1</v>
      </c>
      <c r="AH190">
        <f t="shared" si="17"/>
        <v>0</v>
      </c>
    </row>
    <row r="191" spans="1:34" ht="30" x14ac:dyDescent="0.25">
      <c r="A191" s="1">
        <v>896</v>
      </c>
      <c r="B191" s="1">
        <v>35552</v>
      </c>
      <c r="C191" s="1" t="s">
        <v>1435</v>
      </c>
      <c r="D191" s="1" t="s">
        <v>4493</v>
      </c>
      <c r="E191" s="1" t="s">
        <v>1436</v>
      </c>
      <c r="F191" s="1" t="s">
        <v>990</v>
      </c>
      <c r="G191" s="1">
        <v>5</v>
      </c>
      <c r="H191" s="1">
        <v>13</v>
      </c>
      <c r="I191" s="1" t="s">
        <v>241</v>
      </c>
      <c r="J191" s="1" t="s">
        <v>30</v>
      </c>
      <c r="K191" s="1" t="s">
        <v>31</v>
      </c>
      <c r="L191" s="1" t="s">
        <v>4574</v>
      </c>
      <c r="M191" s="1" t="s">
        <v>1430</v>
      </c>
      <c r="N191" s="1" t="s">
        <v>308</v>
      </c>
      <c r="O191" s="1" t="s">
        <v>1431</v>
      </c>
      <c r="P191" s="1" t="s">
        <v>1431</v>
      </c>
      <c r="Q191" s="1" t="s">
        <v>1432</v>
      </c>
      <c r="R191" s="1" t="s">
        <v>1433</v>
      </c>
      <c r="S191" s="1" t="s">
        <v>994</v>
      </c>
      <c r="T191" s="1" t="s">
        <v>356</v>
      </c>
      <c r="U191" s="1" t="s">
        <v>1431</v>
      </c>
      <c r="V191" s="1"/>
      <c r="W191" s="1"/>
      <c r="X191" s="1"/>
      <c r="Y191" s="1">
        <v>107</v>
      </c>
      <c r="Z191" s="1" t="s">
        <v>4491</v>
      </c>
      <c r="AA191" s="1" t="str">
        <f t="shared" si="23"/>
        <v>GABRIELA SEQUEIROS</v>
      </c>
      <c r="AB191" s="1" t="str">
        <f t="shared" si="22"/>
        <v>PAMELA COLQUE</v>
      </c>
      <c r="AC191" s="1" t="s">
        <v>4515</v>
      </c>
      <c r="AD191" s="13" t="s">
        <v>4569</v>
      </c>
      <c r="AE191" s="1" t="s">
        <v>4534</v>
      </c>
      <c r="AF191" s="1" t="s">
        <v>1437</v>
      </c>
      <c r="AG191">
        <f t="shared" si="16"/>
        <v>1</v>
      </c>
      <c r="AH191">
        <f t="shared" si="17"/>
        <v>0</v>
      </c>
    </row>
    <row r="192" spans="1:34" ht="30" x14ac:dyDescent="0.25">
      <c r="A192" s="1">
        <v>410</v>
      </c>
      <c r="B192" s="1">
        <v>58479</v>
      </c>
      <c r="C192" s="1" t="s">
        <v>1438</v>
      </c>
      <c r="D192" s="1" t="s">
        <v>4494</v>
      </c>
      <c r="E192" s="1" t="s">
        <v>91</v>
      </c>
      <c r="F192" s="1"/>
      <c r="G192" s="1">
        <v>5</v>
      </c>
      <c r="H192" s="1">
        <v>0</v>
      </c>
      <c r="I192" s="1"/>
      <c r="J192" s="1" t="s">
        <v>30</v>
      </c>
      <c r="K192" s="1" t="s">
        <v>31</v>
      </c>
      <c r="L192" s="1" t="s">
        <v>32</v>
      </c>
      <c r="M192" s="1"/>
      <c r="N192" s="1"/>
      <c r="O192" s="1"/>
      <c r="P192" s="1" t="s">
        <v>1439</v>
      </c>
      <c r="Q192" s="1"/>
      <c r="R192" s="1"/>
      <c r="S192" s="1"/>
      <c r="T192" s="1"/>
      <c r="U192" s="1"/>
      <c r="V192" s="1"/>
      <c r="W192" s="1"/>
      <c r="X192" s="1"/>
      <c r="Y192" s="1"/>
      <c r="Z192" s="1" t="s">
        <v>4501</v>
      </c>
      <c r="AA192" s="1" t="str">
        <f>IF(Z192="WAGNER AZERO", "SALLY OLVEA",IF(Z192=" MAURICIO SONCO","GABRIELA SEQUEIROS"," "))</f>
        <v>SALLY OLVEA</v>
      </c>
      <c r="AB192" s="1" t="str">
        <f t="shared" si="22"/>
        <v>ANAHI CAMACHO</v>
      </c>
      <c r="AC192" s="1" t="s">
        <v>4511</v>
      </c>
      <c r="AD192" s="13">
        <v>7</v>
      </c>
      <c r="AE192" s="1" t="s">
        <v>4534</v>
      </c>
      <c r="AF192" s="1" t="s">
        <v>1440</v>
      </c>
      <c r="AG192">
        <f t="shared" si="16"/>
        <v>0</v>
      </c>
      <c r="AH192">
        <f t="shared" si="17"/>
        <v>0</v>
      </c>
    </row>
    <row r="193" spans="1:34" ht="30" x14ac:dyDescent="0.25">
      <c r="A193" s="1">
        <v>840</v>
      </c>
      <c r="B193" s="1">
        <v>31578</v>
      </c>
      <c r="C193" s="1" t="s">
        <v>1446</v>
      </c>
      <c r="D193" s="1" t="s">
        <v>4493</v>
      </c>
      <c r="E193" s="1" t="s">
        <v>560</v>
      </c>
      <c r="F193" s="1" t="s">
        <v>76</v>
      </c>
      <c r="G193" s="1">
        <v>8</v>
      </c>
      <c r="H193" s="1">
        <v>8</v>
      </c>
      <c r="I193" s="1" t="s">
        <v>241</v>
      </c>
      <c r="J193" s="1" t="s">
        <v>30</v>
      </c>
      <c r="K193" s="1" t="s">
        <v>31</v>
      </c>
      <c r="L193" s="1" t="s">
        <v>32</v>
      </c>
      <c r="M193" s="1" t="s">
        <v>243</v>
      </c>
      <c r="N193" s="1" t="s">
        <v>1447</v>
      </c>
      <c r="O193" s="1" t="s">
        <v>1448</v>
      </c>
      <c r="P193" s="1" t="s">
        <v>354</v>
      </c>
      <c r="Q193" s="1"/>
      <c r="R193" s="1" t="s">
        <v>1449</v>
      </c>
      <c r="S193" s="1" t="s">
        <v>733</v>
      </c>
      <c r="T193" s="1"/>
      <c r="U193" s="1"/>
      <c r="V193" s="1"/>
      <c r="W193" s="1"/>
      <c r="X193" s="1"/>
      <c r="Y193" s="1">
        <v>15</v>
      </c>
      <c r="Z193" s="1" t="s">
        <v>4491</v>
      </c>
      <c r="AA193" s="1" t="str">
        <f>IF(Z193="MIGUEL MANEIRO", "SALLY OLVEA",IF(Z193=" MAURICIO SONCO","GABRIELA SEQUEIROS"," "))</f>
        <v>GABRIELA SEQUEIROS</v>
      </c>
      <c r="AB193" s="1" t="str">
        <f t="shared" si="22"/>
        <v>PAMELA COLQUE</v>
      </c>
      <c r="AC193" s="1" t="s">
        <v>4504</v>
      </c>
      <c r="AD193" s="13" t="s">
        <v>4540</v>
      </c>
      <c r="AE193" s="1" t="s">
        <v>4534</v>
      </c>
      <c r="AF193" s="1" t="s">
        <v>1450</v>
      </c>
      <c r="AG193">
        <f t="shared" si="16"/>
        <v>1</v>
      </c>
      <c r="AH193">
        <f t="shared" si="17"/>
        <v>0</v>
      </c>
    </row>
    <row r="194" spans="1:34" ht="30" x14ac:dyDescent="0.25">
      <c r="A194" s="1">
        <v>296</v>
      </c>
      <c r="B194" s="1">
        <v>40558</v>
      </c>
      <c r="C194" s="1" t="s">
        <v>1462</v>
      </c>
      <c r="D194" s="1" t="s">
        <v>4493</v>
      </c>
      <c r="E194" s="1" t="s">
        <v>29</v>
      </c>
      <c r="F194" s="1"/>
      <c r="G194" s="1">
        <v>6</v>
      </c>
      <c r="H194" s="1">
        <v>0</v>
      </c>
      <c r="I194" s="1"/>
      <c r="J194" s="1"/>
      <c r="K194" s="1"/>
      <c r="L194" s="1" t="s">
        <v>32</v>
      </c>
      <c r="M194" s="1"/>
      <c r="N194" s="1"/>
      <c r="O194" s="1"/>
      <c r="P194" s="1" t="s">
        <v>1463</v>
      </c>
      <c r="Q194" s="1"/>
      <c r="R194" s="1"/>
      <c r="S194" s="1"/>
      <c r="T194" s="1"/>
      <c r="U194" s="1"/>
      <c r="V194" s="1"/>
      <c r="W194" s="1"/>
      <c r="X194" s="1"/>
      <c r="Y194" s="1"/>
      <c r="Z194" s="1" t="s">
        <v>4501</v>
      </c>
      <c r="AA194" s="1" t="str">
        <f>IF(Z194="WAGNER AZERO", "SALLY OLVEA",IF(Z194=" MAURICIO SONCO","GABRIELA SEQUEIROS"," "))</f>
        <v>SALLY OLVEA</v>
      </c>
      <c r="AB194" s="1" t="str">
        <f t="shared" si="22"/>
        <v>ANAHI CAMACHO</v>
      </c>
      <c r="AC194" s="1" t="s">
        <v>4507</v>
      </c>
      <c r="AD194" s="13" t="s">
        <v>4541</v>
      </c>
      <c r="AE194" s="1" t="s">
        <v>4534</v>
      </c>
      <c r="AF194" s="1" t="s">
        <v>1464</v>
      </c>
      <c r="AG194">
        <f t="shared" ref="AG194:AG257" si="24">IF(Z194=" MAURICIO SONCO",1,0)</f>
        <v>0</v>
      </c>
      <c r="AH194">
        <f t="shared" ref="AH194:AH257" si="25">IF(Z194="MIGUEL MANEIRO",1,0)</f>
        <v>0</v>
      </c>
    </row>
    <row r="195" spans="1:34" ht="30" x14ac:dyDescent="0.25">
      <c r="A195" s="1">
        <v>429</v>
      </c>
      <c r="B195" s="1">
        <v>62172</v>
      </c>
      <c r="C195" s="1" t="s">
        <v>1472</v>
      </c>
      <c r="D195" s="1" t="s">
        <v>4493</v>
      </c>
      <c r="E195" s="1" t="s">
        <v>168</v>
      </c>
      <c r="F195" s="1"/>
      <c r="G195" s="1">
        <v>9</v>
      </c>
      <c r="H195" s="1">
        <v>0</v>
      </c>
      <c r="I195" s="1"/>
      <c r="J195" s="1" t="s">
        <v>30</v>
      </c>
      <c r="K195" s="1" t="s">
        <v>31</v>
      </c>
      <c r="L195" s="1" t="s">
        <v>32</v>
      </c>
      <c r="M195" s="1"/>
      <c r="N195" s="1"/>
      <c r="O195" s="1"/>
      <c r="P195" s="1" t="s">
        <v>1473</v>
      </c>
      <c r="Q195" s="1"/>
      <c r="R195" s="1"/>
      <c r="S195" s="1"/>
      <c r="T195" s="1"/>
      <c r="U195" s="1"/>
      <c r="V195" s="1"/>
      <c r="W195" s="1"/>
      <c r="X195" s="1"/>
      <c r="Y195" s="1"/>
      <c r="Z195" s="1" t="s">
        <v>4491</v>
      </c>
      <c r="AA195" s="1" t="str">
        <f t="shared" ref="AA195:AA203" si="26">IF(Z195="MIGUEL MANEIRO", "SALLY OLVEA",IF(Z195=" MAURICIO SONCO","GABRIELA SEQUEIROS"," "))</f>
        <v>GABRIELA SEQUEIROS</v>
      </c>
      <c r="AB195" s="1" t="str">
        <f t="shared" si="22"/>
        <v>PAMELA COLQUE</v>
      </c>
      <c r="AC195" s="1" t="s">
        <v>4508</v>
      </c>
      <c r="AD195" s="14" t="s">
        <v>4542</v>
      </c>
      <c r="AE195" s="1" t="s">
        <v>4534</v>
      </c>
      <c r="AF195" s="1" t="s">
        <v>1474</v>
      </c>
      <c r="AG195">
        <f t="shared" si="24"/>
        <v>1</v>
      </c>
      <c r="AH195">
        <f t="shared" si="25"/>
        <v>0</v>
      </c>
    </row>
    <row r="196" spans="1:34" ht="30" x14ac:dyDescent="0.25">
      <c r="A196" s="1">
        <v>430</v>
      </c>
      <c r="B196" s="1">
        <v>62173</v>
      </c>
      <c r="C196" s="1" t="s">
        <v>1475</v>
      </c>
      <c r="D196" s="1" t="s">
        <v>4493</v>
      </c>
      <c r="E196" s="1" t="s">
        <v>168</v>
      </c>
      <c r="F196" s="1"/>
      <c r="G196" s="1">
        <v>9</v>
      </c>
      <c r="H196" s="1">
        <v>0</v>
      </c>
      <c r="I196" s="1"/>
      <c r="J196" s="1" t="s">
        <v>30</v>
      </c>
      <c r="K196" s="1" t="s">
        <v>31</v>
      </c>
      <c r="L196" s="1" t="s">
        <v>32</v>
      </c>
      <c r="M196" s="1"/>
      <c r="N196" s="1"/>
      <c r="O196" s="1"/>
      <c r="P196" s="1" t="s">
        <v>1473</v>
      </c>
      <c r="Q196" s="1"/>
      <c r="R196" s="1"/>
      <c r="S196" s="1"/>
      <c r="T196" s="1"/>
      <c r="U196" s="1"/>
      <c r="V196" s="1"/>
      <c r="W196" s="1"/>
      <c r="X196" s="1"/>
      <c r="Y196" s="1"/>
      <c r="Z196" s="1" t="s">
        <v>4491</v>
      </c>
      <c r="AA196" s="1" t="str">
        <f t="shared" si="26"/>
        <v>GABRIELA SEQUEIROS</v>
      </c>
      <c r="AB196" s="1" t="str">
        <f t="shared" si="22"/>
        <v>PAMELA COLQUE</v>
      </c>
      <c r="AC196" s="1" t="s">
        <v>4508</v>
      </c>
      <c r="AD196" s="14" t="s">
        <v>4542</v>
      </c>
      <c r="AE196" s="1" t="s">
        <v>4534</v>
      </c>
      <c r="AF196" s="1" t="s">
        <v>1476</v>
      </c>
      <c r="AG196">
        <f t="shared" si="24"/>
        <v>1</v>
      </c>
      <c r="AH196">
        <f t="shared" si="25"/>
        <v>0</v>
      </c>
    </row>
    <row r="197" spans="1:34" ht="30" x14ac:dyDescent="0.25">
      <c r="A197" s="1">
        <v>428</v>
      </c>
      <c r="B197" s="1">
        <v>62171</v>
      </c>
      <c r="C197" s="1" t="s">
        <v>1477</v>
      </c>
      <c r="D197" s="1" t="s">
        <v>4493</v>
      </c>
      <c r="E197" s="1" t="s">
        <v>168</v>
      </c>
      <c r="F197" s="1"/>
      <c r="G197" s="1">
        <v>9</v>
      </c>
      <c r="H197" s="1">
        <v>0</v>
      </c>
      <c r="I197" s="1"/>
      <c r="J197" s="1" t="s">
        <v>30</v>
      </c>
      <c r="K197" s="1" t="s">
        <v>31</v>
      </c>
      <c r="L197" s="1" t="s">
        <v>32</v>
      </c>
      <c r="M197" s="1"/>
      <c r="N197" s="1"/>
      <c r="O197" s="1"/>
      <c r="P197" s="1" t="s">
        <v>1478</v>
      </c>
      <c r="Q197" s="1"/>
      <c r="R197" s="1"/>
      <c r="S197" s="1"/>
      <c r="T197" s="1"/>
      <c r="U197" s="1"/>
      <c r="V197" s="1"/>
      <c r="W197" s="1"/>
      <c r="X197" s="1"/>
      <c r="Y197" s="1"/>
      <c r="Z197" s="1" t="s">
        <v>4491</v>
      </c>
      <c r="AA197" s="1" t="str">
        <f t="shared" si="26"/>
        <v>GABRIELA SEQUEIROS</v>
      </c>
      <c r="AB197" s="1" t="str">
        <f t="shared" si="22"/>
        <v>PAMELA COLQUE</v>
      </c>
      <c r="AC197" s="1" t="s">
        <v>4504</v>
      </c>
      <c r="AD197" s="13" t="s">
        <v>4540</v>
      </c>
      <c r="AE197" s="1" t="s">
        <v>4534</v>
      </c>
      <c r="AF197" s="1" t="s">
        <v>1479</v>
      </c>
      <c r="AG197">
        <f t="shared" si="24"/>
        <v>1</v>
      </c>
      <c r="AH197">
        <f t="shared" si="25"/>
        <v>0</v>
      </c>
    </row>
    <row r="198" spans="1:34" ht="30" x14ac:dyDescent="0.25">
      <c r="A198" s="1">
        <v>978</v>
      </c>
      <c r="B198" s="1">
        <v>41510</v>
      </c>
      <c r="C198" s="1" t="s">
        <v>1480</v>
      </c>
      <c r="D198" s="1" t="s">
        <v>4493</v>
      </c>
      <c r="E198" s="1" t="s">
        <v>46</v>
      </c>
      <c r="F198" s="1" t="s">
        <v>47</v>
      </c>
      <c r="G198" s="1">
        <v>9</v>
      </c>
      <c r="H198" s="1">
        <v>6</v>
      </c>
      <c r="I198" s="1" t="s">
        <v>48</v>
      </c>
      <c r="J198" s="1" t="s">
        <v>30</v>
      </c>
      <c r="K198" s="1" t="s">
        <v>31</v>
      </c>
      <c r="L198" s="1" t="s">
        <v>32</v>
      </c>
      <c r="M198" s="1" t="s">
        <v>1481</v>
      </c>
      <c r="N198" s="1" t="s">
        <v>376</v>
      </c>
      <c r="O198" s="1" t="s">
        <v>1482</v>
      </c>
      <c r="P198" s="1" t="s">
        <v>1482</v>
      </c>
      <c r="Q198" s="1" t="s">
        <v>1483</v>
      </c>
      <c r="R198" s="1" t="s">
        <v>50</v>
      </c>
      <c r="S198" s="1" t="s">
        <v>608</v>
      </c>
      <c r="T198" s="1" t="s">
        <v>110</v>
      </c>
      <c r="U198" s="1" t="s">
        <v>1482</v>
      </c>
      <c r="V198" s="1"/>
      <c r="W198" s="1"/>
      <c r="X198" s="1"/>
      <c r="Y198" s="1">
        <v>108</v>
      </c>
      <c r="Z198" s="1" t="s">
        <v>4491</v>
      </c>
      <c r="AA198" s="1" t="str">
        <f t="shared" si="26"/>
        <v>GABRIELA SEQUEIROS</v>
      </c>
      <c r="AB198" s="1" t="str">
        <f t="shared" si="22"/>
        <v>PAMELA COLQUE</v>
      </c>
      <c r="AC198" s="1" t="s">
        <v>4505</v>
      </c>
      <c r="AD198" s="13" t="s">
        <v>4543</v>
      </c>
      <c r="AE198" s="1" t="s">
        <v>4534</v>
      </c>
      <c r="AF198" s="1" t="s">
        <v>1484</v>
      </c>
      <c r="AG198">
        <f t="shared" si="24"/>
        <v>1</v>
      </c>
      <c r="AH198">
        <f t="shared" si="25"/>
        <v>0</v>
      </c>
    </row>
    <row r="199" spans="1:34" ht="30" x14ac:dyDescent="0.25">
      <c r="A199" s="1">
        <v>468</v>
      </c>
      <c r="B199" s="1">
        <v>67013</v>
      </c>
      <c r="C199" s="1" t="s">
        <v>1485</v>
      </c>
      <c r="D199" s="1" t="s">
        <v>4493</v>
      </c>
      <c r="E199" s="1" t="s">
        <v>149</v>
      </c>
      <c r="F199" s="1"/>
      <c r="G199" s="1">
        <v>11</v>
      </c>
      <c r="H199" s="1">
        <v>0</v>
      </c>
      <c r="I199" s="1"/>
      <c r="J199" s="1" t="s">
        <v>30</v>
      </c>
      <c r="K199" s="1" t="s">
        <v>31</v>
      </c>
      <c r="L199" s="1" t="s">
        <v>32</v>
      </c>
      <c r="M199" s="1"/>
      <c r="N199" s="1"/>
      <c r="O199" s="1"/>
      <c r="P199" s="1" t="s">
        <v>1486</v>
      </c>
      <c r="Q199" s="1"/>
      <c r="R199" s="1"/>
      <c r="S199" s="1"/>
      <c r="T199" s="1"/>
      <c r="U199" s="1"/>
      <c r="V199" s="1"/>
      <c r="W199" s="1"/>
      <c r="X199" s="1"/>
      <c r="Y199" s="1"/>
      <c r="Z199" s="1" t="s">
        <v>4491</v>
      </c>
      <c r="AA199" s="1" t="str">
        <f t="shared" si="26"/>
        <v>GABRIELA SEQUEIROS</v>
      </c>
      <c r="AB199" s="1" t="str">
        <f t="shared" si="22"/>
        <v>PAMELA COLQUE</v>
      </c>
      <c r="AC199" s="1" t="s">
        <v>4509</v>
      </c>
      <c r="AD199" s="13" t="s">
        <v>4570</v>
      </c>
      <c r="AE199" s="1" t="s">
        <v>4534</v>
      </c>
      <c r="AF199" s="1" t="s">
        <v>1487</v>
      </c>
      <c r="AG199">
        <f t="shared" si="24"/>
        <v>1</v>
      </c>
      <c r="AH199">
        <f t="shared" si="25"/>
        <v>0</v>
      </c>
    </row>
    <row r="200" spans="1:34" ht="30" x14ac:dyDescent="0.25">
      <c r="A200" s="1">
        <v>606</v>
      </c>
      <c r="B200" s="1">
        <v>82402</v>
      </c>
      <c r="C200" s="1" t="s">
        <v>1494</v>
      </c>
      <c r="D200" s="1" t="s">
        <v>4493</v>
      </c>
      <c r="E200" s="1" t="s">
        <v>311</v>
      </c>
      <c r="F200" s="1"/>
      <c r="G200" s="1">
        <v>7</v>
      </c>
      <c r="H200" s="1">
        <v>0</v>
      </c>
      <c r="I200" s="1"/>
      <c r="J200" s="1"/>
      <c r="K200" s="1"/>
      <c r="L200" s="1" t="s">
        <v>32</v>
      </c>
      <c r="M200" s="1"/>
      <c r="N200" s="1"/>
      <c r="O200" s="1"/>
      <c r="P200" s="1" t="s">
        <v>1495</v>
      </c>
      <c r="Q200" s="1"/>
      <c r="R200" s="1"/>
      <c r="S200" s="1"/>
      <c r="T200" s="1"/>
      <c r="U200" s="1"/>
      <c r="V200" s="1"/>
      <c r="W200" s="1"/>
      <c r="X200" s="1"/>
      <c r="Y200" s="1"/>
      <c r="Z200" s="1" t="s">
        <v>4491</v>
      </c>
      <c r="AA200" s="1" t="str">
        <f t="shared" si="26"/>
        <v>GABRIELA SEQUEIROS</v>
      </c>
      <c r="AB200" s="1" t="str">
        <f t="shared" si="22"/>
        <v>PAMELA COLQUE</v>
      </c>
      <c r="AC200" s="1" t="s">
        <v>4514</v>
      </c>
      <c r="AD200" s="13" t="s">
        <v>4538</v>
      </c>
      <c r="AE200" s="1" t="s">
        <v>4534</v>
      </c>
      <c r="AF200" s="1" t="s">
        <v>1496</v>
      </c>
      <c r="AG200">
        <f t="shared" si="24"/>
        <v>1</v>
      </c>
      <c r="AH200">
        <f t="shared" si="25"/>
        <v>0</v>
      </c>
    </row>
    <row r="201" spans="1:34" x14ac:dyDescent="0.25">
      <c r="A201" s="1">
        <v>1148</v>
      </c>
      <c r="B201" s="1">
        <v>51437</v>
      </c>
      <c r="C201" s="1" t="s">
        <v>996</v>
      </c>
      <c r="D201" s="1" t="s">
        <v>4495</v>
      </c>
      <c r="E201" s="1" t="s">
        <v>997</v>
      </c>
      <c r="F201" s="1" t="s">
        <v>173</v>
      </c>
      <c r="G201" s="1">
        <v>4</v>
      </c>
      <c r="H201" s="1">
        <v>13</v>
      </c>
      <c r="I201" s="1" t="s">
        <v>124</v>
      </c>
      <c r="J201" s="1" t="s">
        <v>30</v>
      </c>
      <c r="K201" s="1" t="s">
        <v>31</v>
      </c>
      <c r="L201" s="1" t="s">
        <v>32</v>
      </c>
      <c r="M201" s="1" t="s">
        <v>998</v>
      </c>
      <c r="N201" s="1" t="s">
        <v>999</v>
      </c>
      <c r="O201" s="1" t="s">
        <v>1000</v>
      </c>
      <c r="P201" s="1" t="s">
        <v>1000</v>
      </c>
      <c r="Q201" s="1" t="s">
        <v>466</v>
      </c>
      <c r="R201" s="1" t="s">
        <v>1001</v>
      </c>
      <c r="S201" s="1" t="s">
        <v>449</v>
      </c>
      <c r="T201" s="1" t="s">
        <v>449</v>
      </c>
      <c r="U201" s="1" t="s">
        <v>1000</v>
      </c>
      <c r="V201" s="1"/>
      <c r="W201" s="1"/>
      <c r="X201" s="1"/>
      <c r="Y201" s="1">
        <v>108</v>
      </c>
      <c r="Z201" s="1" t="s">
        <v>4486</v>
      </c>
      <c r="AA201" s="1" t="str">
        <f t="shared" si="26"/>
        <v xml:space="preserve"> </v>
      </c>
      <c r="AB201" s="1"/>
      <c r="AC201" s="1"/>
      <c r="AD201" s="1"/>
      <c r="AE201" s="1" t="str">
        <f t="shared" ref="AE201" si="27">IF(Z201="MIGUEL MANEIRO","ARIEL ARGOTE","MARCELO MIRANDA MIRANDA")</f>
        <v>MARCELO MIRANDA MIRANDA</v>
      </c>
      <c r="AF201" s="1" t="s">
        <v>1002</v>
      </c>
      <c r="AG201">
        <f t="shared" si="24"/>
        <v>0</v>
      </c>
      <c r="AH201">
        <f t="shared" si="25"/>
        <v>0</v>
      </c>
    </row>
    <row r="202" spans="1:34" ht="30" x14ac:dyDescent="0.25">
      <c r="A202" s="1">
        <v>109</v>
      </c>
      <c r="B202" s="1">
        <v>1913</v>
      </c>
      <c r="C202" s="1" t="s">
        <v>1507</v>
      </c>
      <c r="D202" s="1" t="s">
        <v>4493</v>
      </c>
      <c r="E202" s="1" t="s">
        <v>431</v>
      </c>
      <c r="F202" s="1"/>
      <c r="G202" s="1">
        <v>9</v>
      </c>
      <c r="H202" s="1">
        <v>0</v>
      </c>
      <c r="I202" s="1"/>
      <c r="J202" s="1" t="s">
        <v>30</v>
      </c>
      <c r="K202" s="1" t="s">
        <v>31</v>
      </c>
      <c r="L202" s="1" t="s">
        <v>32</v>
      </c>
      <c r="M202" s="1"/>
      <c r="N202" s="1"/>
      <c r="O202" s="1"/>
      <c r="P202" s="1" t="s">
        <v>1508</v>
      </c>
      <c r="Q202" s="1"/>
      <c r="R202" s="1"/>
      <c r="S202" s="1"/>
      <c r="T202" s="1"/>
      <c r="U202" s="1"/>
      <c r="V202" s="1"/>
      <c r="W202" s="1"/>
      <c r="X202" s="1"/>
      <c r="Y202" s="1"/>
      <c r="Z202" s="1" t="s">
        <v>4491</v>
      </c>
      <c r="AA202" s="1" t="str">
        <f t="shared" si="26"/>
        <v>GABRIELA SEQUEIROS</v>
      </c>
      <c r="AB202" s="1" t="str">
        <f t="shared" ref="AB202:AB233" si="28">IF(AA202="SALLY OLVEA","ANAHI CAMACHO","PAMELA COLQUE")</f>
        <v>PAMELA COLQUE</v>
      </c>
      <c r="AC202" s="1" t="s">
        <v>4508</v>
      </c>
      <c r="AD202" s="14" t="s">
        <v>4542</v>
      </c>
      <c r="AE202" s="1" t="s">
        <v>4534</v>
      </c>
      <c r="AF202" s="1" t="s">
        <v>1509</v>
      </c>
      <c r="AG202">
        <f t="shared" si="24"/>
        <v>1</v>
      </c>
      <c r="AH202">
        <f t="shared" si="25"/>
        <v>0</v>
      </c>
    </row>
    <row r="203" spans="1:34" ht="30" x14ac:dyDescent="0.25">
      <c r="A203" s="1">
        <v>110</v>
      </c>
      <c r="B203" s="1">
        <v>1914</v>
      </c>
      <c r="C203" s="1" t="s">
        <v>1510</v>
      </c>
      <c r="D203" s="1" t="s">
        <v>4493</v>
      </c>
      <c r="E203" s="1" t="s">
        <v>431</v>
      </c>
      <c r="F203" s="1"/>
      <c r="G203" s="1">
        <v>9</v>
      </c>
      <c r="H203" s="1">
        <v>0</v>
      </c>
      <c r="I203" s="1"/>
      <c r="J203" s="1" t="s">
        <v>30</v>
      </c>
      <c r="K203" s="1" t="s">
        <v>31</v>
      </c>
      <c r="L203" s="1" t="s">
        <v>32</v>
      </c>
      <c r="M203" s="1"/>
      <c r="N203" s="1"/>
      <c r="O203" s="1"/>
      <c r="P203" s="1" t="s">
        <v>1508</v>
      </c>
      <c r="Q203" s="1"/>
      <c r="R203" s="1"/>
      <c r="S203" s="1"/>
      <c r="T203" s="1"/>
      <c r="U203" s="1"/>
      <c r="V203" s="1"/>
      <c r="W203" s="1"/>
      <c r="X203" s="1"/>
      <c r="Y203" s="1"/>
      <c r="Z203" s="1" t="s">
        <v>4491</v>
      </c>
      <c r="AA203" s="1" t="str">
        <f t="shared" si="26"/>
        <v>GABRIELA SEQUEIROS</v>
      </c>
      <c r="AB203" s="1" t="str">
        <f t="shared" si="28"/>
        <v>PAMELA COLQUE</v>
      </c>
      <c r="AC203" s="1" t="s">
        <v>4508</v>
      </c>
      <c r="AD203" s="14" t="s">
        <v>4542</v>
      </c>
      <c r="AE203" s="1" t="s">
        <v>4534</v>
      </c>
      <c r="AF203" s="1" t="s">
        <v>1511</v>
      </c>
      <c r="AG203">
        <f t="shared" si="24"/>
        <v>1</v>
      </c>
      <c r="AH203">
        <f t="shared" si="25"/>
        <v>0</v>
      </c>
    </row>
    <row r="204" spans="1:34" ht="30" x14ac:dyDescent="0.25">
      <c r="A204" s="1">
        <v>831</v>
      </c>
      <c r="B204" s="1">
        <v>30372</v>
      </c>
      <c r="C204" s="1" t="s">
        <v>1512</v>
      </c>
      <c r="D204" s="1" t="s">
        <v>4493</v>
      </c>
      <c r="E204" s="1" t="s">
        <v>1513</v>
      </c>
      <c r="F204" s="1">
        <v>2015</v>
      </c>
      <c r="G204" s="1">
        <v>11</v>
      </c>
      <c r="H204" s="1">
        <v>8</v>
      </c>
      <c r="I204" s="1">
        <v>17178</v>
      </c>
      <c r="J204" s="1" t="s">
        <v>30</v>
      </c>
      <c r="K204" s="1" t="s">
        <v>31</v>
      </c>
      <c r="L204" s="1" t="s">
        <v>32</v>
      </c>
      <c r="M204" s="1" t="s">
        <v>243</v>
      </c>
      <c r="N204" s="1" t="s">
        <v>629</v>
      </c>
      <c r="O204" s="1" t="s">
        <v>1514</v>
      </c>
      <c r="P204" s="1" t="s">
        <v>1515</v>
      </c>
      <c r="Q204" s="1"/>
      <c r="R204" s="1" t="s">
        <v>1516</v>
      </c>
      <c r="S204" s="1" t="s">
        <v>517</v>
      </c>
      <c r="T204" s="1"/>
      <c r="U204" s="1"/>
      <c r="V204" s="1"/>
      <c r="W204" s="1"/>
      <c r="X204" s="1"/>
      <c r="Y204" s="1">
        <v>15</v>
      </c>
      <c r="Z204" s="1" t="s">
        <v>4501</v>
      </c>
      <c r="AA204" s="1" t="str">
        <f>IF(Z204="WAGNER AZERO", "SALLY OLVEA",IF(Z204=" MAURICIO SONCO","GABRIELA SEQUEIROS"," "))</f>
        <v>SALLY OLVEA</v>
      </c>
      <c r="AB204" s="1" t="str">
        <f t="shared" si="28"/>
        <v>ANAHI CAMACHO</v>
      </c>
      <c r="AC204" s="1" t="s">
        <v>4504</v>
      </c>
      <c r="AD204" s="13" t="s">
        <v>4540</v>
      </c>
      <c r="AE204" s="1" t="s">
        <v>4534</v>
      </c>
      <c r="AF204" s="1" t="s">
        <v>1517</v>
      </c>
      <c r="AG204">
        <f t="shared" si="24"/>
        <v>0</v>
      </c>
      <c r="AH204">
        <f t="shared" si="25"/>
        <v>0</v>
      </c>
    </row>
    <row r="205" spans="1:34" ht="30" x14ac:dyDescent="0.25">
      <c r="A205" s="1">
        <v>324</v>
      </c>
      <c r="B205" s="1">
        <v>43653</v>
      </c>
      <c r="C205" s="1" t="s">
        <v>1518</v>
      </c>
      <c r="D205" s="1" t="s">
        <v>4493</v>
      </c>
      <c r="E205" s="1" t="s">
        <v>91</v>
      </c>
      <c r="F205" s="1"/>
      <c r="G205" s="1">
        <v>5</v>
      </c>
      <c r="H205" s="1">
        <v>0</v>
      </c>
      <c r="I205" s="1"/>
      <c r="J205" s="1" t="s">
        <v>30</v>
      </c>
      <c r="K205" s="1" t="s">
        <v>31</v>
      </c>
      <c r="L205" s="1" t="s">
        <v>32</v>
      </c>
      <c r="M205" s="1"/>
      <c r="N205" s="1"/>
      <c r="O205" s="1"/>
      <c r="P205" s="1" t="s">
        <v>1519</v>
      </c>
      <c r="Q205" s="1"/>
      <c r="R205" s="1"/>
      <c r="S205" s="1"/>
      <c r="T205" s="1"/>
      <c r="U205" s="1"/>
      <c r="V205" s="1"/>
      <c r="W205" s="1"/>
      <c r="X205" s="1"/>
      <c r="Y205" s="1"/>
      <c r="Z205" s="1" t="s">
        <v>4501</v>
      </c>
      <c r="AA205" s="1" t="str">
        <f>IF(Z205="WAGNER AZERO", "SALLY OLVEA",IF(Z205=" MAURICIO SONCO","GABRIELA SEQUEIROS"," "))</f>
        <v>SALLY OLVEA</v>
      </c>
      <c r="AB205" s="1" t="str">
        <f t="shared" si="28"/>
        <v>ANAHI CAMACHO</v>
      </c>
      <c r="AC205" s="1" t="s">
        <v>4507</v>
      </c>
      <c r="AD205" s="13" t="s">
        <v>4541</v>
      </c>
      <c r="AE205" s="1" t="s">
        <v>4534</v>
      </c>
      <c r="AF205" s="1" t="s">
        <v>1520</v>
      </c>
      <c r="AG205">
        <f t="shared" si="24"/>
        <v>0</v>
      </c>
      <c r="AH205">
        <f t="shared" si="25"/>
        <v>0</v>
      </c>
    </row>
    <row r="206" spans="1:34" ht="30" x14ac:dyDescent="0.25">
      <c r="A206" s="1">
        <v>66</v>
      </c>
      <c r="B206" s="1">
        <v>15446</v>
      </c>
      <c r="C206" s="1" t="s">
        <v>1530</v>
      </c>
      <c r="D206" s="1" t="s">
        <v>4493</v>
      </c>
      <c r="E206" s="1" t="s">
        <v>1531</v>
      </c>
      <c r="F206" s="1" t="s">
        <v>548</v>
      </c>
      <c r="G206" s="1">
        <v>6</v>
      </c>
      <c r="H206" s="1">
        <v>6</v>
      </c>
      <c r="I206" s="1"/>
      <c r="J206" s="1" t="s">
        <v>30</v>
      </c>
      <c r="K206" s="1" t="s">
        <v>31</v>
      </c>
      <c r="L206" s="1" t="s">
        <v>32</v>
      </c>
      <c r="M206" s="1" t="s">
        <v>1532</v>
      </c>
      <c r="N206" s="1" t="s">
        <v>1533</v>
      </c>
      <c r="O206" s="1" t="s">
        <v>542</v>
      </c>
      <c r="P206" s="1" t="s">
        <v>566</v>
      </c>
      <c r="Q206" s="1"/>
      <c r="R206" s="1" t="s">
        <v>566</v>
      </c>
      <c r="S206" s="1"/>
      <c r="T206" s="1"/>
      <c r="U206" s="1"/>
      <c r="V206" s="1"/>
      <c r="W206" s="1"/>
      <c r="X206" s="1"/>
      <c r="Y206" s="1">
        <v>13</v>
      </c>
      <c r="Z206" s="1" t="s">
        <v>4501</v>
      </c>
      <c r="AA206" s="1" t="str">
        <f>IF(Z206="WAGNER AZERO", "SALLY OLVEA",IF(Z206=" MAURICIO SONCO","GABRIELA SEQUEIROS"," "))</f>
        <v>SALLY OLVEA</v>
      </c>
      <c r="AB206" s="1" t="str">
        <f t="shared" si="28"/>
        <v>ANAHI CAMACHO</v>
      </c>
      <c r="AC206" s="1" t="s">
        <v>4509</v>
      </c>
      <c r="AD206" s="13" t="s">
        <v>4571</v>
      </c>
      <c r="AE206" s="1" t="s">
        <v>4534</v>
      </c>
      <c r="AF206" s="1" t="s">
        <v>1534</v>
      </c>
      <c r="AG206">
        <f t="shared" si="24"/>
        <v>0</v>
      </c>
      <c r="AH206">
        <f t="shared" si="25"/>
        <v>0</v>
      </c>
    </row>
    <row r="207" spans="1:34" ht="30" x14ac:dyDescent="0.25">
      <c r="A207" s="1">
        <v>425</v>
      </c>
      <c r="B207" s="1">
        <v>6149</v>
      </c>
      <c r="C207" s="1" t="s">
        <v>1543</v>
      </c>
      <c r="D207" s="1" t="s">
        <v>4493</v>
      </c>
      <c r="E207" s="1" t="s">
        <v>315</v>
      </c>
      <c r="F207" s="1">
        <v>6</v>
      </c>
      <c r="G207" s="1">
        <v>6</v>
      </c>
      <c r="H207" s="1">
        <v>6</v>
      </c>
      <c r="I207" s="1">
        <v>6</v>
      </c>
      <c r="J207" s="1" t="s">
        <v>30</v>
      </c>
      <c r="K207" s="1" t="s">
        <v>31</v>
      </c>
      <c r="L207" s="1" t="s">
        <v>32</v>
      </c>
      <c r="M207" s="1"/>
      <c r="N207" s="1"/>
      <c r="O207" s="1"/>
      <c r="P207" s="1" t="s">
        <v>683</v>
      </c>
      <c r="Q207" s="1"/>
      <c r="R207" s="1"/>
      <c r="S207" s="1"/>
      <c r="T207" s="1"/>
      <c r="U207" s="1"/>
      <c r="V207" s="1"/>
      <c r="W207" s="1"/>
      <c r="X207" s="1"/>
      <c r="Y207" s="1"/>
      <c r="Z207" s="1" t="s">
        <v>4491</v>
      </c>
      <c r="AA207" s="1" t="str">
        <f>IF(Z207="MIGUEL MANEIRO", "SALLY OLVEA",IF(Z207=" MAURICIO SONCO","GABRIELA SEQUEIROS"," "))</f>
        <v>GABRIELA SEQUEIROS</v>
      </c>
      <c r="AB207" s="1" t="str">
        <f t="shared" si="28"/>
        <v>PAMELA COLQUE</v>
      </c>
      <c r="AC207" s="1" t="s">
        <v>4508</v>
      </c>
      <c r="AD207" s="14" t="s">
        <v>4544</v>
      </c>
      <c r="AE207" s="1" t="s">
        <v>4534</v>
      </c>
      <c r="AF207" s="1" t="s">
        <v>116</v>
      </c>
      <c r="AG207">
        <f t="shared" si="24"/>
        <v>1</v>
      </c>
      <c r="AH207">
        <f t="shared" si="25"/>
        <v>0</v>
      </c>
    </row>
    <row r="208" spans="1:34" ht="30" x14ac:dyDescent="0.25">
      <c r="A208" s="1">
        <v>334</v>
      </c>
      <c r="B208" s="1">
        <v>4569</v>
      </c>
      <c r="C208" s="1" t="s">
        <v>1552</v>
      </c>
      <c r="D208" s="1" t="s">
        <v>4493</v>
      </c>
      <c r="E208" s="1" t="s">
        <v>168</v>
      </c>
      <c r="F208" s="1"/>
      <c r="G208" s="1">
        <v>9</v>
      </c>
      <c r="H208" s="1">
        <v>0</v>
      </c>
      <c r="I208" s="1"/>
      <c r="J208" s="1" t="s">
        <v>30</v>
      </c>
      <c r="K208" s="1" t="s">
        <v>31</v>
      </c>
      <c r="L208" s="1" t="s">
        <v>32</v>
      </c>
      <c r="M208" s="1" t="s">
        <v>1553</v>
      </c>
      <c r="N208" s="1"/>
      <c r="O208" s="1"/>
      <c r="P208" s="1" t="s">
        <v>1554</v>
      </c>
      <c r="Q208" s="1"/>
      <c r="R208" s="1"/>
      <c r="S208" s="1"/>
      <c r="T208" s="1"/>
      <c r="U208" s="1"/>
      <c r="V208" s="1"/>
      <c r="W208" s="1"/>
      <c r="X208" s="1"/>
      <c r="Y208" s="1"/>
      <c r="Z208" s="1" t="s">
        <v>4491</v>
      </c>
      <c r="AA208" s="1" t="str">
        <f>IF(Z208="MIGUEL MANEIRO", "SALLY OLVEA",IF(Z208=" MAURICIO SONCO","GABRIELA SEQUEIROS"," "))</f>
        <v>GABRIELA SEQUEIROS</v>
      </c>
      <c r="AB208" s="1" t="str">
        <f t="shared" si="28"/>
        <v>PAMELA COLQUE</v>
      </c>
      <c r="AC208" s="1" t="s">
        <v>4512</v>
      </c>
      <c r="AD208" s="13">
        <v>12</v>
      </c>
      <c r="AE208" s="1" t="s">
        <v>4534</v>
      </c>
      <c r="AF208" s="1" t="s">
        <v>1555</v>
      </c>
      <c r="AG208">
        <f t="shared" si="24"/>
        <v>1</v>
      </c>
      <c r="AH208">
        <f t="shared" si="25"/>
        <v>0</v>
      </c>
    </row>
    <row r="209" spans="1:34" ht="30" x14ac:dyDescent="0.25">
      <c r="A209" s="1">
        <v>911</v>
      </c>
      <c r="B209" s="1">
        <v>36218</v>
      </c>
      <c r="C209" s="1" t="s">
        <v>1564</v>
      </c>
      <c r="D209" s="1" t="s">
        <v>4493</v>
      </c>
      <c r="E209" s="1" t="s">
        <v>1565</v>
      </c>
      <c r="F209" s="1">
        <v>1010</v>
      </c>
      <c r="G209" s="1">
        <v>5</v>
      </c>
      <c r="H209" s="1">
        <v>6</v>
      </c>
      <c r="I209" s="1" t="s">
        <v>48</v>
      </c>
      <c r="J209" s="1" t="s">
        <v>30</v>
      </c>
      <c r="K209" s="1" t="s">
        <v>31</v>
      </c>
      <c r="L209" s="1" t="s">
        <v>32</v>
      </c>
      <c r="M209" s="1" t="s">
        <v>1566</v>
      </c>
      <c r="N209" s="1"/>
      <c r="O209" s="1" t="s">
        <v>1567</v>
      </c>
      <c r="P209" s="1" t="s">
        <v>1568</v>
      </c>
      <c r="Q209" s="1"/>
      <c r="R209" s="1" t="s">
        <v>1569</v>
      </c>
      <c r="S209" s="1"/>
      <c r="T209" s="1"/>
      <c r="U209" s="1"/>
      <c r="V209" s="1"/>
      <c r="W209" s="1"/>
      <c r="X209" s="1"/>
      <c r="Y209" s="1">
        <v>15</v>
      </c>
      <c r="Z209" s="1" t="s">
        <v>4501</v>
      </c>
      <c r="AA209" s="1" t="str">
        <f>IF(Z209="WAGNER AZERO", "SALLY OLVEA",IF(Z209=" MAURICIO SONCO","GABRIELA SEQUEIROS"," "))</f>
        <v>SALLY OLVEA</v>
      </c>
      <c r="AB209" s="1" t="str">
        <f t="shared" si="28"/>
        <v>ANAHI CAMACHO</v>
      </c>
      <c r="AC209" s="1" t="s">
        <v>4504</v>
      </c>
      <c r="AD209" s="13" t="s">
        <v>4540</v>
      </c>
      <c r="AE209" s="1" t="s">
        <v>4534</v>
      </c>
      <c r="AF209" s="1" t="s">
        <v>1570</v>
      </c>
      <c r="AG209">
        <f t="shared" si="24"/>
        <v>0</v>
      </c>
      <c r="AH209">
        <f t="shared" si="25"/>
        <v>0</v>
      </c>
    </row>
    <row r="210" spans="1:34" ht="30" x14ac:dyDescent="0.25">
      <c r="A210" s="1">
        <v>101</v>
      </c>
      <c r="B210" s="1">
        <v>18390</v>
      </c>
      <c r="C210" s="1" t="s">
        <v>1587</v>
      </c>
      <c r="D210" s="1" t="s">
        <v>4493</v>
      </c>
      <c r="E210" s="1" t="s">
        <v>626</v>
      </c>
      <c r="F210" s="1" t="s">
        <v>627</v>
      </c>
      <c r="G210" s="1">
        <v>9</v>
      </c>
      <c r="H210" s="1">
        <v>8</v>
      </c>
      <c r="I210" s="1" t="s">
        <v>241</v>
      </c>
      <c r="J210" s="1" t="s">
        <v>30</v>
      </c>
      <c r="K210" s="1" t="s">
        <v>31</v>
      </c>
      <c r="L210" s="1" t="s">
        <v>32</v>
      </c>
      <c r="M210" s="1" t="s">
        <v>1588</v>
      </c>
      <c r="N210" s="1" t="s">
        <v>909</v>
      </c>
      <c r="O210" s="1" t="s">
        <v>1589</v>
      </c>
      <c r="P210" s="1" t="s">
        <v>489</v>
      </c>
      <c r="Q210" s="1"/>
      <c r="R210" s="1" t="s">
        <v>1590</v>
      </c>
      <c r="S210" s="1"/>
      <c r="T210" s="1"/>
      <c r="U210" s="1"/>
      <c r="V210" s="1"/>
      <c r="W210" s="1"/>
      <c r="X210" s="1"/>
      <c r="Y210" s="1">
        <v>14</v>
      </c>
      <c r="Z210" s="1" t="s">
        <v>4491</v>
      </c>
      <c r="AA210" s="1" t="str">
        <f t="shared" ref="AA210:AA227" si="29">IF(Z210="MIGUEL MANEIRO", "SALLY OLVEA",IF(Z210=" MAURICIO SONCO","GABRIELA SEQUEIROS"," "))</f>
        <v>GABRIELA SEQUEIROS</v>
      </c>
      <c r="AB210" s="1" t="str">
        <f t="shared" si="28"/>
        <v>PAMELA COLQUE</v>
      </c>
      <c r="AC210" s="1" t="s">
        <v>4514</v>
      </c>
      <c r="AD210" s="13" t="s">
        <v>4538</v>
      </c>
      <c r="AE210" s="1" t="s">
        <v>4534</v>
      </c>
      <c r="AF210" s="1" t="s">
        <v>1591</v>
      </c>
      <c r="AG210">
        <f t="shared" si="24"/>
        <v>1</v>
      </c>
      <c r="AH210">
        <f t="shared" si="25"/>
        <v>0</v>
      </c>
    </row>
    <row r="211" spans="1:34" ht="30" x14ac:dyDescent="0.25">
      <c r="A211" s="1">
        <v>1458</v>
      </c>
      <c r="B211" s="1">
        <v>67030</v>
      </c>
      <c r="C211" s="1" t="s">
        <v>1592</v>
      </c>
      <c r="D211" s="1" t="s">
        <v>4493</v>
      </c>
      <c r="E211" s="1" t="s">
        <v>1593</v>
      </c>
      <c r="F211" s="1" t="s">
        <v>47</v>
      </c>
      <c r="G211" s="1">
        <v>7</v>
      </c>
      <c r="H211" s="1">
        <v>8</v>
      </c>
      <c r="I211" s="1" t="s">
        <v>124</v>
      </c>
      <c r="J211" s="1" t="s">
        <v>30</v>
      </c>
      <c r="K211" s="1" t="s">
        <v>31</v>
      </c>
      <c r="L211" s="1" t="s">
        <v>32</v>
      </c>
      <c r="M211" s="1" t="s">
        <v>883</v>
      </c>
      <c r="N211" s="1" t="s">
        <v>848</v>
      </c>
      <c r="O211" s="1" t="s">
        <v>1594</v>
      </c>
      <c r="P211" s="1" t="s">
        <v>1594</v>
      </c>
      <c r="Q211" s="1" t="s">
        <v>1595</v>
      </c>
      <c r="R211" s="1" t="s">
        <v>1092</v>
      </c>
      <c r="S211" s="1" t="s">
        <v>887</v>
      </c>
      <c r="T211" s="1" t="s">
        <v>888</v>
      </c>
      <c r="U211" s="1" t="s">
        <v>1594</v>
      </c>
      <c r="V211" s="1" t="s">
        <v>141</v>
      </c>
      <c r="W211" s="1" t="s">
        <v>804</v>
      </c>
      <c r="X211" s="1"/>
      <c r="Y211" s="1">
        <v>128</v>
      </c>
      <c r="Z211" s="1" t="s">
        <v>4491</v>
      </c>
      <c r="AA211" s="1" t="str">
        <f t="shared" si="29"/>
        <v>GABRIELA SEQUEIROS</v>
      </c>
      <c r="AB211" s="1" t="str">
        <f t="shared" si="28"/>
        <v>PAMELA COLQUE</v>
      </c>
      <c r="AC211" s="1" t="s">
        <v>4506</v>
      </c>
      <c r="AD211" s="13" t="s">
        <v>4539</v>
      </c>
      <c r="AE211" s="1" t="s">
        <v>4534</v>
      </c>
      <c r="AF211" s="1" t="s">
        <v>1596</v>
      </c>
      <c r="AG211">
        <f t="shared" si="24"/>
        <v>1</v>
      </c>
      <c r="AH211">
        <f t="shared" si="25"/>
        <v>0</v>
      </c>
    </row>
    <row r="212" spans="1:34" ht="30" x14ac:dyDescent="0.25">
      <c r="A212" s="1">
        <v>1213</v>
      </c>
      <c r="B212" s="1">
        <v>54498</v>
      </c>
      <c r="C212" s="1" t="s">
        <v>1597</v>
      </c>
      <c r="D212" s="1" t="s">
        <v>4493</v>
      </c>
      <c r="E212" s="1" t="s">
        <v>460</v>
      </c>
      <c r="F212" s="1" t="s">
        <v>47</v>
      </c>
      <c r="G212" s="1">
        <v>10</v>
      </c>
      <c r="H212" s="1">
        <v>6</v>
      </c>
      <c r="I212" s="1" t="s">
        <v>124</v>
      </c>
      <c r="J212" s="1" t="s">
        <v>30</v>
      </c>
      <c r="K212" s="1" t="s">
        <v>31</v>
      </c>
      <c r="L212" s="1" t="s">
        <v>32</v>
      </c>
      <c r="M212" s="1" t="s">
        <v>1598</v>
      </c>
      <c r="N212" s="1" t="s">
        <v>1599</v>
      </c>
      <c r="O212" s="1" t="s">
        <v>1600</v>
      </c>
      <c r="P212" s="1" t="s">
        <v>1601</v>
      </c>
      <c r="Q212" s="1" t="s">
        <v>1602</v>
      </c>
      <c r="R212" s="1" t="s">
        <v>1395</v>
      </c>
      <c r="S212" s="1" t="s">
        <v>1603</v>
      </c>
      <c r="T212" s="1" t="s">
        <v>1603</v>
      </c>
      <c r="U212" s="1" t="s">
        <v>1601</v>
      </c>
      <c r="V212" s="1"/>
      <c r="W212" s="1"/>
      <c r="X212" s="1"/>
      <c r="Y212" s="1">
        <v>128</v>
      </c>
      <c r="Z212" s="1" t="s">
        <v>4491</v>
      </c>
      <c r="AA212" s="1" t="str">
        <f t="shared" si="29"/>
        <v>GABRIELA SEQUEIROS</v>
      </c>
      <c r="AB212" s="1" t="str">
        <f t="shared" si="28"/>
        <v>PAMELA COLQUE</v>
      </c>
      <c r="AC212" s="1" t="s">
        <v>4506</v>
      </c>
      <c r="AD212" s="13" t="s">
        <v>4539</v>
      </c>
      <c r="AE212" s="1" t="s">
        <v>4534</v>
      </c>
      <c r="AF212" s="1" t="s">
        <v>1604</v>
      </c>
      <c r="AG212">
        <f t="shared" si="24"/>
        <v>1</v>
      </c>
      <c r="AH212">
        <f t="shared" si="25"/>
        <v>0</v>
      </c>
    </row>
    <row r="213" spans="1:34" ht="30" x14ac:dyDescent="0.25">
      <c r="A213" s="1">
        <v>937</v>
      </c>
      <c r="B213" s="1">
        <v>38870</v>
      </c>
      <c r="C213" s="1" t="s">
        <v>1609</v>
      </c>
      <c r="D213" s="1" t="s">
        <v>4493</v>
      </c>
      <c r="E213" s="1" t="s">
        <v>1610</v>
      </c>
      <c r="F213" s="1">
        <v>1010</v>
      </c>
      <c r="G213" s="1">
        <v>6</v>
      </c>
      <c r="H213" s="1">
        <v>6</v>
      </c>
      <c r="I213" s="1" t="s">
        <v>241</v>
      </c>
      <c r="J213" s="1" t="s">
        <v>30</v>
      </c>
      <c r="K213" s="1" t="s">
        <v>31</v>
      </c>
      <c r="L213" s="1" t="s">
        <v>32</v>
      </c>
      <c r="M213" s="1" t="s">
        <v>1611</v>
      </c>
      <c r="N213" s="1" t="s">
        <v>1612</v>
      </c>
      <c r="O213" s="1" t="s">
        <v>1613</v>
      </c>
      <c r="P213" s="1" t="s">
        <v>1614</v>
      </c>
      <c r="Q213" s="1"/>
      <c r="R213" s="1" t="s">
        <v>576</v>
      </c>
      <c r="S213" s="1"/>
      <c r="T213" s="1"/>
      <c r="U213" s="1"/>
      <c r="V213" s="1"/>
      <c r="W213" s="1"/>
      <c r="X213" s="1"/>
      <c r="Y213" s="1">
        <v>70</v>
      </c>
      <c r="Z213" s="1" t="s">
        <v>4491</v>
      </c>
      <c r="AA213" s="1" t="str">
        <f t="shared" si="29"/>
        <v>GABRIELA SEQUEIROS</v>
      </c>
      <c r="AB213" s="1" t="str">
        <f t="shared" si="28"/>
        <v>PAMELA COLQUE</v>
      </c>
      <c r="AC213" s="1" t="s">
        <v>4507</v>
      </c>
      <c r="AD213" s="13" t="s">
        <v>4541</v>
      </c>
      <c r="AE213" s="1" t="s">
        <v>4534</v>
      </c>
      <c r="AF213" s="1" t="s">
        <v>1615</v>
      </c>
      <c r="AG213">
        <f t="shared" si="24"/>
        <v>1</v>
      </c>
      <c r="AH213">
        <f t="shared" si="25"/>
        <v>0</v>
      </c>
    </row>
    <row r="214" spans="1:34" ht="30" x14ac:dyDescent="0.25">
      <c r="A214" s="1">
        <v>407</v>
      </c>
      <c r="B214" s="1">
        <v>58323</v>
      </c>
      <c r="C214" s="1" t="s">
        <v>1631</v>
      </c>
      <c r="D214" s="1" t="s">
        <v>4493</v>
      </c>
      <c r="E214" s="1" t="s">
        <v>1112</v>
      </c>
      <c r="F214" s="1"/>
      <c r="G214" s="1">
        <v>11</v>
      </c>
      <c r="H214" s="1">
        <v>0</v>
      </c>
      <c r="I214" s="1"/>
      <c r="J214" s="1" t="s">
        <v>30</v>
      </c>
      <c r="K214" s="1" t="s">
        <v>31</v>
      </c>
      <c r="L214" s="1" t="s">
        <v>32</v>
      </c>
      <c r="M214" s="1"/>
      <c r="N214" s="1"/>
      <c r="O214" s="1"/>
      <c r="P214" s="1" t="s">
        <v>1632</v>
      </c>
      <c r="Q214" s="1"/>
      <c r="R214" s="1"/>
      <c r="S214" s="1"/>
      <c r="T214" s="1"/>
      <c r="U214" s="1"/>
      <c r="V214" s="1"/>
      <c r="W214" s="1"/>
      <c r="X214" s="1"/>
      <c r="Y214" s="1"/>
      <c r="Z214" s="1" t="s">
        <v>4491</v>
      </c>
      <c r="AA214" s="1" t="str">
        <f t="shared" si="29"/>
        <v>GABRIELA SEQUEIROS</v>
      </c>
      <c r="AB214" s="1" t="str">
        <f t="shared" si="28"/>
        <v>PAMELA COLQUE</v>
      </c>
      <c r="AC214" s="1" t="s">
        <v>4507</v>
      </c>
      <c r="AD214" s="13" t="s">
        <v>4541</v>
      </c>
      <c r="AE214" s="1" t="s">
        <v>4534</v>
      </c>
      <c r="AF214" s="1" t="s">
        <v>1633</v>
      </c>
      <c r="AG214">
        <f t="shared" si="24"/>
        <v>1</v>
      </c>
      <c r="AH214">
        <f t="shared" si="25"/>
        <v>0</v>
      </c>
    </row>
    <row r="215" spans="1:34" ht="30" x14ac:dyDescent="0.25">
      <c r="A215" s="1">
        <v>1067</v>
      </c>
      <c r="B215" s="1">
        <v>45575</v>
      </c>
      <c r="C215" s="1" t="s">
        <v>1644</v>
      </c>
      <c r="D215" s="1" t="s">
        <v>4493</v>
      </c>
      <c r="E215" s="1" t="s">
        <v>1645</v>
      </c>
      <c r="F215" s="1" t="s">
        <v>713</v>
      </c>
      <c r="G215" s="1">
        <v>8</v>
      </c>
      <c r="H215" s="1">
        <v>6</v>
      </c>
      <c r="I215" s="1" t="s">
        <v>124</v>
      </c>
      <c r="J215" s="1" t="s">
        <v>30</v>
      </c>
      <c r="K215" s="1" t="s">
        <v>31</v>
      </c>
      <c r="L215" s="1" t="s">
        <v>32</v>
      </c>
      <c r="M215" s="1" t="s">
        <v>535</v>
      </c>
      <c r="N215" s="1" t="s">
        <v>494</v>
      </c>
      <c r="O215" s="1" t="s">
        <v>1646</v>
      </c>
      <c r="P215" s="1" t="s">
        <v>1647</v>
      </c>
      <c r="Q215" s="1" t="s">
        <v>1646</v>
      </c>
      <c r="R215" s="1" t="s">
        <v>537</v>
      </c>
      <c r="S215" s="1" t="s">
        <v>1170</v>
      </c>
      <c r="T215" s="1" t="s">
        <v>1499</v>
      </c>
      <c r="U215" s="1" t="s">
        <v>1647</v>
      </c>
      <c r="V215" s="1"/>
      <c r="W215" s="1"/>
      <c r="X215" s="1"/>
      <c r="Y215" s="1">
        <v>108</v>
      </c>
      <c r="Z215" s="1" t="s">
        <v>4491</v>
      </c>
      <c r="AA215" s="1" t="str">
        <f t="shared" si="29"/>
        <v>GABRIELA SEQUEIROS</v>
      </c>
      <c r="AB215" s="1" t="str">
        <f t="shared" si="28"/>
        <v>PAMELA COLQUE</v>
      </c>
      <c r="AC215" s="1" t="s">
        <v>4509</v>
      </c>
      <c r="AD215" s="13" t="s">
        <v>4571</v>
      </c>
      <c r="AE215" s="1" t="s">
        <v>4534</v>
      </c>
      <c r="AF215" s="1" t="s">
        <v>1648</v>
      </c>
      <c r="AG215">
        <f t="shared" si="24"/>
        <v>1</v>
      </c>
      <c r="AH215">
        <f t="shared" si="25"/>
        <v>0</v>
      </c>
    </row>
    <row r="216" spans="1:34" ht="30" x14ac:dyDescent="0.25">
      <c r="A216" s="1">
        <v>1086</v>
      </c>
      <c r="B216" s="1">
        <v>44040</v>
      </c>
      <c r="C216" s="1" t="s">
        <v>1649</v>
      </c>
      <c r="D216" s="1" t="s">
        <v>4493</v>
      </c>
      <c r="E216" s="1" t="s">
        <v>1650</v>
      </c>
      <c r="F216" s="1" t="s">
        <v>47</v>
      </c>
      <c r="G216" s="1">
        <v>10</v>
      </c>
      <c r="H216" s="1">
        <v>8</v>
      </c>
      <c r="I216" s="1" t="s">
        <v>124</v>
      </c>
      <c r="J216" s="1" t="s">
        <v>30</v>
      </c>
      <c r="K216" s="1" t="s">
        <v>31</v>
      </c>
      <c r="L216" s="1" t="s">
        <v>32</v>
      </c>
      <c r="M216" s="1" t="s">
        <v>818</v>
      </c>
      <c r="N216" s="1" t="s">
        <v>1651</v>
      </c>
      <c r="O216" s="1" t="s">
        <v>816</v>
      </c>
      <c r="P216" s="1" t="s">
        <v>816</v>
      </c>
      <c r="Q216" s="1" t="s">
        <v>1652</v>
      </c>
      <c r="R216" s="1" t="s">
        <v>1603</v>
      </c>
      <c r="S216" s="1" t="s">
        <v>1653</v>
      </c>
      <c r="T216" s="1" t="s">
        <v>1654</v>
      </c>
      <c r="U216" s="1" t="s">
        <v>1652</v>
      </c>
      <c r="V216" s="1"/>
      <c r="W216" s="1"/>
      <c r="X216" s="1"/>
      <c r="Y216" s="1">
        <v>108</v>
      </c>
      <c r="Z216" s="1" t="s">
        <v>4491</v>
      </c>
      <c r="AA216" s="1" t="str">
        <f t="shared" si="29"/>
        <v>GABRIELA SEQUEIROS</v>
      </c>
      <c r="AB216" s="1" t="str">
        <f t="shared" si="28"/>
        <v>PAMELA COLQUE</v>
      </c>
      <c r="AC216" s="1" t="s">
        <v>4516</v>
      </c>
      <c r="AD216" s="13">
        <v>7</v>
      </c>
      <c r="AE216" s="1" t="s">
        <v>4534</v>
      </c>
      <c r="AF216" s="1" t="s">
        <v>1655</v>
      </c>
      <c r="AG216">
        <f t="shared" si="24"/>
        <v>1</v>
      </c>
      <c r="AH216">
        <f t="shared" si="25"/>
        <v>0</v>
      </c>
    </row>
    <row r="217" spans="1:34" ht="30" x14ac:dyDescent="0.25">
      <c r="A217" s="1">
        <v>1033</v>
      </c>
      <c r="B217" s="1">
        <v>44041</v>
      </c>
      <c r="C217" s="1" t="s">
        <v>1656</v>
      </c>
      <c r="D217" s="1" t="s">
        <v>4493</v>
      </c>
      <c r="E217" s="1" t="s">
        <v>1650</v>
      </c>
      <c r="F217" s="1" t="s">
        <v>47</v>
      </c>
      <c r="G217" s="1">
        <v>10</v>
      </c>
      <c r="H217" s="1">
        <v>8</v>
      </c>
      <c r="I217" s="1" t="s">
        <v>124</v>
      </c>
      <c r="J217" s="1" t="s">
        <v>30</v>
      </c>
      <c r="K217" s="1" t="s">
        <v>31</v>
      </c>
      <c r="L217" s="1" t="s">
        <v>32</v>
      </c>
      <c r="M217" s="1" t="s">
        <v>818</v>
      </c>
      <c r="N217" s="1" t="s">
        <v>1651</v>
      </c>
      <c r="O217" s="1" t="s">
        <v>816</v>
      </c>
      <c r="P217" s="1" t="s">
        <v>816</v>
      </c>
      <c r="Q217" s="1" t="s">
        <v>1652</v>
      </c>
      <c r="R217" s="1" t="s">
        <v>1603</v>
      </c>
      <c r="S217" s="1" t="s">
        <v>1653</v>
      </c>
      <c r="T217" s="1" t="s">
        <v>1654</v>
      </c>
      <c r="U217" s="1" t="s">
        <v>1652</v>
      </c>
      <c r="V217" s="1"/>
      <c r="W217" s="1"/>
      <c r="X217" s="1"/>
      <c r="Y217" s="1">
        <v>108</v>
      </c>
      <c r="Z217" s="1" t="s">
        <v>4491</v>
      </c>
      <c r="AA217" s="1" t="str">
        <f t="shared" si="29"/>
        <v>GABRIELA SEQUEIROS</v>
      </c>
      <c r="AB217" s="1" t="str">
        <f t="shared" si="28"/>
        <v>PAMELA COLQUE</v>
      </c>
      <c r="AC217" s="1" t="s">
        <v>4516</v>
      </c>
      <c r="AD217" s="13">
        <v>7</v>
      </c>
      <c r="AE217" s="1" t="s">
        <v>4534</v>
      </c>
      <c r="AF217" s="1" t="s">
        <v>1657</v>
      </c>
      <c r="AG217">
        <f t="shared" si="24"/>
        <v>1</v>
      </c>
      <c r="AH217">
        <f t="shared" si="25"/>
        <v>0</v>
      </c>
    </row>
    <row r="218" spans="1:34" ht="30" x14ac:dyDescent="0.25">
      <c r="A218" s="1">
        <v>834</v>
      </c>
      <c r="B218" s="1">
        <v>30534</v>
      </c>
      <c r="C218" s="1" t="s">
        <v>1666</v>
      </c>
      <c r="D218" s="1" t="s">
        <v>4493</v>
      </c>
      <c r="E218" s="1" t="s">
        <v>1667</v>
      </c>
      <c r="F218" s="1">
        <v>2026</v>
      </c>
      <c r="G218" s="1">
        <v>5</v>
      </c>
      <c r="H218" s="1">
        <v>13</v>
      </c>
      <c r="I218" s="1" t="s">
        <v>1668</v>
      </c>
      <c r="J218" s="1" t="s">
        <v>30</v>
      </c>
      <c r="K218" s="1" t="s">
        <v>31</v>
      </c>
      <c r="L218" s="1" t="s">
        <v>4575</v>
      </c>
      <c r="M218" s="1" t="s">
        <v>1160</v>
      </c>
      <c r="N218" s="1" t="s">
        <v>1669</v>
      </c>
      <c r="O218" s="1" t="s">
        <v>1670</v>
      </c>
      <c r="P218" s="1" t="s">
        <v>1514</v>
      </c>
      <c r="Q218" s="1"/>
      <c r="R218" s="1" t="s">
        <v>1514</v>
      </c>
      <c r="S218" s="1"/>
      <c r="T218" s="1"/>
      <c r="U218" s="1"/>
      <c r="V218" s="1"/>
      <c r="W218" s="1"/>
      <c r="X218" s="1"/>
      <c r="Y218" s="1">
        <v>59</v>
      </c>
      <c r="Z218" s="1" t="s">
        <v>4491</v>
      </c>
      <c r="AA218" s="1" t="str">
        <f t="shared" si="29"/>
        <v>GABRIELA SEQUEIROS</v>
      </c>
      <c r="AB218" s="1" t="str">
        <f t="shared" si="28"/>
        <v>PAMELA COLQUE</v>
      </c>
      <c r="AC218" s="1" t="s">
        <v>4515</v>
      </c>
      <c r="AD218" s="13" t="s">
        <v>4569</v>
      </c>
      <c r="AE218" s="1" t="s">
        <v>4534</v>
      </c>
      <c r="AF218" s="1" t="s">
        <v>1671</v>
      </c>
      <c r="AG218">
        <f t="shared" si="24"/>
        <v>1</v>
      </c>
      <c r="AH218">
        <f t="shared" si="25"/>
        <v>0</v>
      </c>
    </row>
    <row r="219" spans="1:34" ht="30" x14ac:dyDescent="0.25">
      <c r="A219" s="1">
        <v>838</v>
      </c>
      <c r="B219" s="1">
        <v>30535</v>
      </c>
      <c r="C219" s="1" t="s">
        <v>1666</v>
      </c>
      <c r="D219" s="1" t="s">
        <v>4493</v>
      </c>
      <c r="E219" s="1" t="s">
        <v>1672</v>
      </c>
      <c r="F219" s="1">
        <v>2026</v>
      </c>
      <c r="G219" s="1">
        <v>5</v>
      </c>
      <c r="H219" s="1">
        <v>13</v>
      </c>
      <c r="I219" s="1" t="s">
        <v>1668</v>
      </c>
      <c r="J219" s="1" t="s">
        <v>30</v>
      </c>
      <c r="K219" s="1" t="s">
        <v>31</v>
      </c>
      <c r="L219" s="1" t="s">
        <v>4575</v>
      </c>
      <c r="M219" s="1" t="s">
        <v>1673</v>
      </c>
      <c r="N219" s="1" t="s">
        <v>1674</v>
      </c>
      <c r="O219" s="1" t="s">
        <v>1670</v>
      </c>
      <c r="P219" s="1" t="s">
        <v>1514</v>
      </c>
      <c r="Q219" s="1"/>
      <c r="R219" s="1" t="s">
        <v>1514</v>
      </c>
      <c r="S219" s="1"/>
      <c r="T219" s="1"/>
      <c r="U219" s="1"/>
      <c r="V219" s="1"/>
      <c r="W219" s="1"/>
      <c r="X219" s="1"/>
      <c r="Y219" s="1">
        <v>59</v>
      </c>
      <c r="Z219" s="1" t="s">
        <v>4491</v>
      </c>
      <c r="AA219" s="1" t="str">
        <f t="shared" si="29"/>
        <v>GABRIELA SEQUEIROS</v>
      </c>
      <c r="AB219" s="1" t="str">
        <f t="shared" si="28"/>
        <v>PAMELA COLQUE</v>
      </c>
      <c r="AC219" s="1" t="s">
        <v>4515</v>
      </c>
      <c r="AD219" s="13" t="s">
        <v>4569</v>
      </c>
      <c r="AE219" s="1" t="s">
        <v>4534</v>
      </c>
      <c r="AF219" s="1" t="s">
        <v>1675</v>
      </c>
      <c r="AG219">
        <f t="shared" si="24"/>
        <v>1</v>
      </c>
      <c r="AH219">
        <f t="shared" si="25"/>
        <v>0</v>
      </c>
    </row>
    <row r="220" spans="1:34" ht="30" x14ac:dyDescent="0.25">
      <c r="A220" s="1">
        <v>952</v>
      </c>
      <c r="B220" s="1">
        <v>38739</v>
      </c>
      <c r="C220" s="1" t="s">
        <v>1676</v>
      </c>
      <c r="D220" s="1" t="s">
        <v>4493</v>
      </c>
      <c r="E220" s="1" t="s">
        <v>1677</v>
      </c>
      <c r="F220" s="1">
        <v>1025</v>
      </c>
      <c r="G220" s="1">
        <v>9</v>
      </c>
      <c r="H220" s="1">
        <v>13</v>
      </c>
      <c r="I220" s="1" t="s">
        <v>48</v>
      </c>
      <c r="J220" s="1" t="s">
        <v>30</v>
      </c>
      <c r="K220" s="1" t="s">
        <v>31</v>
      </c>
      <c r="L220" s="1" t="s">
        <v>32</v>
      </c>
      <c r="M220" s="1" t="s">
        <v>1678</v>
      </c>
      <c r="N220" s="1" t="s">
        <v>1612</v>
      </c>
      <c r="O220" s="1" t="s">
        <v>336</v>
      </c>
      <c r="P220" s="1" t="s">
        <v>213</v>
      </c>
      <c r="Q220" s="1"/>
      <c r="R220" s="1" t="s">
        <v>1679</v>
      </c>
      <c r="S220" s="1" t="s">
        <v>1059</v>
      </c>
      <c r="T220" s="1" t="s">
        <v>1059</v>
      </c>
      <c r="U220" s="1"/>
      <c r="V220" s="1"/>
      <c r="W220" s="1"/>
      <c r="X220" s="1"/>
      <c r="Y220" s="1">
        <v>15</v>
      </c>
      <c r="Z220" s="1" t="s">
        <v>4491</v>
      </c>
      <c r="AA220" s="1" t="str">
        <f t="shared" si="29"/>
        <v>GABRIELA SEQUEIROS</v>
      </c>
      <c r="AB220" s="1" t="str">
        <f t="shared" si="28"/>
        <v>PAMELA COLQUE</v>
      </c>
      <c r="AC220" s="1" t="s">
        <v>4506</v>
      </c>
      <c r="AD220" s="13" t="s">
        <v>4539</v>
      </c>
      <c r="AE220" s="1" t="s">
        <v>4534</v>
      </c>
      <c r="AF220" s="1" t="s">
        <v>1680</v>
      </c>
      <c r="AG220">
        <f t="shared" si="24"/>
        <v>1</v>
      </c>
      <c r="AH220">
        <f t="shared" si="25"/>
        <v>0</v>
      </c>
    </row>
    <row r="221" spans="1:34" ht="30" x14ac:dyDescent="0.25">
      <c r="A221" s="1">
        <v>953</v>
      </c>
      <c r="B221" s="1">
        <v>38740</v>
      </c>
      <c r="C221" s="1" t="s">
        <v>1676</v>
      </c>
      <c r="D221" s="1" t="s">
        <v>4493</v>
      </c>
      <c r="E221" s="1" t="s">
        <v>1677</v>
      </c>
      <c r="F221" s="1">
        <v>1025</v>
      </c>
      <c r="G221" s="1">
        <v>9</v>
      </c>
      <c r="H221" s="1">
        <v>13</v>
      </c>
      <c r="I221" s="1" t="s">
        <v>48</v>
      </c>
      <c r="J221" s="1" t="s">
        <v>30</v>
      </c>
      <c r="K221" s="1" t="s">
        <v>31</v>
      </c>
      <c r="L221" s="1" t="s">
        <v>32</v>
      </c>
      <c r="M221" s="1" t="s">
        <v>1678</v>
      </c>
      <c r="N221" s="1" t="s">
        <v>1612</v>
      </c>
      <c r="O221" s="1" t="s">
        <v>336</v>
      </c>
      <c r="P221" s="1" t="s">
        <v>213</v>
      </c>
      <c r="Q221" s="1"/>
      <c r="R221" s="1" t="s">
        <v>1679</v>
      </c>
      <c r="S221" s="1"/>
      <c r="T221" s="1" t="s">
        <v>1059</v>
      </c>
      <c r="U221" s="1"/>
      <c r="V221" s="1"/>
      <c r="W221" s="1"/>
      <c r="X221" s="1"/>
      <c r="Y221" s="1">
        <v>15</v>
      </c>
      <c r="Z221" s="1" t="s">
        <v>4491</v>
      </c>
      <c r="AA221" s="1" t="str">
        <f t="shared" si="29"/>
        <v>GABRIELA SEQUEIROS</v>
      </c>
      <c r="AB221" s="1" t="str">
        <f t="shared" si="28"/>
        <v>PAMELA COLQUE</v>
      </c>
      <c r="AC221" s="1" t="s">
        <v>4506</v>
      </c>
      <c r="AD221" s="13" t="s">
        <v>4539</v>
      </c>
      <c r="AE221" s="1" t="s">
        <v>4534</v>
      </c>
      <c r="AF221" s="1" t="s">
        <v>1681</v>
      </c>
      <c r="AG221">
        <f t="shared" si="24"/>
        <v>1</v>
      </c>
      <c r="AH221">
        <f t="shared" si="25"/>
        <v>0</v>
      </c>
    </row>
    <row r="222" spans="1:34" ht="30" x14ac:dyDescent="0.25">
      <c r="A222" s="1">
        <v>904</v>
      </c>
      <c r="B222" s="1">
        <v>35031</v>
      </c>
      <c r="C222" s="1" t="s">
        <v>1682</v>
      </c>
      <c r="D222" s="1" t="s">
        <v>4493</v>
      </c>
      <c r="E222" s="1" t="s">
        <v>1683</v>
      </c>
      <c r="F222" s="1">
        <v>1062</v>
      </c>
      <c r="G222" s="1">
        <v>6</v>
      </c>
      <c r="H222" s="1">
        <v>13</v>
      </c>
      <c r="I222" s="1" t="s">
        <v>48</v>
      </c>
      <c r="J222" s="1" t="s">
        <v>30</v>
      </c>
      <c r="K222" s="1" t="s">
        <v>31</v>
      </c>
      <c r="L222" s="1" t="s">
        <v>32</v>
      </c>
      <c r="M222" s="1" t="s">
        <v>1684</v>
      </c>
      <c r="N222" s="1" t="s">
        <v>1685</v>
      </c>
      <c r="O222" s="1" t="s">
        <v>1686</v>
      </c>
      <c r="P222" s="1" t="s">
        <v>213</v>
      </c>
      <c r="Q222" s="1" t="s">
        <v>213</v>
      </c>
      <c r="R222" s="1" t="s">
        <v>488</v>
      </c>
      <c r="S222" s="1" t="s">
        <v>977</v>
      </c>
      <c r="T222" s="1"/>
      <c r="U222" s="1" t="s">
        <v>213</v>
      </c>
      <c r="V222" s="1"/>
      <c r="W222" s="1"/>
      <c r="X222" s="1"/>
      <c r="Y222" s="1">
        <v>15</v>
      </c>
      <c r="Z222" s="1" t="s">
        <v>4491</v>
      </c>
      <c r="AA222" s="1" t="str">
        <f t="shared" si="29"/>
        <v>GABRIELA SEQUEIROS</v>
      </c>
      <c r="AB222" s="1" t="str">
        <f t="shared" si="28"/>
        <v>PAMELA COLQUE</v>
      </c>
      <c r="AC222" s="1" t="s">
        <v>4509</v>
      </c>
      <c r="AD222" s="13" t="s">
        <v>4571</v>
      </c>
      <c r="AE222" s="1" t="s">
        <v>4534</v>
      </c>
      <c r="AF222" s="1" t="s">
        <v>1687</v>
      </c>
      <c r="AG222">
        <f t="shared" si="24"/>
        <v>1</v>
      </c>
      <c r="AH222">
        <f t="shared" si="25"/>
        <v>0</v>
      </c>
    </row>
    <row r="223" spans="1:34" ht="30" x14ac:dyDescent="0.25">
      <c r="A223" s="1">
        <v>905</v>
      </c>
      <c r="B223" s="1">
        <v>35032</v>
      </c>
      <c r="C223" s="1" t="s">
        <v>1682</v>
      </c>
      <c r="D223" s="1" t="s">
        <v>4493</v>
      </c>
      <c r="E223" s="1" t="s">
        <v>1688</v>
      </c>
      <c r="F223" s="1" t="s">
        <v>1689</v>
      </c>
      <c r="G223" s="1">
        <v>6</v>
      </c>
      <c r="H223" s="1">
        <v>13</v>
      </c>
      <c r="I223" s="1" t="s">
        <v>48</v>
      </c>
      <c r="J223" s="1" t="s">
        <v>30</v>
      </c>
      <c r="K223" s="1" t="s">
        <v>31</v>
      </c>
      <c r="L223" s="1" t="s">
        <v>32</v>
      </c>
      <c r="M223" s="1" t="s">
        <v>1684</v>
      </c>
      <c r="N223" s="1" t="s">
        <v>1690</v>
      </c>
      <c r="O223" s="1" t="s">
        <v>1686</v>
      </c>
      <c r="P223" s="1" t="s">
        <v>213</v>
      </c>
      <c r="Q223" s="1" t="s">
        <v>213</v>
      </c>
      <c r="R223" s="1" t="s">
        <v>488</v>
      </c>
      <c r="S223" s="1" t="s">
        <v>977</v>
      </c>
      <c r="T223" s="1"/>
      <c r="U223" s="1" t="s">
        <v>213</v>
      </c>
      <c r="V223" s="1"/>
      <c r="W223" s="1"/>
      <c r="X223" s="1"/>
      <c r="Y223" s="1">
        <v>15</v>
      </c>
      <c r="Z223" s="1" t="s">
        <v>4491</v>
      </c>
      <c r="AA223" s="1" t="str">
        <f t="shared" si="29"/>
        <v>GABRIELA SEQUEIROS</v>
      </c>
      <c r="AB223" s="1" t="str">
        <f t="shared" si="28"/>
        <v>PAMELA COLQUE</v>
      </c>
      <c r="AC223" s="1" t="s">
        <v>4509</v>
      </c>
      <c r="AD223" s="13" t="s">
        <v>4571</v>
      </c>
      <c r="AE223" s="1" t="s">
        <v>4534</v>
      </c>
      <c r="AF223" s="1" t="s">
        <v>1691</v>
      </c>
      <c r="AG223">
        <f t="shared" si="24"/>
        <v>1</v>
      </c>
      <c r="AH223">
        <f t="shared" si="25"/>
        <v>0</v>
      </c>
    </row>
    <row r="224" spans="1:34" ht="30" x14ac:dyDescent="0.25">
      <c r="A224" s="1">
        <v>1205</v>
      </c>
      <c r="B224" s="1">
        <v>53883</v>
      </c>
      <c r="C224" s="1" t="s">
        <v>1692</v>
      </c>
      <c r="D224" s="1" t="s">
        <v>4493</v>
      </c>
      <c r="E224" s="1" t="s">
        <v>1693</v>
      </c>
      <c r="F224" s="1">
        <v>1010</v>
      </c>
      <c r="G224" s="1">
        <v>8</v>
      </c>
      <c r="H224" s="1">
        <v>8</v>
      </c>
      <c r="I224" s="1">
        <v>1</v>
      </c>
      <c r="J224" s="1" t="s">
        <v>30</v>
      </c>
      <c r="K224" s="1" t="s">
        <v>31</v>
      </c>
      <c r="L224" s="1" t="s">
        <v>32</v>
      </c>
      <c r="M224" s="1" t="s">
        <v>1284</v>
      </c>
      <c r="N224" s="1" t="s">
        <v>1694</v>
      </c>
      <c r="O224" s="1" t="s">
        <v>838</v>
      </c>
      <c r="P224" s="1" t="s">
        <v>838</v>
      </c>
      <c r="Q224" s="1" t="s">
        <v>807</v>
      </c>
      <c r="R224" s="1" t="s">
        <v>1695</v>
      </c>
      <c r="S224" s="1" t="s">
        <v>1696</v>
      </c>
      <c r="T224" s="1" t="s">
        <v>959</v>
      </c>
      <c r="U224" s="1" t="s">
        <v>838</v>
      </c>
      <c r="V224" s="1"/>
      <c r="W224" s="1"/>
      <c r="X224" s="1"/>
      <c r="Y224" s="1">
        <v>107</v>
      </c>
      <c r="Z224" s="1" t="s">
        <v>4491</v>
      </c>
      <c r="AA224" s="1" t="str">
        <f t="shared" si="29"/>
        <v>GABRIELA SEQUEIROS</v>
      </c>
      <c r="AB224" s="1" t="str">
        <f t="shared" si="28"/>
        <v>PAMELA COLQUE</v>
      </c>
      <c r="AC224" s="1" t="s">
        <v>4507</v>
      </c>
      <c r="AD224" s="13" t="s">
        <v>4541</v>
      </c>
      <c r="AE224" s="1" t="s">
        <v>4534</v>
      </c>
      <c r="AF224" s="1" t="s">
        <v>1697</v>
      </c>
      <c r="AG224">
        <f t="shared" si="24"/>
        <v>1</v>
      </c>
      <c r="AH224">
        <f t="shared" si="25"/>
        <v>0</v>
      </c>
    </row>
    <row r="225" spans="1:34" ht="30" x14ac:dyDescent="0.25">
      <c r="A225" s="1">
        <v>1377</v>
      </c>
      <c r="B225" s="1">
        <v>60571</v>
      </c>
      <c r="C225" s="1" t="s">
        <v>1698</v>
      </c>
      <c r="D225" s="1" t="s">
        <v>4493</v>
      </c>
      <c r="E225" s="1" t="s">
        <v>460</v>
      </c>
      <c r="F225" s="1" t="s">
        <v>47</v>
      </c>
      <c r="G225" s="1">
        <v>10</v>
      </c>
      <c r="H225" s="1">
        <v>6</v>
      </c>
      <c r="I225" s="1" t="s">
        <v>124</v>
      </c>
      <c r="J225" s="1" t="s">
        <v>30</v>
      </c>
      <c r="K225" s="1" t="s">
        <v>31</v>
      </c>
      <c r="L225" s="1" t="s">
        <v>32</v>
      </c>
      <c r="M225" s="1" t="s">
        <v>1232</v>
      </c>
      <c r="N225" s="1" t="s">
        <v>174</v>
      </c>
      <c r="O225" s="1" t="s">
        <v>262</v>
      </c>
      <c r="P225" s="1" t="s">
        <v>262</v>
      </c>
      <c r="Q225" s="1" t="s">
        <v>262</v>
      </c>
      <c r="R225" s="1" t="s">
        <v>465</v>
      </c>
      <c r="S225" s="1" t="s">
        <v>466</v>
      </c>
      <c r="T225" s="1"/>
      <c r="U225" s="1" t="s">
        <v>262</v>
      </c>
      <c r="V225" s="1" t="s">
        <v>469</v>
      </c>
      <c r="W225" s="1"/>
      <c r="X225" s="1"/>
      <c r="Y225" s="1">
        <v>15</v>
      </c>
      <c r="Z225" s="1" t="s">
        <v>4491</v>
      </c>
      <c r="AA225" s="1" t="str">
        <f t="shared" si="29"/>
        <v>GABRIELA SEQUEIROS</v>
      </c>
      <c r="AB225" s="1" t="str">
        <f t="shared" si="28"/>
        <v>PAMELA COLQUE</v>
      </c>
      <c r="AC225" s="1" t="s">
        <v>4506</v>
      </c>
      <c r="AD225" s="13" t="s">
        <v>4539</v>
      </c>
      <c r="AE225" s="1" t="s">
        <v>4534</v>
      </c>
      <c r="AF225" s="1" t="s">
        <v>1699</v>
      </c>
      <c r="AG225">
        <f t="shared" si="24"/>
        <v>1</v>
      </c>
      <c r="AH225">
        <f t="shared" si="25"/>
        <v>0</v>
      </c>
    </row>
    <row r="226" spans="1:34" ht="30" x14ac:dyDescent="0.25">
      <c r="A226" s="1">
        <v>1386</v>
      </c>
      <c r="B226" s="1">
        <v>60981</v>
      </c>
      <c r="C226" s="1" t="s">
        <v>1703</v>
      </c>
      <c r="D226" s="1" t="s">
        <v>4493</v>
      </c>
      <c r="E226" s="1" t="s">
        <v>302</v>
      </c>
      <c r="F226" s="1" t="s">
        <v>47</v>
      </c>
      <c r="G226" s="1">
        <v>7</v>
      </c>
      <c r="H226" s="1">
        <v>6</v>
      </c>
      <c r="I226" s="1" t="s">
        <v>124</v>
      </c>
      <c r="J226" s="1" t="s">
        <v>30</v>
      </c>
      <c r="K226" s="1" t="s">
        <v>31</v>
      </c>
      <c r="L226" s="1" t="s">
        <v>32</v>
      </c>
      <c r="M226" s="1" t="s">
        <v>694</v>
      </c>
      <c r="N226" s="1" t="s">
        <v>1704</v>
      </c>
      <c r="O226" s="1" t="s">
        <v>1705</v>
      </c>
      <c r="P226" s="1" t="s">
        <v>1705</v>
      </c>
      <c r="Q226" s="1" t="s">
        <v>1706</v>
      </c>
      <c r="R226" s="1" t="s">
        <v>1505</v>
      </c>
      <c r="S226" s="1" t="s">
        <v>1364</v>
      </c>
      <c r="T226" s="1" t="s">
        <v>1707</v>
      </c>
      <c r="U226" s="1" t="s">
        <v>1705</v>
      </c>
      <c r="V226" s="1" t="s">
        <v>874</v>
      </c>
      <c r="W226" s="1"/>
      <c r="X226" s="1"/>
      <c r="Y226" s="1">
        <v>128</v>
      </c>
      <c r="Z226" s="1" t="s">
        <v>4491</v>
      </c>
      <c r="AA226" s="1" t="str">
        <f t="shared" si="29"/>
        <v>GABRIELA SEQUEIROS</v>
      </c>
      <c r="AB226" s="1" t="str">
        <f t="shared" si="28"/>
        <v>PAMELA COLQUE</v>
      </c>
      <c r="AC226" s="1" t="s">
        <v>4509</v>
      </c>
      <c r="AD226" s="13" t="s">
        <v>4570</v>
      </c>
      <c r="AE226" s="1" t="s">
        <v>4534</v>
      </c>
      <c r="AF226" s="1" t="s">
        <v>1708</v>
      </c>
      <c r="AG226">
        <f t="shared" si="24"/>
        <v>1</v>
      </c>
      <c r="AH226">
        <f t="shared" si="25"/>
        <v>0</v>
      </c>
    </row>
    <row r="227" spans="1:34" ht="30" x14ac:dyDescent="0.25">
      <c r="A227" s="1">
        <v>1303</v>
      </c>
      <c r="B227" s="1">
        <v>58524</v>
      </c>
      <c r="C227" s="1" t="s">
        <v>1709</v>
      </c>
      <c r="D227" s="1" t="s">
        <v>4493</v>
      </c>
      <c r="E227" s="1" t="s">
        <v>1384</v>
      </c>
      <c r="F227" s="1" t="s">
        <v>173</v>
      </c>
      <c r="G227" s="1">
        <v>8</v>
      </c>
      <c r="H227" s="1">
        <v>6</v>
      </c>
      <c r="I227" s="1" t="s">
        <v>124</v>
      </c>
      <c r="J227" s="1" t="s">
        <v>30</v>
      </c>
      <c r="K227" s="1" t="s">
        <v>31</v>
      </c>
      <c r="L227" s="1" t="s">
        <v>32</v>
      </c>
      <c r="M227" s="1" t="s">
        <v>1710</v>
      </c>
      <c r="N227" s="1" t="s">
        <v>1711</v>
      </c>
      <c r="O227" s="1" t="s">
        <v>1101</v>
      </c>
      <c r="P227" s="1" t="s">
        <v>1101</v>
      </c>
      <c r="Q227" s="1" t="s">
        <v>1101</v>
      </c>
      <c r="R227" s="1" t="s">
        <v>1712</v>
      </c>
      <c r="S227" s="1" t="s">
        <v>1713</v>
      </c>
      <c r="T227" s="1" t="s">
        <v>1714</v>
      </c>
      <c r="U227" s="1" t="s">
        <v>1101</v>
      </c>
      <c r="V227" s="1" t="s">
        <v>1715</v>
      </c>
      <c r="W227" s="1"/>
      <c r="X227" s="1"/>
      <c r="Y227" s="1">
        <v>128</v>
      </c>
      <c r="Z227" s="1" t="s">
        <v>4491</v>
      </c>
      <c r="AA227" s="1" t="str">
        <f t="shared" si="29"/>
        <v>GABRIELA SEQUEIROS</v>
      </c>
      <c r="AB227" s="1" t="str">
        <f t="shared" si="28"/>
        <v>PAMELA COLQUE</v>
      </c>
      <c r="AC227" s="1" t="s">
        <v>4506</v>
      </c>
      <c r="AD227" s="13" t="s">
        <v>4539</v>
      </c>
      <c r="AE227" s="1" t="s">
        <v>4534</v>
      </c>
      <c r="AF227" s="1" t="s">
        <v>1716</v>
      </c>
      <c r="AG227">
        <f t="shared" si="24"/>
        <v>1</v>
      </c>
      <c r="AH227">
        <f t="shared" si="25"/>
        <v>0</v>
      </c>
    </row>
    <row r="228" spans="1:34" ht="30" x14ac:dyDescent="0.25">
      <c r="A228" s="1">
        <v>116</v>
      </c>
      <c r="B228" s="1">
        <v>17292</v>
      </c>
      <c r="C228" s="1" t="s">
        <v>1717</v>
      </c>
      <c r="D228" s="1" t="s">
        <v>4493</v>
      </c>
      <c r="E228" s="1" t="s">
        <v>1718</v>
      </c>
      <c r="F228" s="1">
        <v>1010</v>
      </c>
      <c r="G228" s="1">
        <v>6</v>
      </c>
      <c r="H228" s="1">
        <v>6</v>
      </c>
      <c r="I228" s="1"/>
      <c r="J228" s="1"/>
      <c r="K228" s="1"/>
      <c r="L228" s="1" t="s">
        <v>32</v>
      </c>
      <c r="M228" s="1"/>
      <c r="N228" s="1"/>
      <c r="O228" s="1"/>
      <c r="P228" s="1" t="s">
        <v>1719</v>
      </c>
      <c r="Q228" s="1"/>
      <c r="R228" s="1" t="s">
        <v>1719</v>
      </c>
      <c r="S228" s="1"/>
      <c r="T228" s="1"/>
      <c r="U228" s="1"/>
      <c r="V228" s="1"/>
      <c r="W228" s="1"/>
      <c r="X228" s="1"/>
      <c r="Y228" s="1"/>
      <c r="Z228" s="1" t="s">
        <v>4501</v>
      </c>
      <c r="AA228" s="1" t="str">
        <f>IF(Z228="WAGNER AZERO", "SALLY OLVEA",IF(Z228=" MAURICIO SONCO","GABRIELA SEQUEIROS"," "))</f>
        <v>SALLY OLVEA</v>
      </c>
      <c r="AB228" s="1" t="str">
        <f t="shared" si="28"/>
        <v>ANAHI CAMACHO</v>
      </c>
      <c r="AC228" s="1" t="s">
        <v>4519</v>
      </c>
      <c r="AD228" s="13" t="s">
        <v>4537</v>
      </c>
      <c r="AE228" s="1" t="s">
        <v>4534</v>
      </c>
      <c r="AF228" s="1" t="s">
        <v>1720</v>
      </c>
      <c r="AG228">
        <f t="shared" si="24"/>
        <v>0</v>
      </c>
      <c r="AH228">
        <f t="shared" si="25"/>
        <v>0</v>
      </c>
    </row>
    <row r="229" spans="1:34" ht="30" x14ac:dyDescent="0.25">
      <c r="A229" s="1">
        <v>85</v>
      </c>
      <c r="B229" s="1">
        <v>17275</v>
      </c>
      <c r="C229" s="1" t="s">
        <v>1736</v>
      </c>
      <c r="D229" s="1" t="s">
        <v>4493</v>
      </c>
      <c r="E229" s="1" t="s">
        <v>1737</v>
      </c>
      <c r="F229" s="1">
        <v>1062</v>
      </c>
      <c r="G229" s="1">
        <v>3</v>
      </c>
      <c r="H229" s="1">
        <v>3</v>
      </c>
      <c r="I229" s="1">
        <v>17378</v>
      </c>
      <c r="J229" s="1" t="s">
        <v>30</v>
      </c>
      <c r="K229" s="1" t="s">
        <v>31</v>
      </c>
      <c r="L229" s="1" t="s">
        <v>32</v>
      </c>
      <c r="M229" s="1"/>
      <c r="N229" s="1"/>
      <c r="O229" s="1"/>
      <c r="P229" s="1" t="s">
        <v>1738</v>
      </c>
      <c r="Q229" s="1"/>
      <c r="R229" s="1"/>
      <c r="S229" s="1"/>
      <c r="T229" s="1"/>
      <c r="U229" s="1"/>
      <c r="V229" s="1"/>
      <c r="W229" s="1"/>
      <c r="X229" s="1"/>
      <c r="Y229" s="1"/>
      <c r="Z229" s="1" t="s">
        <v>4491</v>
      </c>
      <c r="AA229" s="1" t="str">
        <f>IF(Z229="MIGUEL MANEIRO", "SALLY OLVEA",IF(Z229=" MAURICIO SONCO","GABRIELA SEQUEIROS"," "))</f>
        <v>GABRIELA SEQUEIROS</v>
      </c>
      <c r="AB229" s="1" t="str">
        <f t="shared" si="28"/>
        <v>PAMELA COLQUE</v>
      </c>
      <c r="AC229" s="1" t="s">
        <v>4521</v>
      </c>
      <c r="AD229" s="1" t="s">
        <v>4513</v>
      </c>
      <c r="AE229" s="1" t="s">
        <v>4534</v>
      </c>
      <c r="AF229" s="1" t="s">
        <v>1739</v>
      </c>
      <c r="AG229">
        <f t="shared" si="24"/>
        <v>1</v>
      </c>
      <c r="AH229">
        <f t="shared" si="25"/>
        <v>0</v>
      </c>
    </row>
    <row r="230" spans="1:34" ht="30" x14ac:dyDescent="0.25">
      <c r="A230" s="1">
        <v>124</v>
      </c>
      <c r="B230" s="1">
        <v>20041</v>
      </c>
      <c r="C230" s="1" t="s">
        <v>1745</v>
      </c>
      <c r="D230" s="1" t="s">
        <v>4493</v>
      </c>
      <c r="E230" s="1" t="s">
        <v>1746</v>
      </c>
      <c r="F230" s="1" t="s">
        <v>76</v>
      </c>
      <c r="G230" s="1">
        <v>6</v>
      </c>
      <c r="H230" s="1">
        <v>6</v>
      </c>
      <c r="I230" s="1" t="s">
        <v>241</v>
      </c>
      <c r="J230" s="1" t="s">
        <v>30</v>
      </c>
      <c r="K230" s="1" t="s">
        <v>31</v>
      </c>
      <c r="L230" s="1" t="s">
        <v>32</v>
      </c>
      <c r="M230" s="1" t="s">
        <v>1747</v>
      </c>
      <c r="N230" s="1" t="s">
        <v>1748</v>
      </c>
      <c r="O230" s="1" t="s">
        <v>1749</v>
      </c>
      <c r="P230" s="1" t="s">
        <v>1139</v>
      </c>
      <c r="Q230" s="1"/>
      <c r="R230" s="1" t="s">
        <v>1750</v>
      </c>
      <c r="S230" s="1" t="s">
        <v>1751</v>
      </c>
      <c r="T230" s="1"/>
      <c r="U230" s="1"/>
      <c r="V230" s="1"/>
      <c r="W230" s="1"/>
      <c r="X230" s="1"/>
      <c r="Y230" s="1">
        <v>15</v>
      </c>
      <c r="Z230" s="1" t="s">
        <v>4491</v>
      </c>
      <c r="AA230" s="1" t="str">
        <f>IF(Z230="MIGUEL MANEIRO", "SALLY OLVEA",IF(Z230=" MAURICIO SONCO","GABRIELA SEQUEIROS"," "))</f>
        <v>GABRIELA SEQUEIROS</v>
      </c>
      <c r="AB230" s="1" t="str">
        <f t="shared" si="28"/>
        <v>PAMELA COLQUE</v>
      </c>
      <c r="AC230" s="1" t="s">
        <v>4518</v>
      </c>
      <c r="AD230" s="1" t="s">
        <v>4510</v>
      </c>
      <c r="AE230" s="1" t="s">
        <v>4534</v>
      </c>
      <c r="AF230" s="1" t="s">
        <v>1752</v>
      </c>
      <c r="AG230">
        <f t="shared" si="24"/>
        <v>1</v>
      </c>
      <c r="AH230">
        <f t="shared" si="25"/>
        <v>0</v>
      </c>
    </row>
    <row r="231" spans="1:34" ht="30" x14ac:dyDescent="0.25">
      <c r="A231" s="1">
        <v>1101</v>
      </c>
      <c r="B231" s="1">
        <v>48206</v>
      </c>
      <c r="C231" s="1" t="s">
        <v>1757</v>
      </c>
      <c r="D231" s="1" t="s">
        <v>4493</v>
      </c>
      <c r="E231" s="1" t="s">
        <v>1758</v>
      </c>
      <c r="F231" s="1">
        <v>1010</v>
      </c>
      <c r="G231" s="1">
        <v>8</v>
      </c>
      <c r="H231" s="1">
        <v>8</v>
      </c>
      <c r="I231" s="1" t="s">
        <v>124</v>
      </c>
      <c r="J231" s="1" t="s">
        <v>30</v>
      </c>
      <c r="K231" s="1" t="s">
        <v>31</v>
      </c>
      <c r="L231" s="1" t="s">
        <v>32</v>
      </c>
      <c r="M231" s="1" t="s">
        <v>209</v>
      </c>
      <c r="N231" s="1" t="s">
        <v>210</v>
      </c>
      <c r="O231" s="1" t="s">
        <v>1759</v>
      </c>
      <c r="P231" s="1" t="s">
        <v>959</v>
      </c>
      <c r="Q231" s="1" t="s">
        <v>1759</v>
      </c>
      <c r="R231" s="1" t="s">
        <v>1760</v>
      </c>
      <c r="S231" s="1" t="s">
        <v>213</v>
      </c>
      <c r="T231" s="1" t="s">
        <v>213</v>
      </c>
      <c r="U231" s="1" t="s">
        <v>1761</v>
      </c>
      <c r="V231" s="1"/>
      <c r="W231" s="1"/>
      <c r="X231" s="1"/>
      <c r="Y231" s="1">
        <v>107</v>
      </c>
      <c r="Z231" s="1" t="s">
        <v>4501</v>
      </c>
      <c r="AA231" s="1" t="str">
        <f>IF(Z231="WAGNER AZERO", "SALLY OLVEA",IF(Z231=" MAURICIO SONCO","GABRIELA SEQUEIROS"," "))</f>
        <v>SALLY OLVEA</v>
      </c>
      <c r="AB231" s="1" t="str">
        <f t="shared" si="28"/>
        <v>ANAHI CAMACHO</v>
      </c>
      <c r="AC231" s="1" t="s">
        <v>4505</v>
      </c>
      <c r="AD231" s="13" t="s">
        <v>4543</v>
      </c>
      <c r="AE231" s="1" t="s">
        <v>4534</v>
      </c>
      <c r="AF231" s="1" t="s">
        <v>1762</v>
      </c>
      <c r="AG231">
        <f t="shared" si="24"/>
        <v>0</v>
      </c>
      <c r="AH231">
        <f t="shared" si="25"/>
        <v>0</v>
      </c>
    </row>
    <row r="232" spans="1:34" ht="30" x14ac:dyDescent="0.25">
      <c r="A232" s="1">
        <v>447</v>
      </c>
      <c r="B232" s="1">
        <v>64276</v>
      </c>
      <c r="C232" s="1" t="s">
        <v>1766</v>
      </c>
      <c r="D232" s="1" t="s">
        <v>4493</v>
      </c>
      <c r="E232" s="1" t="s">
        <v>736</v>
      </c>
      <c r="F232" s="1"/>
      <c r="G232" s="1">
        <v>2</v>
      </c>
      <c r="H232" s="1">
        <v>0</v>
      </c>
      <c r="I232" s="1"/>
      <c r="J232" s="1" t="s">
        <v>30</v>
      </c>
      <c r="K232" s="1" t="s">
        <v>31</v>
      </c>
      <c r="L232" s="1" t="s">
        <v>32</v>
      </c>
      <c r="M232" s="1"/>
      <c r="N232" s="1"/>
      <c r="O232" s="1"/>
      <c r="P232" s="1" t="s">
        <v>1767</v>
      </c>
      <c r="Q232" s="1"/>
      <c r="R232" s="1"/>
      <c r="S232" s="1"/>
      <c r="T232" s="1"/>
      <c r="U232" s="1"/>
      <c r="V232" s="1"/>
      <c r="W232" s="1"/>
      <c r="X232" s="1"/>
      <c r="Y232" s="1"/>
      <c r="Z232" s="1" t="s">
        <v>4491</v>
      </c>
      <c r="AA232" s="1" t="str">
        <f>IF(Z232="MIGUEL MANEIRO", "SALLY OLVEA",IF(Z232=" MAURICIO SONCO","GABRIELA SEQUEIROS"," "))</f>
        <v>GABRIELA SEQUEIROS</v>
      </c>
      <c r="AB232" s="1" t="str">
        <f t="shared" si="28"/>
        <v>PAMELA COLQUE</v>
      </c>
      <c r="AC232" s="1" t="s">
        <v>4508</v>
      </c>
      <c r="AD232" s="14" t="s">
        <v>4542</v>
      </c>
      <c r="AE232" s="1" t="s">
        <v>4534</v>
      </c>
      <c r="AF232" s="1" t="s">
        <v>1768</v>
      </c>
      <c r="AG232">
        <f t="shared" si="24"/>
        <v>1</v>
      </c>
      <c r="AH232">
        <f t="shared" si="25"/>
        <v>0</v>
      </c>
    </row>
    <row r="233" spans="1:34" ht="30" x14ac:dyDescent="0.25">
      <c r="A233" s="1">
        <v>26</v>
      </c>
      <c r="B233" s="1">
        <v>12851</v>
      </c>
      <c r="C233" s="1" t="s">
        <v>1769</v>
      </c>
      <c r="D233" s="1" t="s">
        <v>4493</v>
      </c>
      <c r="E233" s="1" t="s">
        <v>311</v>
      </c>
      <c r="F233" s="1"/>
      <c r="G233" s="1">
        <v>7</v>
      </c>
      <c r="H233" s="1">
        <v>0</v>
      </c>
      <c r="I233" s="1"/>
      <c r="J233" s="1"/>
      <c r="K233" s="1"/>
      <c r="L233" s="1" t="s">
        <v>32</v>
      </c>
      <c r="M233" s="1"/>
      <c r="N233" s="1"/>
      <c r="O233" s="1"/>
      <c r="P233" s="1" t="s">
        <v>1770</v>
      </c>
      <c r="Q233" s="1"/>
      <c r="R233" s="1"/>
      <c r="S233" s="1"/>
      <c r="T233" s="1"/>
      <c r="U233" s="1"/>
      <c r="V233" s="1"/>
      <c r="W233" s="1"/>
      <c r="X233" s="1"/>
      <c r="Y233" s="1"/>
      <c r="Z233" s="1" t="s">
        <v>4491</v>
      </c>
      <c r="AA233" s="1" t="str">
        <f>IF(Z233="MIGUEL MANEIRO", "SALLY OLVEA",IF(Z233=" MAURICIO SONCO","GABRIELA SEQUEIROS"," "))</f>
        <v>GABRIELA SEQUEIROS</v>
      </c>
      <c r="AB233" s="1" t="str">
        <f t="shared" si="28"/>
        <v>PAMELA COLQUE</v>
      </c>
      <c r="AC233" s="1" t="s">
        <v>4505</v>
      </c>
      <c r="AD233" s="13" t="s">
        <v>4543</v>
      </c>
      <c r="AE233" s="1" t="s">
        <v>4534</v>
      </c>
      <c r="AF233" s="1" t="s">
        <v>1771</v>
      </c>
      <c r="AG233">
        <f t="shared" si="24"/>
        <v>1</v>
      </c>
      <c r="AH233">
        <f t="shared" si="25"/>
        <v>0</v>
      </c>
    </row>
    <row r="234" spans="1:34" ht="30" x14ac:dyDescent="0.25">
      <c r="A234" s="1">
        <v>1135</v>
      </c>
      <c r="B234" s="1">
        <v>50889</v>
      </c>
      <c r="C234" s="1" t="s">
        <v>1787</v>
      </c>
      <c r="D234" s="1" t="s">
        <v>4493</v>
      </c>
      <c r="E234" s="1" t="s">
        <v>1788</v>
      </c>
      <c r="F234" s="1" t="s">
        <v>47</v>
      </c>
      <c r="G234" s="1">
        <v>7</v>
      </c>
      <c r="H234" s="1">
        <v>8</v>
      </c>
      <c r="I234" s="1" t="s">
        <v>124</v>
      </c>
      <c r="J234" s="1" t="s">
        <v>30</v>
      </c>
      <c r="K234" s="1" t="s">
        <v>31</v>
      </c>
      <c r="L234" s="1" t="s">
        <v>32</v>
      </c>
      <c r="M234" s="1" t="s">
        <v>1639</v>
      </c>
      <c r="N234" s="1" t="s">
        <v>157</v>
      </c>
      <c r="O234" s="1" t="s">
        <v>1789</v>
      </c>
      <c r="P234" s="1" t="s">
        <v>1789</v>
      </c>
      <c r="Q234" s="1" t="s">
        <v>466</v>
      </c>
      <c r="R234" s="1" t="s">
        <v>1755</v>
      </c>
      <c r="S234" s="1" t="s">
        <v>1169</v>
      </c>
      <c r="T234" s="1" t="s">
        <v>1279</v>
      </c>
      <c r="U234" s="1" t="s">
        <v>1789</v>
      </c>
      <c r="V234" s="1"/>
      <c r="W234" s="1"/>
      <c r="X234" s="1"/>
      <c r="Y234" s="1">
        <v>107</v>
      </c>
      <c r="Z234" s="1" t="s">
        <v>4501</v>
      </c>
      <c r="AA234" s="1" t="str">
        <f>IF(Z234="WAGNER AZERO", "SALLY OLVEA",IF(Z234=" MAURICIO SONCO","GABRIELA SEQUEIROS"," "))</f>
        <v>SALLY OLVEA</v>
      </c>
      <c r="AB234" s="1" t="str">
        <f t="shared" ref="AB234:AB265" si="30">IF(AA234="SALLY OLVEA","ANAHI CAMACHO","PAMELA COLQUE")</f>
        <v>ANAHI CAMACHO</v>
      </c>
      <c r="AC234" s="1" t="s">
        <v>4512</v>
      </c>
      <c r="AD234" s="13">
        <v>12</v>
      </c>
      <c r="AE234" s="1" t="s">
        <v>4534</v>
      </c>
      <c r="AF234" s="1" t="s">
        <v>1790</v>
      </c>
      <c r="AG234">
        <f t="shared" si="24"/>
        <v>0</v>
      </c>
      <c r="AH234">
        <f t="shared" si="25"/>
        <v>0</v>
      </c>
    </row>
    <row r="235" spans="1:34" ht="30" x14ac:dyDescent="0.25">
      <c r="A235" s="1">
        <v>621</v>
      </c>
      <c r="B235" s="1">
        <v>83809</v>
      </c>
      <c r="C235" s="1" t="s">
        <v>1791</v>
      </c>
      <c r="D235" s="1" t="s">
        <v>4494</v>
      </c>
      <c r="E235" s="1" t="s">
        <v>1792</v>
      </c>
      <c r="F235" s="1" t="s">
        <v>627</v>
      </c>
      <c r="G235" s="1">
        <v>6</v>
      </c>
      <c r="H235" s="1">
        <v>6</v>
      </c>
      <c r="I235" s="1">
        <v>6</v>
      </c>
      <c r="J235" s="1" t="s">
        <v>30</v>
      </c>
      <c r="K235" s="1" t="s">
        <v>31</v>
      </c>
      <c r="L235" s="1" t="s">
        <v>32</v>
      </c>
      <c r="M235" s="1"/>
      <c r="N235" s="1"/>
      <c r="O235" s="1"/>
      <c r="P235" s="1" t="s">
        <v>1793</v>
      </c>
      <c r="Q235" s="1"/>
      <c r="R235" s="1"/>
      <c r="S235" s="1"/>
      <c r="T235" s="1"/>
      <c r="U235" s="1"/>
      <c r="V235" s="1"/>
      <c r="W235" s="1"/>
      <c r="X235" s="1"/>
      <c r="Y235" s="1"/>
      <c r="Z235" s="1" t="s">
        <v>4501</v>
      </c>
      <c r="AA235" s="1" t="str">
        <f>IF(Z235="WAGNER AZERO", "SALLY OLVEA",IF(Z235=" MAURICIO SONCO","GABRIELA SEQUEIROS"," "))</f>
        <v>SALLY OLVEA</v>
      </c>
      <c r="AB235" s="1" t="str">
        <f t="shared" si="30"/>
        <v>ANAHI CAMACHO</v>
      </c>
      <c r="AC235" s="1" t="s">
        <v>4517</v>
      </c>
      <c r="AD235" s="13">
        <v>10</v>
      </c>
      <c r="AE235" s="1" t="s">
        <v>4534</v>
      </c>
      <c r="AF235" s="1" t="s">
        <v>1794</v>
      </c>
      <c r="AG235">
        <f t="shared" si="24"/>
        <v>0</v>
      </c>
      <c r="AH235">
        <f t="shared" si="25"/>
        <v>0</v>
      </c>
    </row>
    <row r="236" spans="1:34" ht="30" x14ac:dyDescent="0.25">
      <c r="A236" s="1">
        <v>23</v>
      </c>
      <c r="B236" s="1">
        <v>12286</v>
      </c>
      <c r="C236" s="1" t="s">
        <v>1795</v>
      </c>
      <c r="D236" s="1" t="s">
        <v>4494</v>
      </c>
      <c r="E236" s="1" t="s">
        <v>1796</v>
      </c>
      <c r="F236" s="1" t="s">
        <v>76</v>
      </c>
      <c r="G236" s="1">
        <v>7</v>
      </c>
      <c r="H236" s="1">
        <v>6</v>
      </c>
      <c r="I236" s="1" t="s">
        <v>241</v>
      </c>
      <c r="J236" s="1" t="s">
        <v>30</v>
      </c>
      <c r="K236" s="1" t="s">
        <v>31</v>
      </c>
      <c r="L236" s="1" t="s">
        <v>32</v>
      </c>
      <c r="M236" s="1" t="s">
        <v>1797</v>
      </c>
      <c r="N236" s="1" t="s">
        <v>1798</v>
      </c>
      <c r="O236" s="1" t="s">
        <v>1799</v>
      </c>
      <c r="P236" s="1" t="s">
        <v>1800</v>
      </c>
      <c r="Q236" s="1"/>
      <c r="R236" s="1"/>
      <c r="S236" s="1" t="s">
        <v>1801</v>
      </c>
      <c r="T236" s="1"/>
      <c r="U236" s="1"/>
      <c r="V236" s="1"/>
      <c r="W236" s="1"/>
      <c r="X236" s="1"/>
      <c r="Y236" s="1">
        <v>14</v>
      </c>
      <c r="Z236" s="1" t="s">
        <v>4501</v>
      </c>
      <c r="AA236" s="1" t="str">
        <f>IF(Z236="WAGNER AZERO", "SALLY OLVEA",IF(Z236=" MAURICIO SONCO","GABRIELA SEQUEIROS"," "))</f>
        <v>SALLY OLVEA</v>
      </c>
      <c r="AB236" s="1" t="str">
        <f t="shared" si="30"/>
        <v>ANAHI CAMACHO</v>
      </c>
      <c r="AC236" s="1" t="s">
        <v>4517</v>
      </c>
      <c r="AD236" s="13">
        <v>10</v>
      </c>
      <c r="AE236" s="1" t="s">
        <v>4534</v>
      </c>
      <c r="AF236" s="1" t="s">
        <v>1802</v>
      </c>
      <c r="AG236">
        <f t="shared" si="24"/>
        <v>0</v>
      </c>
      <c r="AH236">
        <f t="shared" si="25"/>
        <v>0</v>
      </c>
    </row>
    <row r="237" spans="1:34" ht="30" x14ac:dyDescent="0.25">
      <c r="A237" s="1">
        <v>1365</v>
      </c>
      <c r="B237" s="1">
        <v>60564</v>
      </c>
      <c r="C237" s="1" t="s">
        <v>1803</v>
      </c>
      <c r="D237" s="1" t="s">
        <v>4493</v>
      </c>
      <c r="E237" s="1" t="s">
        <v>1099</v>
      </c>
      <c r="F237" s="1" t="s">
        <v>47</v>
      </c>
      <c r="G237" s="1">
        <v>5</v>
      </c>
      <c r="H237" s="1">
        <v>8</v>
      </c>
      <c r="I237" s="1" t="s">
        <v>124</v>
      </c>
      <c r="J237" s="1" t="s">
        <v>30</v>
      </c>
      <c r="K237" s="1" t="s">
        <v>31</v>
      </c>
      <c r="L237" s="1" t="s">
        <v>32</v>
      </c>
      <c r="M237" s="1" t="s">
        <v>1174</v>
      </c>
      <c r="N237" s="1" t="s">
        <v>888</v>
      </c>
      <c r="O237" s="1" t="s">
        <v>1804</v>
      </c>
      <c r="P237" s="1" t="s">
        <v>1804</v>
      </c>
      <c r="Q237" s="1" t="s">
        <v>1804</v>
      </c>
      <c r="R237" s="1" t="s">
        <v>1101</v>
      </c>
      <c r="S237" s="1" t="s">
        <v>1102</v>
      </c>
      <c r="T237" s="1" t="s">
        <v>1102</v>
      </c>
      <c r="U237" s="1" t="s">
        <v>1804</v>
      </c>
      <c r="V237" s="1" t="s">
        <v>1094</v>
      </c>
      <c r="W237" s="1"/>
      <c r="X237" s="1"/>
      <c r="Y237" s="1">
        <v>107</v>
      </c>
      <c r="Z237" s="1" t="s">
        <v>4491</v>
      </c>
      <c r="AA237" s="1" t="str">
        <f>IF(Z237="MIGUEL MANEIRO", "SALLY OLVEA",IF(Z237=" MAURICIO SONCO","GABRIELA SEQUEIROS"," "))</f>
        <v>GABRIELA SEQUEIROS</v>
      </c>
      <c r="AB237" s="1" t="str">
        <f t="shared" si="30"/>
        <v>PAMELA COLQUE</v>
      </c>
      <c r="AC237" s="1" t="s">
        <v>4509</v>
      </c>
      <c r="AD237" s="13" t="s">
        <v>4571</v>
      </c>
      <c r="AE237" s="1" t="s">
        <v>4534</v>
      </c>
      <c r="AF237" s="1" t="s">
        <v>1805</v>
      </c>
      <c r="AG237">
        <f t="shared" si="24"/>
        <v>1</v>
      </c>
      <c r="AH237">
        <f t="shared" si="25"/>
        <v>0</v>
      </c>
    </row>
    <row r="238" spans="1:34" ht="30" x14ac:dyDescent="0.25">
      <c r="A238" s="1">
        <v>1100</v>
      </c>
      <c r="B238" s="1">
        <v>48205</v>
      </c>
      <c r="C238" s="1" t="s">
        <v>1812</v>
      </c>
      <c r="D238" s="1" t="s">
        <v>4493</v>
      </c>
      <c r="E238" s="1" t="s">
        <v>862</v>
      </c>
      <c r="F238" s="1" t="s">
        <v>47</v>
      </c>
      <c r="G238" s="1">
        <v>6</v>
      </c>
      <c r="H238" s="1">
        <v>6</v>
      </c>
      <c r="I238" s="1" t="s">
        <v>124</v>
      </c>
      <c r="J238" s="1" t="s">
        <v>30</v>
      </c>
      <c r="K238" s="1" t="s">
        <v>31</v>
      </c>
      <c r="L238" s="1" t="s">
        <v>32</v>
      </c>
      <c r="M238" s="1" t="s">
        <v>209</v>
      </c>
      <c r="N238" s="1" t="s">
        <v>1646</v>
      </c>
      <c r="O238" s="1" t="s">
        <v>1813</v>
      </c>
      <c r="P238" s="1" t="s">
        <v>1813</v>
      </c>
      <c r="Q238" s="1" t="s">
        <v>1814</v>
      </c>
      <c r="R238" s="1" t="s">
        <v>1760</v>
      </c>
      <c r="S238" s="1" t="s">
        <v>213</v>
      </c>
      <c r="T238" s="1" t="s">
        <v>213</v>
      </c>
      <c r="U238" s="1" t="s">
        <v>1813</v>
      </c>
      <c r="V238" s="1"/>
      <c r="W238" s="1"/>
      <c r="X238" s="1"/>
      <c r="Y238" s="1">
        <v>108</v>
      </c>
      <c r="Z238" s="1" t="s">
        <v>4501</v>
      </c>
      <c r="AA238" s="1" t="str">
        <f>IF(Z238="WAGNER AZERO", "SALLY OLVEA",IF(Z238=" MAURICIO SONCO","GABRIELA SEQUEIROS"," "))</f>
        <v>SALLY OLVEA</v>
      </c>
      <c r="AB238" s="1" t="str">
        <f t="shared" si="30"/>
        <v>ANAHI CAMACHO</v>
      </c>
      <c r="AC238" s="1" t="s">
        <v>4516</v>
      </c>
      <c r="AD238" s="13" t="s">
        <v>4566</v>
      </c>
      <c r="AE238" s="1" t="s">
        <v>4534</v>
      </c>
      <c r="AF238" s="1" t="s">
        <v>1815</v>
      </c>
      <c r="AG238">
        <f t="shared" si="24"/>
        <v>0</v>
      </c>
      <c r="AH238">
        <f t="shared" si="25"/>
        <v>0</v>
      </c>
    </row>
    <row r="239" spans="1:34" ht="30" x14ac:dyDescent="0.25">
      <c r="A239" s="1">
        <v>1348</v>
      </c>
      <c r="B239" s="1">
        <v>59838</v>
      </c>
      <c r="C239" s="1" t="s">
        <v>1816</v>
      </c>
      <c r="D239" s="1" t="s">
        <v>4493</v>
      </c>
      <c r="E239" s="1" t="s">
        <v>1741</v>
      </c>
      <c r="F239" s="1" t="s">
        <v>173</v>
      </c>
      <c r="G239" s="1">
        <v>5</v>
      </c>
      <c r="H239" s="1">
        <v>6</v>
      </c>
      <c r="I239" s="1" t="s">
        <v>124</v>
      </c>
      <c r="J239" s="1" t="s">
        <v>30</v>
      </c>
      <c r="K239" s="1" t="s">
        <v>31</v>
      </c>
      <c r="L239" s="1" t="s">
        <v>32</v>
      </c>
      <c r="M239" s="1" t="s">
        <v>1817</v>
      </c>
      <c r="N239" s="1" t="s">
        <v>1818</v>
      </c>
      <c r="O239" s="1" t="s">
        <v>1819</v>
      </c>
      <c r="P239" s="1" t="s">
        <v>1819</v>
      </c>
      <c r="Q239" s="1" t="s">
        <v>1819</v>
      </c>
      <c r="R239" s="1" t="s">
        <v>1820</v>
      </c>
      <c r="S239" s="1" t="s">
        <v>1821</v>
      </c>
      <c r="T239" s="1" t="s">
        <v>1821</v>
      </c>
      <c r="U239" s="1" t="s">
        <v>1819</v>
      </c>
      <c r="V239" s="1" t="s">
        <v>1822</v>
      </c>
      <c r="W239" s="1"/>
      <c r="X239" s="1"/>
      <c r="Y239" s="1">
        <v>128</v>
      </c>
      <c r="Z239" s="1" t="s">
        <v>4491</v>
      </c>
      <c r="AA239" s="1" t="str">
        <f>IF(Z239="MIGUEL MANEIRO", "SALLY OLVEA",IF(Z239=" MAURICIO SONCO","GABRIELA SEQUEIROS"," "))</f>
        <v>GABRIELA SEQUEIROS</v>
      </c>
      <c r="AB239" s="1" t="str">
        <f t="shared" si="30"/>
        <v>PAMELA COLQUE</v>
      </c>
      <c r="AC239" s="1" t="s">
        <v>4506</v>
      </c>
      <c r="AD239" s="13" t="s">
        <v>4539</v>
      </c>
      <c r="AE239" s="1" t="s">
        <v>4534</v>
      </c>
      <c r="AF239" s="1" t="s">
        <v>1823</v>
      </c>
      <c r="AG239">
        <f t="shared" si="24"/>
        <v>1</v>
      </c>
      <c r="AH239">
        <f t="shared" si="25"/>
        <v>0</v>
      </c>
    </row>
    <row r="240" spans="1:34" ht="30" x14ac:dyDescent="0.25">
      <c r="A240" s="1">
        <v>176</v>
      </c>
      <c r="B240" s="1">
        <v>23139</v>
      </c>
      <c r="C240" s="1" t="s">
        <v>1824</v>
      </c>
      <c r="D240" s="1" t="s">
        <v>4493</v>
      </c>
      <c r="E240" s="1" t="s">
        <v>1825</v>
      </c>
      <c r="F240" s="1" t="s">
        <v>627</v>
      </c>
      <c r="G240" s="1">
        <v>7</v>
      </c>
      <c r="H240" s="1">
        <v>8</v>
      </c>
      <c r="I240" s="1">
        <v>7</v>
      </c>
      <c r="J240" s="1" t="s">
        <v>30</v>
      </c>
      <c r="K240" s="1" t="s">
        <v>31</v>
      </c>
      <c r="L240" s="1" t="s">
        <v>32</v>
      </c>
      <c r="M240" s="1" t="s">
        <v>1826</v>
      </c>
      <c r="N240" s="1" t="s">
        <v>1827</v>
      </c>
      <c r="O240" s="1" t="s">
        <v>1828</v>
      </c>
      <c r="P240" s="1" t="s">
        <v>1829</v>
      </c>
      <c r="Q240" s="1"/>
      <c r="R240" s="1" t="s">
        <v>1829</v>
      </c>
      <c r="S240" s="1"/>
      <c r="T240" s="1"/>
      <c r="U240" s="1"/>
      <c r="V240" s="1"/>
      <c r="W240" s="1"/>
      <c r="X240" s="1"/>
      <c r="Y240" s="1">
        <v>14</v>
      </c>
      <c r="Z240" s="1" t="s">
        <v>4491</v>
      </c>
      <c r="AA240" s="1" t="str">
        <f>IF(Z240="MIGUEL MANEIRO", "SALLY OLVEA",IF(Z240=" MAURICIO SONCO","GABRIELA SEQUEIROS"," "))</f>
        <v>GABRIELA SEQUEIROS</v>
      </c>
      <c r="AB240" s="1" t="str">
        <f t="shared" si="30"/>
        <v>PAMELA COLQUE</v>
      </c>
      <c r="AC240" s="1" t="s">
        <v>4505</v>
      </c>
      <c r="AD240" s="13" t="s">
        <v>4543</v>
      </c>
      <c r="AE240" s="1" t="s">
        <v>4534</v>
      </c>
      <c r="AF240" s="1" t="s">
        <v>1830</v>
      </c>
      <c r="AG240">
        <f t="shared" si="24"/>
        <v>1</v>
      </c>
      <c r="AH240">
        <f t="shared" si="25"/>
        <v>0</v>
      </c>
    </row>
    <row r="241" spans="1:34" ht="30" x14ac:dyDescent="0.25">
      <c r="A241" s="1">
        <v>1431</v>
      </c>
      <c r="B241" s="1">
        <v>65080</v>
      </c>
      <c r="C241" s="1" t="s">
        <v>1837</v>
      </c>
      <c r="D241" s="1" t="s">
        <v>4493</v>
      </c>
      <c r="E241" s="1" t="s">
        <v>1090</v>
      </c>
      <c r="F241" s="1" t="s">
        <v>47</v>
      </c>
      <c r="G241" s="1">
        <v>5</v>
      </c>
      <c r="H241" s="1">
        <v>6</v>
      </c>
      <c r="I241" s="1" t="s">
        <v>124</v>
      </c>
      <c r="J241" s="1" t="s">
        <v>30</v>
      </c>
      <c r="K241" s="1" t="s">
        <v>31</v>
      </c>
      <c r="L241" s="1" t="s">
        <v>32</v>
      </c>
      <c r="M241" s="1" t="s">
        <v>174</v>
      </c>
      <c r="N241" s="1" t="s">
        <v>1838</v>
      </c>
      <c r="O241" s="1" t="s">
        <v>1839</v>
      </c>
      <c r="P241" s="1" t="s">
        <v>1839</v>
      </c>
      <c r="Q241" s="1" t="s">
        <v>1840</v>
      </c>
      <c r="R241" s="1" t="s">
        <v>177</v>
      </c>
      <c r="S241" s="1" t="s">
        <v>1841</v>
      </c>
      <c r="T241" s="1" t="s">
        <v>1841</v>
      </c>
      <c r="U241" s="1" t="s">
        <v>1839</v>
      </c>
      <c r="V241" s="1" t="s">
        <v>439</v>
      </c>
      <c r="W241" s="1"/>
      <c r="X241" s="1"/>
      <c r="Y241" s="1">
        <v>128</v>
      </c>
      <c r="Z241" s="1" t="s">
        <v>4501</v>
      </c>
      <c r="AA241" s="1" t="str">
        <f>IF(Z241="WAGNER AZERO", "SALLY OLVEA",IF(Z241=" MAURICIO SONCO","GABRIELA SEQUEIROS"," "))</f>
        <v>SALLY OLVEA</v>
      </c>
      <c r="AB241" s="1" t="str">
        <f t="shared" si="30"/>
        <v>ANAHI CAMACHO</v>
      </c>
      <c r="AC241" s="1" t="s">
        <v>4505</v>
      </c>
      <c r="AD241" s="13" t="s">
        <v>4543</v>
      </c>
      <c r="AE241" s="1" t="s">
        <v>4534</v>
      </c>
      <c r="AF241" s="1" t="s">
        <v>1842</v>
      </c>
      <c r="AG241">
        <f t="shared" si="24"/>
        <v>0</v>
      </c>
      <c r="AH241">
        <f t="shared" si="25"/>
        <v>0</v>
      </c>
    </row>
    <row r="242" spans="1:34" ht="30" x14ac:dyDescent="0.25">
      <c r="A242" s="1">
        <v>944</v>
      </c>
      <c r="B242" s="1">
        <v>40122</v>
      </c>
      <c r="C242" s="1" t="s">
        <v>1843</v>
      </c>
      <c r="D242" s="1" t="s">
        <v>4493</v>
      </c>
      <c r="E242" s="1" t="s">
        <v>1844</v>
      </c>
      <c r="F242" s="1">
        <v>1010</v>
      </c>
      <c r="G242" s="1">
        <v>8</v>
      </c>
      <c r="H242" s="1">
        <v>8</v>
      </c>
      <c r="I242" s="1" t="s">
        <v>241</v>
      </c>
      <c r="J242" s="1" t="s">
        <v>30</v>
      </c>
      <c r="K242" s="1" t="s">
        <v>31</v>
      </c>
      <c r="L242" s="1" t="s">
        <v>32</v>
      </c>
      <c r="M242" s="1" t="s">
        <v>1845</v>
      </c>
      <c r="N242" s="1" t="s">
        <v>1170</v>
      </c>
      <c r="O242" s="1" t="s">
        <v>1846</v>
      </c>
      <c r="P242" s="1" t="s">
        <v>368</v>
      </c>
      <c r="Q242" s="1" t="s">
        <v>1846</v>
      </c>
      <c r="R242" s="1" t="s">
        <v>1847</v>
      </c>
      <c r="S242" s="1" t="s">
        <v>1848</v>
      </c>
      <c r="T242" s="1" t="s">
        <v>1848</v>
      </c>
      <c r="U242" s="1" t="s">
        <v>368</v>
      </c>
      <c r="V242" s="1"/>
      <c r="W242" s="1"/>
      <c r="X242" s="1"/>
      <c r="Y242" s="1">
        <v>70</v>
      </c>
      <c r="Z242" s="1" t="s">
        <v>4501</v>
      </c>
      <c r="AA242" s="1" t="str">
        <f>IF(Z242="WAGNER AZERO", "SALLY OLVEA",IF(Z242=" MAURICIO SONCO","GABRIELA SEQUEIROS"," "))</f>
        <v>SALLY OLVEA</v>
      </c>
      <c r="AB242" s="1" t="str">
        <f t="shared" si="30"/>
        <v>ANAHI CAMACHO</v>
      </c>
      <c r="AC242" s="1" t="s">
        <v>4504</v>
      </c>
      <c r="AD242" s="13" t="s">
        <v>4540</v>
      </c>
      <c r="AE242" s="1" t="s">
        <v>4534</v>
      </c>
      <c r="AF242" s="1" t="s">
        <v>1849</v>
      </c>
      <c r="AG242">
        <f t="shared" si="24"/>
        <v>0</v>
      </c>
      <c r="AH242">
        <f t="shared" si="25"/>
        <v>0</v>
      </c>
    </row>
    <row r="243" spans="1:34" ht="30" x14ac:dyDescent="0.25">
      <c r="A243" s="1">
        <v>295</v>
      </c>
      <c r="B243" s="1">
        <v>40512</v>
      </c>
      <c r="C243" s="1" t="s">
        <v>1850</v>
      </c>
      <c r="D243" s="1" t="s">
        <v>4493</v>
      </c>
      <c r="E243" s="1" t="s">
        <v>101</v>
      </c>
      <c r="F243" s="1"/>
      <c r="G243" s="1">
        <v>6</v>
      </c>
      <c r="H243" s="1">
        <v>0</v>
      </c>
      <c r="I243" s="1"/>
      <c r="J243" s="1" t="s">
        <v>30</v>
      </c>
      <c r="K243" s="1" t="s">
        <v>31</v>
      </c>
      <c r="L243" s="1" t="s">
        <v>32</v>
      </c>
      <c r="M243" s="1"/>
      <c r="N243" s="1"/>
      <c r="O243" s="1"/>
      <c r="P243" s="1" t="s">
        <v>1851</v>
      </c>
      <c r="Q243" s="1"/>
      <c r="R243" s="1"/>
      <c r="S243" s="1"/>
      <c r="T243" s="1"/>
      <c r="U243" s="1"/>
      <c r="V243" s="1"/>
      <c r="W243" s="1"/>
      <c r="X243" s="1"/>
      <c r="Y243" s="1"/>
      <c r="Z243" s="1" t="s">
        <v>4491</v>
      </c>
      <c r="AA243" s="1" t="str">
        <f>IF(Z243="MIGUEL MANEIRO", "SALLY OLVEA",IF(Z243=" MAURICIO SONCO","GABRIELA SEQUEIROS"," "))</f>
        <v>GABRIELA SEQUEIROS</v>
      </c>
      <c r="AB243" s="1" t="str">
        <f t="shared" si="30"/>
        <v>PAMELA COLQUE</v>
      </c>
      <c r="AC243" s="1" t="s">
        <v>4512</v>
      </c>
      <c r="AD243" s="13">
        <v>12</v>
      </c>
      <c r="AE243" s="1" t="s">
        <v>4534</v>
      </c>
      <c r="AF243" s="1" t="s">
        <v>1852</v>
      </c>
      <c r="AG243">
        <f t="shared" si="24"/>
        <v>1</v>
      </c>
      <c r="AH243">
        <f t="shared" si="25"/>
        <v>0</v>
      </c>
    </row>
    <row r="244" spans="1:34" ht="30" x14ac:dyDescent="0.25">
      <c r="A244" s="1">
        <v>293</v>
      </c>
      <c r="B244" s="1">
        <v>40011</v>
      </c>
      <c r="C244" s="1" t="s">
        <v>1870</v>
      </c>
      <c r="D244" s="1" t="s">
        <v>4493</v>
      </c>
      <c r="E244" s="1" t="s">
        <v>857</v>
      </c>
      <c r="F244" s="1"/>
      <c r="G244" s="1">
        <v>10</v>
      </c>
      <c r="H244" s="1">
        <v>0</v>
      </c>
      <c r="I244" s="1"/>
      <c r="J244" s="1" t="s">
        <v>30</v>
      </c>
      <c r="K244" s="1" t="s">
        <v>31</v>
      </c>
      <c r="L244" s="1" t="s">
        <v>32</v>
      </c>
      <c r="M244" s="1" t="s">
        <v>1871</v>
      </c>
      <c r="N244" s="1"/>
      <c r="O244" s="1"/>
      <c r="P244" s="1" t="s">
        <v>1872</v>
      </c>
      <c r="Q244" s="1"/>
      <c r="R244" s="1"/>
      <c r="S244" s="1"/>
      <c r="T244" s="1"/>
      <c r="U244" s="1"/>
      <c r="V244" s="1"/>
      <c r="W244" s="1"/>
      <c r="X244" s="1"/>
      <c r="Y244" s="1"/>
      <c r="Z244" s="1" t="s">
        <v>4501</v>
      </c>
      <c r="AA244" s="1" t="str">
        <f>IF(Z244="WAGNER AZERO", "SALLY OLVEA",IF(Z244=" MAURICIO SONCO","GABRIELA SEQUEIROS"," "))</f>
        <v>SALLY OLVEA</v>
      </c>
      <c r="AB244" s="1" t="str">
        <f t="shared" si="30"/>
        <v>ANAHI CAMACHO</v>
      </c>
      <c r="AC244" s="1" t="s">
        <v>4508</v>
      </c>
      <c r="AD244" s="14" t="s">
        <v>4544</v>
      </c>
      <c r="AE244" s="1" t="s">
        <v>4534</v>
      </c>
      <c r="AF244" s="1" t="s">
        <v>1873</v>
      </c>
      <c r="AG244">
        <f t="shared" si="24"/>
        <v>0</v>
      </c>
      <c r="AH244">
        <f t="shared" si="25"/>
        <v>0</v>
      </c>
    </row>
    <row r="245" spans="1:34" ht="30" x14ac:dyDescent="0.25">
      <c r="A245" s="1">
        <v>736</v>
      </c>
      <c r="B245" s="1">
        <v>93817</v>
      </c>
      <c r="C245" s="1" t="s">
        <v>4576</v>
      </c>
      <c r="D245" s="1" t="s">
        <v>4493</v>
      </c>
      <c r="E245" s="1" t="s">
        <v>1874</v>
      </c>
      <c r="F245" s="1" t="s">
        <v>548</v>
      </c>
      <c r="G245" s="1">
        <v>7</v>
      </c>
      <c r="H245" s="1">
        <v>6</v>
      </c>
      <c r="I245" s="1" t="s">
        <v>241</v>
      </c>
      <c r="J245" s="1" t="s">
        <v>30</v>
      </c>
      <c r="K245" s="1" t="s">
        <v>31</v>
      </c>
      <c r="L245" s="1" t="s">
        <v>32</v>
      </c>
      <c r="M245" s="1" t="s">
        <v>1875</v>
      </c>
      <c r="N245" s="1" t="s">
        <v>1876</v>
      </c>
      <c r="O245" s="1" t="s">
        <v>72</v>
      </c>
      <c r="P245" s="1" t="s">
        <v>1877</v>
      </c>
      <c r="Q245" s="1"/>
      <c r="R245" s="1" t="s">
        <v>1878</v>
      </c>
      <c r="S245" s="1"/>
      <c r="T245" s="1"/>
      <c r="U245" s="1"/>
      <c r="V245" s="1"/>
      <c r="W245" s="1"/>
      <c r="X245" s="1"/>
      <c r="Y245" s="1">
        <v>15</v>
      </c>
      <c r="Z245" s="1" t="s">
        <v>4491</v>
      </c>
      <c r="AA245" s="1" t="str">
        <f>IF(Z245="MIGUEL MANEIRO", "SALLY OLVEA",IF(Z245=" MAURICIO SONCO","GABRIELA SEQUEIROS"," "))</f>
        <v>GABRIELA SEQUEIROS</v>
      </c>
      <c r="AB245" s="1" t="str">
        <f t="shared" si="30"/>
        <v>PAMELA COLQUE</v>
      </c>
      <c r="AC245" s="1" t="s">
        <v>4513</v>
      </c>
      <c r="AD245" s="13" t="s">
        <v>4567</v>
      </c>
      <c r="AE245" s="1" t="s">
        <v>4534</v>
      </c>
      <c r="AF245" s="1" t="s">
        <v>1879</v>
      </c>
      <c r="AG245">
        <f t="shared" si="24"/>
        <v>1</v>
      </c>
      <c r="AH245">
        <f t="shared" si="25"/>
        <v>0</v>
      </c>
    </row>
    <row r="246" spans="1:34" ht="30" x14ac:dyDescent="0.25">
      <c r="A246" s="1">
        <v>215</v>
      </c>
      <c r="B246" s="1">
        <v>3124</v>
      </c>
      <c r="C246" s="1" t="s">
        <v>4584</v>
      </c>
      <c r="D246" s="1" t="s">
        <v>4493</v>
      </c>
      <c r="E246" s="1" t="s">
        <v>311</v>
      </c>
      <c r="F246" s="1"/>
      <c r="G246" s="1">
        <v>7</v>
      </c>
      <c r="H246" s="1">
        <v>0</v>
      </c>
      <c r="I246" s="1"/>
      <c r="J246" s="1" t="s">
        <v>30</v>
      </c>
      <c r="K246" s="1" t="s">
        <v>31</v>
      </c>
      <c r="L246" s="1" t="s">
        <v>32</v>
      </c>
      <c r="M246" s="1"/>
      <c r="N246" s="1"/>
      <c r="O246" s="1"/>
      <c r="P246" s="1" t="s">
        <v>1880</v>
      </c>
      <c r="Q246" s="1"/>
      <c r="R246" s="1"/>
      <c r="S246" s="1"/>
      <c r="T246" s="1"/>
      <c r="U246" s="1"/>
      <c r="V246" s="1"/>
      <c r="W246" s="1"/>
      <c r="X246" s="1"/>
      <c r="Y246" s="1"/>
      <c r="Z246" s="1" t="s">
        <v>4491</v>
      </c>
      <c r="AA246" s="1" t="str">
        <f>IF(Z246="MIGUEL MANEIRO", "SALLY OLVEA",IF(Z246=" MAURICIO SONCO","GABRIELA SEQUEIROS"," "))</f>
        <v>GABRIELA SEQUEIROS</v>
      </c>
      <c r="AB246" s="1" t="str">
        <f t="shared" si="30"/>
        <v>PAMELA COLQUE</v>
      </c>
      <c r="AC246" s="1" t="s">
        <v>4509</v>
      </c>
      <c r="AD246" s="13" t="s">
        <v>4571</v>
      </c>
      <c r="AE246" s="1" t="s">
        <v>4534</v>
      </c>
      <c r="AF246" s="1" t="s">
        <v>1881</v>
      </c>
      <c r="AG246">
        <f t="shared" si="24"/>
        <v>1</v>
      </c>
      <c r="AH246">
        <f t="shared" si="25"/>
        <v>0</v>
      </c>
    </row>
    <row r="247" spans="1:34" ht="30" x14ac:dyDescent="0.25">
      <c r="A247" s="1">
        <v>310</v>
      </c>
      <c r="B247" s="1">
        <v>41705</v>
      </c>
      <c r="C247" s="1" t="s">
        <v>1888</v>
      </c>
      <c r="D247" s="1" t="s">
        <v>4493</v>
      </c>
      <c r="E247" s="1" t="s">
        <v>101</v>
      </c>
      <c r="F247" s="1"/>
      <c r="G247" s="1">
        <v>6</v>
      </c>
      <c r="H247" s="1">
        <v>0</v>
      </c>
      <c r="I247" s="1"/>
      <c r="J247" s="1" t="s">
        <v>30</v>
      </c>
      <c r="K247" s="1" t="s">
        <v>31</v>
      </c>
      <c r="L247" s="1" t="s">
        <v>32</v>
      </c>
      <c r="M247" s="1"/>
      <c r="N247" s="1"/>
      <c r="O247" s="1"/>
      <c r="P247" s="1" t="s">
        <v>1889</v>
      </c>
      <c r="Q247" s="1"/>
      <c r="R247" s="1"/>
      <c r="S247" s="1"/>
      <c r="T247" s="1"/>
      <c r="U247" s="1"/>
      <c r="V247" s="1"/>
      <c r="W247" s="1"/>
      <c r="X247" s="1"/>
      <c r="Y247" s="1"/>
      <c r="Z247" s="1" t="s">
        <v>4501</v>
      </c>
      <c r="AA247" s="1" t="str">
        <f>IF(Z247="WAGNER AZERO", "SALLY OLVEA",IF(Z247=" MAURICIO SONCO","GABRIELA SEQUEIROS"," "))</f>
        <v>SALLY OLVEA</v>
      </c>
      <c r="AB247" s="1" t="str">
        <f t="shared" si="30"/>
        <v>ANAHI CAMACHO</v>
      </c>
      <c r="AC247" s="1" t="s">
        <v>4514</v>
      </c>
      <c r="AD247" s="13" t="s">
        <v>4538</v>
      </c>
      <c r="AE247" s="1" t="s">
        <v>4534</v>
      </c>
      <c r="AF247" s="1" t="s">
        <v>1890</v>
      </c>
      <c r="AG247">
        <f t="shared" si="24"/>
        <v>0</v>
      </c>
      <c r="AH247">
        <f t="shared" si="25"/>
        <v>0</v>
      </c>
    </row>
    <row r="248" spans="1:34" ht="30" x14ac:dyDescent="0.25">
      <c r="A248" s="1">
        <v>456</v>
      </c>
      <c r="B248" s="1">
        <v>65768</v>
      </c>
      <c r="C248" s="5" t="s">
        <v>1891</v>
      </c>
      <c r="D248" s="5" t="s">
        <v>4493</v>
      </c>
      <c r="E248" s="1" t="s">
        <v>61</v>
      </c>
      <c r="F248" s="1"/>
      <c r="G248" s="1">
        <v>8</v>
      </c>
      <c r="H248" s="1">
        <v>0</v>
      </c>
      <c r="I248" s="1"/>
      <c r="J248" s="1" t="s">
        <v>30</v>
      </c>
      <c r="K248" s="1" t="s">
        <v>31</v>
      </c>
      <c r="L248" s="1" t="s">
        <v>32</v>
      </c>
      <c r="M248" s="1"/>
      <c r="N248" s="1"/>
      <c r="O248" s="1"/>
      <c r="P248" s="1" t="s">
        <v>1892</v>
      </c>
      <c r="Q248" s="1"/>
      <c r="R248" s="1"/>
      <c r="S248" s="1"/>
      <c r="T248" s="1"/>
      <c r="U248" s="1"/>
      <c r="V248" s="1"/>
      <c r="W248" s="1"/>
      <c r="X248" s="1"/>
      <c r="Y248" s="1"/>
      <c r="Z248" s="1" t="s">
        <v>4501</v>
      </c>
      <c r="AA248" s="1" t="str">
        <f>IF(Z248="WAGNER AZERO", "SALLY OLVEA",IF(Z248=" MAURICIO SONCO","GABRIELA SEQUEIROS"," "))</f>
        <v>SALLY OLVEA</v>
      </c>
      <c r="AB248" s="1" t="str">
        <f t="shared" si="30"/>
        <v>ANAHI CAMACHO</v>
      </c>
      <c r="AC248" s="1" t="s">
        <v>4512</v>
      </c>
      <c r="AD248" s="13">
        <v>12</v>
      </c>
      <c r="AE248" s="1" t="s">
        <v>4534</v>
      </c>
      <c r="AF248" s="1" t="s">
        <v>1893</v>
      </c>
      <c r="AG248">
        <f t="shared" si="24"/>
        <v>0</v>
      </c>
      <c r="AH248">
        <f t="shared" si="25"/>
        <v>0</v>
      </c>
    </row>
    <row r="249" spans="1:34" ht="30" x14ac:dyDescent="0.25">
      <c r="A249" s="1">
        <v>1157</v>
      </c>
      <c r="B249" s="1">
        <v>51292</v>
      </c>
      <c r="C249" s="1" t="s">
        <v>1894</v>
      </c>
      <c r="D249" s="1" t="s">
        <v>4493</v>
      </c>
      <c r="E249" s="1" t="s">
        <v>653</v>
      </c>
      <c r="F249" s="1" t="s">
        <v>47</v>
      </c>
      <c r="G249" s="1">
        <v>6</v>
      </c>
      <c r="H249" s="1">
        <v>8</v>
      </c>
      <c r="I249" s="1" t="s">
        <v>124</v>
      </c>
      <c r="J249" s="1" t="s">
        <v>30</v>
      </c>
      <c r="K249" s="1" t="s">
        <v>31</v>
      </c>
      <c r="L249" s="1" t="s">
        <v>32</v>
      </c>
      <c r="M249" s="1" t="s">
        <v>1895</v>
      </c>
      <c r="N249" s="1" t="s">
        <v>1896</v>
      </c>
      <c r="O249" s="1" t="s">
        <v>1028</v>
      </c>
      <c r="P249" s="1" t="s">
        <v>1028</v>
      </c>
      <c r="Q249" s="1" t="s">
        <v>1897</v>
      </c>
      <c r="R249" s="1" t="s">
        <v>1755</v>
      </c>
      <c r="S249" s="1" t="s">
        <v>1663</v>
      </c>
      <c r="T249" s="1" t="s">
        <v>1663</v>
      </c>
      <c r="U249" s="1" t="s">
        <v>1028</v>
      </c>
      <c r="V249" s="1"/>
      <c r="W249" s="1"/>
      <c r="X249" s="1"/>
      <c r="Y249" s="1">
        <v>128</v>
      </c>
      <c r="Z249" s="1" t="s">
        <v>4501</v>
      </c>
      <c r="AA249" s="1" t="str">
        <f>IF(Z249="WAGNER AZERO", "SALLY OLVEA",IF(Z249=" MAURICIO SONCO","GABRIELA SEQUEIROS"," "))</f>
        <v>SALLY OLVEA</v>
      </c>
      <c r="AB249" s="1" t="str">
        <f t="shared" si="30"/>
        <v>ANAHI CAMACHO</v>
      </c>
      <c r="AC249" s="1" t="s">
        <v>4512</v>
      </c>
      <c r="AD249" s="13">
        <v>12</v>
      </c>
      <c r="AE249" s="1" t="s">
        <v>4534</v>
      </c>
      <c r="AF249" s="1" t="s">
        <v>1898</v>
      </c>
      <c r="AG249">
        <f t="shared" si="24"/>
        <v>0</v>
      </c>
      <c r="AH249">
        <f t="shared" si="25"/>
        <v>0</v>
      </c>
    </row>
    <row r="250" spans="1:34" ht="30" x14ac:dyDescent="0.25">
      <c r="A250" s="1">
        <v>408</v>
      </c>
      <c r="B250" s="1">
        <v>5836</v>
      </c>
      <c r="C250" s="1" t="s">
        <v>1931</v>
      </c>
      <c r="D250" s="1" t="s">
        <v>4493</v>
      </c>
      <c r="E250" s="1" t="s">
        <v>1932</v>
      </c>
      <c r="F250" s="1">
        <v>8</v>
      </c>
      <c r="G250" s="1">
        <v>8</v>
      </c>
      <c r="H250" s="1">
        <v>8</v>
      </c>
      <c r="I250" s="1">
        <v>8</v>
      </c>
      <c r="J250" s="1" t="s">
        <v>30</v>
      </c>
      <c r="K250" s="1" t="s">
        <v>31</v>
      </c>
      <c r="L250" s="1" t="s">
        <v>32</v>
      </c>
      <c r="M250" s="1"/>
      <c r="N250" s="1"/>
      <c r="O250" s="1"/>
      <c r="P250" s="1" t="s">
        <v>1933</v>
      </c>
      <c r="Q250" s="1"/>
      <c r="R250" s="1"/>
      <c r="S250" s="1"/>
      <c r="T250" s="1"/>
      <c r="U250" s="1"/>
      <c r="V250" s="1"/>
      <c r="W250" s="1"/>
      <c r="X250" s="1"/>
      <c r="Y250" s="1"/>
      <c r="Z250" s="1" t="s">
        <v>4491</v>
      </c>
      <c r="AA250" s="1" t="str">
        <f>IF(Z250="MIGUEL MANEIRO", "SALLY OLVEA",IF(Z250=" MAURICIO SONCO","GABRIELA SEQUEIROS"," "))</f>
        <v>GABRIELA SEQUEIROS</v>
      </c>
      <c r="AB250" s="1" t="str">
        <f t="shared" si="30"/>
        <v>PAMELA COLQUE</v>
      </c>
      <c r="AC250" s="1" t="s">
        <v>4509</v>
      </c>
      <c r="AD250" s="13" t="s">
        <v>4570</v>
      </c>
      <c r="AE250" s="1" t="s">
        <v>4534</v>
      </c>
      <c r="AF250" s="1" t="s">
        <v>1934</v>
      </c>
      <c r="AG250">
        <f t="shared" si="24"/>
        <v>1</v>
      </c>
      <c r="AH250">
        <f t="shared" si="25"/>
        <v>0</v>
      </c>
    </row>
    <row r="251" spans="1:34" ht="30" x14ac:dyDescent="0.25">
      <c r="A251" s="1">
        <v>214</v>
      </c>
      <c r="B251" s="1" t="s">
        <v>1935</v>
      </c>
      <c r="C251" s="1" t="s">
        <v>1936</v>
      </c>
      <c r="D251" s="1" t="s">
        <v>4493</v>
      </c>
      <c r="E251" s="1" t="s">
        <v>251</v>
      </c>
      <c r="F251" s="1"/>
      <c r="G251" s="1">
        <v>0</v>
      </c>
      <c r="H251" s="1">
        <v>0</v>
      </c>
      <c r="I251" s="1"/>
      <c r="J251" s="1" t="s">
        <v>635</v>
      </c>
      <c r="K251" s="1" t="s">
        <v>636</v>
      </c>
      <c r="L251" s="1" t="s">
        <v>32</v>
      </c>
      <c r="M251" s="1"/>
      <c r="N251" s="1"/>
      <c r="O251" s="1"/>
      <c r="P251" s="1" t="s">
        <v>1937</v>
      </c>
      <c r="Q251" s="1"/>
      <c r="R251" s="1"/>
      <c r="S251" s="1"/>
      <c r="T251" s="1"/>
      <c r="U251" s="1"/>
      <c r="V251" s="1"/>
      <c r="W251" s="1"/>
      <c r="X251" s="1"/>
      <c r="Y251" s="1"/>
      <c r="Z251" s="1" t="s">
        <v>4491</v>
      </c>
      <c r="AA251" s="1" t="str">
        <f>IF(Z251="MIGUEL MANEIRO", "SALLY OLVEA",IF(Z251=" MAURICIO SONCO","GABRIELA SEQUEIROS"," "))</f>
        <v>GABRIELA SEQUEIROS</v>
      </c>
      <c r="AB251" s="1" t="str">
        <f t="shared" si="30"/>
        <v>PAMELA COLQUE</v>
      </c>
      <c r="AC251" s="1" t="s">
        <v>4527</v>
      </c>
      <c r="AD251" s="1" t="s">
        <v>4527</v>
      </c>
      <c r="AE251" s="1" t="s">
        <v>4534</v>
      </c>
      <c r="AF251" s="1" t="s">
        <v>1938</v>
      </c>
      <c r="AG251">
        <f t="shared" si="24"/>
        <v>1</v>
      </c>
      <c r="AH251">
        <f t="shared" si="25"/>
        <v>0</v>
      </c>
    </row>
    <row r="252" spans="1:34" ht="30" x14ac:dyDescent="0.25">
      <c r="A252" s="1">
        <v>1008</v>
      </c>
      <c r="B252" s="1">
        <v>44805</v>
      </c>
      <c r="C252" s="1" t="s">
        <v>1942</v>
      </c>
      <c r="D252" s="1" t="s">
        <v>4493</v>
      </c>
      <c r="E252" s="1" t="s">
        <v>1943</v>
      </c>
      <c r="F252" s="1" t="s">
        <v>173</v>
      </c>
      <c r="G252" s="1">
        <v>10</v>
      </c>
      <c r="H252" s="1">
        <v>8</v>
      </c>
      <c r="I252" s="1" t="s">
        <v>124</v>
      </c>
      <c r="J252" s="1" t="s">
        <v>30</v>
      </c>
      <c r="K252" s="1" t="s">
        <v>31</v>
      </c>
      <c r="L252" s="1" t="s">
        <v>32</v>
      </c>
      <c r="M252" s="1" t="s">
        <v>534</v>
      </c>
      <c r="N252" s="1" t="s">
        <v>1944</v>
      </c>
      <c r="O252" s="1" t="s">
        <v>1603</v>
      </c>
      <c r="P252" s="1" t="s">
        <v>1603</v>
      </c>
      <c r="Q252" s="1" t="s">
        <v>1945</v>
      </c>
      <c r="R252" s="1" t="s">
        <v>851</v>
      </c>
      <c r="S252" s="1" t="s">
        <v>1946</v>
      </c>
      <c r="T252" s="1" t="s">
        <v>1947</v>
      </c>
      <c r="U252" s="1" t="s">
        <v>1603</v>
      </c>
      <c r="V252" s="1"/>
      <c r="W252" s="1"/>
      <c r="X252" s="1"/>
      <c r="Y252" s="1">
        <v>70</v>
      </c>
      <c r="Z252" s="1" t="s">
        <v>4501</v>
      </c>
      <c r="AA252" s="1" t="str">
        <f>IF(Z252="WAGNER AZERO", "SALLY OLVEA",IF(Z252=" MAURICIO SONCO","GABRIELA SEQUEIROS"," "))</f>
        <v>SALLY OLVEA</v>
      </c>
      <c r="AB252" s="1" t="str">
        <f t="shared" si="30"/>
        <v>ANAHI CAMACHO</v>
      </c>
      <c r="AC252" s="1" t="s">
        <v>4507</v>
      </c>
      <c r="AD252" s="1" t="s">
        <v>4527</v>
      </c>
      <c r="AE252" s="1" t="s">
        <v>4534</v>
      </c>
      <c r="AF252" s="1" t="s">
        <v>1948</v>
      </c>
      <c r="AG252">
        <f t="shared" si="24"/>
        <v>0</v>
      </c>
      <c r="AH252">
        <f t="shared" si="25"/>
        <v>0</v>
      </c>
    </row>
    <row r="253" spans="1:34" ht="30" x14ac:dyDescent="0.25">
      <c r="A253" s="1">
        <v>1009</v>
      </c>
      <c r="B253" s="1">
        <v>44806</v>
      </c>
      <c r="C253" s="1" t="s">
        <v>1949</v>
      </c>
      <c r="D253" s="1" t="s">
        <v>4493</v>
      </c>
      <c r="E253" s="1" t="s">
        <v>1943</v>
      </c>
      <c r="F253" s="1" t="s">
        <v>173</v>
      </c>
      <c r="G253" s="1">
        <v>10</v>
      </c>
      <c r="H253" s="1">
        <v>8</v>
      </c>
      <c r="I253" s="1" t="s">
        <v>124</v>
      </c>
      <c r="J253" s="1" t="s">
        <v>30</v>
      </c>
      <c r="K253" s="1" t="s">
        <v>31</v>
      </c>
      <c r="L253" s="1" t="s">
        <v>32</v>
      </c>
      <c r="M253" s="1" t="s">
        <v>534</v>
      </c>
      <c r="N253" s="1" t="s">
        <v>1944</v>
      </c>
      <c r="O253" s="1" t="s">
        <v>1603</v>
      </c>
      <c r="P253" s="1" t="s">
        <v>1603</v>
      </c>
      <c r="Q253" s="1" t="s">
        <v>1945</v>
      </c>
      <c r="R253" s="1" t="s">
        <v>851</v>
      </c>
      <c r="S253" s="1" t="s">
        <v>1946</v>
      </c>
      <c r="T253" s="1" t="s">
        <v>1947</v>
      </c>
      <c r="U253" s="1" t="s">
        <v>1603</v>
      </c>
      <c r="V253" s="1"/>
      <c r="W253" s="1"/>
      <c r="X253" s="1"/>
      <c r="Y253" s="1">
        <v>70</v>
      </c>
      <c r="Z253" s="1" t="s">
        <v>4501</v>
      </c>
      <c r="AA253" s="1" t="str">
        <f>IF(Z253="WAGNER AZERO", "SALLY OLVEA",IF(Z253=" MAURICIO SONCO","GABRIELA SEQUEIROS"," "))</f>
        <v>SALLY OLVEA</v>
      </c>
      <c r="AB253" s="1" t="str">
        <f t="shared" si="30"/>
        <v>ANAHI CAMACHO</v>
      </c>
      <c r="AC253" s="1" t="s">
        <v>4507</v>
      </c>
      <c r="AD253" s="1" t="s">
        <v>4527</v>
      </c>
      <c r="AE253" s="1" t="s">
        <v>4534</v>
      </c>
      <c r="AF253" s="1" t="s">
        <v>1950</v>
      </c>
      <c r="AG253">
        <f t="shared" si="24"/>
        <v>0</v>
      </c>
      <c r="AH253">
        <f t="shared" si="25"/>
        <v>0</v>
      </c>
    </row>
    <row r="254" spans="1:34" ht="30" x14ac:dyDescent="0.25">
      <c r="A254" s="1">
        <v>122</v>
      </c>
      <c r="B254" s="1">
        <v>19970</v>
      </c>
      <c r="C254" s="1" t="s">
        <v>1951</v>
      </c>
      <c r="D254" s="1" t="s">
        <v>4493</v>
      </c>
      <c r="E254" s="1" t="s">
        <v>1204</v>
      </c>
      <c r="F254" s="1">
        <v>1062</v>
      </c>
      <c r="G254" s="1">
        <v>9</v>
      </c>
      <c r="H254" s="1">
        <v>9</v>
      </c>
      <c r="I254" s="1"/>
      <c r="J254" s="1"/>
      <c r="K254" s="1"/>
      <c r="L254" s="1" t="s">
        <v>32</v>
      </c>
      <c r="M254" s="1"/>
      <c r="N254" s="1"/>
      <c r="O254" s="1"/>
      <c r="P254" s="1" t="s">
        <v>1952</v>
      </c>
      <c r="Q254" s="1"/>
      <c r="R254" s="1"/>
      <c r="S254" s="1"/>
      <c r="T254" s="1"/>
      <c r="U254" s="1"/>
      <c r="V254" s="1"/>
      <c r="W254" s="1"/>
      <c r="X254" s="1"/>
      <c r="Y254" s="1"/>
      <c r="Z254" s="1" t="s">
        <v>4501</v>
      </c>
      <c r="AA254" s="1" t="str">
        <f>IF(Z254="WAGNER AZERO", "SALLY OLVEA",IF(Z254=" MAURICIO SONCO","GABRIELA SEQUEIROS"," "))</f>
        <v>SALLY OLVEA</v>
      </c>
      <c r="AB254" s="1" t="str">
        <f t="shared" si="30"/>
        <v>ANAHI CAMACHO</v>
      </c>
      <c r="AC254" s="1" t="s">
        <v>4519</v>
      </c>
      <c r="AD254" s="1" t="s">
        <v>4527</v>
      </c>
      <c r="AE254" s="1" t="s">
        <v>4534</v>
      </c>
      <c r="AF254" s="1" t="s">
        <v>1953</v>
      </c>
      <c r="AG254">
        <f t="shared" si="24"/>
        <v>0</v>
      </c>
      <c r="AH254">
        <f t="shared" si="25"/>
        <v>0</v>
      </c>
    </row>
    <row r="255" spans="1:34" ht="30" x14ac:dyDescent="0.25">
      <c r="A255" s="1">
        <v>554</v>
      </c>
      <c r="B255" s="1">
        <v>76914</v>
      </c>
      <c r="C255" s="1" t="s">
        <v>1969</v>
      </c>
      <c r="D255" s="1" t="s">
        <v>4493</v>
      </c>
      <c r="E255" s="1" t="s">
        <v>1970</v>
      </c>
      <c r="F255" s="1"/>
      <c r="G255" s="1">
        <v>14</v>
      </c>
      <c r="H255" s="1">
        <v>0</v>
      </c>
      <c r="I255" s="1"/>
      <c r="J255" s="1" t="s">
        <v>30</v>
      </c>
      <c r="K255" s="1" t="s">
        <v>31</v>
      </c>
      <c r="L255" s="1" t="s">
        <v>32</v>
      </c>
      <c r="M255" s="1"/>
      <c r="N255" s="1"/>
      <c r="O255" s="1"/>
      <c r="P255" s="1" t="s">
        <v>1971</v>
      </c>
      <c r="Q255" s="1"/>
      <c r="R255" s="1"/>
      <c r="S255" s="1"/>
      <c r="T255" s="1"/>
      <c r="U255" s="1"/>
      <c r="V255" s="1"/>
      <c r="W255" s="1"/>
      <c r="X255" s="1"/>
      <c r="Y255" s="1"/>
      <c r="Z255" s="1" t="s">
        <v>4491</v>
      </c>
      <c r="AA255" s="1" t="str">
        <f t="shared" ref="AA255:AA260" si="31">IF(Z255="MIGUEL MANEIRO", "SALLY OLVEA",IF(Z255=" MAURICIO SONCO","GABRIELA SEQUEIROS"," "))</f>
        <v>GABRIELA SEQUEIROS</v>
      </c>
      <c r="AB255" s="1" t="str">
        <f t="shared" si="30"/>
        <v>PAMELA COLQUE</v>
      </c>
      <c r="AC255" s="1" t="s">
        <v>4518</v>
      </c>
      <c r="AD255" s="1" t="s">
        <v>4527</v>
      </c>
      <c r="AE255" s="1" t="s">
        <v>4534</v>
      </c>
      <c r="AF255" s="1" t="s">
        <v>1972</v>
      </c>
      <c r="AG255">
        <f t="shared" si="24"/>
        <v>1</v>
      </c>
      <c r="AH255">
        <f t="shared" si="25"/>
        <v>0</v>
      </c>
    </row>
    <row r="256" spans="1:34" ht="30" x14ac:dyDescent="0.25">
      <c r="A256" s="1">
        <v>555</v>
      </c>
      <c r="B256" s="1">
        <v>76915</v>
      </c>
      <c r="C256" s="1" t="s">
        <v>1973</v>
      </c>
      <c r="D256" s="1" t="s">
        <v>4493</v>
      </c>
      <c r="E256" s="1" t="s">
        <v>1970</v>
      </c>
      <c r="F256" s="1"/>
      <c r="G256" s="1">
        <v>14</v>
      </c>
      <c r="H256" s="1">
        <v>0</v>
      </c>
      <c r="I256" s="1"/>
      <c r="J256" s="1" t="s">
        <v>30</v>
      </c>
      <c r="K256" s="1" t="s">
        <v>31</v>
      </c>
      <c r="L256" s="1" t="s">
        <v>32</v>
      </c>
      <c r="M256" s="1"/>
      <c r="N256" s="1"/>
      <c r="O256" s="1"/>
      <c r="P256" s="1" t="s">
        <v>1971</v>
      </c>
      <c r="Q256" s="1"/>
      <c r="R256" s="1"/>
      <c r="S256" s="1"/>
      <c r="T256" s="1"/>
      <c r="U256" s="1"/>
      <c r="V256" s="1"/>
      <c r="W256" s="1"/>
      <c r="X256" s="1"/>
      <c r="Y256" s="1"/>
      <c r="Z256" s="1" t="s">
        <v>4491</v>
      </c>
      <c r="AA256" s="1" t="str">
        <f t="shared" si="31"/>
        <v>GABRIELA SEQUEIROS</v>
      </c>
      <c r="AB256" s="1" t="str">
        <f t="shared" si="30"/>
        <v>PAMELA COLQUE</v>
      </c>
      <c r="AC256" s="1" t="s">
        <v>4518</v>
      </c>
      <c r="AD256" s="1" t="s">
        <v>4527</v>
      </c>
      <c r="AE256" s="1" t="s">
        <v>4534</v>
      </c>
      <c r="AF256" s="1" t="s">
        <v>1974</v>
      </c>
      <c r="AG256">
        <f t="shared" si="24"/>
        <v>1</v>
      </c>
      <c r="AH256">
        <f t="shared" si="25"/>
        <v>0</v>
      </c>
    </row>
    <row r="257" spans="1:34" ht="30" x14ac:dyDescent="0.25">
      <c r="A257" s="1">
        <v>1160</v>
      </c>
      <c r="B257" s="1">
        <v>51459</v>
      </c>
      <c r="C257" s="1" t="s">
        <v>1975</v>
      </c>
      <c r="D257" s="1" t="s">
        <v>4493</v>
      </c>
      <c r="E257" s="1" t="s">
        <v>653</v>
      </c>
      <c r="F257" s="1" t="s">
        <v>47</v>
      </c>
      <c r="G257" s="1">
        <v>6</v>
      </c>
      <c r="H257" s="1">
        <v>8</v>
      </c>
      <c r="I257" s="1" t="s">
        <v>124</v>
      </c>
      <c r="J257" s="1" t="s">
        <v>30</v>
      </c>
      <c r="K257" s="1" t="s">
        <v>31</v>
      </c>
      <c r="L257" s="1" t="s">
        <v>32</v>
      </c>
      <c r="M257" s="1" t="s">
        <v>1195</v>
      </c>
      <c r="N257" s="1" t="s">
        <v>1395</v>
      </c>
      <c r="O257" s="1" t="s">
        <v>846</v>
      </c>
      <c r="P257" s="1" t="s">
        <v>846</v>
      </c>
      <c r="Q257" s="1" t="s">
        <v>1976</v>
      </c>
      <c r="R257" s="1" t="s">
        <v>1945</v>
      </c>
      <c r="S257" s="1" t="s">
        <v>449</v>
      </c>
      <c r="T257" s="1" t="s">
        <v>449</v>
      </c>
      <c r="U257" s="1" t="s">
        <v>846</v>
      </c>
      <c r="V257" s="1"/>
      <c r="W257" s="1"/>
      <c r="X257" s="1"/>
      <c r="Y257" s="1">
        <v>108</v>
      </c>
      <c r="Z257" s="1" t="s">
        <v>4491</v>
      </c>
      <c r="AA257" s="1" t="str">
        <f t="shared" si="31"/>
        <v>GABRIELA SEQUEIROS</v>
      </c>
      <c r="AB257" s="1" t="str">
        <f t="shared" si="30"/>
        <v>PAMELA COLQUE</v>
      </c>
      <c r="AC257" s="1" t="s">
        <v>4509</v>
      </c>
      <c r="AD257" s="1">
        <v>3</v>
      </c>
      <c r="AE257" s="1" t="s">
        <v>4534</v>
      </c>
      <c r="AF257" s="1" t="s">
        <v>1977</v>
      </c>
      <c r="AG257">
        <f t="shared" si="24"/>
        <v>1</v>
      </c>
      <c r="AH257">
        <f t="shared" si="25"/>
        <v>0</v>
      </c>
    </row>
    <row r="258" spans="1:34" ht="30" x14ac:dyDescent="0.25">
      <c r="A258" s="1">
        <v>688</v>
      </c>
      <c r="B258" s="1">
        <v>89646</v>
      </c>
      <c r="C258" s="1" t="s">
        <v>1978</v>
      </c>
      <c r="D258" s="1" t="s">
        <v>4493</v>
      </c>
      <c r="E258" s="1" t="s">
        <v>57</v>
      </c>
      <c r="F258" s="1"/>
      <c r="G258" s="1">
        <v>7</v>
      </c>
      <c r="H258" s="1">
        <v>0</v>
      </c>
      <c r="I258" s="1"/>
      <c r="J258" s="1" t="s">
        <v>30</v>
      </c>
      <c r="K258" s="1" t="s">
        <v>31</v>
      </c>
      <c r="L258" s="1" t="s">
        <v>32</v>
      </c>
      <c r="M258" s="1"/>
      <c r="N258" s="1"/>
      <c r="O258" s="1"/>
      <c r="P258" s="1" t="s">
        <v>1979</v>
      </c>
      <c r="Q258" s="1"/>
      <c r="R258" s="1"/>
      <c r="S258" s="1"/>
      <c r="T258" s="1"/>
      <c r="U258" s="1"/>
      <c r="V258" s="1"/>
      <c r="W258" s="1"/>
      <c r="X258" s="1"/>
      <c r="Y258" s="1"/>
      <c r="Z258" s="1" t="s">
        <v>4491</v>
      </c>
      <c r="AA258" s="1" t="str">
        <f t="shared" si="31"/>
        <v>GABRIELA SEQUEIROS</v>
      </c>
      <c r="AB258" s="1" t="str">
        <f t="shared" si="30"/>
        <v>PAMELA COLQUE</v>
      </c>
      <c r="AC258" s="1" t="s">
        <v>4516</v>
      </c>
      <c r="AD258" s="1">
        <v>7</v>
      </c>
      <c r="AE258" s="1" t="s">
        <v>4534</v>
      </c>
      <c r="AF258" s="1" t="s">
        <v>1980</v>
      </c>
      <c r="AG258">
        <f t="shared" ref="AG258:AG321" si="32">IF(Z258=" MAURICIO SONCO",1,0)</f>
        <v>1</v>
      </c>
      <c r="AH258">
        <f t="shared" ref="AH258:AH321" si="33">IF(Z258="MIGUEL MANEIRO",1,0)</f>
        <v>0</v>
      </c>
    </row>
    <row r="259" spans="1:34" ht="30" x14ac:dyDescent="0.25">
      <c r="A259" s="1">
        <v>615</v>
      </c>
      <c r="B259" s="1">
        <v>83438</v>
      </c>
      <c r="C259" s="1" t="s">
        <v>1981</v>
      </c>
      <c r="D259" s="1" t="s">
        <v>4493</v>
      </c>
      <c r="E259" s="1" t="s">
        <v>57</v>
      </c>
      <c r="F259" s="1"/>
      <c r="G259" s="1">
        <v>7</v>
      </c>
      <c r="H259" s="1">
        <v>0</v>
      </c>
      <c r="I259" s="1"/>
      <c r="J259" s="1" t="s">
        <v>30</v>
      </c>
      <c r="K259" s="1" t="s">
        <v>31</v>
      </c>
      <c r="L259" s="1" t="s">
        <v>32</v>
      </c>
      <c r="M259" s="1"/>
      <c r="N259" s="1"/>
      <c r="O259" s="1"/>
      <c r="P259" s="1" t="s">
        <v>1982</v>
      </c>
      <c r="Q259" s="1"/>
      <c r="R259" s="1"/>
      <c r="S259" s="1"/>
      <c r="T259" s="1"/>
      <c r="U259" s="1"/>
      <c r="V259" s="1"/>
      <c r="W259" s="1"/>
      <c r="X259" s="1"/>
      <c r="Y259" s="1"/>
      <c r="Z259" s="1" t="s">
        <v>4491</v>
      </c>
      <c r="AA259" s="1" t="str">
        <f t="shared" si="31"/>
        <v>GABRIELA SEQUEIROS</v>
      </c>
      <c r="AB259" s="1" t="str">
        <f t="shared" si="30"/>
        <v>PAMELA COLQUE</v>
      </c>
      <c r="AC259" s="1" t="s">
        <v>4521</v>
      </c>
      <c r="AD259" s="1" t="s">
        <v>4521</v>
      </c>
      <c r="AE259" s="1" t="s">
        <v>4534</v>
      </c>
      <c r="AF259" s="1" t="s">
        <v>1983</v>
      </c>
      <c r="AG259">
        <f t="shared" si="32"/>
        <v>1</v>
      </c>
      <c r="AH259">
        <f t="shared" si="33"/>
        <v>0</v>
      </c>
    </row>
    <row r="260" spans="1:34" ht="30" x14ac:dyDescent="0.25">
      <c r="A260" s="1">
        <v>494</v>
      </c>
      <c r="B260" s="1">
        <v>6879</v>
      </c>
      <c r="C260" s="1" t="s">
        <v>1984</v>
      </c>
      <c r="D260" s="1" t="s">
        <v>4493</v>
      </c>
      <c r="E260" s="1" t="s">
        <v>453</v>
      </c>
      <c r="F260" s="1"/>
      <c r="G260" s="1">
        <v>5</v>
      </c>
      <c r="H260" s="1">
        <v>0</v>
      </c>
      <c r="I260" s="1"/>
      <c r="J260" s="1"/>
      <c r="K260" s="1"/>
      <c r="L260" s="1" t="s">
        <v>32</v>
      </c>
      <c r="M260" s="1"/>
      <c r="N260" s="1"/>
      <c r="O260" s="1"/>
      <c r="P260" s="1" t="s">
        <v>1985</v>
      </c>
      <c r="Q260" s="1"/>
      <c r="R260" s="1"/>
      <c r="S260" s="1"/>
      <c r="T260" s="1"/>
      <c r="U260" s="1"/>
      <c r="V260" s="1"/>
      <c r="W260" s="1"/>
      <c r="X260" s="1"/>
      <c r="Y260" s="1"/>
      <c r="Z260" s="1" t="s">
        <v>4491</v>
      </c>
      <c r="AA260" s="1" t="str">
        <f t="shared" si="31"/>
        <v>GABRIELA SEQUEIROS</v>
      </c>
      <c r="AB260" s="1" t="str">
        <f t="shared" si="30"/>
        <v>PAMELA COLQUE</v>
      </c>
      <c r="AC260" s="1" t="s">
        <v>4507</v>
      </c>
      <c r="AD260" s="1" t="s">
        <v>4527</v>
      </c>
      <c r="AE260" s="1" t="s">
        <v>4534</v>
      </c>
      <c r="AF260" s="1" t="s">
        <v>1986</v>
      </c>
      <c r="AG260">
        <f t="shared" si="32"/>
        <v>1</v>
      </c>
      <c r="AH260">
        <f t="shared" si="33"/>
        <v>0</v>
      </c>
    </row>
    <row r="261" spans="1:34" ht="30" x14ac:dyDescent="0.25">
      <c r="A261" s="1">
        <v>266</v>
      </c>
      <c r="B261" s="1">
        <v>35760</v>
      </c>
      <c r="C261" s="1" t="s">
        <v>1987</v>
      </c>
      <c r="D261" s="1" t="s">
        <v>4493</v>
      </c>
      <c r="E261" s="1" t="s">
        <v>279</v>
      </c>
      <c r="F261" s="1"/>
      <c r="G261" s="1">
        <v>10</v>
      </c>
      <c r="H261" s="1">
        <v>0</v>
      </c>
      <c r="I261" s="1"/>
      <c r="J261" s="1" t="s">
        <v>30</v>
      </c>
      <c r="K261" s="1" t="s">
        <v>31</v>
      </c>
      <c r="L261" s="1" t="s">
        <v>32</v>
      </c>
      <c r="M261" s="1"/>
      <c r="N261" s="1"/>
      <c r="O261" s="1"/>
      <c r="P261" s="1" t="s">
        <v>1988</v>
      </c>
      <c r="Q261" s="1"/>
      <c r="R261" s="1"/>
      <c r="S261" s="1"/>
      <c r="T261" s="1"/>
      <c r="U261" s="1"/>
      <c r="V261" s="1"/>
      <c r="W261" s="1"/>
      <c r="X261" s="1"/>
      <c r="Y261" s="1"/>
      <c r="Z261" s="1" t="s">
        <v>4501</v>
      </c>
      <c r="AA261" s="1" t="str">
        <f>IF(Z261="WAGNER AZERO", "SALLY OLVEA",IF(Z261=" MAURICIO SONCO","GABRIELA SEQUEIROS"," "))</f>
        <v>SALLY OLVEA</v>
      </c>
      <c r="AB261" s="1" t="str">
        <f t="shared" si="30"/>
        <v>ANAHI CAMACHO</v>
      </c>
      <c r="AC261" s="1" t="s">
        <v>4514</v>
      </c>
      <c r="AD261" s="1" t="s">
        <v>4527</v>
      </c>
      <c r="AE261" s="1" t="s">
        <v>4534</v>
      </c>
      <c r="AF261" s="1" t="s">
        <v>1989</v>
      </c>
      <c r="AG261">
        <f t="shared" si="32"/>
        <v>0</v>
      </c>
      <c r="AH261">
        <f t="shared" si="33"/>
        <v>0</v>
      </c>
    </row>
    <row r="262" spans="1:34" ht="30" x14ac:dyDescent="0.25">
      <c r="A262" s="1">
        <v>322</v>
      </c>
      <c r="B262" s="1">
        <v>43465</v>
      </c>
      <c r="C262" s="1" t="s">
        <v>1990</v>
      </c>
      <c r="D262" s="1" t="s">
        <v>4493</v>
      </c>
      <c r="E262" s="1" t="s">
        <v>168</v>
      </c>
      <c r="F262" s="1"/>
      <c r="G262" s="1">
        <v>9</v>
      </c>
      <c r="H262" s="1">
        <v>0</v>
      </c>
      <c r="I262" s="1"/>
      <c r="J262" s="1" t="s">
        <v>30</v>
      </c>
      <c r="K262" s="1" t="s">
        <v>31</v>
      </c>
      <c r="L262" s="1" t="s">
        <v>32</v>
      </c>
      <c r="M262" s="1"/>
      <c r="N262" s="1"/>
      <c r="O262" s="1"/>
      <c r="P262" s="1" t="s">
        <v>1991</v>
      </c>
      <c r="Q262" s="1"/>
      <c r="R262" s="1"/>
      <c r="S262" s="1"/>
      <c r="T262" s="1"/>
      <c r="U262" s="1"/>
      <c r="V262" s="1"/>
      <c r="W262" s="1"/>
      <c r="X262" s="1"/>
      <c r="Y262" s="1"/>
      <c r="Z262" s="1" t="s">
        <v>4501</v>
      </c>
      <c r="AA262" s="1" t="str">
        <f>IF(Z262="WAGNER AZERO", "SALLY OLVEA",IF(Z262=" MAURICIO SONCO","GABRIELA SEQUEIROS"," "))</f>
        <v>SALLY OLVEA</v>
      </c>
      <c r="AB262" s="1" t="str">
        <f t="shared" si="30"/>
        <v>ANAHI CAMACHO</v>
      </c>
      <c r="AC262" s="1" t="s">
        <v>4508</v>
      </c>
      <c r="AD262" s="1">
        <v>1</v>
      </c>
      <c r="AE262" s="1" t="s">
        <v>4534</v>
      </c>
      <c r="AF262" s="1" t="s">
        <v>116</v>
      </c>
      <c r="AG262">
        <f t="shared" si="32"/>
        <v>0</v>
      </c>
      <c r="AH262">
        <f t="shared" si="33"/>
        <v>0</v>
      </c>
    </row>
    <row r="263" spans="1:34" ht="30" x14ac:dyDescent="0.25">
      <c r="A263" s="1">
        <v>864</v>
      </c>
      <c r="B263" s="1">
        <v>33170</v>
      </c>
      <c r="C263" s="1" t="s">
        <v>1992</v>
      </c>
      <c r="D263" s="1" t="s">
        <v>4493</v>
      </c>
      <c r="E263" s="1" t="s">
        <v>1993</v>
      </c>
      <c r="F263" s="1" t="s">
        <v>1994</v>
      </c>
      <c r="G263" s="1">
        <v>12</v>
      </c>
      <c r="H263" s="1">
        <v>6</v>
      </c>
      <c r="I263" s="1" t="s">
        <v>1995</v>
      </c>
      <c r="J263" s="1" t="s">
        <v>30</v>
      </c>
      <c r="K263" s="1" t="s">
        <v>31</v>
      </c>
      <c r="L263" s="1" t="s">
        <v>32</v>
      </c>
      <c r="M263" s="1" t="s">
        <v>1996</v>
      </c>
      <c r="N263" s="1" t="s">
        <v>1997</v>
      </c>
      <c r="O263" s="1" t="s">
        <v>87</v>
      </c>
      <c r="P263" s="1" t="s">
        <v>699</v>
      </c>
      <c r="Q263" s="1"/>
      <c r="R263" s="1" t="s">
        <v>1998</v>
      </c>
      <c r="S263" s="1" t="s">
        <v>1927</v>
      </c>
      <c r="T263" s="1"/>
      <c r="U263" s="1"/>
      <c r="V263" s="1"/>
      <c r="W263" s="1"/>
      <c r="X263" s="1"/>
      <c r="Y263" s="1">
        <v>15</v>
      </c>
      <c r="Z263" s="1" t="s">
        <v>4491</v>
      </c>
      <c r="AA263" s="1" t="str">
        <f>IF(Z263="MIGUEL MANEIRO", "SALLY OLVEA",IF(Z263=" MAURICIO SONCO","GABRIELA SEQUEIROS"," "))</f>
        <v>GABRIELA SEQUEIROS</v>
      </c>
      <c r="AB263" s="1" t="str">
        <f t="shared" si="30"/>
        <v>PAMELA COLQUE</v>
      </c>
      <c r="AC263" s="1" t="s">
        <v>4514</v>
      </c>
      <c r="AD263" s="1" t="s">
        <v>4527</v>
      </c>
      <c r="AE263" s="1" t="s">
        <v>4534</v>
      </c>
      <c r="AF263" s="1" t="s">
        <v>1999</v>
      </c>
      <c r="AG263">
        <f t="shared" si="32"/>
        <v>1</v>
      </c>
      <c r="AH263">
        <f t="shared" si="33"/>
        <v>0</v>
      </c>
    </row>
    <row r="264" spans="1:34" ht="30" x14ac:dyDescent="0.25">
      <c r="A264" s="1">
        <v>865</v>
      </c>
      <c r="B264" s="1">
        <v>33229</v>
      </c>
      <c r="C264" s="1" t="s">
        <v>1992</v>
      </c>
      <c r="D264" s="1" t="s">
        <v>4493</v>
      </c>
      <c r="E264" s="1" t="s">
        <v>2000</v>
      </c>
      <c r="F264" s="1" t="s">
        <v>1994</v>
      </c>
      <c r="G264" s="1">
        <v>12</v>
      </c>
      <c r="H264" s="1">
        <v>6</v>
      </c>
      <c r="I264" s="1">
        <v>15480</v>
      </c>
      <c r="J264" s="1" t="s">
        <v>30</v>
      </c>
      <c r="K264" s="1" t="s">
        <v>31</v>
      </c>
      <c r="L264" s="1" t="s">
        <v>32</v>
      </c>
      <c r="M264" s="1" t="s">
        <v>1996</v>
      </c>
      <c r="N264" s="1" t="s">
        <v>1997</v>
      </c>
      <c r="O264" s="1" t="s">
        <v>87</v>
      </c>
      <c r="P264" s="1" t="s">
        <v>699</v>
      </c>
      <c r="Q264" s="1"/>
      <c r="R264" s="1" t="s">
        <v>1998</v>
      </c>
      <c r="S264" s="1" t="s">
        <v>1927</v>
      </c>
      <c r="T264" s="1"/>
      <c r="U264" s="1"/>
      <c r="V264" s="1"/>
      <c r="W264" s="1"/>
      <c r="X264" s="1"/>
      <c r="Y264" s="1">
        <v>15</v>
      </c>
      <c r="Z264" s="1" t="s">
        <v>4491</v>
      </c>
      <c r="AA264" s="1" t="str">
        <f>IF(Z264="MIGUEL MANEIRO", "SALLY OLVEA",IF(Z264=" MAURICIO SONCO","GABRIELA SEQUEIROS"," "))</f>
        <v>GABRIELA SEQUEIROS</v>
      </c>
      <c r="AB264" s="1" t="str">
        <f t="shared" si="30"/>
        <v>PAMELA COLQUE</v>
      </c>
      <c r="AC264" s="1" t="s">
        <v>4514</v>
      </c>
      <c r="AD264" s="1" t="s">
        <v>4527</v>
      </c>
      <c r="AE264" s="1" t="s">
        <v>4534</v>
      </c>
      <c r="AF264" s="1" t="s">
        <v>2001</v>
      </c>
      <c r="AG264">
        <f t="shared" si="32"/>
        <v>1</v>
      </c>
      <c r="AH264">
        <f t="shared" si="33"/>
        <v>0</v>
      </c>
    </row>
    <row r="265" spans="1:34" ht="30" x14ac:dyDescent="0.25">
      <c r="A265" s="1">
        <v>386</v>
      </c>
      <c r="B265" s="1">
        <v>55310</v>
      </c>
      <c r="C265" s="1" t="s">
        <v>2010</v>
      </c>
      <c r="D265" s="1" t="s">
        <v>4493</v>
      </c>
      <c r="E265" s="1" t="s">
        <v>2011</v>
      </c>
      <c r="F265" s="1"/>
      <c r="G265" s="1">
        <v>2</v>
      </c>
      <c r="H265" s="1">
        <v>0</v>
      </c>
      <c r="I265" s="1"/>
      <c r="J265" s="1" t="s">
        <v>30</v>
      </c>
      <c r="K265" s="1" t="s">
        <v>31</v>
      </c>
      <c r="L265" s="1" t="s">
        <v>32</v>
      </c>
      <c r="M265" s="1"/>
      <c r="N265" s="1"/>
      <c r="O265" s="1"/>
      <c r="P265" s="1" t="s">
        <v>2012</v>
      </c>
      <c r="Q265" s="1"/>
      <c r="R265" s="1"/>
      <c r="S265" s="1"/>
      <c r="T265" s="1"/>
      <c r="U265" s="1"/>
      <c r="V265" s="1"/>
      <c r="W265" s="1"/>
      <c r="X265" s="1"/>
      <c r="Y265" s="1"/>
      <c r="Z265" s="1" t="s">
        <v>4501</v>
      </c>
      <c r="AA265" s="1" t="str">
        <f>IF(Z265="WAGNER AZERO", "SALLY OLVEA",IF(Z265=" MAURICIO SONCO","GABRIELA SEQUEIROS"," "))</f>
        <v>SALLY OLVEA</v>
      </c>
      <c r="AB265" s="1" t="str">
        <f t="shared" si="30"/>
        <v>ANAHI CAMACHO</v>
      </c>
      <c r="AC265" s="1" t="s">
        <v>4519</v>
      </c>
      <c r="AD265" s="1" t="s">
        <v>4527</v>
      </c>
      <c r="AE265" s="1" t="s">
        <v>4534</v>
      </c>
      <c r="AF265" s="1" t="s">
        <v>2013</v>
      </c>
      <c r="AG265">
        <f t="shared" si="32"/>
        <v>0</v>
      </c>
      <c r="AH265">
        <f t="shared" si="33"/>
        <v>0</v>
      </c>
    </row>
    <row r="266" spans="1:34" ht="45" x14ac:dyDescent="0.25">
      <c r="A266" s="1">
        <v>599</v>
      </c>
      <c r="B266" s="1">
        <v>81064</v>
      </c>
      <c r="C266" s="1" t="s">
        <v>2017</v>
      </c>
      <c r="D266" s="1" t="s">
        <v>4493</v>
      </c>
      <c r="E266" s="1" t="s">
        <v>118</v>
      </c>
      <c r="F266" s="1"/>
      <c r="G266" s="1">
        <v>4</v>
      </c>
      <c r="H266" s="1">
        <v>0</v>
      </c>
      <c r="I266" s="1"/>
      <c r="J266" s="1" t="s">
        <v>30</v>
      </c>
      <c r="K266" s="1" t="s">
        <v>31</v>
      </c>
      <c r="L266" s="1" t="s">
        <v>32</v>
      </c>
      <c r="M266" s="1"/>
      <c r="N266" s="1"/>
      <c r="O266" s="1"/>
      <c r="P266" s="1" t="s">
        <v>2018</v>
      </c>
      <c r="Q266" s="1"/>
      <c r="R266" s="1"/>
      <c r="S266" s="1"/>
      <c r="T266" s="1"/>
      <c r="U266" s="1"/>
      <c r="V266" s="1"/>
      <c r="W266" s="1"/>
      <c r="X266" s="1"/>
      <c r="Y266" s="1"/>
      <c r="Z266" s="1" t="s">
        <v>4491</v>
      </c>
      <c r="AA266" s="1" t="str">
        <f>IF(Z266="MIGUEL MANEIRO", "SALLY OLVEA",IF(Z266=" MAURICIO SONCO","GABRIELA SEQUEIROS"," "))</f>
        <v>GABRIELA SEQUEIROS</v>
      </c>
      <c r="AB266" s="1" t="str">
        <f t="shared" ref="AB266:AB270" si="34">IF(AA266="SALLY OLVEA","ANAHI CAMACHO","PAMELA COLQUE")</f>
        <v>PAMELA COLQUE</v>
      </c>
      <c r="AC266" s="1" t="s">
        <v>4515</v>
      </c>
      <c r="AD266" s="1" t="s">
        <v>4569</v>
      </c>
      <c r="AE266" s="1" t="s">
        <v>4534</v>
      </c>
      <c r="AF266" s="1" t="s">
        <v>2019</v>
      </c>
      <c r="AG266">
        <f t="shared" si="32"/>
        <v>1</v>
      </c>
      <c r="AH266">
        <f t="shared" si="33"/>
        <v>0</v>
      </c>
    </row>
    <row r="267" spans="1:34" ht="30" x14ac:dyDescent="0.25">
      <c r="A267" s="1">
        <v>1113</v>
      </c>
      <c r="B267" s="1">
        <v>48928</v>
      </c>
      <c r="C267" s="1" t="s">
        <v>2023</v>
      </c>
      <c r="D267" s="1" t="s">
        <v>4493</v>
      </c>
      <c r="E267" s="1" t="s">
        <v>815</v>
      </c>
      <c r="F267" s="1" t="s">
        <v>173</v>
      </c>
      <c r="G267" s="1">
        <v>3</v>
      </c>
      <c r="H267" s="1">
        <v>13</v>
      </c>
      <c r="I267" s="1" t="s">
        <v>124</v>
      </c>
      <c r="J267" s="1" t="s">
        <v>30</v>
      </c>
      <c r="K267" s="1" t="s">
        <v>31</v>
      </c>
      <c r="L267" s="1" t="s">
        <v>32</v>
      </c>
      <c r="M267" s="1" t="s">
        <v>2024</v>
      </c>
      <c r="N267" s="1" t="s">
        <v>159</v>
      </c>
      <c r="O267" s="1" t="s">
        <v>1647</v>
      </c>
      <c r="P267" s="1" t="s">
        <v>1647</v>
      </c>
      <c r="Q267" s="1" t="s">
        <v>1647</v>
      </c>
      <c r="R267" s="1" t="s">
        <v>212</v>
      </c>
      <c r="S267" s="1" t="s">
        <v>2025</v>
      </c>
      <c r="T267" s="1" t="s">
        <v>2025</v>
      </c>
      <c r="U267" s="1" t="s">
        <v>1647</v>
      </c>
      <c r="V267" s="1"/>
      <c r="W267" s="1"/>
      <c r="X267" s="1"/>
      <c r="Y267" s="1">
        <v>108</v>
      </c>
      <c r="Z267" s="1" t="s">
        <v>4491</v>
      </c>
      <c r="AA267" s="1" t="str">
        <f>IF(Z267="MIGUEL MANEIRO", "SALLY OLVEA",IF(Z267=" MAURICIO SONCO","GABRIELA SEQUEIROS"," "))</f>
        <v>GABRIELA SEQUEIROS</v>
      </c>
      <c r="AB267" s="1" t="str">
        <f t="shared" si="34"/>
        <v>PAMELA COLQUE</v>
      </c>
      <c r="AC267" s="1" t="s">
        <v>4505</v>
      </c>
      <c r="AD267" s="1" t="s">
        <v>4527</v>
      </c>
      <c r="AE267" s="1" t="s">
        <v>4534</v>
      </c>
      <c r="AF267" s="1" t="s">
        <v>2026</v>
      </c>
      <c r="AG267">
        <f t="shared" si="32"/>
        <v>1</v>
      </c>
      <c r="AH267">
        <f t="shared" si="33"/>
        <v>0</v>
      </c>
    </row>
    <row r="268" spans="1:34" ht="30" x14ac:dyDescent="0.25">
      <c r="A268" s="1">
        <v>1114</v>
      </c>
      <c r="B268" s="1">
        <v>48972</v>
      </c>
      <c r="C268" s="1" t="s">
        <v>2032</v>
      </c>
      <c r="D268" s="1" t="s">
        <v>4493</v>
      </c>
      <c r="E268" s="1" t="s">
        <v>2033</v>
      </c>
      <c r="F268" s="1" t="s">
        <v>173</v>
      </c>
      <c r="G268" s="1">
        <v>5</v>
      </c>
      <c r="H268" s="1">
        <v>13</v>
      </c>
      <c r="I268" s="1" t="s">
        <v>124</v>
      </c>
      <c r="J268" s="1" t="s">
        <v>30</v>
      </c>
      <c r="K268" s="1" t="s">
        <v>31</v>
      </c>
      <c r="L268" s="1" t="s">
        <v>32</v>
      </c>
      <c r="M268" s="1" t="s">
        <v>2034</v>
      </c>
      <c r="N268" s="1" t="s">
        <v>383</v>
      </c>
      <c r="O268" s="1" t="s">
        <v>156</v>
      </c>
      <c r="P268" s="1" t="s">
        <v>1168</v>
      </c>
      <c r="Q268" s="1" t="s">
        <v>156</v>
      </c>
      <c r="R268" s="1" t="s">
        <v>1760</v>
      </c>
      <c r="S268" s="1" t="s">
        <v>2035</v>
      </c>
      <c r="T268" s="1" t="s">
        <v>2035</v>
      </c>
      <c r="U268" s="1" t="s">
        <v>1168</v>
      </c>
      <c r="V268" s="1"/>
      <c r="W268" s="1"/>
      <c r="X268" s="1"/>
      <c r="Y268" s="1">
        <v>107</v>
      </c>
      <c r="Z268" s="1" t="s">
        <v>4501</v>
      </c>
      <c r="AA268" s="1" t="str">
        <f>IF(Z268="WAGNER AZERO", "SALLY OLVEA",IF(Z268=" MAURICIO SONCO","GABRIELA SEQUEIROS"," "))</f>
        <v>SALLY OLVEA</v>
      </c>
      <c r="AB268" s="1" t="str">
        <f t="shared" si="34"/>
        <v>ANAHI CAMACHO</v>
      </c>
      <c r="AC268" s="1" t="s">
        <v>4516</v>
      </c>
      <c r="AD268" s="1">
        <v>7</v>
      </c>
      <c r="AE268" s="1" t="s">
        <v>4534</v>
      </c>
      <c r="AF268" s="1" t="s">
        <v>2036</v>
      </c>
      <c r="AG268">
        <f t="shared" si="32"/>
        <v>0</v>
      </c>
      <c r="AH268">
        <f t="shared" si="33"/>
        <v>0</v>
      </c>
    </row>
    <row r="269" spans="1:34" ht="30" x14ac:dyDescent="0.25">
      <c r="A269" s="1">
        <v>1134</v>
      </c>
      <c r="B269" s="1" t="s">
        <v>2037</v>
      </c>
      <c r="C269" s="1" t="s">
        <v>2038</v>
      </c>
      <c r="D269" s="1" t="s">
        <v>4493</v>
      </c>
      <c r="E269" s="1" t="s">
        <v>2039</v>
      </c>
      <c r="F269" s="1"/>
      <c r="G269" s="1">
        <v>5</v>
      </c>
      <c r="H269" s="1" t="s">
        <v>2040</v>
      </c>
      <c r="I269" s="1" t="s">
        <v>1661</v>
      </c>
      <c r="J269" s="1" t="s">
        <v>4583</v>
      </c>
      <c r="K269" s="1" t="s">
        <v>741</v>
      </c>
      <c r="L269" s="1" t="s">
        <v>32</v>
      </c>
      <c r="M269" s="1" t="s">
        <v>308</v>
      </c>
      <c r="N269" s="1" t="s">
        <v>383</v>
      </c>
      <c r="O269" s="1" t="s">
        <v>1483</v>
      </c>
      <c r="P269" s="1" t="s">
        <v>1483</v>
      </c>
      <c r="Q269" s="1" t="s">
        <v>958</v>
      </c>
      <c r="R269" s="1" t="s">
        <v>1760</v>
      </c>
      <c r="S269" s="1" t="s">
        <v>2041</v>
      </c>
      <c r="T269" s="1" t="s">
        <v>2041</v>
      </c>
      <c r="U269" s="1" t="s">
        <v>1483</v>
      </c>
      <c r="V269" s="1"/>
      <c r="W269" s="1"/>
      <c r="X269" s="1"/>
      <c r="Y269" s="1">
        <v>107</v>
      </c>
      <c r="Z269" s="1" t="s">
        <v>4501</v>
      </c>
      <c r="AA269" s="1" t="str">
        <f>IF(Z269="WAGNER AZERO", "SALLY OLVEA",IF(Z269=" MAURICIO SONCO","GABRIELA SEQUEIROS"," "))</f>
        <v>SALLY OLVEA</v>
      </c>
      <c r="AB269" s="1" t="str">
        <f t="shared" si="34"/>
        <v>ANAHI CAMACHO</v>
      </c>
      <c r="AC269" s="1" t="s">
        <v>4516</v>
      </c>
      <c r="AD269" s="1">
        <v>7</v>
      </c>
      <c r="AE269" s="1" t="s">
        <v>4534</v>
      </c>
      <c r="AF269" s="1" t="s">
        <v>2042</v>
      </c>
      <c r="AG269">
        <f t="shared" si="32"/>
        <v>0</v>
      </c>
      <c r="AH269">
        <f t="shared" si="33"/>
        <v>0</v>
      </c>
    </row>
    <row r="270" spans="1:34" ht="30" x14ac:dyDescent="0.25">
      <c r="A270" s="1">
        <v>1115</v>
      </c>
      <c r="B270" s="1">
        <v>48971</v>
      </c>
      <c r="C270" s="1" t="s">
        <v>2043</v>
      </c>
      <c r="D270" s="1" t="s">
        <v>4493</v>
      </c>
      <c r="E270" s="1" t="s">
        <v>2044</v>
      </c>
      <c r="F270" s="1" t="s">
        <v>173</v>
      </c>
      <c r="G270" s="1">
        <v>5</v>
      </c>
      <c r="H270" s="1">
        <v>8</v>
      </c>
      <c r="I270" s="1" t="s">
        <v>124</v>
      </c>
      <c r="J270" s="1" t="s">
        <v>30</v>
      </c>
      <c r="K270" s="1" t="s">
        <v>31</v>
      </c>
      <c r="L270" s="1" t="s">
        <v>32</v>
      </c>
      <c r="M270" s="1" t="s">
        <v>159</v>
      </c>
      <c r="N270" s="1" t="s">
        <v>383</v>
      </c>
      <c r="O270" s="1" t="s">
        <v>156</v>
      </c>
      <c r="P270" s="1" t="s">
        <v>1168</v>
      </c>
      <c r="Q270" s="1" t="s">
        <v>156</v>
      </c>
      <c r="R270" s="1" t="s">
        <v>1760</v>
      </c>
      <c r="S270" s="1" t="s">
        <v>2035</v>
      </c>
      <c r="T270" s="1" t="s">
        <v>2035</v>
      </c>
      <c r="U270" s="1" t="s">
        <v>1168</v>
      </c>
      <c r="V270" s="1"/>
      <c r="W270" s="1"/>
      <c r="X270" s="1"/>
      <c r="Y270" s="1">
        <v>107</v>
      </c>
      <c r="Z270" s="1" t="s">
        <v>4501</v>
      </c>
      <c r="AA270" s="1" t="str">
        <f>IF(Z270="WAGNER AZERO", "SALLY OLVEA",IF(Z270=" MAURICIO SONCO","GABRIELA SEQUEIROS"," "))</f>
        <v>SALLY OLVEA</v>
      </c>
      <c r="AB270" s="1" t="str">
        <f t="shared" si="34"/>
        <v>ANAHI CAMACHO</v>
      </c>
      <c r="AC270" s="1" t="s">
        <v>4516</v>
      </c>
      <c r="AD270" s="1">
        <v>7</v>
      </c>
      <c r="AE270" s="1" t="s">
        <v>4534</v>
      </c>
      <c r="AF270" s="1" t="s">
        <v>2045</v>
      </c>
      <c r="AG270">
        <f t="shared" si="32"/>
        <v>0</v>
      </c>
      <c r="AH270">
        <f t="shared" si="33"/>
        <v>0</v>
      </c>
    </row>
    <row r="271" spans="1:34" ht="30" x14ac:dyDescent="0.25">
      <c r="A271" s="1">
        <v>1126</v>
      </c>
      <c r="B271" s="1">
        <v>50794</v>
      </c>
      <c r="C271" s="1" t="s">
        <v>1276</v>
      </c>
      <c r="D271" s="1" t="s">
        <v>4493</v>
      </c>
      <c r="E271" s="1" t="s">
        <v>690</v>
      </c>
      <c r="F271" s="1" t="s">
        <v>47</v>
      </c>
      <c r="G271" s="1">
        <v>11</v>
      </c>
      <c r="H271" s="1">
        <v>8</v>
      </c>
      <c r="I271" s="1" t="s">
        <v>124</v>
      </c>
      <c r="J271" s="1" t="s">
        <v>30</v>
      </c>
      <c r="K271" s="1" t="s">
        <v>31</v>
      </c>
      <c r="L271" s="1" t="s">
        <v>32</v>
      </c>
      <c r="M271" s="1" t="s">
        <v>1277</v>
      </c>
      <c r="N271" s="1" t="s">
        <v>1134</v>
      </c>
      <c r="O271" s="1" t="s">
        <v>395</v>
      </c>
      <c r="P271" s="1" t="s">
        <v>395</v>
      </c>
      <c r="Q271" s="1" t="s">
        <v>395</v>
      </c>
      <c r="R271" s="1" t="s">
        <v>1278</v>
      </c>
      <c r="S271" s="1" t="s">
        <v>1279</v>
      </c>
      <c r="T271" s="1" t="s">
        <v>1279</v>
      </c>
      <c r="U271" s="1" t="s">
        <v>395</v>
      </c>
      <c r="V271" s="1"/>
      <c r="W271" s="1"/>
      <c r="X271" s="1"/>
      <c r="Y271" s="1">
        <v>107</v>
      </c>
      <c r="Z271" s="1" t="s">
        <v>4486</v>
      </c>
      <c r="AA271" s="1" t="str">
        <f t="shared" ref="AA271:AA278" si="35">IF(Z271="MIGUEL MANEIRO", "SALLY OLVEA",IF(Z271=" MAURICIO SONCO","GABRIELA SEQUEIROS"," "))</f>
        <v xml:space="preserve"> </v>
      </c>
      <c r="AB271" s="1"/>
      <c r="AC271" s="1"/>
      <c r="AD271" s="1" t="s">
        <v>4527</v>
      </c>
      <c r="AE271" s="1" t="str">
        <f t="shared" ref="AE271" si="36">IF(Z271="MIGUEL MANEIRO","ARIEL ARGOTE","MARCELO MIRANDA MIRANDA")</f>
        <v>MARCELO MIRANDA MIRANDA</v>
      </c>
      <c r="AF271" s="1" t="s">
        <v>1280</v>
      </c>
      <c r="AG271">
        <f t="shared" si="32"/>
        <v>0</v>
      </c>
      <c r="AH271">
        <f t="shared" si="33"/>
        <v>0</v>
      </c>
    </row>
    <row r="272" spans="1:34" ht="30" x14ac:dyDescent="0.25">
      <c r="A272" s="1">
        <v>727</v>
      </c>
      <c r="B272" s="1">
        <v>92464</v>
      </c>
      <c r="C272" s="1" t="s">
        <v>2046</v>
      </c>
      <c r="D272" s="1" t="s">
        <v>4493</v>
      </c>
      <c r="E272" s="1" t="s">
        <v>2011</v>
      </c>
      <c r="F272" s="1"/>
      <c r="G272" s="1">
        <v>2</v>
      </c>
      <c r="H272" s="1">
        <v>0</v>
      </c>
      <c r="I272" s="1"/>
      <c r="J272" s="1" t="s">
        <v>30</v>
      </c>
      <c r="K272" s="1" t="s">
        <v>31</v>
      </c>
      <c r="L272" s="1" t="s">
        <v>32</v>
      </c>
      <c r="M272" s="1"/>
      <c r="N272" s="1"/>
      <c r="O272" s="1"/>
      <c r="P272" s="1" t="s">
        <v>2047</v>
      </c>
      <c r="Q272" s="1"/>
      <c r="R272" s="1"/>
      <c r="S272" s="1"/>
      <c r="T272" s="1"/>
      <c r="U272" s="1"/>
      <c r="V272" s="1"/>
      <c r="W272" s="1"/>
      <c r="X272" s="1"/>
      <c r="Y272" s="1"/>
      <c r="Z272" s="1" t="s">
        <v>4491</v>
      </c>
      <c r="AA272" s="1" t="str">
        <f t="shared" si="35"/>
        <v>GABRIELA SEQUEIROS</v>
      </c>
      <c r="AB272" s="1" t="str">
        <f t="shared" ref="AB272:AB303" si="37">IF(AA272="SALLY OLVEA","ANAHI CAMACHO","PAMELA COLQUE")</f>
        <v>PAMELA COLQUE</v>
      </c>
      <c r="AC272" s="1" t="s">
        <v>4512</v>
      </c>
      <c r="AD272" s="13">
        <v>12</v>
      </c>
      <c r="AE272" s="1" t="s">
        <v>4534</v>
      </c>
      <c r="AF272" s="1" t="s">
        <v>2048</v>
      </c>
      <c r="AG272">
        <f t="shared" si="32"/>
        <v>1</v>
      </c>
      <c r="AH272">
        <f t="shared" si="33"/>
        <v>0</v>
      </c>
    </row>
    <row r="273" spans="1:34" ht="30" x14ac:dyDescent="0.25">
      <c r="A273" s="1">
        <v>999</v>
      </c>
      <c r="B273" s="1">
        <v>22676</v>
      </c>
      <c r="C273" s="1" t="s">
        <v>2049</v>
      </c>
      <c r="D273" s="1" t="s">
        <v>4493</v>
      </c>
      <c r="E273" s="1" t="s">
        <v>2050</v>
      </c>
      <c r="F273" s="1">
        <v>1015</v>
      </c>
      <c r="G273" s="1">
        <v>4</v>
      </c>
      <c r="H273" s="1">
        <v>13</v>
      </c>
      <c r="I273" s="1" t="s">
        <v>225</v>
      </c>
      <c r="J273" s="1" t="s">
        <v>30</v>
      </c>
      <c r="K273" s="1" t="s">
        <v>31</v>
      </c>
      <c r="L273" s="1" t="s">
        <v>32</v>
      </c>
      <c r="M273" s="1"/>
      <c r="N273" s="1"/>
      <c r="O273" s="1"/>
      <c r="P273" s="1" t="s">
        <v>2051</v>
      </c>
      <c r="Q273" s="1"/>
      <c r="R273" s="1"/>
      <c r="S273" s="1"/>
      <c r="T273" s="1"/>
      <c r="U273" s="1"/>
      <c r="V273" s="1"/>
      <c r="W273" s="1"/>
      <c r="X273" s="1"/>
      <c r="Y273" s="1">
        <v>15</v>
      </c>
      <c r="Z273" s="1" t="s">
        <v>4491</v>
      </c>
      <c r="AA273" s="1" t="str">
        <f t="shared" si="35"/>
        <v>GABRIELA SEQUEIROS</v>
      </c>
      <c r="AB273" s="1" t="str">
        <f t="shared" si="37"/>
        <v>PAMELA COLQUE</v>
      </c>
      <c r="AC273" s="1" t="s">
        <v>4516</v>
      </c>
      <c r="AD273" s="13">
        <v>7</v>
      </c>
      <c r="AE273" s="1" t="s">
        <v>4534</v>
      </c>
      <c r="AF273" s="1" t="s">
        <v>2052</v>
      </c>
      <c r="AG273">
        <f t="shared" si="32"/>
        <v>1</v>
      </c>
      <c r="AH273">
        <f t="shared" si="33"/>
        <v>0</v>
      </c>
    </row>
    <row r="274" spans="1:34" ht="30" x14ac:dyDescent="0.25">
      <c r="A274" s="1">
        <v>1484</v>
      </c>
      <c r="B274" s="1">
        <v>67586</v>
      </c>
      <c r="C274" s="1" t="s">
        <v>2053</v>
      </c>
      <c r="D274" s="1" t="s">
        <v>4493</v>
      </c>
      <c r="E274" s="1" t="s">
        <v>2054</v>
      </c>
      <c r="F274" s="1" t="s">
        <v>1283</v>
      </c>
      <c r="G274" s="1">
        <v>7</v>
      </c>
      <c r="H274" s="1">
        <v>4</v>
      </c>
      <c r="I274" s="1" t="s">
        <v>124</v>
      </c>
      <c r="J274" s="1" t="s">
        <v>30</v>
      </c>
      <c r="K274" s="1" t="s">
        <v>31</v>
      </c>
      <c r="L274" s="1" t="s">
        <v>32</v>
      </c>
      <c r="M274" s="1" t="s">
        <v>463</v>
      </c>
      <c r="N274" s="1"/>
      <c r="O274" s="1" t="s">
        <v>2055</v>
      </c>
      <c r="P274" s="1" t="s">
        <v>2055</v>
      </c>
      <c r="Q274" s="1" t="s">
        <v>2056</v>
      </c>
      <c r="R274" s="1" t="s">
        <v>2057</v>
      </c>
      <c r="S274" s="1"/>
      <c r="T274" s="1"/>
      <c r="U274" s="1" t="s">
        <v>2055</v>
      </c>
      <c r="V274" s="1" t="s">
        <v>889</v>
      </c>
      <c r="W274" s="1" t="s">
        <v>655</v>
      </c>
      <c r="X274" s="1"/>
      <c r="Y274" s="1">
        <v>15</v>
      </c>
      <c r="Z274" s="1" t="s">
        <v>4491</v>
      </c>
      <c r="AA274" s="1" t="str">
        <f t="shared" si="35"/>
        <v>GABRIELA SEQUEIROS</v>
      </c>
      <c r="AB274" s="1" t="str">
        <f t="shared" si="37"/>
        <v>PAMELA COLQUE</v>
      </c>
      <c r="AC274" s="1" t="s">
        <v>4521</v>
      </c>
      <c r="AD274" s="1" t="s">
        <v>4513</v>
      </c>
      <c r="AE274" s="1" t="s">
        <v>4534</v>
      </c>
      <c r="AF274" s="1" t="s">
        <v>116</v>
      </c>
      <c r="AG274">
        <f t="shared" si="32"/>
        <v>1</v>
      </c>
      <c r="AH274">
        <f t="shared" si="33"/>
        <v>0</v>
      </c>
    </row>
    <row r="275" spans="1:34" ht="30" x14ac:dyDescent="0.25">
      <c r="A275" s="1">
        <v>1485</v>
      </c>
      <c r="B275" s="1">
        <v>67587</v>
      </c>
      <c r="C275" s="1" t="s">
        <v>2053</v>
      </c>
      <c r="D275" s="1" t="s">
        <v>4493</v>
      </c>
      <c r="E275" s="1" t="s">
        <v>2058</v>
      </c>
      <c r="F275" s="1" t="s">
        <v>1429</v>
      </c>
      <c r="G275" s="1">
        <v>7</v>
      </c>
      <c r="H275" s="1">
        <v>13</v>
      </c>
      <c r="I275" s="1" t="s">
        <v>124</v>
      </c>
      <c r="J275" s="1" t="s">
        <v>30</v>
      </c>
      <c r="K275" s="1" t="s">
        <v>31</v>
      </c>
      <c r="L275" s="1" t="s">
        <v>32</v>
      </c>
      <c r="M275" s="1" t="s">
        <v>463</v>
      </c>
      <c r="N275" s="1"/>
      <c r="O275" s="1" t="s">
        <v>2055</v>
      </c>
      <c r="P275" s="1" t="s">
        <v>2055</v>
      </c>
      <c r="Q275" s="1" t="s">
        <v>2059</v>
      </c>
      <c r="R275" s="1" t="s">
        <v>2057</v>
      </c>
      <c r="S275" s="1"/>
      <c r="T275" s="1"/>
      <c r="U275" s="1" t="s">
        <v>2055</v>
      </c>
      <c r="V275" s="1" t="s">
        <v>889</v>
      </c>
      <c r="W275" s="1" t="s">
        <v>655</v>
      </c>
      <c r="X275" s="1"/>
      <c r="Y275" s="1">
        <v>15</v>
      </c>
      <c r="Z275" s="1" t="s">
        <v>4491</v>
      </c>
      <c r="AA275" s="1" t="str">
        <f t="shared" si="35"/>
        <v>GABRIELA SEQUEIROS</v>
      </c>
      <c r="AB275" s="1" t="str">
        <f t="shared" si="37"/>
        <v>PAMELA COLQUE</v>
      </c>
      <c r="AC275" s="1" t="s">
        <v>4521</v>
      </c>
      <c r="AD275" s="1" t="s">
        <v>4513</v>
      </c>
      <c r="AE275" s="1" t="s">
        <v>4534</v>
      </c>
      <c r="AF275" s="1" t="s">
        <v>116</v>
      </c>
      <c r="AG275">
        <f t="shared" si="32"/>
        <v>1</v>
      </c>
      <c r="AH275">
        <f t="shared" si="33"/>
        <v>0</v>
      </c>
    </row>
    <row r="276" spans="1:34" ht="30" x14ac:dyDescent="0.25">
      <c r="A276" s="1">
        <v>1486</v>
      </c>
      <c r="B276" s="1">
        <v>67588</v>
      </c>
      <c r="C276" s="1" t="s">
        <v>2053</v>
      </c>
      <c r="D276" s="1" t="s">
        <v>4493</v>
      </c>
      <c r="E276" s="1" t="s">
        <v>2058</v>
      </c>
      <c r="F276" s="1" t="s">
        <v>1429</v>
      </c>
      <c r="G276" s="1">
        <v>7</v>
      </c>
      <c r="H276" s="1">
        <v>13</v>
      </c>
      <c r="I276" s="1" t="s">
        <v>124</v>
      </c>
      <c r="J276" s="1" t="s">
        <v>30</v>
      </c>
      <c r="K276" s="1" t="s">
        <v>31</v>
      </c>
      <c r="L276" s="1" t="s">
        <v>32</v>
      </c>
      <c r="M276" s="1" t="s">
        <v>463</v>
      </c>
      <c r="N276" s="1"/>
      <c r="O276" s="1" t="s">
        <v>2055</v>
      </c>
      <c r="P276" s="1" t="s">
        <v>2055</v>
      </c>
      <c r="Q276" s="1" t="s">
        <v>2059</v>
      </c>
      <c r="R276" s="1" t="s">
        <v>2057</v>
      </c>
      <c r="S276" s="1"/>
      <c r="T276" s="1"/>
      <c r="U276" s="1" t="s">
        <v>2055</v>
      </c>
      <c r="V276" s="1" t="s">
        <v>889</v>
      </c>
      <c r="W276" s="1" t="s">
        <v>655</v>
      </c>
      <c r="X276" s="1"/>
      <c r="Y276" s="1">
        <v>15</v>
      </c>
      <c r="Z276" s="1" t="s">
        <v>4491</v>
      </c>
      <c r="AA276" s="1" t="str">
        <f t="shared" si="35"/>
        <v>GABRIELA SEQUEIROS</v>
      </c>
      <c r="AB276" s="1" t="str">
        <f t="shared" si="37"/>
        <v>PAMELA COLQUE</v>
      </c>
      <c r="AC276" s="1" t="s">
        <v>4521</v>
      </c>
      <c r="AD276" s="1" t="s">
        <v>4513</v>
      </c>
      <c r="AE276" s="1" t="s">
        <v>4534</v>
      </c>
      <c r="AF276" s="1" t="s">
        <v>116</v>
      </c>
      <c r="AG276">
        <f t="shared" si="32"/>
        <v>1</v>
      </c>
      <c r="AH276">
        <f t="shared" si="33"/>
        <v>0</v>
      </c>
    </row>
    <row r="277" spans="1:34" ht="30" x14ac:dyDescent="0.25">
      <c r="A277" s="1">
        <v>1487</v>
      </c>
      <c r="B277" s="1">
        <v>67591</v>
      </c>
      <c r="C277" s="1" t="s">
        <v>2053</v>
      </c>
      <c r="D277" s="1" t="s">
        <v>4493</v>
      </c>
      <c r="E277" s="1" t="s">
        <v>2058</v>
      </c>
      <c r="F277" s="1" t="s">
        <v>1429</v>
      </c>
      <c r="G277" s="1">
        <v>7</v>
      </c>
      <c r="H277" s="1">
        <v>13</v>
      </c>
      <c r="I277" s="1" t="s">
        <v>124</v>
      </c>
      <c r="J277" s="1" t="s">
        <v>30</v>
      </c>
      <c r="K277" s="1" t="s">
        <v>31</v>
      </c>
      <c r="L277" s="1" t="s">
        <v>32</v>
      </c>
      <c r="M277" s="1" t="s">
        <v>463</v>
      </c>
      <c r="N277" s="1"/>
      <c r="O277" s="1" t="s">
        <v>2055</v>
      </c>
      <c r="P277" s="1" t="s">
        <v>2055</v>
      </c>
      <c r="Q277" s="1" t="s">
        <v>2059</v>
      </c>
      <c r="R277" s="1" t="s">
        <v>2057</v>
      </c>
      <c r="S277" s="1"/>
      <c r="T277" s="1"/>
      <c r="U277" s="1" t="s">
        <v>2055</v>
      </c>
      <c r="V277" s="1" t="s">
        <v>889</v>
      </c>
      <c r="W277" s="1"/>
      <c r="X277" s="1"/>
      <c r="Y277" s="1">
        <v>15</v>
      </c>
      <c r="Z277" s="1" t="s">
        <v>4491</v>
      </c>
      <c r="AA277" s="1" t="str">
        <f t="shared" si="35"/>
        <v>GABRIELA SEQUEIROS</v>
      </c>
      <c r="AB277" s="1" t="str">
        <f t="shared" si="37"/>
        <v>PAMELA COLQUE</v>
      </c>
      <c r="AC277" s="1" t="s">
        <v>4521</v>
      </c>
      <c r="AD277" s="1" t="s">
        <v>4513</v>
      </c>
      <c r="AE277" s="1" t="s">
        <v>4534</v>
      </c>
      <c r="AF277" s="1" t="s">
        <v>116</v>
      </c>
      <c r="AG277">
        <f t="shared" si="32"/>
        <v>1</v>
      </c>
      <c r="AH277">
        <f t="shared" si="33"/>
        <v>0</v>
      </c>
    </row>
    <row r="278" spans="1:34" ht="30" x14ac:dyDescent="0.25">
      <c r="A278" s="1">
        <v>1488</v>
      </c>
      <c r="B278" s="1">
        <v>67592</v>
      </c>
      <c r="C278" s="1" t="s">
        <v>2053</v>
      </c>
      <c r="D278" s="1" t="s">
        <v>4493</v>
      </c>
      <c r="E278" s="1" t="s">
        <v>2058</v>
      </c>
      <c r="F278" s="1" t="s">
        <v>1429</v>
      </c>
      <c r="G278" s="1">
        <v>7</v>
      </c>
      <c r="H278" s="1">
        <v>13</v>
      </c>
      <c r="I278" s="1" t="s">
        <v>124</v>
      </c>
      <c r="J278" s="1" t="s">
        <v>30</v>
      </c>
      <c r="K278" s="1" t="s">
        <v>31</v>
      </c>
      <c r="L278" s="1" t="s">
        <v>32</v>
      </c>
      <c r="M278" s="1" t="s">
        <v>463</v>
      </c>
      <c r="N278" s="1"/>
      <c r="O278" s="1" t="s">
        <v>2055</v>
      </c>
      <c r="P278" s="1" t="s">
        <v>2055</v>
      </c>
      <c r="Q278" s="1" t="s">
        <v>2059</v>
      </c>
      <c r="R278" s="1" t="s">
        <v>2057</v>
      </c>
      <c r="S278" s="1"/>
      <c r="T278" s="1"/>
      <c r="U278" s="1" t="s">
        <v>2055</v>
      </c>
      <c r="V278" s="1" t="s">
        <v>889</v>
      </c>
      <c r="W278" s="1" t="s">
        <v>655</v>
      </c>
      <c r="X278" s="1"/>
      <c r="Y278" s="1">
        <v>15</v>
      </c>
      <c r="Z278" s="1" t="s">
        <v>4491</v>
      </c>
      <c r="AA278" s="1" t="str">
        <f t="shared" si="35"/>
        <v>GABRIELA SEQUEIROS</v>
      </c>
      <c r="AB278" s="1" t="str">
        <f t="shared" si="37"/>
        <v>PAMELA COLQUE</v>
      </c>
      <c r="AC278" s="1" t="s">
        <v>4521</v>
      </c>
      <c r="AD278" s="1" t="s">
        <v>4513</v>
      </c>
      <c r="AE278" s="1" t="s">
        <v>4534</v>
      </c>
      <c r="AF278" s="1" t="s">
        <v>116</v>
      </c>
      <c r="AG278">
        <f t="shared" si="32"/>
        <v>1</v>
      </c>
      <c r="AH278">
        <f t="shared" si="33"/>
        <v>0</v>
      </c>
    </row>
    <row r="279" spans="1:34" ht="30" x14ac:dyDescent="0.25">
      <c r="A279" s="1">
        <v>349</v>
      </c>
      <c r="B279" s="1">
        <v>51284</v>
      </c>
      <c r="C279" s="1" t="s">
        <v>2076</v>
      </c>
      <c r="D279" s="1" t="s">
        <v>4493</v>
      </c>
      <c r="E279" s="1" t="s">
        <v>101</v>
      </c>
      <c r="F279" s="1"/>
      <c r="G279" s="1">
        <v>6</v>
      </c>
      <c r="H279" s="1">
        <v>0</v>
      </c>
      <c r="I279" s="1"/>
      <c r="J279" s="1" t="s">
        <v>30</v>
      </c>
      <c r="K279" s="1" t="s">
        <v>31</v>
      </c>
      <c r="L279" s="1" t="s">
        <v>32</v>
      </c>
      <c r="M279" s="1"/>
      <c r="N279" s="1"/>
      <c r="O279" s="1"/>
      <c r="P279" s="1" t="s">
        <v>2077</v>
      </c>
      <c r="Q279" s="1"/>
      <c r="R279" s="1"/>
      <c r="S279" s="1"/>
      <c r="T279" s="1"/>
      <c r="U279" s="1"/>
      <c r="V279" s="1"/>
      <c r="W279" s="1"/>
      <c r="X279" s="1"/>
      <c r="Y279" s="1"/>
      <c r="Z279" s="1" t="s">
        <v>4501</v>
      </c>
      <c r="AA279" s="1" t="str">
        <f>IF(Z279="WAGNER AZERO", "SALLY OLVEA",IF(Z279=" MAURICIO SONCO","GABRIELA SEQUEIROS"," "))</f>
        <v>SALLY OLVEA</v>
      </c>
      <c r="AB279" s="1" t="str">
        <f t="shared" si="37"/>
        <v>ANAHI CAMACHO</v>
      </c>
      <c r="AC279" s="1" t="s">
        <v>4512</v>
      </c>
      <c r="AD279" s="13">
        <v>12</v>
      </c>
      <c r="AE279" s="1" t="s">
        <v>4534</v>
      </c>
      <c r="AF279" s="1" t="s">
        <v>2078</v>
      </c>
      <c r="AG279">
        <f t="shared" si="32"/>
        <v>0</v>
      </c>
      <c r="AH279">
        <f t="shared" si="33"/>
        <v>0</v>
      </c>
    </row>
    <row r="280" spans="1:34" ht="30" x14ac:dyDescent="0.25">
      <c r="A280" s="1">
        <v>352</v>
      </c>
      <c r="B280" s="1">
        <v>51506</v>
      </c>
      <c r="C280" s="1" t="s">
        <v>2085</v>
      </c>
      <c r="D280" s="1" t="s">
        <v>4493</v>
      </c>
      <c r="E280" s="1" t="s">
        <v>431</v>
      </c>
      <c r="F280" s="1"/>
      <c r="G280" s="1">
        <v>9</v>
      </c>
      <c r="H280" s="1">
        <v>0</v>
      </c>
      <c r="I280" s="1"/>
      <c r="J280" s="1" t="s">
        <v>30</v>
      </c>
      <c r="K280" s="1" t="s">
        <v>31</v>
      </c>
      <c r="L280" s="1" t="s">
        <v>32</v>
      </c>
      <c r="M280" s="1"/>
      <c r="N280" s="1"/>
      <c r="O280" s="1"/>
      <c r="P280" s="1" t="s">
        <v>2086</v>
      </c>
      <c r="Q280" s="1"/>
      <c r="R280" s="1"/>
      <c r="S280" s="1"/>
      <c r="T280" s="1"/>
      <c r="U280" s="1"/>
      <c r="V280" s="1"/>
      <c r="W280" s="1"/>
      <c r="X280" s="1"/>
      <c r="Y280" s="1"/>
      <c r="Z280" s="1" t="s">
        <v>4501</v>
      </c>
      <c r="AA280" s="1" t="str">
        <f>IF(Z280="WAGNER AZERO", "SALLY OLVEA",IF(Z280=" MAURICIO SONCO","GABRIELA SEQUEIROS"," "))</f>
        <v>SALLY OLVEA</v>
      </c>
      <c r="AB280" s="1" t="str">
        <f t="shared" si="37"/>
        <v>ANAHI CAMACHO</v>
      </c>
      <c r="AC280" s="1" t="s">
        <v>4512</v>
      </c>
      <c r="AD280" s="13">
        <v>12</v>
      </c>
      <c r="AE280" s="1" t="s">
        <v>4534</v>
      </c>
      <c r="AF280" s="1" t="s">
        <v>2087</v>
      </c>
      <c r="AG280">
        <f t="shared" si="32"/>
        <v>0</v>
      </c>
      <c r="AH280">
        <f t="shared" si="33"/>
        <v>0</v>
      </c>
    </row>
    <row r="281" spans="1:34" ht="30" x14ac:dyDescent="0.25">
      <c r="A281" s="1">
        <v>1041</v>
      </c>
      <c r="B281" s="1">
        <v>43605</v>
      </c>
      <c r="C281" s="1" t="s">
        <v>2088</v>
      </c>
      <c r="D281" s="1" t="s">
        <v>4493</v>
      </c>
      <c r="E281" s="1" t="s">
        <v>533</v>
      </c>
      <c r="F281" s="1" t="s">
        <v>47</v>
      </c>
      <c r="G281" s="1">
        <v>9</v>
      </c>
      <c r="H281" s="1">
        <v>8</v>
      </c>
      <c r="I281" s="1" t="s">
        <v>124</v>
      </c>
      <c r="J281" s="1" t="s">
        <v>30</v>
      </c>
      <c r="K281" s="1" t="s">
        <v>31</v>
      </c>
      <c r="L281" s="1" t="s">
        <v>32</v>
      </c>
      <c r="M281" s="1" t="s">
        <v>2089</v>
      </c>
      <c r="N281" s="1" t="s">
        <v>959</v>
      </c>
      <c r="O281" s="1" t="s">
        <v>1640</v>
      </c>
      <c r="P281" s="1" t="s">
        <v>1640</v>
      </c>
      <c r="Q281" s="1" t="s">
        <v>1102</v>
      </c>
      <c r="R281" s="1" t="s">
        <v>2090</v>
      </c>
      <c r="S281" s="1" t="s">
        <v>2091</v>
      </c>
      <c r="T281" s="1" t="s">
        <v>1244</v>
      </c>
      <c r="U281" s="1" t="s">
        <v>1640</v>
      </c>
      <c r="V281" s="1"/>
      <c r="W281" s="1"/>
      <c r="X281" s="1"/>
      <c r="Y281" s="1">
        <v>108</v>
      </c>
      <c r="Z281" s="1" t="s">
        <v>4501</v>
      </c>
      <c r="AA281" s="1" t="str">
        <f>IF(Z281="WAGNER AZERO", "SALLY OLVEA",IF(Z281=" MAURICIO SONCO","GABRIELA SEQUEIROS"," "))</f>
        <v>SALLY OLVEA</v>
      </c>
      <c r="AB281" s="1" t="str">
        <f t="shared" si="37"/>
        <v>ANAHI CAMACHO</v>
      </c>
      <c r="AC281" s="1" t="s">
        <v>4516</v>
      </c>
      <c r="AD281" s="13">
        <v>7</v>
      </c>
      <c r="AE281" s="1" t="s">
        <v>4534</v>
      </c>
      <c r="AF281" s="1" t="s">
        <v>2092</v>
      </c>
      <c r="AG281">
        <f t="shared" si="32"/>
        <v>0</v>
      </c>
      <c r="AH281">
        <f t="shared" si="33"/>
        <v>0</v>
      </c>
    </row>
    <row r="282" spans="1:34" ht="30" x14ac:dyDescent="0.25">
      <c r="A282" s="1">
        <v>1230</v>
      </c>
      <c r="B282" s="1">
        <v>55425</v>
      </c>
      <c r="C282" s="1" t="s">
        <v>2093</v>
      </c>
      <c r="D282" s="1" t="s">
        <v>4493</v>
      </c>
      <c r="E282" s="1" t="s">
        <v>763</v>
      </c>
      <c r="F282" s="1" t="s">
        <v>47</v>
      </c>
      <c r="G282" s="1">
        <v>3</v>
      </c>
      <c r="H282" s="1">
        <v>8</v>
      </c>
      <c r="I282" s="1" t="s">
        <v>124</v>
      </c>
      <c r="J282" s="1" t="s">
        <v>30</v>
      </c>
      <c r="K282" s="1" t="s">
        <v>31</v>
      </c>
      <c r="L282" s="1" t="s">
        <v>32</v>
      </c>
      <c r="M282" s="1" t="s">
        <v>1856</v>
      </c>
      <c r="N282" s="1" t="s">
        <v>1627</v>
      </c>
      <c r="O282" s="1" t="s">
        <v>269</v>
      </c>
      <c r="P282" s="1" t="s">
        <v>269</v>
      </c>
      <c r="Q282" s="1" t="s">
        <v>269</v>
      </c>
      <c r="R282" s="1" t="s">
        <v>269</v>
      </c>
      <c r="S282" s="1" t="s">
        <v>1755</v>
      </c>
      <c r="T282" s="1" t="s">
        <v>1755</v>
      </c>
      <c r="U282" s="1" t="s">
        <v>269</v>
      </c>
      <c r="V282" s="1" t="s">
        <v>2094</v>
      </c>
      <c r="W282" s="1"/>
      <c r="X282" s="1"/>
      <c r="Y282" s="1">
        <v>107</v>
      </c>
      <c r="Z282" s="1" t="s">
        <v>4501</v>
      </c>
      <c r="AA282" s="1" t="str">
        <f>IF(Z282="WAGNER AZERO", "SALLY OLVEA",IF(Z282=" MAURICIO SONCO","GABRIELA SEQUEIROS"," "))</f>
        <v>SALLY OLVEA</v>
      </c>
      <c r="AB282" s="1" t="str">
        <f t="shared" si="37"/>
        <v>ANAHI CAMACHO</v>
      </c>
      <c r="AC282" s="1" t="s">
        <v>4521</v>
      </c>
      <c r="AD282" s="1" t="s">
        <v>4513</v>
      </c>
      <c r="AE282" s="1" t="s">
        <v>4534</v>
      </c>
      <c r="AF282" s="1" t="s">
        <v>2095</v>
      </c>
      <c r="AG282">
        <f t="shared" si="32"/>
        <v>0</v>
      </c>
      <c r="AH282">
        <f t="shared" si="33"/>
        <v>0</v>
      </c>
    </row>
    <row r="283" spans="1:34" ht="30" x14ac:dyDescent="0.25">
      <c r="A283" s="1">
        <v>35</v>
      </c>
      <c r="B283" s="1">
        <v>13374</v>
      </c>
      <c r="C283" s="1" t="s">
        <v>2096</v>
      </c>
      <c r="D283" s="1" t="s">
        <v>4493</v>
      </c>
      <c r="E283" s="1" t="s">
        <v>29</v>
      </c>
      <c r="F283" s="1"/>
      <c r="G283" s="1">
        <v>6</v>
      </c>
      <c r="H283" s="1">
        <v>0</v>
      </c>
      <c r="I283" s="1"/>
      <c r="J283" s="1" t="s">
        <v>30</v>
      </c>
      <c r="K283" s="1" t="s">
        <v>31</v>
      </c>
      <c r="L283" s="1" t="s">
        <v>32</v>
      </c>
      <c r="M283" s="1"/>
      <c r="N283" s="1"/>
      <c r="O283" s="1"/>
      <c r="P283" s="1" t="s">
        <v>2097</v>
      </c>
      <c r="Q283" s="1"/>
      <c r="R283" s="1"/>
      <c r="S283" s="1"/>
      <c r="T283" s="1"/>
      <c r="U283" s="1"/>
      <c r="V283" s="1"/>
      <c r="W283" s="1"/>
      <c r="X283" s="1"/>
      <c r="Y283" s="1"/>
      <c r="Z283" s="1" t="s">
        <v>4491</v>
      </c>
      <c r="AA283" s="1" t="str">
        <f>IF(Z283="MIGUEL MANEIRO", "SALLY OLVEA",IF(Z283=" MAURICIO SONCO","GABRIELA SEQUEIROS"," "))</f>
        <v>GABRIELA SEQUEIROS</v>
      </c>
      <c r="AB283" s="1" t="str">
        <f t="shared" si="37"/>
        <v>PAMELA COLQUE</v>
      </c>
      <c r="AC283" s="1" t="s">
        <v>4508</v>
      </c>
      <c r="AD283" s="14" t="s">
        <v>4542</v>
      </c>
      <c r="AE283" s="1" t="s">
        <v>4534</v>
      </c>
      <c r="AF283" s="1" t="s">
        <v>2098</v>
      </c>
      <c r="AG283">
        <f t="shared" si="32"/>
        <v>1</v>
      </c>
      <c r="AH283">
        <f t="shared" si="33"/>
        <v>0</v>
      </c>
    </row>
    <row r="284" spans="1:34" ht="30" x14ac:dyDescent="0.25">
      <c r="A284" s="1">
        <v>36</v>
      </c>
      <c r="B284" s="1">
        <v>13375</v>
      </c>
      <c r="C284" s="1" t="s">
        <v>2099</v>
      </c>
      <c r="D284" s="1" t="s">
        <v>4493</v>
      </c>
      <c r="E284" s="1" t="s">
        <v>29</v>
      </c>
      <c r="F284" s="1"/>
      <c r="G284" s="1">
        <v>6</v>
      </c>
      <c r="H284" s="1">
        <v>0</v>
      </c>
      <c r="I284" s="1"/>
      <c r="J284" s="1" t="s">
        <v>30</v>
      </c>
      <c r="K284" s="1" t="s">
        <v>31</v>
      </c>
      <c r="L284" s="1" t="s">
        <v>32</v>
      </c>
      <c r="M284" s="1"/>
      <c r="N284" s="1"/>
      <c r="O284" s="1"/>
      <c r="P284" s="1" t="s">
        <v>2100</v>
      </c>
      <c r="Q284" s="1"/>
      <c r="R284" s="1"/>
      <c r="S284" s="1"/>
      <c r="T284" s="1"/>
      <c r="U284" s="1"/>
      <c r="V284" s="1"/>
      <c r="W284" s="1"/>
      <c r="X284" s="1"/>
      <c r="Y284" s="1"/>
      <c r="Z284" s="1" t="s">
        <v>4491</v>
      </c>
      <c r="AA284" s="1" t="str">
        <f>IF(Z284="MIGUEL MANEIRO", "SALLY OLVEA",IF(Z284=" MAURICIO SONCO","GABRIELA SEQUEIROS"," "))</f>
        <v>GABRIELA SEQUEIROS</v>
      </c>
      <c r="AB284" s="1" t="str">
        <f t="shared" si="37"/>
        <v>PAMELA COLQUE</v>
      </c>
      <c r="AC284" s="1" t="s">
        <v>4508</v>
      </c>
      <c r="AD284" s="14" t="s">
        <v>4542</v>
      </c>
      <c r="AE284" s="1" t="s">
        <v>4534</v>
      </c>
      <c r="AF284" s="1" t="s">
        <v>2101</v>
      </c>
      <c r="AG284">
        <f t="shared" si="32"/>
        <v>1</v>
      </c>
      <c r="AH284">
        <f t="shared" si="33"/>
        <v>0</v>
      </c>
    </row>
    <row r="285" spans="1:34" ht="30" x14ac:dyDescent="0.25">
      <c r="A285" s="1">
        <v>878</v>
      </c>
      <c r="B285" s="1">
        <v>33533</v>
      </c>
      <c r="C285" s="1" t="s">
        <v>2102</v>
      </c>
      <c r="D285" s="1" t="s">
        <v>4493</v>
      </c>
      <c r="E285" s="1" t="s">
        <v>2103</v>
      </c>
      <c r="F285" s="1">
        <v>1062</v>
      </c>
      <c r="G285" s="1">
        <v>6</v>
      </c>
      <c r="H285" s="1">
        <v>6</v>
      </c>
      <c r="I285" s="1" t="s">
        <v>241</v>
      </c>
      <c r="J285" s="1" t="s">
        <v>30</v>
      </c>
      <c r="K285" s="1" t="s">
        <v>31</v>
      </c>
      <c r="L285" s="1" t="s">
        <v>32</v>
      </c>
      <c r="M285" s="1" t="s">
        <v>289</v>
      </c>
      <c r="N285" s="1" t="s">
        <v>2104</v>
      </c>
      <c r="O285" s="1" t="s">
        <v>423</v>
      </c>
      <c r="P285" s="1" t="s">
        <v>423</v>
      </c>
      <c r="Q285" s="1" t="s">
        <v>2105</v>
      </c>
      <c r="R285" s="1" t="s">
        <v>1154</v>
      </c>
      <c r="S285" s="1" t="s">
        <v>1155</v>
      </c>
      <c r="T285" s="1" t="s">
        <v>1155</v>
      </c>
      <c r="U285" s="1" t="s">
        <v>423</v>
      </c>
      <c r="V285" s="1"/>
      <c r="W285" s="1"/>
      <c r="X285" s="1"/>
      <c r="Y285" s="1">
        <v>108</v>
      </c>
      <c r="Z285" s="1" t="s">
        <v>4501</v>
      </c>
      <c r="AA285" s="1" t="str">
        <f>IF(Z285="WAGNER AZERO", "SALLY OLVEA",IF(Z285=" MAURICIO SONCO","GABRIELA SEQUEIROS"," "))</f>
        <v>SALLY OLVEA</v>
      </c>
      <c r="AB285" s="1" t="str">
        <f t="shared" si="37"/>
        <v>ANAHI CAMACHO</v>
      </c>
      <c r="AC285" s="1" t="s">
        <v>4512</v>
      </c>
      <c r="AD285" s="13">
        <v>12</v>
      </c>
      <c r="AE285" s="1" t="s">
        <v>4534</v>
      </c>
      <c r="AF285" s="1" t="s">
        <v>2106</v>
      </c>
      <c r="AG285">
        <f t="shared" si="32"/>
        <v>0</v>
      </c>
      <c r="AH285">
        <f t="shared" si="33"/>
        <v>0</v>
      </c>
    </row>
    <row r="286" spans="1:34" ht="30" x14ac:dyDescent="0.25">
      <c r="A286" s="1">
        <v>969</v>
      </c>
      <c r="B286" s="1">
        <v>41105</v>
      </c>
      <c r="C286" s="1" t="s">
        <v>2131</v>
      </c>
      <c r="D286" s="1" t="s">
        <v>4493</v>
      </c>
      <c r="E286" s="1" t="s">
        <v>2132</v>
      </c>
      <c r="F286" s="1">
        <v>1010</v>
      </c>
      <c r="G286" s="1">
        <v>7</v>
      </c>
      <c r="H286" s="1">
        <v>6</v>
      </c>
      <c r="I286" s="1" t="s">
        <v>241</v>
      </c>
      <c r="J286" s="1" t="s">
        <v>30</v>
      </c>
      <c r="K286" s="1" t="s">
        <v>31</v>
      </c>
      <c r="L286" s="1" t="s">
        <v>32</v>
      </c>
      <c r="M286" s="1" t="s">
        <v>54</v>
      </c>
      <c r="N286" s="1" t="s">
        <v>1614</v>
      </c>
      <c r="O286" s="1" t="s">
        <v>2133</v>
      </c>
      <c r="P286" s="1" t="s">
        <v>487</v>
      </c>
      <c r="Q286" s="1" t="s">
        <v>487</v>
      </c>
      <c r="R286" s="1" t="s">
        <v>2134</v>
      </c>
      <c r="S286" s="1" t="s">
        <v>991</v>
      </c>
      <c r="T286" s="1" t="s">
        <v>2135</v>
      </c>
      <c r="U286" s="1" t="s">
        <v>487</v>
      </c>
      <c r="V286" s="1"/>
      <c r="W286" s="1"/>
      <c r="X286" s="1"/>
      <c r="Y286" s="1">
        <v>70</v>
      </c>
      <c r="Z286" s="1" t="s">
        <v>4501</v>
      </c>
      <c r="AA286" s="1" t="str">
        <f>IF(Z286="WAGNER AZERO", "SALLY OLVEA",IF(Z286=" MAURICIO SONCO","GABRIELA SEQUEIROS"," "))</f>
        <v>SALLY OLVEA</v>
      </c>
      <c r="AB286" s="1" t="str">
        <f t="shared" si="37"/>
        <v>ANAHI CAMACHO</v>
      </c>
      <c r="AC286" s="1" t="s">
        <v>4516</v>
      </c>
      <c r="AD286" s="13" t="s">
        <v>4566</v>
      </c>
      <c r="AE286" s="1" t="s">
        <v>4534</v>
      </c>
      <c r="AF286" s="1" t="s">
        <v>2136</v>
      </c>
      <c r="AG286">
        <f t="shared" si="32"/>
        <v>0</v>
      </c>
      <c r="AH286">
        <f t="shared" si="33"/>
        <v>0</v>
      </c>
    </row>
    <row r="287" spans="1:34" ht="30" x14ac:dyDescent="0.25">
      <c r="A287" s="1">
        <v>394</v>
      </c>
      <c r="B287" s="1">
        <v>57155</v>
      </c>
      <c r="C287" s="1" t="s">
        <v>2137</v>
      </c>
      <c r="D287" s="1" t="s">
        <v>4493</v>
      </c>
      <c r="E287" s="1" t="s">
        <v>118</v>
      </c>
      <c r="F287" s="1"/>
      <c r="G287" s="1">
        <v>4</v>
      </c>
      <c r="H287" s="1">
        <v>0</v>
      </c>
      <c r="I287" s="1"/>
      <c r="J287" s="1" t="s">
        <v>30</v>
      </c>
      <c r="K287" s="1" t="s">
        <v>31</v>
      </c>
      <c r="L287" s="1" t="s">
        <v>32</v>
      </c>
      <c r="M287" s="1"/>
      <c r="N287" s="1"/>
      <c r="O287" s="1"/>
      <c r="P287" s="1" t="s">
        <v>2138</v>
      </c>
      <c r="Q287" s="1"/>
      <c r="R287" s="1"/>
      <c r="S287" s="1"/>
      <c r="T287" s="1"/>
      <c r="U287" s="1"/>
      <c r="V287" s="1"/>
      <c r="W287" s="1"/>
      <c r="X287" s="1"/>
      <c r="Y287" s="1"/>
      <c r="Z287" s="1" t="s">
        <v>4491</v>
      </c>
      <c r="AA287" s="1" t="str">
        <f>IF(Z287="MIGUEL MANEIRO", "SALLY OLVEA",IF(Z287=" MAURICIO SONCO","GABRIELA SEQUEIROS"," "))</f>
        <v>GABRIELA SEQUEIROS</v>
      </c>
      <c r="AB287" s="1" t="str">
        <f t="shared" si="37"/>
        <v>PAMELA COLQUE</v>
      </c>
      <c r="AC287" s="1" t="s">
        <v>4508</v>
      </c>
      <c r="AD287" s="14" t="s">
        <v>4542</v>
      </c>
      <c r="AE287" s="1" t="s">
        <v>4534</v>
      </c>
      <c r="AF287" s="1" t="s">
        <v>2139</v>
      </c>
      <c r="AG287">
        <f t="shared" si="32"/>
        <v>1</v>
      </c>
      <c r="AH287">
        <f t="shared" si="33"/>
        <v>0</v>
      </c>
    </row>
    <row r="288" spans="1:34" ht="30" x14ac:dyDescent="0.25">
      <c r="A288" s="1">
        <v>263</v>
      </c>
      <c r="B288" s="1">
        <v>35657</v>
      </c>
      <c r="C288" s="1" t="s">
        <v>2140</v>
      </c>
      <c r="D288" s="1" t="s">
        <v>4493</v>
      </c>
      <c r="E288" s="1" t="s">
        <v>101</v>
      </c>
      <c r="F288" s="1"/>
      <c r="G288" s="1">
        <v>0</v>
      </c>
      <c r="H288" s="1"/>
      <c r="I288" s="1"/>
      <c r="J288" s="1" t="s">
        <v>30</v>
      </c>
      <c r="K288" s="1" t="s">
        <v>31</v>
      </c>
      <c r="L288" s="1" t="s">
        <v>32</v>
      </c>
      <c r="M288" s="1"/>
      <c r="N288" s="1"/>
      <c r="O288" s="1"/>
      <c r="P288" s="1" t="s">
        <v>2141</v>
      </c>
      <c r="Q288" s="1"/>
      <c r="R288" s="1"/>
      <c r="S288" s="1"/>
      <c r="T288" s="1"/>
      <c r="U288" s="1"/>
      <c r="V288" s="1"/>
      <c r="W288" s="1"/>
      <c r="X288" s="1"/>
      <c r="Y288" s="1"/>
      <c r="Z288" s="1" t="s">
        <v>4501</v>
      </c>
      <c r="AA288" s="1" t="str">
        <f>IF(Z288="WAGNER AZERO", "SALLY OLVEA",IF(Z288=" MAURICIO SONCO","GABRIELA SEQUEIROS"," "))</f>
        <v>SALLY OLVEA</v>
      </c>
      <c r="AB288" s="1" t="str">
        <f t="shared" si="37"/>
        <v>ANAHI CAMACHO</v>
      </c>
      <c r="AC288" s="1" t="s">
        <v>4518</v>
      </c>
      <c r="AD288" s="1" t="s">
        <v>4510</v>
      </c>
      <c r="AE288" s="1" t="s">
        <v>4534</v>
      </c>
      <c r="AF288" s="1" t="s">
        <v>2142</v>
      </c>
      <c r="AG288">
        <f t="shared" si="32"/>
        <v>0</v>
      </c>
      <c r="AH288">
        <f t="shared" si="33"/>
        <v>0</v>
      </c>
    </row>
    <row r="289" spans="1:34" ht="30" x14ac:dyDescent="0.25">
      <c r="A289" s="1">
        <v>1451</v>
      </c>
      <c r="B289" s="1">
        <v>66677</v>
      </c>
      <c r="C289" s="1" t="s">
        <v>2143</v>
      </c>
      <c r="D289" s="1" t="s">
        <v>4493</v>
      </c>
      <c r="E289" s="1" t="s">
        <v>2144</v>
      </c>
      <c r="F289" s="1" t="s">
        <v>47</v>
      </c>
      <c r="G289" s="1">
        <v>8</v>
      </c>
      <c r="H289" s="1">
        <v>6</v>
      </c>
      <c r="I289" s="1" t="s">
        <v>124</v>
      </c>
      <c r="J289" s="1" t="s">
        <v>30</v>
      </c>
      <c r="K289" s="1" t="s">
        <v>31</v>
      </c>
      <c r="L289" s="1" t="s">
        <v>32</v>
      </c>
      <c r="M289" s="1" t="s">
        <v>839</v>
      </c>
      <c r="N289" s="1" t="s">
        <v>2145</v>
      </c>
      <c r="O289" s="1" t="s">
        <v>2057</v>
      </c>
      <c r="P289" s="1" t="s">
        <v>2057</v>
      </c>
      <c r="Q289" s="1" t="s">
        <v>863</v>
      </c>
      <c r="R289" s="1" t="s">
        <v>2057</v>
      </c>
      <c r="S289" s="1"/>
      <c r="T289" s="1"/>
      <c r="U289" s="1" t="s">
        <v>2057</v>
      </c>
      <c r="V289" s="1" t="s">
        <v>2146</v>
      </c>
      <c r="W289" s="1" t="s">
        <v>132</v>
      </c>
      <c r="X289" s="1"/>
      <c r="Y289" s="1">
        <v>108</v>
      </c>
      <c r="Z289" s="1" t="s">
        <v>4501</v>
      </c>
      <c r="AA289" s="1" t="str">
        <f>IF(Z289="WAGNER AZERO", "SALLY OLVEA",IF(Z289=" MAURICIO SONCO","GABRIELA SEQUEIROS"," "))</f>
        <v>SALLY OLVEA</v>
      </c>
      <c r="AB289" s="1" t="str">
        <f t="shared" si="37"/>
        <v>ANAHI CAMACHO</v>
      </c>
      <c r="AC289" s="1" t="s">
        <v>4509</v>
      </c>
      <c r="AD289" s="13" t="s">
        <v>4571</v>
      </c>
      <c r="AE289" s="1" t="s">
        <v>4534</v>
      </c>
      <c r="AF289" s="1" t="s">
        <v>2147</v>
      </c>
      <c r="AG289">
        <f t="shared" si="32"/>
        <v>0</v>
      </c>
      <c r="AH289">
        <f t="shared" si="33"/>
        <v>0</v>
      </c>
    </row>
    <row r="290" spans="1:34" ht="30" x14ac:dyDescent="0.25">
      <c r="A290" s="1">
        <v>137</v>
      </c>
      <c r="B290" s="1">
        <v>21213</v>
      </c>
      <c r="C290" s="1" t="s">
        <v>2154</v>
      </c>
      <c r="D290" s="1" t="s">
        <v>4493</v>
      </c>
      <c r="E290" s="1" t="s">
        <v>2155</v>
      </c>
      <c r="F290" s="1"/>
      <c r="G290" s="1">
        <v>10</v>
      </c>
      <c r="H290" s="1">
        <v>8</v>
      </c>
      <c r="I290" s="1" t="s">
        <v>2156</v>
      </c>
      <c r="J290" s="1" t="s">
        <v>30</v>
      </c>
      <c r="K290" s="1" t="s">
        <v>31</v>
      </c>
      <c r="L290" s="1" t="s">
        <v>32</v>
      </c>
      <c r="M290" s="1"/>
      <c r="N290" s="1"/>
      <c r="O290" s="1"/>
      <c r="P290" s="1" t="s">
        <v>2157</v>
      </c>
      <c r="Q290" s="1"/>
      <c r="R290" s="1"/>
      <c r="S290" s="1"/>
      <c r="T290" s="1"/>
      <c r="U290" s="1"/>
      <c r="V290" s="1"/>
      <c r="W290" s="1"/>
      <c r="X290" s="1"/>
      <c r="Y290" s="1"/>
      <c r="Z290" s="1" t="s">
        <v>4491</v>
      </c>
      <c r="AA290" s="1" t="str">
        <f t="shared" ref="AA290:AA310" si="38">IF(Z290="MIGUEL MANEIRO", "SALLY OLVEA",IF(Z290=" MAURICIO SONCO","GABRIELA SEQUEIROS"," "))</f>
        <v>GABRIELA SEQUEIROS</v>
      </c>
      <c r="AB290" s="1" t="str">
        <f t="shared" si="37"/>
        <v>PAMELA COLQUE</v>
      </c>
      <c r="AC290" s="1" t="s">
        <v>4516</v>
      </c>
      <c r="AD290" s="13">
        <v>7</v>
      </c>
      <c r="AE290" s="1" t="s">
        <v>4534</v>
      </c>
      <c r="AF290" s="1" t="s">
        <v>2158</v>
      </c>
      <c r="AG290">
        <f t="shared" si="32"/>
        <v>1</v>
      </c>
      <c r="AH290">
        <f t="shared" si="33"/>
        <v>0</v>
      </c>
    </row>
    <row r="291" spans="1:34" ht="30" x14ac:dyDescent="0.25">
      <c r="A291" s="1">
        <v>664</v>
      </c>
      <c r="B291" s="1">
        <v>87510</v>
      </c>
      <c r="C291" s="1" t="s">
        <v>2154</v>
      </c>
      <c r="D291" s="1" t="s">
        <v>4493</v>
      </c>
      <c r="E291" s="1" t="s">
        <v>2159</v>
      </c>
      <c r="F291" s="1" t="s">
        <v>627</v>
      </c>
      <c r="G291" s="1">
        <v>10</v>
      </c>
      <c r="H291" s="1">
        <v>13</v>
      </c>
      <c r="I291" s="1"/>
      <c r="J291" s="1" t="s">
        <v>30</v>
      </c>
      <c r="K291" s="1" t="s">
        <v>31</v>
      </c>
      <c r="L291" s="1" t="s">
        <v>32</v>
      </c>
      <c r="M291" s="1"/>
      <c r="N291" s="1"/>
      <c r="O291" s="1"/>
      <c r="P291" s="1" t="s">
        <v>2160</v>
      </c>
      <c r="Q291" s="1"/>
      <c r="R291" s="1"/>
      <c r="S291" s="1"/>
      <c r="T291" s="1"/>
      <c r="U291" s="1"/>
      <c r="V291" s="1"/>
      <c r="W291" s="1"/>
      <c r="X291" s="1"/>
      <c r="Y291" s="1"/>
      <c r="Z291" s="1" t="s">
        <v>4491</v>
      </c>
      <c r="AA291" s="1" t="str">
        <f t="shared" si="38"/>
        <v>GABRIELA SEQUEIROS</v>
      </c>
      <c r="AB291" s="1" t="str">
        <f t="shared" si="37"/>
        <v>PAMELA COLQUE</v>
      </c>
      <c r="AC291" s="1" t="s">
        <v>4516</v>
      </c>
      <c r="AD291" s="13">
        <v>7</v>
      </c>
      <c r="AE291" s="1" t="s">
        <v>4534</v>
      </c>
      <c r="AF291" s="1" t="s">
        <v>2161</v>
      </c>
      <c r="AG291">
        <f t="shared" si="32"/>
        <v>1</v>
      </c>
      <c r="AH291">
        <f t="shared" si="33"/>
        <v>0</v>
      </c>
    </row>
    <row r="292" spans="1:34" ht="30" x14ac:dyDescent="0.25">
      <c r="A292" s="1">
        <v>711</v>
      </c>
      <c r="B292" s="1">
        <v>91080</v>
      </c>
      <c r="C292" s="1" t="s">
        <v>2154</v>
      </c>
      <c r="D292" s="1" t="s">
        <v>4493</v>
      </c>
      <c r="E292" s="1" t="s">
        <v>2159</v>
      </c>
      <c r="F292" s="1" t="s">
        <v>627</v>
      </c>
      <c r="G292" s="1">
        <v>10</v>
      </c>
      <c r="H292" s="1">
        <v>13</v>
      </c>
      <c r="I292" s="1"/>
      <c r="J292" s="1" t="s">
        <v>30</v>
      </c>
      <c r="K292" s="1" t="s">
        <v>31</v>
      </c>
      <c r="L292" s="1" t="s">
        <v>32</v>
      </c>
      <c r="M292" s="1"/>
      <c r="N292" s="1"/>
      <c r="O292" s="1"/>
      <c r="P292" s="1" t="s">
        <v>2160</v>
      </c>
      <c r="Q292" s="1"/>
      <c r="R292" s="1"/>
      <c r="S292" s="1"/>
      <c r="T292" s="1"/>
      <c r="U292" s="1"/>
      <c r="V292" s="1"/>
      <c r="W292" s="1"/>
      <c r="X292" s="1"/>
      <c r="Y292" s="1"/>
      <c r="Z292" s="1" t="s">
        <v>4491</v>
      </c>
      <c r="AA292" s="1" t="str">
        <f t="shared" si="38"/>
        <v>GABRIELA SEQUEIROS</v>
      </c>
      <c r="AB292" s="1" t="str">
        <f t="shared" si="37"/>
        <v>PAMELA COLQUE</v>
      </c>
      <c r="AC292" s="1" t="s">
        <v>4516</v>
      </c>
      <c r="AD292" s="13">
        <v>7</v>
      </c>
      <c r="AE292" s="1" t="s">
        <v>4534</v>
      </c>
      <c r="AF292" s="1" t="s">
        <v>2162</v>
      </c>
      <c r="AG292">
        <f t="shared" si="32"/>
        <v>1</v>
      </c>
      <c r="AH292">
        <f t="shared" si="33"/>
        <v>0</v>
      </c>
    </row>
    <row r="293" spans="1:34" ht="30" x14ac:dyDescent="0.25">
      <c r="A293" s="1">
        <v>950</v>
      </c>
      <c r="B293" s="1">
        <v>35472</v>
      </c>
      <c r="C293" s="1" t="s">
        <v>2167</v>
      </c>
      <c r="D293" s="1" t="s">
        <v>4493</v>
      </c>
      <c r="E293" s="1" t="s">
        <v>2168</v>
      </c>
      <c r="F293" s="1">
        <v>1010</v>
      </c>
      <c r="G293" s="1">
        <v>3</v>
      </c>
      <c r="H293" s="1">
        <v>6</v>
      </c>
      <c r="I293" s="1" t="s">
        <v>2169</v>
      </c>
      <c r="J293" s="1" t="s">
        <v>30</v>
      </c>
      <c r="K293" s="1" t="s">
        <v>31</v>
      </c>
      <c r="L293" s="1" t="s">
        <v>32</v>
      </c>
      <c r="M293" s="1" t="s">
        <v>2170</v>
      </c>
      <c r="N293" s="1" t="s">
        <v>2134</v>
      </c>
      <c r="O293" s="1" t="s">
        <v>2171</v>
      </c>
      <c r="P293" s="1" t="s">
        <v>1453</v>
      </c>
      <c r="Q293" s="1" t="s">
        <v>2171</v>
      </c>
      <c r="R293" s="1" t="s">
        <v>488</v>
      </c>
      <c r="S293" s="1" t="s">
        <v>2172</v>
      </c>
      <c r="T293" s="1" t="s">
        <v>2172</v>
      </c>
      <c r="U293" s="1" t="s">
        <v>210</v>
      </c>
      <c r="V293" s="1"/>
      <c r="W293" s="1"/>
      <c r="X293" s="1"/>
      <c r="Y293" s="1">
        <v>108</v>
      </c>
      <c r="Z293" s="1" t="s">
        <v>4491</v>
      </c>
      <c r="AA293" s="1" t="str">
        <f t="shared" si="38"/>
        <v>GABRIELA SEQUEIROS</v>
      </c>
      <c r="AB293" s="1" t="str">
        <f t="shared" si="37"/>
        <v>PAMELA COLQUE</v>
      </c>
      <c r="AC293" s="1" t="s">
        <v>4504</v>
      </c>
      <c r="AD293" s="13" t="s">
        <v>4540</v>
      </c>
      <c r="AE293" s="1" t="s">
        <v>4534</v>
      </c>
      <c r="AF293" s="1" t="s">
        <v>2173</v>
      </c>
      <c r="AG293">
        <f t="shared" si="32"/>
        <v>1</v>
      </c>
      <c r="AH293">
        <f t="shared" si="33"/>
        <v>0</v>
      </c>
    </row>
    <row r="294" spans="1:34" ht="30" x14ac:dyDescent="0.25">
      <c r="A294" s="1">
        <v>951</v>
      </c>
      <c r="B294" s="1">
        <v>35473</v>
      </c>
      <c r="C294" s="1" t="s">
        <v>2167</v>
      </c>
      <c r="D294" s="1" t="s">
        <v>4493</v>
      </c>
      <c r="E294" s="1" t="s">
        <v>2174</v>
      </c>
      <c r="F294" s="1">
        <v>1010</v>
      </c>
      <c r="G294" s="1">
        <v>3</v>
      </c>
      <c r="H294" s="1">
        <v>6</v>
      </c>
      <c r="I294" s="1" t="s">
        <v>2175</v>
      </c>
      <c r="J294" s="1" t="s">
        <v>30</v>
      </c>
      <c r="K294" s="1" t="s">
        <v>31</v>
      </c>
      <c r="L294" s="1" t="s">
        <v>32</v>
      </c>
      <c r="M294" s="1" t="s">
        <v>2170</v>
      </c>
      <c r="N294" s="1" t="s">
        <v>2134</v>
      </c>
      <c r="O294" s="1" t="s">
        <v>2171</v>
      </c>
      <c r="P294" s="1" t="s">
        <v>1453</v>
      </c>
      <c r="Q294" s="1" t="s">
        <v>2171</v>
      </c>
      <c r="R294" s="1" t="s">
        <v>488</v>
      </c>
      <c r="S294" s="1" t="s">
        <v>2172</v>
      </c>
      <c r="T294" s="1" t="s">
        <v>2172</v>
      </c>
      <c r="U294" s="1" t="s">
        <v>1453</v>
      </c>
      <c r="V294" s="1"/>
      <c r="W294" s="1"/>
      <c r="X294" s="1"/>
      <c r="Y294" s="1">
        <v>108</v>
      </c>
      <c r="Z294" s="1" t="s">
        <v>4491</v>
      </c>
      <c r="AA294" s="1" t="str">
        <f t="shared" si="38"/>
        <v>GABRIELA SEQUEIROS</v>
      </c>
      <c r="AB294" s="1" t="str">
        <f t="shared" si="37"/>
        <v>PAMELA COLQUE</v>
      </c>
      <c r="AC294" s="1" t="s">
        <v>4504</v>
      </c>
      <c r="AD294" s="13" t="s">
        <v>4540</v>
      </c>
      <c r="AE294" s="1" t="s">
        <v>4534</v>
      </c>
      <c r="AF294" s="1" t="s">
        <v>2176</v>
      </c>
      <c r="AG294">
        <f t="shared" si="32"/>
        <v>1</v>
      </c>
      <c r="AH294">
        <f t="shared" si="33"/>
        <v>0</v>
      </c>
    </row>
    <row r="295" spans="1:34" ht="30" x14ac:dyDescent="0.25">
      <c r="A295" s="1">
        <v>653</v>
      </c>
      <c r="B295" s="1">
        <v>8631</v>
      </c>
      <c r="C295" s="1" t="s">
        <v>2177</v>
      </c>
      <c r="D295" s="1" t="s">
        <v>4493</v>
      </c>
      <c r="E295" s="1" t="s">
        <v>2178</v>
      </c>
      <c r="F295" s="1">
        <v>2016</v>
      </c>
      <c r="G295" s="1">
        <v>7</v>
      </c>
      <c r="H295" s="1">
        <v>8</v>
      </c>
      <c r="I295" s="1" t="s">
        <v>48</v>
      </c>
      <c r="J295" s="1" t="s">
        <v>30</v>
      </c>
      <c r="K295" s="1" t="s">
        <v>31</v>
      </c>
      <c r="L295" s="1" t="s">
        <v>32</v>
      </c>
      <c r="M295" s="1" t="s">
        <v>2179</v>
      </c>
      <c r="N295" s="1" t="s">
        <v>2180</v>
      </c>
      <c r="O295" s="1" t="s">
        <v>2171</v>
      </c>
      <c r="P295" s="1" t="s">
        <v>1453</v>
      </c>
      <c r="Q295" s="1" t="s">
        <v>2171</v>
      </c>
      <c r="R295" s="1" t="s">
        <v>488</v>
      </c>
      <c r="S295" s="1" t="s">
        <v>1750</v>
      </c>
      <c r="T295" s="1"/>
      <c r="U295" s="1" t="s">
        <v>1453</v>
      </c>
      <c r="V295" s="1"/>
      <c r="W295" s="1"/>
      <c r="X295" s="1"/>
      <c r="Y295" s="1">
        <v>108</v>
      </c>
      <c r="Z295" s="1" t="s">
        <v>4491</v>
      </c>
      <c r="AA295" s="1" t="str">
        <f t="shared" si="38"/>
        <v>GABRIELA SEQUEIROS</v>
      </c>
      <c r="AB295" s="1" t="str">
        <f t="shared" si="37"/>
        <v>PAMELA COLQUE</v>
      </c>
      <c r="AC295" s="1" t="s">
        <v>4516</v>
      </c>
      <c r="AD295" s="13">
        <v>7</v>
      </c>
      <c r="AE295" s="1" t="s">
        <v>4534</v>
      </c>
      <c r="AF295" s="1" t="s">
        <v>2181</v>
      </c>
      <c r="AG295">
        <f t="shared" si="32"/>
        <v>1</v>
      </c>
      <c r="AH295">
        <f t="shared" si="33"/>
        <v>0</v>
      </c>
    </row>
    <row r="296" spans="1:34" ht="30" x14ac:dyDescent="0.25">
      <c r="A296" s="1">
        <v>654</v>
      </c>
      <c r="B296" s="1">
        <v>8632</v>
      </c>
      <c r="C296" s="1" t="s">
        <v>2182</v>
      </c>
      <c r="D296" s="1" t="s">
        <v>4493</v>
      </c>
      <c r="E296" s="1" t="s">
        <v>2178</v>
      </c>
      <c r="F296" s="1">
        <v>2016</v>
      </c>
      <c r="G296" s="1">
        <v>7</v>
      </c>
      <c r="H296" s="1">
        <v>8</v>
      </c>
      <c r="I296" s="1" t="s">
        <v>48</v>
      </c>
      <c r="J296" s="1" t="s">
        <v>30</v>
      </c>
      <c r="K296" s="1" t="s">
        <v>31</v>
      </c>
      <c r="L296" s="1" t="s">
        <v>32</v>
      </c>
      <c r="M296" s="1" t="s">
        <v>2179</v>
      </c>
      <c r="N296" s="1" t="s">
        <v>2180</v>
      </c>
      <c r="O296" s="1" t="s">
        <v>2171</v>
      </c>
      <c r="P296" s="1" t="s">
        <v>1453</v>
      </c>
      <c r="Q296" s="1" t="s">
        <v>2171</v>
      </c>
      <c r="R296" s="1" t="s">
        <v>488</v>
      </c>
      <c r="S296" s="1" t="s">
        <v>1750</v>
      </c>
      <c r="T296" s="1"/>
      <c r="U296" s="1" t="s">
        <v>1453</v>
      </c>
      <c r="V296" s="1"/>
      <c r="W296" s="1"/>
      <c r="X296" s="1"/>
      <c r="Y296" s="1">
        <v>108</v>
      </c>
      <c r="Z296" s="1" t="s">
        <v>4491</v>
      </c>
      <c r="AA296" s="1" t="str">
        <f t="shared" si="38"/>
        <v>GABRIELA SEQUEIROS</v>
      </c>
      <c r="AB296" s="1" t="str">
        <f t="shared" si="37"/>
        <v>PAMELA COLQUE</v>
      </c>
      <c r="AC296" s="1" t="s">
        <v>4516</v>
      </c>
      <c r="AD296" s="13">
        <v>7</v>
      </c>
      <c r="AE296" s="1" t="s">
        <v>4534</v>
      </c>
      <c r="AF296" s="1" t="s">
        <v>2183</v>
      </c>
      <c r="AG296">
        <f t="shared" si="32"/>
        <v>1</v>
      </c>
      <c r="AH296">
        <f t="shared" si="33"/>
        <v>0</v>
      </c>
    </row>
    <row r="297" spans="1:34" ht="30" x14ac:dyDescent="0.25">
      <c r="A297" s="1">
        <v>652</v>
      </c>
      <c r="B297" s="1">
        <v>35474</v>
      </c>
      <c r="C297" s="1" t="s">
        <v>2184</v>
      </c>
      <c r="D297" s="1" t="s">
        <v>4493</v>
      </c>
      <c r="E297" s="1" t="s">
        <v>2185</v>
      </c>
      <c r="F297" s="1" t="s">
        <v>76</v>
      </c>
      <c r="G297" s="1">
        <v>2</v>
      </c>
      <c r="H297" s="1">
        <v>6</v>
      </c>
      <c r="I297" s="1" t="s">
        <v>241</v>
      </c>
      <c r="J297" s="1" t="s">
        <v>30</v>
      </c>
      <c r="K297" s="1" t="s">
        <v>31</v>
      </c>
      <c r="L297" s="1" t="s">
        <v>32</v>
      </c>
      <c r="M297" s="1" t="s">
        <v>2170</v>
      </c>
      <c r="N297" s="1" t="s">
        <v>486</v>
      </c>
      <c r="O297" s="1" t="s">
        <v>2171</v>
      </c>
      <c r="P297" s="1" t="s">
        <v>1453</v>
      </c>
      <c r="Q297" s="1" t="s">
        <v>2171</v>
      </c>
      <c r="R297" s="1" t="s">
        <v>488</v>
      </c>
      <c r="S297" s="1" t="s">
        <v>1750</v>
      </c>
      <c r="T297" s="1"/>
      <c r="U297" s="1" t="s">
        <v>1453</v>
      </c>
      <c r="V297" s="1"/>
      <c r="W297" s="1"/>
      <c r="X297" s="1"/>
      <c r="Y297" s="1">
        <v>108</v>
      </c>
      <c r="Z297" s="1" t="s">
        <v>4491</v>
      </c>
      <c r="AA297" s="1" t="str">
        <f t="shared" si="38"/>
        <v>GABRIELA SEQUEIROS</v>
      </c>
      <c r="AB297" s="1" t="str">
        <f t="shared" si="37"/>
        <v>PAMELA COLQUE</v>
      </c>
      <c r="AC297" s="1" t="s">
        <v>4504</v>
      </c>
      <c r="AD297" s="13" t="s">
        <v>4540</v>
      </c>
      <c r="AE297" s="1" t="s">
        <v>4534</v>
      </c>
      <c r="AF297" s="1" t="s">
        <v>2186</v>
      </c>
      <c r="AG297">
        <f t="shared" si="32"/>
        <v>1</v>
      </c>
      <c r="AH297">
        <f t="shared" si="33"/>
        <v>0</v>
      </c>
    </row>
    <row r="298" spans="1:34" ht="30" x14ac:dyDescent="0.25">
      <c r="A298" s="1">
        <v>219</v>
      </c>
      <c r="B298" s="1" t="s">
        <v>2187</v>
      </c>
      <c r="C298" s="1" t="s">
        <v>2188</v>
      </c>
      <c r="D298" s="1" t="s">
        <v>4493</v>
      </c>
      <c r="E298" s="1" t="s">
        <v>2189</v>
      </c>
      <c r="F298" s="1" t="s">
        <v>2190</v>
      </c>
      <c r="G298" s="1">
        <v>0</v>
      </c>
      <c r="H298" s="1">
        <v>0</v>
      </c>
      <c r="I298" s="1"/>
      <c r="J298" s="1" t="s">
        <v>635</v>
      </c>
      <c r="K298" s="1" t="s">
        <v>636</v>
      </c>
      <c r="L298" s="1" t="s">
        <v>32</v>
      </c>
      <c r="M298" s="1" t="s">
        <v>2191</v>
      </c>
      <c r="N298" s="1" t="s">
        <v>947</v>
      </c>
      <c r="O298" s="1" t="s">
        <v>2192</v>
      </c>
      <c r="P298" s="1" t="s">
        <v>2192</v>
      </c>
      <c r="Q298" s="1" t="s">
        <v>2192</v>
      </c>
      <c r="R298" s="1" t="s">
        <v>488</v>
      </c>
      <c r="S298" s="1"/>
      <c r="T298" s="1"/>
      <c r="U298" s="1" t="s">
        <v>2192</v>
      </c>
      <c r="V298" s="1"/>
      <c r="W298" s="1"/>
      <c r="X298" s="1"/>
      <c r="Y298" s="1">
        <v>108</v>
      </c>
      <c r="Z298" s="1" t="s">
        <v>4491</v>
      </c>
      <c r="AA298" s="1" t="str">
        <f t="shared" si="38"/>
        <v>GABRIELA SEQUEIROS</v>
      </c>
      <c r="AB298" s="1" t="str">
        <f t="shared" si="37"/>
        <v>PAMELA COLQUE</v>
      </c>
      <c r="AC298" s="1" t="s">
        <v>4527</v>
      </c>
      <c r="AD298" s="1" t="s">
        <v>4527</v>
      </c>
      <c r="AE298" s="1" t="s">
        <v>4534</v>
      </c>
      <c r="AF298" s="1" t="s">
        <v>2193</v>
      </c>
      <c r="AG298">
        <f t="shared" si="32"/>
        <v>1</v>
      </c>
      <c r="AH298">
        <f t="shared" si="33"/>
        <v>0</v>
      </c>
    </row>
    <row r="299" spans="1:34" ht="30" x14ac:dyDescent="0.25">
      <c r="A299" s="1">
        <v>220</v>
      </c>
      <c r="B299" s="1" t="s">
        <v>2194</v>
      </c>
      <c r="C299" s="1" t="s">
        <v>2188</v>
      </c>
      <c r="D299" s="1" t="s">
        <v>4493</v>
      </c>
      <c r="E299" s="1" t="s">
        <v>2195</v>
      </c>
      <c r="F299" s="1" t="s">
        <v>2196</v>
      </c>
      <c r="G299" s="1">
        <v>0</v>
      </c>
      <c r="H299" s="1">
        <v>0</v>
      </c>
      <c r="I299" s="1"/>
      <c r="J299" s="1" t="s">
        <v>635</v>
      </c>
      <c r="K299" s="1" t="s">
        <v>636</v>
      </c>
      <c r="L299" s="1" t="s">
        <v>32</v>
      </c>
      <c r="M299" s="1" t="s">
        <v>2191</v>
      </c>
      <c r="N299" s="1" t="s">
        <v>2197</v>
      </c>
      <c r="O299" s="1" t="s">
        <v>2192</v>
      </c>
      <c r="P299" s="1" t="s">
        <v>2192</v>
      </c>
      <c r="Q299" s="1" t="s">
        <v>1725</v>
      </c>
      <c r="R299" s="1" t="s">
        <v>488</v>
      </c>
      <c r="S299" s="1"/>
      <c r="T299" s="1"/>
      <c r="U299" s="1" t="s">
        <v>2192</v>
      </c>
      <c r="V299" s="1"/>
      <c r="W299" s="1"/>
      <c r="X299" s="1"/>
      <c r="Y299" s="1">
        <v>108</v>
      </c>
      <c r="Z299" s="1" t="s">
        <v>4491</v>
      </c>
      <c r="AA299" s="1" t="str">
        <f t="shared" si="38"/>
        <v>GABRIELA SEQUEIROS</v>
      </c>
      <c r="AB299" s="1" t="str">
        <f t="shared" si="37"/>
        <v>PAMELA COLQUE</v>
      </c>
      <c r="AC299" s="1" t="s">
        <v>4527</v>
      </c>
      <c r="AD299" s="1" t="s">
        <v>4527</v>
      </c>
      <c r="AE299" s="1" t="s">
        <v>4534</v>
      </c>
      <c r="AF299" s="1" t="s">
        <v>2198</v>
      </c>
      <c r="AG299">
        <f t="shared" si="32"/>
        <v>1</v>
      </c>
      <c r="AH299">
        <f t="shared" si="33"/>
        <v>0</v>
      </c>
    </row>
    <row r="300" spans="1:34" ht="30" x14ac:dyDescent="0.25">
      <c r="A300" s="1">
        <v>221</v>
      </c>
      <c r="B300" s="1" t="s">
        <v>2199</v>
      </c>
      <c r="C300" s="1" t="s">
        <v>2188</v>
      </c>
      <c r="D300" s="1" t="s">
        <v>4493</v>
      </c>
      <c r="E300" s="1" t="s">
        <v>2189</v>
      </c>
      <c r="F300" s="1" t="s">
        <v>2190</v>
      </c>
      <c r="G300" s="1">
        <v>0</v>
      </c>
      <c r="H300" s="1">
        <v>0</v>
      </c>
      <c r="I300" s="1"/>
      <c r="J300" s="1" t="s">
        <v>635</v>
      </c>
      <c r="K300" s="1" t="s">
        <v>636</v>
      </c>
      <c r="L300" s="1" t="s">
        <v>32</v>
      </c>
      <c r="M300" s="1" t="s">
        <v>2191</v>
      </c>
      <c r="N300" s="1" t="s">
        <v>947</v>
      </c>
      <c r="O300" s="1" t="s">
        <v>2192</v>
      </c>
      <c r="P300" s="1" t="s">
        <v>2192</v>
      </c>
      <c r="Q300" s="1" t="s">
        <v>2192</v>
      </c>
      <c r="R300" s="1" t="s">
        <v>488</v>
      </c>
      <c r="S300" s="1"/>
      <c r="T300" s="1"/>
      <c r="U300" s="1" t="s">
        <v>2192</v>
      </c>
      <c r="V300" s="1"/>
      <c r="W300" s="1"/>
      <c r="X300" s="1"/>
      <c r="Y300" s="1">
        <v>109</v>
      </c>
      <c r="Z300" s="1" t="s">
        <v>4491</v>
      </c>
      <c r="AA300" s="1" t="str">
        <f t="shared" si="38"/>
        <v>GABRIELA SEQUEIROS</v>
      </c>
      <c r="AB300" s="1" t="str">
        <f t="shared" si="37"/>
        <v>PAMELA COLQUE</v>
      </c>
      <c r="AC300" s="1" t="s">
        <v>4527</v>
      </c>
      <c r="AD300" s="1" t="s">
        <v>4527</v>
      </c>
      <c r="AE300" s="1" t="s">
        <v>4534</v>
      </c>
      <c r="AF300" s="1" t="s">
        <v>2200</v>
      </c>
      <c r="AG300">
        <f t="shared" si="32"/>
        <v>1</v>
      </c>
      <c r="AH300">
        <f t="shared" si="33"/>
        <v>0</v>
      </c>
    </row>
    <row r="301" spans="1:34" ht="30" x14ac:dyDescent="0.25">
      <c r="A301" s="1">
        <v>224</v>
      </c>
      <c r="B301" s="1" t="s">
        <v>2201</v>
      </c>
      <c r="C301" s="1" t="s">
        <v>2188</v>
      </c>
      <c r="D301" s="1" t="s">
        <v>4493</v>
      </c>
      <c r="E301" s="1" t="s">
        <v>2189</v>
      </c>
      <c r="F301" s="1" t="s">
        <v>2190</v>
      </c>
      <c r="G301" s="1">
        <v>0</v>
      </c>
      <c r="H301" s="1">
        <v>0</v>
      </c>
      <c r="I301" s="1"/>
      <c r="J301" s="1" t="s">
        <v>635</v>
      </c>
      <c r="K301" s="1" t="s">
        <v>636</v>
      </c>
      <c r="L301" s="1" t="s">
        <v>32</v>
      </c>
      <c r="M301" s="1" t="s">
        <v>2191</v>
      </c>
      <c r="N301" s="1" t="s">
        <v>543</v>
      </c>
      <c r="O301" s="1" t="s">
        <v>2192</v>
      </c>
      <c r="P301" s="1" t="s">
        <v>2192</v>
      </c>
      <c r="Q301" s="1"/>
      <c r="R301" s="1" t="s">
        <v>2202</v>
      </c>
      <c r="S301" s="1"/>
      <c r="T301" s="1"/>
      <c r="U301" s="1"/>
      <c r="V301" s="1"/>
      <c r="W301" s="1"/>
      <c r="X301" s="1"/>
      <c r="Y301" s="1">
        <v>108</v>
      </c>
      <c r="Z301" s="1" t="s">
        <v>4491</v>
      </c>
      <c r="AA301" s="1" t="str">
        <f t="shared" si="38"/>
        <v>GABRIELA SEQUEIROS</v>
      </c>
      <c r="AB301" s="1" t="str">
        <f t="shared" si="37"/>
        <v>PAMELA COLQUE</v>
      </c>
      <c r="AC301" s="1" t="s">
        <v>4527</v>
      </c>
      <c r="AD301" s="1" t="s">
        <v>4527</v>
      </c>
      <c r="AE301" s="1" t="s">
        <v>4534</v>
      </c>
      <c r="AF301" s="1" t="s">
        <v>2203</v>
      </c>
      <c r="AG301">
        <f t="shared" si="32"/>
        <v>1</v>
      </c>
      <c r="AH301">
        <f t="shared" si="33"/>
        <v>0</v>
      </c>
    </row>
    <row r="302" spans="1:34" ht="30" x14ac:dyDescent="0.25">
      <c r="A302" s="1">
        <v>225</v>
      </c>
      <c r="B302" s="1" t="s">
        <v>2204</v>
      </c>
      <c r="C302" s="1" t="s">
        <v>2188</v>
      </c>
      <c r="D302" s="1" t="s">
        <v>4493</v>
      </c>
      <c r="E302" s="1" t="s">
        <v>2205</v>
      </c>
      <c r="F302" s="1" t="s">
        <v>2206</v>
      </c>
      <c r="G302" s="1">
        <v>0</v>
      </c>
      <c r="H302" s="1">
        <v>0</v>
      </c>
      <c r="I302" s="1"/>
      <c r="J302" s="1" t="s">
        <v>635</v>
      </c>
      <c r="K302" s="1" t="s">
        <v>636</v>
      </c>
      <c r="L302" s="1" t="s">
        <v>32</v>
      </c>
      <c r="M302" s="1" t="s">
        <v>2191</v>
      </c>
      <c r="N302" s="1" t="s">
        <v>947</v>
      </c>
      <c r="O302" s="1" t="s">
        <v>2192</v>
      </c>
      <c r="P302" s="1" t="s">
        <v>2192</v>
      </c>
      <c r="Q302" s="1"/>
      <c r="R302" s="1" t="s">
        <v>2202</v>
      </c>
      <c r="S302" s="1"/>
      <c r="T302" s="1"/>
      <c r="U302" s="1"/>
      <c r="V302" s="1"/>
      <c r="W302" s="1"/>
      <c r="X302" s="1"/>
      <c r="Y302" s="1">
        <v>108</v>
      </c>
      <c r="Z302" s="1" t="s">
        <v>4491</v>
      </c>
      <c r="AA302" s="1" t="str">
        <f t="shared" si="38"/>
        <v>GABRIELA SEQUEIROS</v>
      </c>
      <c r="AB302" s="1" t="str">
        <f t="shared" si="37"/>
        <v>PAMELA COLQUE</v>
      </c>
      <c r="AC302" s="1" t="s">
        <v>4527</v>
      </c>
      <c r="AD302" s="1" t="s">
        <v>4527</v>
      </c>
      <c r="AE302" s="1" t="s">
        <v>4534</v>
      </c>
      <c r="AF302" s="1" t="s">
        <v>2207</v>
      </c>
      <c r="AG302">
        <f t="shared" si="32"/>
        <v>1</v>
      </c>
      <c r="AH302">
        <f t="shared" si="33"/>
        <v>0</v>
      </c>
    </row>
    <row r="303" spans="1:34" ht="30" x14ac:dyDescent="0.25">
      <c r="A303" s="1">
        <v>1161</v>
      </c>
      <c r="B303" s="1" t="s">
        <v>2208</v>
      </c>
      <c r="C303" s="1" t="s">
        <v>2188</v>
      </c>
      <c r="D303" s="1" t="s">
        <v>4493</v>
      </c>
      <c r="E303" s="1" t="s">
        <v>2189</v>
      </c>
      <c r="F303" s="1" t="s">
        <v>2190</v>
      </c>
      <c r="G303" s="1">
        <v>0</v>
      </c>
      <c r="H303" s="1">
        <v>0</v>
      </c>
      <c r="I303" s="1"/>
      <c r="J303" s="1" t="s">
        <v>635</v>
      </c>
      <c r="K303" s="1" t="s">
        <v>636</v>
      </c>
      <c r="L303" s="1" t="s">
        <v>32</v>
      </c>
      <c r="M303" s="1" t="s">
        <v>2191</v>
      </c>
      <c r="N303" s="1" t="s">
        <v>947</v>
      </c>
      <c r="O303" s="1" t="s">
        <v>2192</v>
      </c>
      <c r="P303" s="1" t="s">
        <v>2192</v>
      </c>
      <c r="Q303" s="1" t="s">
        <v>2192</v>
      </c>
      <c r="R303" s="1" t="s">
        <v>2202</v>
      </c>
      <c r="S303" s="1"/>
      <c r="T303" s="1"/>
      <c r="U303" s="1" t="s">
        <v>2192</v>
      </c>
      <c r="V303" s="1"/>
      <c r="W303" s="1"/>
      <c r="X303" s="1"/>
      <c r="Y303" s="1">
        <v>108</v>
      </c>
      <c r="Z303" s="1" t="s">
        <v>4491</v>
      </c>
      <c r="AA303" s="1" t="str">
        <f t="shared" si="38"/>
        <v>GABRIELA SEQUEIROS</v>
      </c>
      <c r="AB303" s="1" t="str">
        <f t="shared" si="37"/>
        <v>PAMELA COLQUE</v>
      </c>
      <c r="AC303" s="1" t="s">
        <v>4527</v>
      </c>
      <c r="AD303" s="1" t="s">
        <v>4527</v>
      </c>
      <c r="AE303" s="1" t="s">
        <v>4534</v>
      </c>
      <c r="AF303" s="1" t="s">
        <v>2209</v>
      </c>
      <c r="AG303">
        <f t="shared" si="32"/>
        <v>1</v>
      </c>
      <c r="AH303">
        <f t="shared" si="33"/>
        <v>0</v>
      </c>
    </row>
    <row r="304" spans="1:34" ht="30" x14ac:dyDescent="0.25">
      <c r="A304" s="1">
        <v>1162</v>
      </c>
      <c r="B304" s="1" t="s">
        <v>2210</v>
      </c>
      <c r="C304" s="1" t="s">
        <v>2188</v>
      </c>
      <c r="D304" s="1" t="s">
        <v>4493</v>
      </c>
      <c r="E304" s="1" t="s">
        <v>2189</v>
      </c>
      <c r="F304" s="1" t="s">
        <v>2190</v>
      </c>
      <c r="G304" s="1">
        <v>0</v>
      </c>
      <c r="H304" s="1">
        <v>0</v>
      </c>
      <c r="I304" s="1"/>
      <c r="J304" s="1" t="s">
        <v>635</v>
      </c>
      <c r="K304" s="1" t="s">
        <v>636</v>
      </c>
      <c r="L304" s="1" t="s">
        <v>32</v>
      </c>
      <c r="M304" s="1" t="s">
        <v>2191</v>
      </c>
      <c r="N304" s="1" t="s">
        <v>947</v>
      </c>
      <c r="O304" s="1" t="s">
        <v>2192</v>
      </c>
      <c r="P304" s="1" t="s">
        <v>2192</v>
      </c>
      <c r="Q304" s="1" t="s">
        <v>2192</v>
      </c>
      <c r="R304" s="1" t="s">
        <v>2202</v>
      </c>
      <c r="S304" s="1"/>
      <c r="T304" s="1"/>
      <c r="U304" s="1" t="s">
        <v>2192</v>
      </c>
      <c r="V304" s="1"/>
      <c r="W304" s="1"/>
      <c r="X304" s="1"/>
      <c r="Y304" s="1">
        <v>108</v>
      </c>
      <c r="Z304" s="1" t="s">
        <v>4491</v>
      </c>
      <c r="AA304" s="1" t="str">
        <f t="shared" si="38"/>
        <v>GABRIELA SEQUEIROS</v>
      </c>
      <c r="AB304" s="1" t="str">
        <f t="shared" ref="AB304:AB335" si="39">IF(AA304="SALLY OLVEA","ANAHI CAMACHO","PAMELA COLQUE")</f>
        <v>PAMELA COLQUE</v>
      </c>
      <c r="AC304" s="1" t="s">
        <v>4527</v>
      </c>
      <c r="AD304" s="1" t="s">
        <v>4527</v>
      </c>
      <c r="AE304" s="1" t="s">
        <v>4534</v>
      </c>
      <c r="AF304" s="1" t="s">
        <v>2211</v>
      </c>
      <c r="AG304">
        <f t="shared" si="32"/>
        <v>1</v>
      </c>
      <c r="AH304">
        <f t="shared" si="33"/>
        <v>0</v>
      </c>
    </row>
    <row r="305" spans="1:34" ht="30" x14ac:dyDescent="0.25">
      <c r="A305" s="1">
        <v>1163</v>
      </c>
      <c r="B305" s="1" t="s">
        <v>2212</v>
      </c>
      <c r="C305" s="1" t="s">
        <v>2188</v>
      </c>
      <c r="D305" s="1" t="s">
        <v>4493</v>
      </c>
      <c r="E305" s="1" t="s">
        <v>2189</v>
      </c>
      <c r="F305" s="1" t="s">
        <v>2190</v>
      </c>
      <c r="G305" s="1">
        <v>0</v>
      </c>
      <c r="H305" s="1">
        <v>0</v>
      </c>
      <c r="I305" s="1"/>
      <c r="J305" s="1" t="s">
        <v>635</v>
      </c>
      <c r="K305" s="1" t="s">
        <v>636</v>
      </c>
      <c r="L305" s="1" t="s">
        <v>32</v>
      </c>
      <c r="M305" s="1" t="s">
        <v>2191</v>
      </c>
      <c r="N305" s="1" t="s">
        <v>947</v>
      </c>
      <c r="O305" s="1" t="s">
        <v>2192</v>
      </c>
      <c r="P305" s="1" t="s">
        <v>2192</v>
      </c>
      <c r="Q305" s="1" t="s">
        <v>2192</v>
      </c>
      <c r="R305" s="1" t="s">
        <v>2202</v>
      </c>
      <c r="S305" s="1"/>
      <c r="T305" s="1"/>
      <c r="U305" s="1" t="s">
        <v>2192</v>
      </c>
      <c r="V305" s="1"/>
      <c r="W305" s="1"/>
      <c r="X305" s="1"/>
      <c r="Y305" s="1">
        <v>108</v>
      </c>
      <c r="Z305" s="1" t="s">
        <v>4491</v>
      </c>
      <c r="AA305" s="1" t="str">
        <f t="shared" si="38"/>
        <v>GABRIELA SEQUEIROS</v>
      </c>
      <c r="AB305" s="1" t="str">
        <f t="shared" si="39"/>
        <v>PAMELA COLQUE</v>
      </c>
      <c r="AC305" s="1" t="s">
        <v>4527</v>
      </c>
      <c r="AD305" s="1" t="s">
        <v>4527</v>
      </c>
      <c r="AE305" s="1" t="s">
        <v>4534</v>
      </c>
      <c r="AF305" s="1" t="s">
        <v>2213</v>
      </c>
      <c r="AG305">
        <f t="shared" si="32"/>
        <v>1</v>
      </c>
      <c r="AH305">
        <f t="shared" si="33"/>
        <v>0</v>
      </c>
    </row>
    <row r="306" spans="1:34" ht="30" x14ac:dyDescent="0.25">
      <c r="A306" s="1">
        <v>1164</v>
      </c>
      <c r="B306" s="1" t="s">
        <v>2214</v>
      </c>
      <c r="C306" s="1" t="s">
        <v>2188</v>
      </c>
      <c r="D306" s="1" t="s">
        <v>4493</v>
      </c>
      <c r="E306" s="1" t="s">
        <v>2189</v>
      </c>
      <c r="F306" s="1" t="s">
        <v>2190</v>
      </c>
      <c r="G306" s="1">
        <v>0</v>
      </c>
      <c r="H306" s="1">
        <v>0</v>
      </c>
      <c r="I306" s="1"/>
      <c r="J306" s="1" t="s">
        <v>635</v>
      </c>
      <c r="K306" s="1" t="s">
        <v>636</v>
      </c>
      <c r="L306" s="1" t="s">
        <v>32</v>
      </c>
      <c r="M306" s="1" t="s">
        <v>2191</v>
      </c>
      <c r="N306" s="1" t="s">
        <v>947</v>
      </c>
      <c r="O306" s="1" t="s">
        <v>2192</v>
      </c>
      <c r="P306" s="1" t="s">
        <v>2192</v>
      </c>
      <c r="Q306" s="1" t="s">
        <v>1725</v>
      </c>
      <c r="R306" s="1" t="s">
        <v>2202</v>
      </c>
      <c r="S306" s="1"/>
      <c r="T306" s="1"/>
      <c r="U306" s="1" t="s">
        <v>2192</v>
      </c>
      <c r="V306" s="1"/>
      <c r="W306" s="1"/>
      <c r="X306" s="1"/>
      <c r="Y306" s="1">
        <v>108</v>
      </c>
      <c r="Z306" s="1" t="s">
        <v>4491</v>
      </c>
      <c r="AA306" s="1" t="str">
        <f t="shared" si="38"/>
        <v>GABRIELA SEQUEIROS</v>
      </c>
      <c r="AB306" s="1" t="str">
        <f t="shared" si="39"/>
        <v>PAMELA COLQUE</v>
      </c>
      <c r="AC306" s="1" t="s">
        <v>4527</v>
      </c>
      <c r="AD306" s="1" t="s">
        <v>4527</v>
      </c>
      <c r="AE306" s="1" t="s">
        <v>4534</v>
      </c>
      <c r="AF306" s="1" t="s">
        <v>2215</v>
      </c>
      <c r="AG306">
        <f t="shared" si="32"/>
        <v>1</v>
      </c>
      <c r="AH306">
        <f t="shared" si="33"/>
        <v>0</v>
      </c>
    </row>
    <row r="307" spans="1:34" ht="30" x14ac:dyDescent="0.25">
      <c r="A307" s="1">
        <v>1165</v>
      </c>
      <c r="B307" s="1" t="s">
        <v>2216</v>
      </c>
      <c r="C307" s="1" t="s">
        <v>2188</v>
      </c>
      <c r="D307" s="1" t="s">
        <v>4493</v>
      </c>
      <c r="E307" s="1" t="s">
        <v>2189</v>
      </c>
      <c r="F307" s="1" t="s">
        <v>2190</v>
      </c>
      <c r="G307" s="1">
        <v>0</v>
      </c>
      <c r="H307" s="1">
        <v>0</v>
      </c>
      <c r="I307" s="1"/>
      <c r="J307" s="1" t="s">
        <v>635</v>
      </c>
      <c r="K307" s="1" t="s">
        <v>636</v>
      </c>
      <c r="L307" s="1" t="s">
        <v>32</v>
      </c>
      <c r="M307" s="1" t="s">
        <v>2191</v>
      </c>
      <c r="N307" s="1" t="s">
        <v>947</v>
      </c>
      <c r="O307" s="1" t="s">
        <v>2192</v>
      </c>
      <c r="P307" s="1" t="s">
        <v>2192</v>
      </c>
      <c r="Q307" s="1" t="s">
        <v>2192</v>
      </c>
      <c r="R307" s="1" t="s">
        <v>2202</v>
      </c>
      <c r="S307" s="1"/>
      <c r="T307" s="1"/>
      <c r="U307" s="1" t="s">
        <v>2192</v>
      </c>
      <c r="V307" s="1"/>
      <c r="W307" s="1"/>
      <c r="X307" s="1"/>
      <c r="Y307" s="1">
        <v>108</v>
      </c>
      <c r="Z307" s="1" t="s">
        <v>4491</v>
      </c>
      <c r="AA307" s="1" t="str">
        <f t="shared" si="38"/>
        <v>GABRIELA SEQUEIROS</v>
      </c>
      <c r="AB307" s="1" t="str">
        <f t="shared" si="39"/>
        <v>PAMELA COLQUE</v>
      </c>
      <c r="AC307" s="1" t="s">
        <v>4527</v>
      </c>
      <c r="AD307" s="1" t="s">
        <v>4527</v>
      </c>
      <c r="AE307" s="1" t="s">
        <v>4534</v>
      </c>
      <c r="AF307" s="1" t="s">
        <v>2217</v>
      </c>
      <c r="AG307">
        <f t="shared" si="32"/>
        <v>1</v>
      </c>
      <c r="AH307">
        <f t="shared" si="33"/>
        <v>0</v>
      </c>
    </row>
    <row r="308" spans="1:34" ht="30" x14ac:dyDescent="0.25">
      <c r="A308" s="1">
        <v>968</v>
      </c>
      <c r="B308" s="1">
        <v>41154</v>
      </c>
      <c r="C308" s="1" t="s">
        <v>2218</v>
      </c>
      <c r="D308" s="1" t="s">
        <v>4493</v>
      </c>
      <c r="E308" s="1" t="s">
        <v>2219</v>
      </c>
      <c r="F308" s="1">
        <v>1015</v>
      </c>
      <c r="G308" s="1">
        <v>8</v>
      </c>
      <c r="H308" s="1">
        <v>13</v>
      </c>
      <c r="I308" s="1" t="s">
        <v>48</v>
      </c>
      <c r="J308" s="1" t="s">
        <v>30</v>
      </c>
      <c r="K308" s="1" t="s">
        <v>31</v>
      </c>
      <c r="L308" s="1" t="s">
        <v>32</v>
      </c>
      <c r="M308" s="1" t="s">
        <v>1690</v>
      </c>
      <c r="N308" s="1" t="s">
        <v>2220</v>
      </c>
      <c r="O308" s="1" t="s">
        <v>1169</v>
      </c>
      <c r="P308" s="1" t="s">
        <v>1169</v>
      </c>
      <c r="Q308" s="1" t="s">
        <v>1169</v>
      </c>
      <c r="R308" s="1" t="s">
        <v>2221</v>
      </c>
      <c r="S308" s="1" t="s">
        <v>2135</v>
      </c>
      <c r="T308" s="1"/>
      <c r="U308" s="1" t="s">
        <v>1169</v>
      </c>
      <c r="V308" s="1"/>
      <c r="W308" s="1"/>
      <c r="X308" s="1"/>
      <c r="Y308" s="1">
        <v>108</v>
      </c>
      <c r="Z308" s="1" t="s">
        <v>4491</v>
      </c>
      <c r="AA308" s="1" t="str">
        <f t="shared" si="38"/>
        <v>GABRIELA SEQUEIROS</v>
      </c>
      <c r="AB308" s="1" t="str">
        <f t="shared" si="39"/>
        <v>PAMELA COLQUE</v>
      </c>
      <c r="AC308" s="1" t="s">
        <v>4516</v>
      </c>
      <c r="AD308" s="13">
        <v>7</v>
      </c>
      <c r="AE308" s="1" t="s">
        <v>4534</v>
      </c>
      <c r="AF308" s="1" t="s">
        <v>2222</v>
      </c>
      <c r="AG308">
        <f t="shared" si="32"/>
        <v>1</v>
      </c>
      <c r="AH308">
        <f t="shared" si="33"/>
        <v>0</v>
      </c>
    </row>
    <row r="309" spans="1:34" ht="30" x14ac:dyDescent="0.25">
      <c r="A309" s="1">
        <v>887</v>
      </c>
      <c r="B309" s="1">
        <v>35471</v>
      </c>
      <c r="C309" s="1" t="s">
        <v>2223</v>
      </c>
      <c r="D309" s="1" t="s">
        <v>4493</v>
      </c>
      <c r="E309" s="1" t="s">
        <v>2224</v>
      </c>
      <c r="F309" s="1">
        <v>1015</v>
      </c>
      <c r="G309" s="1">
        <v>9</v>
      </c>
      <c r="H309" s="1">
        <v>8</v>
      </c>
      <c r="I309" s="1" t="s">
        <v>48</v>
      </c>
      <c r="J309" s="1" t="s">
        <v>30</v>
      </c>
      <c r="K309" s="1" t="s">
        <v>31</v>
      </c>
      <c r="L309" s="1" t="s">
        <v>32</v>
      </c>
      <c r="M309" s="1" t="s">
        <v>2170</v>
      </c>
      <c r="N309" s="1" t="s">
        <v>2134</v>
      </c>
      <c r="O309" s="1" t="s">
        <v>2171</v>
      </c>
      <c r="P309" s="1" t="s">
        <v>1453</v>
      </c>
      <c r="Q309" s="1" t="s">
        <v>2171</v>
      </c>
      <c r="R309" s="1" t="s">
        <v>488</v>
      </c>
      <c r="S309" s="1" t="s">
        <v>1750</v>
      </c>
      <c r="T309" s="1"/>
      <c r="U309" s="1" t="s">
        <v>1453</v>
      </c>
      <c r="V309" s="1"/>
      <c r="W309" s="1"/>
      <c r="X309" s="1"/>
      <c r="Y309" s="1">
        <v>109</v>
      </c>
      <c r="Z309" s="1" t="s">
        <v>4491</v>
      </c>
      <c r="AA309" s="1" t="str">
        <f t="shared" si="38"/>
        <v>GABRIELA SEQUEIROS</v>
      </c>
      <c r="AB309" s="1" t="str">
        <f t="shared" si="39"/>
        <v>PAMELA COLQUE</v>
      </c>
      <c r="AC309" s="1" t="s">
        <v>4516</v>
      </c>
      <c r="AD309" s="13">
        <v>7</v>
      </c>
      <c r="AE309" s="1" t="s">
        <v>4534</v>
      </c>
      <c r="AF309" s="1" t="s">
        <v>2225</v>
      </c>
      <c r="AG309">
        <f t="shared" si="32"/>
        <v>1</v>
      </c>
      <c r="AH309">
        <f t="shared" si="33"/>
        <v>0</v>
      </c>
    </row>
    <row r="310" spans="1:34" ht="30" x14ac:dyDescent="0.25">
      <c r="A310" s="1">
        <v>888</v>
      </c>
      <c r="B310" s="1">
        <v>35470</v>
      </c>
      <c r="C310" s="1" t="s">
        <v>2223</v>
      </c>
      <c r="D310" s="1" t="s">
        <v>4493</v>
      </c>
      <c r="E310" s="1" t="s">
        <v>2226</v>
      </c>
      <c r="F310" s="1">
        <v>1015</v>
      </c>
      <c r="G310" s="1">
        <v>9</v>
      </c>
      <c r="H310" s="1">
        <v>8</v>
      </c>
      <c r="I310" s="1" t="s">
        <v>48</v>
      </c>
      <c r="J310" s="1" t="s">
        <v>30</v>
      </c>
      <c r="K310" s="1" t="s">
        <v>31</v>
      </c>
      <c r="L310" s="1" t="s">
        <v>32</v>
      </c>
      <c r="M310" s="1" t="s">
        <v>2170</v>
      </c>
      <c r="N310" s="1" t="s">
        <v>2134</v>
      </c>
      <c r="O310" s="1" t="s">
        <v>2171</v>
      </c>
      <c r="P310" s="1" t="s">
        <v>1453</v>
      </c>
      <c r="Q310" s="1" t="s">
        <v>2171</v>
      </c>
      <c r="R310" s="1" t="s">
        <v>488</v>
      </c>
      <c r="S310" s="1" t="s">
        <v>1750</v>
      </c>
      <c r="T310" s="1"/>
      <c r="U310" s="1" t="s">
        <v>1453</v>
      </c>
      <c r="V310" s="1"/>
      <c r="W310" s="1"/>
      <c r="X310" s="1"/>
      <c r="Y310" s="1">
        <v>109</v>
      </c>
      <c r="Z310" s="1" t="s">
        <v>4491</v>
      </c>
      <c r="AA310" s="1" t="str">
        <f t="shared" si="38"/>
        <v>GABRIELA SEQUEIROS</v>
      </c>
      <c r="AB310" s="1" t="str">
        <f t="shared" si="39"/>
        <v>PAMELA COLQUE</v>
      </c>
      <c r="AC310" s="1" t="s">
        <v>4516</v>
      </c>
      <c r="AD310" s="13">
        <v>7</v>
      </c>
      <c r="AE310" s="1" t="s">
        <v>4534</v>
      </c>
      <c r="AF310" s="1" t="s">
        <v>2227</v>
      </c>
      <c r="AG310">
        <f t="shared" si="32"/>
        <v>1</v>
      </c>
      <c r="AH310">
        <f t="shared" si="33"/>
        <v>0</v>
      </c>
    </row>
    <row r="311" spans="1:34" ht="30" x14ac:dyDescent="0.25">
      <c r="A311" s="1">
        <v>943</v>
      </c>
      <c r="B311" s="1">
        <v>39554</v>
      </c>
      <c r="C311" s="1" t="s">
        <v>2228</v>
      </c>
      <c r="D311" s="1" t="s">
        <v>4494</v>
      </c>
      <c r="E311" s="1" t="s">
        <v>2229</v>
      </c>
      <c r="F311" s="1">
        <v>1010</v>
      </c>
      <c r="G311" s="1">
        <v>9</v>
      </c>
      <c r="H311" s="1">
        <v>6</v>
      </c>
      <c r="I311" s="1" t="s">
        <v>241</v>
      </c>
      <c r="J311" s="1" t="s">
        <v>30</v>
      </c>
      <c r="K311" s="1" t="s">
        <v>31</v>
      </c>
      <c r="L311" s="1" t="s">
        <v>32</v>
      </c>
      <c r="M311" s="1" t="s">
        <v>2230</v>
      </c>
      <c r="N311" s="1" t="s">
        <v>2231</v>
      </c>
      <c r="O311" s="1" t="s">
        <v>486</v>
      </c>
      <c r="P311" s="1" t="s">
        <v>1613</v>
      </c>
      <c r="Q311" s="1"/>
      <c r="R311" s="1" t="s">
        <v>2232</v>
      </c>
      <c r="S311" s="1"/>
      <c r="T311" s="1"/>
      <c r="U311" s="1"/>
      <c r="V311" s="1"/>
      <c r="W311" s="1"/>
      <c r="X311" s="1"/>
      <c r="Y311" s="1">
        <v>70</v>
      </c>
      <c r="Z311" s="1" t="s">
        <v>4501</v>
      </c>
      <c r="AA311" s="1" t="str">
        <f>IF(Z311="WAGNER AZERO", "SALLY OLVEA",IF(Z311=" MAURICIO SONCO","GABRIELA SEQUEIROS"," "))</f>
        <v>SALLY OLVEA</v>
      </c>
      <c r="AB311" s="1" t="str">
        <f t="shared" si="39"/>
        <v>ANAHI CAMACHO</v>
      </c>
      <c r="AC311" s="1" t="s">
        <v>4517</v>
      </c>
      <c r="AD311" s="13">
        <v>10</v>
      </c>
      <c r="AE311" s="1" t="s">
        <v>4534</v>
      </c>
      <c r="AF311" s="1" t="s">
        <v>2233</v>
      </c>
      <c r="AG311">
        <f t="shared" si="32"/>
        <v>0</v>
      </c>
      <c r="AH311">
        <f t="shared" si="33"/>
        <v>0</v>
      </c>
    </row>
    <row r="312" spans="1:34" ht="30" x14ac:dyDescent="0.25">
      <c r="A312" s="1">
        <v>675</v>
      </c>
      <c r="B312" s="1">
        <v>88588</v>
      </c>
      <c r="C312" s="1" t="s">
        <v>2238</v>
      </c>
      <c r="D312" s="1" t="s">
        <v>4493</v>
      </c>
      <c r="E312" s="1" t="s">
        <v>2239</v>
      </c>
      <c r="F312" s="1" t="s">
        <v>627</v>
      </c>
      <c r="G312" s="1">
        <v>6</v>
      </c>
      <c r="H312" s="1">
        <v>8</v>
      </c>
      <c r="I312" s="1"/>
      <c r="J312" s="1" t="s">
        <v>30</v>
      </c>
      <c r="K312" s="1" t="s">
        <v>31</v>
      </c>
      <c r="L312" s="1" t="s">
        <v>32</v>
      </c>
      <c r="M312" s="1"/>
      <c r="N312" s="1"/>
      <c r="O312" s="1"/>
      <c r="P312" s="1" t="s">
        <v>2240</v>
      </c>
      <c r="Q312" s="1"/>
      <c r="R312" s="1"/>
      <c r="S312" s="1"/>
      <c r="T312" s="1"/>
      <c r="U312" s="1"/>
      <c r="V312" s="1"/>
      <c r="W312" s="1"/>
      <c r="X312" s="1"/>
      <c r="Y312" s="1"/>
      <c r="Z312" s="1" t="s">
        <v>4491</v>
      </c>
      <c r="AA312" s="1" t="str">
        <f>IF(Z312="MIGUEL MANEIRO", "SALLY OLVEA",IF(Z312=" MAURICIO SONCO","GABRIELA SEQUEIROS"," "))</f>
        <v>GABRIELA SEQUEIROS</v>
      </c>
      <c r="AB312" s="1" t="str">
        <f t="shared" si="39"/>
        <v>PAMELA COLQUE</v>
      </c>
      <c r="AC312" s="1" t="s">
        <v>4506</v>
      </c>
      <c r="AD312" s="13" t="s">
        <v>4539</v>
      </c>
      <c r="AE312" s="1" t="s">
        <v>4534</v>
      </c>
      <c r="AF312" s="1" t="s">
        <v>2241</v>
      </c>
      <c r="AG312">
        <f t="shared" si="32"/>
        <v>1</v>
      </c>
      <c r="AH312">
        <f t="shared" si="33"/>
        <v>0</v>
      </c>
    </row>
    <row r="313" spans="1:34" ht="30" x14ac:dyDescent="0.25">
      <c r="A313" s="1">
        <v>687</v>
      </c>
      <c r="B313" s="1">
        <v>89573</v>
      </c>
      <c r="C313" s="1" t="s">
        <v>2242</v>
      </c>
      <c r="D313" s="1" t="s">
        <v>4493</v>
      </c>
      <c r="E313" s="1" t="s">
        <v>2243</v>
      </c>
      <c r="F313" s="1" t="s">
        <v>627</v>
      </c>
      <c r="G313" s="1">
        <v>6</v>
      </c>
      <c r="H313" s="1">
        <v>8</v>
      </c>
      <c r="I313" s="1"/>
      <c r="J313" s="1" t="s">
        <v>30</v>
      </c>
      <c r="K313" s="1" t="s">
        <v>31</v>
      </c>
      <c r="L313" s="1" t="s">
        <v>32</v>
      </c>
      <c r="M313" s="1"/>
      <c r="N313" s="1"/>
      <c r="O313" s="1"/>
      <c r="P313" s="1" t="s">
        <v>2244</v>
      </c>
      <c r="Q313" s="1"/>
      <c r="R313" s="1"/>
      <c r="S313" s="1"/>
      <c r="T313" s="1"/>
      <c r="U313" s="1"/>
      <c r="V313" s="1"/>
      <c r="W313" s="1"/>
      <c r="X313" s="1"/>
      <c r="Y313" s="1"/>
      <c r="Z313" s="1" t="s">
        <v>4491</v>
      </c>
      <c r="AA313" s="1" t="str">
        <f>IF(Z313="MIGUEL MANEIRO", "SALLY OLVEA",IF(Z313=" MAURICIO SONCO","GABRIELA SEQUEIROS"," "))</f>
        <v>GABRIELA SEQUEIROS</v>
      </c>
      <c r="AB313" s="1" t="str">
        <f t="shared" si="39"/>
        <v>PAMELA COLQUE</v>
      </c>
      <c r="AC313" s="1" t="s">
        <v>4512</v>
      </c>
      <c r="AD313" s="13">
        <v>12</v>
      </c>
      <c r="AE313" s="1" t="s">
        <v>4534</v>
      </c>
      <c r="AF313" s="1" t="s">
        <v>2245</v>
      </c>
      <c r="AG313">
        <f t="shared" si="32"/>
        <v>1</v>
      </c>
      <c r="AH313">
        <f t="shared" si="33"/>
        <v>0</v>
      </c>
    </row>
    <row r="314" spans="1:34" ht="30" x14ac:dyDescent="0.25">
      <c r="A314" s="1">
        <v>1219</v>
      </c>
      <c r="B314" s="1">
        <v>53875</v>
      </c>
      <c r="C314" s="1" t="s">
        <v>2273</v>
      </c>
      <c r="D314" s="1" t="s">
        <v>4493</v>
      </c>
      <c r="E314" s="1" t="s">
        <v>2274</v>
      </c>
      <c r="F314" s="1" t="s">
        <v>173</v>
      </c>
      <c r="G314" s="1">
        <v>16</v>
      </c>
      <c r="H314" s="1">
        <v>8</v>
      </c>
      <c r="I314" s="1" t="s">
        <v>2275</v>
      </c>
      <c r="J314" s="1" t="s">
        <v>30</v>
      </c>
      <c r="K314" s="1" t="s">
        <v>31</v>
      </c>
      <c r="L314" s="1" t="s">
        <v>32</v>
      </c>
      <c r="M314" s="1" t="s">
        <v>2071</v>
      </c>
      <c r="N314" s="1" t="s">
        <v>424</v>
      </c>
      <c r="O314" s="1" t="s">
        <v>2276</v>
      </c>
      <c r="P314" s="1" t="s">
        <v>2276</v>
      </c>
      <c r="Q314" s="1" t="s">
        <v>2277</v>
      </c>
      <c r="R314" s="1" t="s">
        <v>2278</v>
      </c>
      <c r="S314" s="1" t="s">
        <v>385</v>
      </c>
      <c r="T314" s="1" t="s">
        <v>385</v>
      </c>
      <c r="U314" s="1" t="s">
        <v>2276</v>
      </c>
      <c r="V314" s="1"/>
      <c r="W314" s="1"/>
      <c r="X314" s="1"/>
      <c r="Y314" s="1">
        <v>108</v>
      </c>
      <c r="Z314" s="1" t="s">
        <v>4491</v>
      </c>
      <c r="AA314" s="1" t="str">
        <f>IF(Z314="MIGUEL MANEIRO", "SALLY OLVEA",IF(Z314=" MAURICIO SONCO","GABRIELA SEQUEIROS"," "))</f>
        <v>GABRIELA SEQUEIROS</v>
      </c>
      <c r="AB314" s="1" t="str">
        <f t="shared" si="39"/>
        <v>PAMELA COLQUE</v>
      </c>
      <c r="AC314" s="1" t="s">
        <v>4512</v>
      </c>
      <c r="AD314" s="13">
        <v>12</v>
      </c>
      <c r="AE314" s="1" t="s">
        <v>4534</v>
      </c>
      <c r="AF314" s="1" t="s">
        <v>2279</v>
      </c>
      <c r="AG314">
        <f t="shared" si="32"/>
        <v>1</v>
      </c>
      <c r="AH314">
        <f t="shared" si="33"/>
        <v>0</v>
      </c>
    </row>
    <row r="315" spans="1:34" ht="30" x14ac:dyDescent="0.25">
      <c r="A315" s="1">
        <v>1220</v>
      </c>
      <c r="B315" s="1">
        <v>53876</v>
      </c>
      <c r="C315" s="1" t="s">
        <v>2273</v>
      </c>
      <c r="D315" s="1" t="s">
        <v>4493</v>
      </c>
      <c r="E315" s="1" t="s">
        <v>2274</v>
      </c>
      <c r="F315" s="1" t="s">
        <v>173</v>
      </c>
      <c r="G315" s="1">
        <v>16</v>
      </c>
      <c r="H315" s="1">
        <v>8</v>
      </c>
      <c r="I315" s="1" t="s">
        <v>2275</v>
      </c>
      <c r="J315" s="1" t="s">
        <v>30</v>
      </c>
      <c r="K315" s="1" t="s">
        <v>31</v>
      </c>
      <c r="L315" s="1" t="s">
        <v>32</v>
      </c>
      <c r="M315" s="1" t="s">
        <v>2071</v>
      </c>
      <c r="N315" s="1" t="s">
        <v>424</v>
      </c>
      <c r="O315" s="1" t="s">
        <v>2276</v>
      </c>
      <c r="P315" s="1" t="s">
        <v>2276</v>
      </c>
      <c r="Q315" s="1" t="s">
        <v>2277</v>
      </c>
      <c r="R315" s="1" t="s">
        <v>2278</v>
      </c>
      <c r="S315" s="1" t="s">
        <v>385</v>
      </c>
      <c r="T315" s="1" t="s">
        <v>385</v>
      </c>
      <c r="U315" s="1" t="s">
        <v>2276</v>
      </c>
      <c r="V315" s="1"/>
      <c r="W315" s="1"/>
      <c r="X315" s="1"/>
      <c r="Y315" s="1">
        <v>108</v>
      </c>
      <c r="Z315" s="1" t="s">
        <v>4491</v>
      </c>
      <c r="AA315" s="1" t="str">
        <f>IF(Z315="MIGUEL MANEIRO", "SALLY OLVEA",IF(Z315=" MAURICIO SONCO","GABRIELA SEQUEIROS"," "))</f>
        <v>GABRIELA SEQUEIROS</v>
      </c>
      <c r="AB315" s="1" t="str">
        <f t="shared" si="39"/>
        <v>PAMELA COLQUE</v>
      </c>
      <c r="AC315" s="1" t="s">
        <v>4512</v>
      </c>
      <c r="AD315" s="13">
        <v>12</v>
      </c>
      <c r="AE315" s="1" t="s">
        <v>4534</v>
      </c>
      <c r="AF315" s="1" t="s">
        <v>2280</v>
      </c>
      <c r="AG315">
        <f t="shared" si="32"/>
        <v>1</v>
      </c>
      <c r="AH315">
        <f t="shared" si="33"/>
        <v>0</v>
      </c>
    </row>
    <row r="316" spans="1:34" ht="30" x14ac:dyDescent="0.25">
      <c r="A316" s="1">
        <v>235</v>
      </c>
      <c r="B316" s="1">
        <v>34837</v>
      </c>
      <c r="C316" s="1" t="s">
        <v>2281</v>
      </c>
      <c r="D316" s="1" t="s">
        <v>4493</v>
      </c>
      <c r="E316" s="1" t="s">
        <v>168</v>
      </c>
      <c r="F316" s="1"/>
      <c r="G316" s="1">
        <v>9</v>
      </c>
      <c r="H316" s="1">
        <v>0</v>
      </c>
      <c r="I316" s="1"/>
      <c r="J316" s="1" t="s">
        <v>30</v>
      </c>
      <c r="K316" s="1" t="s">
        <v>31</v>
      </c>
      <c r="L316" s="1" t="s">
        <v>32</v>
      </c>
      <c r="M316" s="1"/>
      <c r="N316" s="1"/>
      <c r="O316" s="1"/>
      <c r="P316" s="1" t="s">
        <v>2282</v>
      </c>
      <c r="Q316" s="1"/>
      <c r="R316" s="1"/>
      <c r="S316" s="1"/>
      <c r="T316" s="1"/>
      <c r="U316" s="1"/>
      <c r="V316" s="1"/>
      <c r="W316" s="1"/>
      <c r="X316" s="1"/>
      <c r="Y316" s="1"/>
      <c r="Z316" s="1" t="s">
        <v>4491</v>
      </c>
      <c r="AA316" s="1" t="str">
        <f>IF(Z316="MIGUEL MANEIRO", "SALLY OLVEA",IF(Z316=" MAURICIO SONCO","GABRIELA SEQUEIROS"," "))</f>
        <v>GABRIELA SEQUEIROS</v>
      </c>
      <c r="AB316" s="1" t="str">
        <f t="shared" si="39"/>
        <v>PAMELA COLQUE</v>
      </c>
      <c r="AC316" s="1" t="s">
        <v>4507</v>
      </c>
      <c r="AD316" s="13" t="s">
        <v>4541</v>
      </c>
      <c r="AE316" s="1" t="s">
        <v>4534</v>
      </c>
      <c r="AF316" s="1" t="s">
        <v>2283</v>
      </c>
      <c r="AG316">
        <f t="shared" si="32"/>
        <v>1</v>
      </c>
      <c r="AH316">
        <f t="shared" si="33"/>
        <v>0</v>
      </c>
    </row>
    <row r="317" spans="1:34" ht="30" x14ac:dyDescent="0.25">
      <c r="A317" s="1">
        <v>758</v>
      </c>
      <c r="B317" s="1">
        <v>94949</v>
      </c>
      <c r="C317" s="1" t="s">
        <v>2298</v>
      </c>
      <c r="D317" s="1" t="s">
        <v>4493</v>
      </c>
      <c r="E317" s="1" t="s">
        <v>2299</v>
      </c>
      <c r="F317" s="1" t="s">
        <v>627</v>
      </c>
      <c r="G317" s="1">
        <v>5</v>
      </c>
      <c r="H317" s="1">
        <v>6</v>
      </c>
      <c r="I317" s="1"/>
      <c r="J317" s="1" t="s">
        <v>30</v>
      </c>
      <c r="K317" s="1" t="s">
        <v>31</v>
      </c>
      <c r="L317" s="1" t="s">
        <v>32</v>
      </c>
      <c r="M317" s="1"/>
      <c r="N317" s="1"/>
      <c r="O317" s="1"/>
      <c r="P317" s="1" t="s">
        <v>2300</v>
      </c>
      <c r="Q317" s="1"/>
      <c r="R317" s="1"/>
      <c r="S317" s="1"/>
      <c r="T317" s="1"/>
      <c r="U317" s="1"/>
      <c r="V317" s="1"/>
      <c r="W317" s="1"/>
      <c r="X317" s="1"/>
      <c r="Y317" s="1"/>
      <c r="Z317" s="1" t="s">
        <v>4501</v>
      </c>
      <c r="AA317" s="1" t="str">
        <f>IF(Z317="WAGNER AZERO", "SALLY OLVEA",IF(Z317=" MAURICIO SONCO","GABRIELA SEQUEIROS"," "))</f>
        <v>SALLY OLVEA</v>
      </c>
      <c r="AB317" s="1" t="str">
        <f t="shared" si="39"/>
        <v>ANAHI CAMACHO</v>
      </c>
      <c r="AC317" s="1" t="s">
        <v>4505</v>
      </c>
      <c r="AD317" s="13" t="s">
        <v>4543</v>
      </c>
      <c r="AE317" s="1" t="s">
        <v>4534</v>
      </c>
      <c r="AF317" s="1" t="s">
        <v>2301</v>
      </c>
      <c r="AG317">
        <f t="shared" si="32"/>
        <v>0</v>
      </c>
      <c r="AH317">
        <f t="shared" si="33"/>
        <v>0</v>
      </c>
    </row>
    <row r="318" spans="1:34" ht="30" x14ac:dyDescent="0.25">
      <c r="A318" s="1">
        <v>132</v>
      </c>
      <c r="B318" s="1">
        <v>20428</v>
      </c>
      <c r="C318" s="1" t="s">
        <v>2302</v>
      </c>
      <c r="D318" s="1" t="s">
        <v>4493</v>
      </c>
      <c r="E318" s="1" t="s">
        <v>2303</v>
      </c>
      <c r="F318" s="1">
        <v>1010</v>
      </c>
      <c r="G318" s="1">
        <v>6</v>
      </c>
      <c r="H318" s="1">
        <v>3</v>
      </c>
      <c r="I318" s="1"/>
      <c r="J318" s="1" t="s">
        <v>30</v>
      </c>
      <c r="K318" s="1" t="s">
        <v>31</v>
      </c>
      <c r="L318" s="1" t="s">
        <v>32</v>
      </c>
      <c r="M318" s="1" t="s">
        <v>2304</v>
      </c>
      <c r="N318" s="1" t="s">
        <v>2269</v>
      </c>
      <c r="O318" s="1" t="s">
        <v>245</v>
      </c>
      <c r="P318" s="1" t="s">
        <v>1550</v>
      </c>
      <c r="Q318" s="1"/>
      <c r="R318" s="1"/>
      <c r="S318" s="1"/>
      <c r="T318" s="1"/>
      <c r="U318" s="1"/>
      <c r="V318" s="1"/>
      <c r="W318" s="1"/>
      <c r="X318" s="1"/>
      <c r="Y318" s="1">
        <v>13</v>
      </c>
      <c r="Z318" s="1" t="s">
        <v>4491</v>
      </c>
      <c r="AA318" s="1" t="str">
        <f>IF(Z318="MIGUEL MANEIRO", "SALLY OLVEA",IF(Z318=" MAURICIO SONCO","GABRIELA SEQUEIROS"," "))</f>
        <v>GABRIELA SEQUEIROS</v>
      </c>
      <c r="AB318" s="1" t="str">
        <f t="shared" si="39"/>
        <v>PAMELA COLQUE</v>
      </c>
      <c r="AC318" s="1" t="s">
        <v>4504</v>
      </c>
      <c r="AD318" s="13" t="s">
        <v>4540</v>
      </c>
      <c r="AE318" s="1" t="s">
        <v>4534</v>
      </c>
      <c r="AF318" s="1" t="s">
        <v>2305</v>
      </c>
      <c r="AG318">
        <f t="shared" si="32"/>
        <v>1</v>
      </c>
      <c r="AH318">
        <f t="shared" si="33"/>
        <v>0</v>
      </c>
    </row>
    <row r="319" spans="1:34" ht="30" x14ac:dyDescent="0.25">
      <c r="A319" s="1">
        <v>1031</v>
      </c>
      <c r="B319" s="1">
        <v>44277</v>
      </c>
      <c r="C319" s="1" t="s">
        <v>2326</v>
      </c>
      <c r="D319" s="1" t="s">
        <v>4493</v>
      </c>
      <c r="E319" s="1" t="s">
        <v>460</v>
      </c>
      <c r="F319" s="1" t="s">
        <v>47</v>
      </c>
      <c r="G319" s="1">
        <v>10</v>
      </c>
      <c r="H319" s="1">
        <v>6</v>
      </c>
      <c r="I319" s="1" t="s">
        <v>124</v>
      </c>
      <c r="J319" s="1" t="s">
        <v>30</v>
      </c>
      <c r="K319" s="1" t="s">
        <v>31</v>
      </c>
      <c r="L319" s="1" t="s">
        <v>32</v>
      </c>
      <c r="M319" s="1" t="s">
        <v>2327</v>
      </c>
      <c r="N319" s="1" t="s">
        <v>2328</v>
      </c>
      <c r="O319" s="1" t="s">
        <v>218</v>
      </c>
      <c r="P319" s="1" t="s">
        <v>218</v>
      </c>
      <c r="Q319" s="1" t="s">
        <v>2329</v>
      </c>
      <c r="R319" s="1" t="s">
        <v>1664</v>
      </c>
      <c r="S319" s="1" t="s">
        <v>2330</v>
      </c>
      <c r="T319" s="1" t="s">
        <v>2041</v>
      </c>
      <c r="U319" s="1" t="s">
        <v>218</v>
      </c>
      <c r="V319" s="1"/>
      <c r="W319" s="1"/>
      <c r="X319" s="1"/>
      <c r="Y319" s="1">
        <v>108</v>
      </c>
      <c r="Z319" s="1" t="s">
        <v>4491</v>
      </c>
      <c r="AA319" s="1" t="str">
        <f>IF(Z319="MIGUEL MANEIRO", "SALLY OLVEA",IF(Z319=" MAURICIO SONCO","GABRIELA SEQUEIROS"," "))</f>
        <v>GABRIELA SEQUEIROS</v>
      </c>
      <c r="AB319" s="1" t="str">
        <f t="shared" si="39"/>
        <v>PAMELA COLQUE</v>
      </c>
      <c r="AC319" s="1" t="s">
        <v>4506</v>
      </c>
      <c r="AD319" s="13" t="s">
        <v>4539</v>
      </c>
      <c r="AE319" s="1" t="s">
        <v>4534</v>
      </c>
      <c r="AF319" s="1" t="s">
        <v>2331</v>
      </c>
      <c r="AG319">
        <f t="shared" si="32"/>
        <v>1</v>
      </c>
      <c r="AH319">
        <f t="shared" si="33"/>
        <v>0</v>
      </c>
    </row>
    <row r="320" spans="1:34" ht="30" x14ac:dyDescent="0.25">
      <c r="A320" s="1">
        <v>858</v>
      </c>
      <c r="B320" s="1">
        <v>32531</v>
      </c>
      <c r="C320" s="1" t="s">
        <v>2342</v>
      </c>
      <c r="D320" s="1" t="s">
        <v>4493</v>
      </c>
      <c r="E320" s="1" t="s">
        <v>2343</v>
      </c>
      <c r="F320" s="1">
        <v>1010</v>
      </c>
      <c r="G320" s="1">
        <v>10</v>
      </c>
      <c r="H320" s="1">
        <v>6</v>
      </c>
      <c r="I320" s="1">
        <v>12757</v>
      </c>
      <c r="J320" s="1" t="s">
        <v>30</v>
      </c>
      <c r="K320" s="1" t="s">
        <v>31</v>
      </c>
      <c r="L320" s="1" t="s">
        <v>32</v>
      </c>
      <c r="M320" s="1" t="s">
        <v>2344</v>
      </c>
      <c r="N320" s="1" t="s">
        <v>2345</v>
      </c>
      <c r="O320" s="1" t="s">
        <v>2346</v>
      </c>
      <c r="P320" s="1" t="s">
        <v>1548</v>
      </c>
      <c r="Q320" s="1"/>
      <c r="R320" s="1" t="s">
        <v>1064</v>
      </c>
      <c r="S320" s="1"/>
      <c r="T320" s="1"/>
      <c r="U320" s="1"/>
      <c r="V320" s="1"/>
      <c r="W320" s="1"/>
      <c r="X320" s="1"/>
      <c r="Y320" s="1">
        <v>14</v>
      </c>
      <c r="Z320" s="1" t="s">
        <v>4491</v>
      </c>
      <c r="AA320" s="1" t="str">
        <f>IF(Z320="MIGUEL MANEIRO", "SALLY OLVEA",IF(Z320=" MAURICIO SONCO","GABRIELA SEQUEIROS"," "))</f>
        <v>GABRIELA SEQUEIROS</v>
      </c>
      <c r="AB320" s="1" t="str">
        <f t="shared" si="39"/>
        <v>PAMELA COLQUE</v>
      </c>
      <c r="AC320" s="1" t="s">
        <v>4507</v>
      </c>
      <c r="AD320" s="13" t="s">
        <v>4541</v>
      </c>
      <c r="AE320" s="1" t="s">
        <v>4534</v>
      </c>
      <c r="AF320" s="1" t="s">
        <v>2347</v>
      </c>
      <c r="AG320">
        <f t="shared" si="32"/>
        <v>1</v>
      </c>
      <c r="AH320">
        <f t="shared" si="33"/>
        <v>0</v>
      </c>
    </row>
    <row r="321" spans="1:34" ht="30" x14ac:dyDescent="0.25">
      <c r="A321" s="1">
        <v>498</v>
      </c>
      <c r="B321" s="1">
        <v>69708</v>
      </c>
      <c r="C321" s="1" t="s">
        <v>2348</v>
      </c>
      <c r="D321" s="1" t="s">
        <v>4493</v>
      </c>
      <c r="E321" s="1" t="s">
        <v>2349</v>
      </c>
      <c r="F321" s="1" t="s">
        <v>627</v>
      </c>
      <c r="G321" s="1">
        <v>6</v>
      </c>
      <c r="H321" s="1">
        <v>6</v>
      </c>
      <c r="I321" s="1"/>
      <c r="J321" s="1" t="s">
        <v>30</v>
      </c>
      <c r="K321" s="1" t="s">
        <v>31</v>
      </c>
      <c r="L321" s="1" t="s">
        <v>32</v>
      </c>
      <c r="M321" s="1"/>
      <c r="N321" s="1"/>
      <c r="O321" s="1"/>
      <c r="P321" s="1" t="s">
        <v>480</v>
      </c>
      <c r="Q321" s="1"/>
      <c r="R321" s="1"/>
      <c r="S321" s="1"/>
      <c r="T321" s="1"/>
      <c r="U321" s="1"/>
      <c r="V321" s="1"/>
      <c r="W321" s="1"/>
      <c r="X321" s="1"/>
      <c r="Y321" s="1"/>
      <c r="Z321" s="1" t="s">
        <v>4501</v>
      </c>
      <c r="AA321" s="1" t="str">
        <f>IF(Z321="WAGNER AZERO", "SALLY OLVEA",IF(Z321=" MAURICIO SONCO","GABRIELA SEQUEIROS"," "))</f>
        <v>SALLY OLVEA</v>
      </c>
      <c r="AB321" s="1" t="str">
        <f t="shared" si="39"/>
        <v>ANAHI CAMACHO</v>
      </c>
      <c r="AC321" s="1" t="s">
        <v>4505</v>
      </c>
      <c r="AD321" s="13" t="s">
        <v>4543</v>
      </c>
      <c r="AE321" s="1" t="s">
        <v>4534</v>
      </c>
      <c r="AF321" s="1" t="s">
        <v>2350</v>
      </c>
      <c r="AG321">
        <f t="shared" si="32"/>
        <v>0</v>
      </c>
      <c r="AH321">
        <f t="shared" si="33"/>
        <v>0</v>
      </c>
    </row>
    <row r="322" spans="1:34" ht="30" x14ac:dyDescent="0.25">
      <c r="A322" s="1">
        <v>933</v>
      </c>
      <c r="B322" s="1">
        <v>38086</v>
      </c>
      <c r="C322" s="1" t="s">
        <v>2351</v>
      </c>
      <c r="D322" s="1" t="s">
        <v>4493</v>
      </c>
      <c r="E322" s="1" t="s">
        <v>2352</v>
      </c>
      <c r="F322" s="1">
        <v>1015</v>
      </c>
      <c r="G322" s="1">
        <v>11</v>
      </c>
      <c r="H322" s="1">
        <v>8</v>
      </c>
      <c r="I322" s="1" t="s">
        <v>2353</v>
      </c>
      <c r="J322" s="1" t="s">
        <v>30</v>
      </c>
      <c r="K322" s="1" t="s">
        <v>31</v>
      </c>
      <c r="L322" s="1" t="s">
        <v>32</v>
      </c>
      <c r="M322" s="1" t="s">
        <v>2354</v>
      </c>
      <c r="N322" s="1" t="s">
        <v>1646</v>
      </c>
      <c r="O322" s="1" t="s">
        <v>2355</v>
      </c>
      <c r="P322" s="1" t="s">
        <v>2355</v>
      </c>
      <c r="Q322" s="1" t="s">
        <v>2355</v>
      </c>
      <c r="R322" s="1" t="s">
        <v>698</v>
      </c>
      <c r="S322" s="1" t="s">
        <v>564</v>
      </c>
      <c r="T322" s="1" t="s">
        <v>564</v>
      </c>
      <c r="U322" s="1" t="s">
        <v>2355</v>
      </c>
      <c r="V322" s="1"/>
      <c r="W322" s="1"/>
      <c r="X322" s="1"/>
      <c r="Y322" s="1">
        <v>128</v>
      </c>
      <c r="Z322" s="1" t="s">
        <v>4491</v>
      </c>
      <c r="AA322" s="1" t="str">
        <f>IF(Z322="MIGUEL MANEIRO", "SALLY OLVEA",IF(Z322=" MAURICIO SONCO","GABRIELA SEQUEIROS"," "))</f>
        <v>GABRIELA SEQUEIROS</v>
      </c>
      <c r="AB322" s="1" t="str">
        <f t="shared" si="39"/>
        <v>PAMELA COLQUE</v>
      </c>
      <c r="AC322" s="1" t="s">
        <v>4505</v>
      </c>
      <c r="AD322" s="13" t="s">
        <v>4543</v>
      </c>
      <c r="AE322" s="1" t="s">
        <v>4534</v>
      </c>
      <c r="AF322" s="1" t="s">
        <v>2356</v>
      </c>
      <c r="AG322">
        <f t="shared" ref="AG322:AG385" si="40">IF(Z322=" MAURICIO SONCO",1,0)</f>
        <v>1</v>
      </c>
      <c r="AH322">
        <f t="shared" ref="AH322:AH385" si="41">IF(Z322="MIGUEL MANEIRO",1,0)</f>
        <v>0</v>
      </c>
    </row>
    <row r="323" spans="1:34" ht="30" x14ac:dyDescent="0.25">
      <c r="A323" s="1">
        <v>934</v>
      </c>
      <c r="B323" s="1">
        <v>38085</v>
      </c>
      <c r="C323" s="1" t="s">
        <v>2351</v>
      </c>
      <c r="D323" s="1" t="s">
        <v>4493</v>
      </c>
      <c r="E323" s="1" t="s">
        <v>2357</v>
      </c>
      <c r="F323" s="1">
        <v>1015</v>
      </c>
      <c r="G323" s="1">
        <v>11</v>
      </c>
      <c r="H323" s="1">
        <v>8</v>
      </c>
      <c r="I323" s="1" t="s">
        <v>241</v>
      </c>
      <c r="J323" s="1" t="s">
        <v>30</v>
      </c>
      <c r="K323" s="1" t="s">
        <v>31</v>
      </c>
      <c r="L323" s="1" t="s">
        <v>32</v>
      </c>
      <c r="M323" s="1" t="s">
        <v>2354</v>
      </c>
      <c r="N323" s="1" t="s">
        <v>1646</v>
      </c>
      <c r="O323" s="1" t="s">
        <v>967</v>
      </c>
      <c r="P323" s="1" t="s">
        <v>967</v>
      </c>
      <c r="Q323" s="1" t="s">
        <v>967</v>
      </c>
      <c r="R323" s="1" t="s">
        <v>698</v>
      </c>
      <c r="S323" s="1" t="s">
        <v>564</v>
      </c>
      <c r="T323" s="1" t="s">
        <v>564</v>
      </c>
      <c r="U323" s="1" t="s">
        <v>967</v>
      </c>
      <c r="V323" s="1"/>
      <c r="W323" s="1"/>
      <c r="X323" s="1"/>
      <c r="Y323" s="1">
        <v>128</v>
      </c>
      <c r="Z323" s="1" t="s">
        <v>4491</v>
      </c>
      <c r="AA323" s="1" t="str">
        <f>IF(Z323="MIGUEL MANEIRO", "SALLY OLVEA",IF(Z323=" MAURICIO SONCO","GABRIELA SEQUEIROS"," "))</f>
        <v>GABRIELA SEQUEIROS</v>
      </c>
      <c r="AB323" s="1" t="str">
        <f t="shared" si="39"/>
        <v>PAMELA COLQUE</v>
      </c>
      <c r="AC323" s="1" t="s">
        <v>4505</v>
      </c>
      <c r="AD323" s="13" t="s">
        <v>4543</v>
      </c>
      <c r="AE323" s="1" t="s">
        <v>4534</v>
      </c>
      <c r="AF323" s="1" t="s">
        <v>2358</v>
      </c>
      <c r="AG323">
        <f t="shared" si="40"/>
        <v>1</v>
      </c>
      <c r="AH323">
        <f t="shared" si="41"/>
        <v>0</v>
      </c>
    </row>
    <row r="324" spans="1:34" ht="30" x14ac:dyDescent="0.25">
      <c r="A324" s="1">
        <v>935</v>
      </c>
      <c r="B324" s="1">
        <v>38017</v>
      </c>
      <c r="C324" s="1" t="s">
        <v>2351</v>
      </c>
      <c r="D324" s="1" t="s">
        <v>4493</v>
      </c>
      <c r="E324" s="1" t="s">
        <v>2359</v>
      </c>
      <c r="F324" s="1">
        <v>1015</v>
      </c>
      <c r="G324" s="1">
        <v>9</v>
      </c>
      <c r="H324" s="1">
        <v>8</v>
      </c>
      <c r="I324" s="1" t="s">
        <v>241</v>
      </c>
      <c r="J324" s="1" t="s">
        <v>30</v>
      </c>
      <c r="K324" s="1" t="s">
        <v>31</v>
      </c>
      <c r="L324" s="1" t="s">
        <v>32</v>
      </c>
      <c r="M324" s="1" t="s">
        <v>336</v>
      </c>
      <c r="N324" s="1" t="s">
        <v>1651</v>
      </c>
      <c r="O324" s="1" t="s">
        <v>967</v>
      </c>
      <c r="P324" s="1" t="s">
        <v>967</v>
      </c>
      <c r="Q324" s="1" t="s">
        <v>967</v>
      </c>
      <c r="R324" s="1" t="s">
        <v>2090</v>
      </c>
      <c r="S324" s="1" t="s">
        <v>354</v>
      </c>
      <c r="T324" s="1" t="s">
        <v>354</v>
      </c>
      <c r="U324" s="1" t="s">
        <v>967</v>
      </c>
      <c r="V324" s="1"/>
      <c r="W324" s="1"/>
      <c r="X324" s="1"/>
      <c r="Y324" s="1">
        <v>128</v>
      </c>
      <c r="Z324" s="1" t="s">
        <v>4491</v>
      </c>
      <c r="AA324" s="1" t="str">
        <f>IF(Z324="MIGUEL MANEIRO", "SALLY OLVEA",IF(Z324=" MAURICIO SONCO","GABRIELA SEQUEIROS"," "))</f>
        <v>GABRIELA SEQUEIROS</v>
      </c>
      <c r="AB324" s="1" t="str">
        <f t="shared" si="39"/>
        <v>PAMELA COLQUE</v>
      </c>
      <c r="AC324" s="1" t="s">
        <v>4505</v>
      </c>
      <c r="AD324" s="13" t="s">
        <v>4543</v>
      </c>
      <c r="AE324" s="1" t="s">
        <v>4534</v>
      </c>
      <c r="AF324" s="1" t="s">
        <v>2360</v>
      </c>
      <c r="AG324">
        <f t="shared" si="40"/>
        <v>1</v>
      </c>
      <c r="AH324">
        <f t="shared" si="41"/>
        <v>0</v>
      </c>
    </row>
    <row r="325" spans="1:34" ht="30" x14ac:dyDescent="0.25">
      <c r="A325" s="1">
        <v>936</v>
      </c>
      <c r="B325" s="1">
        <v>38018</v>
      </c>
      <c r="C325" s="1" t="s">
        <v>2351</v>
      </c>
      <c r="D325" s="1" t="s">
        <v>4493</v>
      </c>
      <c r="E325" s="1" t="s">
        <v>2361</v>
      </c>
      <c r="F325" s="1">
        <v>1015</v>
      </c>
      <c r="G325" s="1">
        <v>9</v>
      </c>
      <c r="H325" s="1">
        <v>8</v>
      </c>
      <c r="I325" s="1" t="s">
        <v>2362</v>
      </c>
      <c r="J325" s="1" t="s">
        <v>30</v>
      </c>
      <c r="K325" s="1" t="s">
        <v>31</v>
      </c>
      <c r="L325" s="1" t="s">
        <v>32</v>
      </c>
      <c r="M325" s="1" t="s">
        <v>336</v>
      </c>
      <c r="N325" s="1" t="s">
        <v>1651</v>
      </c>
      <c r="O325" s="1" t="s">
        <v>967</v>
      </c>
      <c r="P325" s="1" t="s">
        <v>967</v>
      </c>
      <c r="Q325" s="1" t="s">
        <v>967</v>
      </c>
      <c r="R325" s="1" t="s">
        <v>2090</v>
      </c>
      <c r="S325" s="1" t="s">
        <v>354</v>
      </c>
      <c r="T325" s="1" t="s">
        <v>354</v>
      </c>
      <c r="U325" s="1" t="s">
        <v>967</v>
      </c>
      <c r="V325" s="1"/>
      <c r="W325" s="1"/>
      <c r="X325" s="1"/>
      <c r="Y325" s="1">
        <v>128</v>
      </c>
      <c r="Z325" s="1" t="s">
        <v>4491</v>
      </c>
      <c r="AA325" s="1" t="str">
        <f>IF(Z325="MIGUEL MANEIRO", "SALLY OLVEA",IF(Z325=" MAURICIO SONCO","GABRIELA SEQUEIROS"," "))</f>
        <v>GABRIELA SEQUEIROS</v>
      </c>
      <c r="AB325" s="1" t="str">
        <f t="shared" si="39"/>
        <v>PAMELA COLQUE</v>
      </c>
      <c r="AC325" s="1" t="s">
        <v>4505</v>
      </c>
      <c r="AD325" s="13" t="s">
        <v>4543</v>
      </c>
      <c r="AE325" s="1" t="s">
        <v>4534</v>
      </c>
      <c r="AF325" s="1" t="s">
        <v>2363</v>
      </c>
      <c r="AG325">
        <f t="shared" si="40"/>
        <v>1</v>
      </c>
      <c r="AH325">
        <f t="shared" si="41"/>
        <v>0</v>
      </c>
    </row>
    <row r="326" spans="1:34" ht="30" x14ac:dyDescent="0.25">
      <c r="A326" s="1">
        <v>393</v>
      </c>
      <c r="B326" s="1">
        <v>56779</v>
      </c>
      <c r="C326" s="1" t="s">
        <v>2364</v>
      </c>
      <c r="D326" s="1" t="s">
        <v>4493</v>
      </c>
      <c r="E326" s="1" t="s">
        <v>2365</v>
      </c>
      <c r="F326" s="1" t="s">
        <v>627</v>
      </c>
      <c r="G326" s="1">
        <v>10</v>
      </c>
      <c r="H326" s="1">
        <v>6</v>
      </c>
      <c r="I326" s="1"/>
      <c r="J326" s="1" t="s">
        <v>30</v>
      </c>
      <c r="K326" s="1" t="s">
        <v>31</v>
      </c>
      <c r="L326" s="1" t="s">
        <v>32</v>
      </c>
      <c r="M326" s="1"/>
      <c r="N326" s="1"/>
      <c r="O326" s="1"/>
      <c r="P326" s="1" t="s">
        <v>2366</v>
      </c>
      <c r="Q326" s="1"/>
      <c r="R326" s="1"/>
      <c r="S326" s="1"/>
      <c r="T326" s="1"/>
      <c r="U326" s="1"/>
      <c r="V326" s="1"/>
      <c r="W326" s="1"/>
      <c r="X326" s="1"/>
      <c r="Y326" s="1"/>
      <c r="Z326" s="1" t="s">
        <v>4491</v>
      </c>
      <c r="AA326" s="1" t="str">
        <f>IF(Z326="MIGUEL MANEIRO", "SALLY OLVEA",IF(Z326=" MAURICIO SONCO","GABRIELA SEQUEIROS"," "))</f>
        <v>GABRIELA SEQUEIROS</v>
      </c>
      <c r="AB326" s="1" t="str">
        <f t="shared" si="39"/>
        <v>PAMELA COLQUE</v>
      </c>
      <c r="AC326" s="1" t="s">
        <v>4514</v>
      </c>
      <c r="AD326" s="13" t="s">
        <v>4538</v>
      </c>
      <c r="AE326" s="1" t="s">
        <v>4534</v>
      </c>
      <c r="AF326" s="1" t="s">
        <v>2367</v>
      </c>
      <c r="AG326">
        <f t="shared" si="40"/>
        <v>1</v>
      </c>
      <c r="AH326">
        <f t="shared" si="41"/>
        <v>0</v>
      </c>
    </row>
    <row r="327" spans="1:34" ht="30" x14ac:dyDescent="0.25">
      <c r="A327" s="1">
        <v>553</v>
      </c>
      <c r="B327" s="1">
        <v>76633</v>
      </c>
      <c r="C327" s="1" t="s">
        <v>2370</v>
      </c>
      <c r="D327" s="1" t="s">
        <v>4493</v>
      </c>
      <c r="E327" s="1" t="s">
        <v>2295</v>
      </c>
      <c r="F327" s="1" t="s">
        <v>627</v>
      </c>
      <c r="G327" s="1">
        <v>7</v>
      </c>
      <c r="H327" s="1">
        <v>6</v>
      </c>
      <c r="I327" s="1"/>
      <c r="J327" s="1" t="s">
        <v>30</v>
      </c>
      <c r="K327" s="1" t="s">
        <v>31</v>
      </c>
      <c r="L327" s="1" t="s">
        <v>32</v>
      </c>
      <c r="M327" s="1"/>
      <c r="N327" s="1"/>
      <c r="O327" s="1"/>
      <c r="P327" s="1" t="s">
        <v>2371</v>
      </c>
      <c r="Q327" s="1"/>
      <c r="R327" s="1"/>
      <c r="S327" s="1"/>
      <c r="T327" s="1"/>
      <c r="U327" s="1"/>
      <c r="V327" s="1"/>
      <c r="W327" s="1"/>
      <c r="X327" s="1"/>
      <c r="Y327" s="1"/>
      <c r="Z327" s="1" t="s">
        <v>4501</v>
      </c>
      <c r="AA327" s="1" t="str">
        <f>IF(Z327="WAGNER AZERO", "SALLY OLVEA",IF(Z327=" MAURICIO SONCO","GABRIELA SEQUEIROS"," "))</f>
        <v>SALLY OLVEA</v>
      </c>
      <c r="AB327" s="1" t="str">
        <f t="shared" si="39"/>
        <v>ANAHI CAMACHO</v>
      </c>
      <c r="AC327" s="1" t="s">
        <v>4505</v>
      </c>
      <c r="AD327" s="13" t="s">
        <v>4543</v>
      </c>
      <c r="AE327" s="1" t="s">
        <v>4534</v>
      </c>
      <c r="AF327" s="1" t="s">
        <v>2372</v>
      </c>
      <c r="AG327">
        <f t="shared" si="40"/>
        <v>0</v>
      </c>
      <c r="AH327">
        <f t="shared" si="41"/>
        <v>0</v>
      </c>
    </row>
    <row r="328" spans="1:34" ht="30" x14ac:dyDescent="0.25">
      <c r="A328" s="1">
        <v>399</v>
      </c>
      <c r="B328" s="1">
        <v>57700</v>
      </c>
      <c r="C328" s="1" t="s">
        <v>2379</v>
      </c>
      <c r="D328" s="1" t="s">
        <v>4493</v>
      </c>
      <c r="E328" s="1" t="s">
        <v>2380</v>
      </c>
      <c r="F328" s="1" t="s">
        <v>627</v>
      </c>
      <c r="G328" s="1">
        <v>8</v>
      </c>
      <c r="H328" s="1">
        <v>8</v>
      </c>
      <c r="I328" s="1"/>
      <c r="J328" s="1" t="s">
        <v>30</v>
      </c>
      <c r="K328" s="1" t="s">
        <v>31</v>
      </c>
      <c r="L328" s="1" t="s">
        <v>32</v>
      </c>
      <c r="M328" s="1"/>
      <c r="N328" s="1"/>
      <c r="O328" s="1"/>
      <c r="P328" s="1" t="s">
        <v>2008</v>
      </c>
      <c r="Q328" s="1"/>
      <c r="R328" s="1"/>
      <c r="S328" s="1"/>
      <c r="T328" s="1"/>
      <c r="U328" s="1"/>
      <c r="V328" s="1"/>
      <c r="W328" s="1"/>
      <c r="X328" s="1"/>
      <c r="Y328" s="1"/>
      <c r="Z328" s="1" t="s">
        <v>4491</v>
      </c>
      <c r="AA328" s="1" t="str">
        <f>IF(Z328="MIGUEL MANEIRO", "SALLY OLVEA",IF(Z328=" MAURICIO SONCO","GABRIELA SEQUEIROS"," "))</f>
        <v>GABRIELA SEQUEIROS</v>
      </c>
      <c r="AB328" s="1" t="str">
        <f t="shared" si="39"/>
        <v>PAMELA COLQUE</v>
      </c>
      <c r="AC328" s="1" t="s">
        <v>4512</v>
      </c>
      <c r="AD328" s="13">
        <v>12</v>
      </c>
      <c r="AE328" s="1" t="s">
        <v>4534</v>
      </c>
      <c r="AF328" s="1" t="s">
        <v>2381</v>
      </c>
      <c r="AG328">
        <f t="shared" si="40"/>
        <v>1</v>
      </c>
      <c r="AH328">
        <f t="shared" si="41"/>
        <v>0</v>
      </c>
    </row>
    <row r="329" spans="1:34" ht="30" x14ac:dyDescent="0.25">
      <c r="A329" s="1">
        <v>445</v>
      </c>
      <c r="B329" s="1">
        <v>63702</v>
      </c>
      <c r="C329" s="1" t="s">
        <v>2388</v>
      </c>
      <c r="D329" s="1" t="s">
        <v>4493</v>
      </c>
      <c r="E329" s="1" t="s">
        <v>2239</v>
      </c>
      <c r="F329" s="1" t="s">
        <v>627</v>
      </c>
      <c r="G329" s="1">
        <v>8</v>
      </c>
      <c r="H329" s="1">
        <v>6</v>
      </c>
      <c r="I329" s="1"/>
      <c r="J329" s="1" t="s">
        <v>30</v>
      </c>
      <c r="K329" s="1" t="s">
        <v>31</v>
      </c>
      <c r="L329" s="1" t="s">
        <v>32</v>
      </c>
      <c r="M329" s="1"/>
      <c r="N329" s="1"/>
      <c r="O329" s="1"/>
      <c r="P329" s="1" t="s">
        <v>2389</v>
      </c>
      <c r="Q329" s="1"/>
      <c r="R329" s="1"/>
      <c r="S329" s="1"/>
      <c r="T329" s="1"/>
      <c r="U329" s="1"/>
      <c r="V329" s="1"/>
      <c r="W329" s="1"/>
      <c r="X329" s="1"/>
      <c r="Y329" s="1"/>
      <c r="Z329" s="1" t="s">
        <v>4501</v>
      </c>
      <c r="AA329" s="1" t="str">
        <f>IF(Z329="WAGNER AZERO", "SALLY OLVEA",IF(Z329=" MAURICIO SONCO","GABRIELA SEQUEIROS"," "))</f>
        <v>SALLY OLVEA</v>
      </c>
      <c r="AB329" s="1" t="str">
        <f t="shared" si="39"/>
        <v>ANAHI CAMACHO</v>
      </c>
      <c r="AC329" s="1" t="s">
        <v>4512</v>
      </c>
      <c r="AD329" s="13">
        <v>12</v>
      </c>
      <c r="AE329" s="1" t="s">
        <v>4534</v>
      </c>
      <c r="AF329" s="1" t="s">
        <v>2390</v>
      </c>
      <c r="AG329">
        <f t="shared" si="40"/>
        <v>0</v>
      </c>
      <c r="AH329">
        <f t="shared" si="41"/>
        <v>0</v>
      </c>
    </row>
    <row r="330" spans="1:34" ht="30" x14ac:dyDescent="0.25">
      <c r="A330" s="1">
        <v>278</v>
      </c>
      <c r="B330" s="1">
        <v>3632</v>
      </c>
      <c r="C330" s="1" t="s">
        <v>2391</v>
      </c>
      <c r="D330" s="1" t="s">
        <v>4493</v>
      </c>
      <c r="E330" s="1" t="s">
        <v>2333</v>
      </c>
      <c r="F330" s="1" t="s">
        <v>627</v>
      </c>
      <c r="G330" s="1">
        <v>9</v>
      </c>
      <c r="H330" s="1">
        <v>8</v>
      </c>
      <c r="I330" s="1"/>
      <c r="J330" s="1" t="s">
        <v>30</v>
      </c>
      <c r="K330" s="1" t="s">
        <v>31</v>
      </c>
      <c r="L330" s="1" t="s">
        <v>32</v>
      </c>
      <c r="M330" s="1"/>
      <c r="N330" s="1"/>
      <c r="O330" s="1"/>
      <c r="P330" s="1" t="s">
        <v>2392</v>
      </c>
      <c r="Q330" s="1"/>
      <c r="R330" s="1"/>
      <c r="S330" s="1"/>
      <c r="T330" s="1"/>
      <c r="U330" s="1"/>
      <c r="V330" s="1"/>
      <c r="W330" s="1"/>
      <c r="X330" s="1"/>
      <c r="Y330" s="1"/>
      <c r="Z330" s="1" t="s">
        <v>4491</v>
      </c>
      <c r="AA330" s="1" t="str">
        <f t="shared" ref="AA330:AA336" si="42">IF(Z330="MIGUEL MANEIRO", "SALLY OLVEA",IF(Z330=" MAURICIO SONCO","GABRIELA SEQUEIROS"," "))</f>
        <v>GABRIELA SEQUEIROS</v>
      </c>
      <c r="AB330" s="1" t="str">
        <f t="shared" si="39"/>
        <v>PAMELA COLQUE</v>
      </c>
      <c r="AC330" s="1" t="s">
        <v>4514</v>
      </c>
      <c r="AD330" s="13" t="s">
        <v>4538</v>
      </c>
      <c r="AE330" s="1" t="s">
        <v>4534</v>
      </c>
      <c r="AF330" s="1" t="s">
        <v>2393</v>
      </c>
      <c r="AG330">
        <f t="shared" si="40"/>
        <v>1</v>
      </c>
      <c r="AH330">
        <f t="shared" si="41"/>
        <v>0</v>
      </c>
    </row>
    <row r="331" spans="1:34" ht="30" x14ac:dyDescent="0.25">
      <c r="A331" s="1">
        <v>279</v>
      </c>
      <c r="B331" s="1">
        <v>3633</v>
      </c>
      <c r="C331" s="1" t="s">
        <v>2394</v>
      </c>
      <c r="D331" s="1" t="s">
        <v>4493</v>
      </c>
      <c r="E331" s="1" t="s">
        <v>2395</v>
      </c>
      <c r="F331" s="1" t="s">
        <v>627</v>
      </c>
      <c r="G331" s="1">
        <v>9</v>
      </c>
      <c r="H331" s="1">
        <v>6</v>
      </c>
      <c r="I331" s="1"/>
      <c r="J331" s="1" t="s">
        <v>30</v>
      </c>
      <c r="K331" s="1" t="s">
        <v>31</v>
      </c>
      <c r="L331" s="1" t="s">
        <v>32</v>
      </c>
      <c r="M331" s="1"/>
      <c r="N331" s="1"/>
      <c r="O331" s="1"/>
      <c r="P331" s="1" t="s">
        <v>2396</v>
      </c>
      <c r="Q331" s="1"/>
      <c r="R331" s="1"/>
      <c r="S331" s="1"/>
      <c r="T331" s="1"/>
      <c r="U331" s="1"/>
      <c r="V331" s="1"/>
      <c r="W331" s="1"/>
      <c r="X331" s="1"/>
      <c r="Y331" s="1"/>
      <c r="Z331" s="1" t="s">
        <v>4491</v>
      </c>
      <c r="AA331" s="1" t="str">
        <f t="shared" si="42"/>
        <v>GABRIELA SEQUEIROS</v>
      </c>
      <c r="AB331" s="1" t="str">
        <f t="shared" si="39"/>
        <v>PAMELA COLQUE</v>
      </c>
      <c r="AC331" s="1" t="s">
        <v>4514</v>
      </c>
      <c r="AD331" s="13" t="s">
        <v>4538</v>
      </c>
      <c r="AE331" s="1" t="s">
        <v>4534</v>
      </c>
      <c r="AF331" s="1" t="s">
        <v>2397</v>
      </c>
      <c r="AG331">
        <f t="shared" si="40"/>
        <v>1</v>
      </c>
      <c r="AH331">
        <f t="shared" si="41"/>
        <v>0</v>
      </c>
    </row>
    <row r="332" spans="1:34" ht="30" x14ac:dyDescent="0.25">
      <c r="A332" s="1">
        <v>280</v>
      </c>
      <c r="B332" s="1">
        <v>3634</v>
      </c>
      <c r="C332" s="1" t="s">
        <v>2398</v>
      </c>
      <c r="D332" s="1" t="s">
        <v>4493</v>
      </c>
      <c r="E332" s="1" t="s">
        <v>2395</v>
      </c>
      <c r="F332" s="1" t="s">
        <v>627</v>
      </c>
      <c r="G332" s="1">
        <v>9</v>
      </c>
      <c r="H332" s="1">
        <v>6</v>
      </c>
      <c r="I332" s="1"/>
      <c r="J332" s="1" t="s">
        <v>30</v>
      </c>
      <c r="K332" s="1" t="s">
        <v>31</v>
      </c>
      <c r="L332" s="1" t="s">
        <v>32</v>
      </c>
      <c r="M332" s="1"/>
      <c r="N332" s="1"/>
      <c r="O332" s="1"/>
      <c r="P332" s="1" t="s">
        <v>2392</v>
      </c>
      <c r="Q332" s="1"/>
      <c r="R332" s="1"/>
      <c r="S332" s="1"/>
      <c r="T332" s="1"/>
      <c r="U332" s="1"/>
      <c r="V332" s="1"/>
      <c r="W332" s="1"/>
      <c r="X332" s="1"/>
      <c r="Y332" s="1"/>
      <c r="Z332" s="1" t="s">
        <v>4491</v>
      </c>
      <c r="AA332" s="1" t="str">
        <f t="shared" si="42"/>
        <v>GABRIELA SEQUEIROS</v>
      </c>
      <c r="AB332" s="1" t="str">
        <f t="shared" si="39"/>
        <v>PAMELA COLQUE</v>
      </c>
      <c r="AC332" s="1" t="s">
        <v>4514</v>
      </c>
      <c r="AD332" s="13" t="s">
        <v>4538</v>
      </c>
      <c r="AE332" s="1" t="s">
        <v>4534</v>
      </c>
      <c r="AF332" s="1" t="s">
        <v>2399</v>
      </c>
      <c r="AG332">
        <f t="shared" si="40"/>
        <v>1</v>
      </c>
      <c r="AH332">
        <f t="shared" si="41"/>
        <v>0</v>
      </c>
    </row>
    <row r="333" spans="1:34" ht="30" x14ac:dyDescent="0.25">
      <c r="A333" s="1">
        <v>723</v>
      </c>
      <c r="B333" s="1">
        <v>92275</v>
      </c>
      <c r="C333" s="1" t="s">
        <v>2408</v>
      </c>
      <c r="D333" s="1" t="s">
        <v>4493</v>
      </c>
      <c r="E333" s="1" t="s">
        <v>2243</v>
      </c>
      <c r="F333" s="1" t="s">
        <v>627</v>
      </c>
      <c r="G333" s="1">
        <v>8</v>
      </c>
      <c r="H333" s="1">
        <v>6</v>
      </c>
      <c r="I333" s="1"/>
      <c r="J333" s="1" t="s">
        <v>30</v>
      </c>
      <c r="K333" s="1" t="s">
        <v>31</v>
      </c>
      <c r="L333" s="1" t="s">
        <v>32</v>
      </c>
      <c r="M333" s="1"/>
      <c r="N333" s="1"/>
      <c r="O333" s="1"/>
      <c r="P333" s="1" t="s">
        <v>2409</v>
      </c>
      <c r="Q333" s="1"/>
      <c r="R333" s="1"/>
      <c r="S333" s="1"/>
      <c r="T333" s="1"/>
      <c r="U333" s="1"/>
      <c r="V333" s="1"/>
      <c r="W333" s="1"/>
      <c r="X333" s="1"/>
      <c r="Y333" s="1"/>
      <c r="Z333" s="1" t="s">
        <v>4491</v>
      </c>
      <c r="AA333" s="1" t="str">
        <f t="shared" si="42"/>
        <v>GABRIELA SEQUEIROS</v>
      </c>
      <c r="AB333" s="1" t="str">
        <f t="shared" si="39"/>
        <v>PAMELA COLQUE</v>
      </c>
      <c r="AC333" s="1" t="s">
        <v>4508</v>
      </c>
      <c r="AD333" s="14" t="s">
        <v>4544</v>
      </c>
      <c r="AE333" s="1" t="s">
        <v>4534</v>
      </c>
      <c r="AF333" s="1" t="s">
        <v>2410</v>
      </c>
      <c r="AG333">
        <f t="shared" si="40"/>
        <v>1</v>
      </c>
      <c r="AH333">
        <f t="shared" si="41"/>
        <v>0</v>
      </c>
    </row>
    <row r="334" spans="1:34" ht="30" x14ac:dyDescent="0.25">
      <c r="A334" s="1">
        <v>724</v>
      </c>
      <c r="B334" s="1">
        <v>92276</v>
      </c>
      <c r="C334" s="1" t="s">
        <v>2411</v>
      </c>
      <c r="D334" s="1" t="s">
        <v>4493</v>
      </c>
      <c r="E334" s="1" t="s">
        <v>2243</v>
      </c>
      <c r="F334" s="1" t="s">
        <v>627</v>
      </c>
      <c r="G334" s="1">
        <v>8</v>
      </c>
      <c r="H334" s="1">
        <v>6</v>
      </c>
      <c r="I334" s="1"/>
      <c r="J334" s="1" t="s">
        <v>30</v>
      </c>
      <c r="K334" s="1" t="s">
        <v>31</v>
      </c>
      <c r="L334" s="1" t="s">
        <v>32</v>
      </c>
      <c r="M334" s="1"/>
      <c r="N334" s="1"/>
      <c r="O334" s="1"/>
      <c r="P334" s="1" t="s">
        <v>2409</v>
      </c>
      <c r="Q334" s="1"/>
      <c r="R334" s="1"/>
      <c r="S334" s="1"/>
      <c r="T334" s="1"/>
      <c r="U334" s="1"/>
      <c r="V334" s="1"/>
      <c r="W334" s="1"/>
      <c r="X334" s="1"/>
      <c r="Y334" s="1"/>
      <c r="Z334" s="1" t="s">
        <v>4491</v>
      </c>
      <c r="AA334" s="1" t="str">
        <f t="shared" si="42"/>
        <v>GABRIELA SEQUEIROS</v>
      </c>
      <c r="AB334" s="1" t="str">
        <f t="shared" si="39"/>
        <v>PAMELA COLQUE</v>
      </c>
      <c r="AC334" s="1" t="s">
        <v>4508</v>
      </c>
      <c r="AD334" s="14" t="s">
        <v>4544</v>
      </c>
      <c r="AE334" s="1" t="s">
        <v>4534</v>
      </c>
      <c r="AF334" s="1" t="s">
        <v>2412</v>
      </c>
      <c r="AG334">
        <f t="shared" si="40"/>
        <v>1</v>
      </c>
      <c r="AH334">
        <f t="shared" si="41"/>
        <v>0</v>
      </c>
    </row>
    <row r="335" spans="1:34" ht="30" x14ac:dyDescent="0.25">
      <c r="A335" s="1">
        <v>623</v>
      </c>
      <c r="B335" s="1">
        <v>83868</v>
      </c>
      <c r="C335" s="1" t="s">
        <v>2418</v>
      </c>
      <c r="D335" s="1" t="s">
        <v>4493</v>
      </c>
      <c r="E335" s="1" t="s">
        <v>2419</v>
      </c>
      <c r="F335" s="1" t="s">
        <v>627</v>
      </c>
      <c r="G335" s="1">
        <v>7</v>
      </c>
      <c r="H335" s="1">
        <v>6</v>
      </c>
      <c r="I335" s="1"/>
      <c r="J335" s="1" t="s">
        <v>30</v>
      </c>
      <c r="K335" s="1" t="s">
        <v>31</v>
      </c>
      <c r="L335" s="1" t="s">
        <v>32</v>
      </c>
      <c r="M335" s="1"/>
      <c r="N335" s="1"/>
      <c r="O335" s="1"/>
      <c r="P335" s="1" t="s">
        <v>1923</v>
      </c>
      <c r="Q335" s="1"/>
      <c r="R335" s="1"/>
      <c r="S335" s="1"/>
      <c r="T335" s="1"/>
      <c r="U335" s="1"/>
      <c r="V335" s="1"/>
      <c r="W335" s="1"/>
      <c r="X335" s="1"/>
      <c r="Y335" s="1"/>
      <c r="Z335" s="1" t="s">
        <v>4491</v>
      </c>
      <c r="AA335" s="1" t="str">
        <f t="shared" si="42"/>
        <v>GABRIELA SEQUEIROS</v>
      </c>
      <c r="AB335" s="1" t="str">
        <f t="shared" si="39"/>
        <v>PAMELA COLQUE</v>
      </c>
      <c r="AC335" s="1" t="s">
        <v>4508</v>
      </c>
      <c r="AD335" s="14" t="s">
        <v>4542</v>
      </c>
      <c r="AE335" s="1" t="s">
        <v>4534</v>
      </c>
      <c r="AF335" s="1" t="s">
        <v>2420</v>
      </c>
      <c r="AG335">
        <f t="shared" si="40"/>
        <v>1</v>
      </c>
      <c r="AH335">
        <f t="shared" si="41"/>
        <v>0</v>
      </c>
    </row>
    <row r="336" spans="1:34" ht="30" x14ac:dyDescent="0.25">
      <c r="A336" s="1">
        <v>1177</v>
      </c>
      <c r="B336" s="1">
        <v>44068</v>
      </c>
      <c r="C336" s="1" t="s">
        <v>2427</v>
      </c>
      <c r="D336" s="1" t="s">
        <v>4493</v>
      </c>
      <c r="E336" s="1" t="s">
        <v>2428</v>
      </c>
      <c r="F336" s="1" t="s">
        <v>47</v>
      </c>
      <c r="G336" s="1">
        <v>4</v>
      </c>
      <c r="H336" s="1">
        <v>6</v>
      </c>
      <c r="I336" s="1" t="s">
        <v>124</v>
      </c>
      <c r="J336" s="1" t="s">
        <v>30</v>
      </c>
      <c r="K336" s="1" t="s">
        <v>31</v>
      </c>
      <c r="L336" s="1" t="s">
        <v>32</v>
      </c>
      <c r="M336" s="1"/>
      <c r="N336" s="1" t="s">
        <v>2429</v>
      </c>
      <c r="O336" s="1" t="s">
        <v>2430</v>
      </c>
      <c r="P336" s="1" t="s">
        <v>2430</v>
      </c>
      <c r="Q336" s="1" t="s">
        <v>2430</v>
      </c>
      <c r="R336" s="1" t="s">
        <v>2431</v>
      </c>
      <c r="S336" s="1" t="s">
        <v>53</v>
      </c>
      <c r="T336" s="1" t="s">
        <v>2432</v>
      </c>
      <c r="U336" s="1" t="s">
        <v>2430</v>
      </c>
      <c r="V336" s="1"/>
      <c r="W336" s="1"/>
      <c r="X336" s="1"/>
      <c r="Y336" s="1"/>
      <c r="Z336" s="1" t="s">
        <v>4491</v>
      </c>
      <c r="AA336" s="1" t="str">
        <f t="shared" si="42"/>
        <v>GABRIELA SEQUEIROS</v>
      </c>
      <c r="AB336" s="1" t="str">
        <f t="shared" ref="AB336:AB348" si="43">IF(AA336="SALLY OLVEA","ANAHI CAMACHO","PAMELA COLQUE")</f>
        <v>PAMELA COLQUE</v>
      </c>
      <c r="AC336" s="1" t="s">
        <v>4512</v>
      </c>
      <c r="AD336" s="13">
        <v>12</v>
      </c>
      <c r="AE336" s="1" t="s">
        <v>4534</v>
      </c>
      <c r="AF336" s="1" t="s">
        <v>2433</v>
      </c>
      <c r="AG336">
        <f t="shared" si="40"/>
        <v>1</v>
      </c>
      <c r="AH336">
        <f t="shared" si="41"/>
        <v>0</v>
      </c>
    </row>
    <row r="337" spans="1:34" ht="30" x14ac:dyDescent="0.25">
      <c r="A337" s="1">
        <v>628</v>
      </c>
      <c r="B337" s="1">
        <v>84040</v>
      </c>
      <c r="C337" s="1" t="s">
        <v>2437</v>
      </c>
      <c r="D337" s="1" t="s">
        <v>4493</v>
      </c>
      <c r="E337" s="1" t="s">
        <v>2438</v>
      </c>
      <c r="F337" s="1" t="s">
        <v>627</v>
      </c>
      <c r="G337" s="1">
        <v>14</v>
      </c>
      <c r="H337" s="1">
        <v>8</v>
      </c>
      <c r="I337" s="1" t="s">
        <v>241</v>
      </c>
      <c r="J337" s="1" t="s">
        <v>30</v>
      </c>
      <c r="K337" s="1" t="s">
        <v>31</v>
      </c>
      <c r="L337" s="1" t="s">
        <v>32</v>
      </c>
      <c r="M337" s="1" t="s">
        <v>2439</v>
      </c>
      <c r="N337" s="1" t="s">
        <v>628</v>
      </c>
      <c r="O337" s="1" t="s">
        <v>2440</v>
      </c>
      <c r="P337" s="1" t="s">
        <v>2441</v>
      </c>
      <c r="Q337" s="1"/>
      <c r="R337" s="1" t="s">
        <v>2442</v>
      </c>
      <c r="S337" s="1"/>
      <c r="T337" s="1"/>
      <c r="U337" s="1"/>
      <c r="V337" s="1"/>
      <c r="W337" s="1"/>
      <c r="X337" s="1"/>
      <c r="Y337" s="1">
        <v>15</v>
      </c>
      <c r="Z337" s="1" t="s">
        <v>4501</v>
      </c>
      <c r="AA337" s="1" t="str">
        <f>IF(Z337="WAGNER AZERO", "SALLY OLVEA",IF(Z337=" MAURICIO SONCO","GABRIELA SEQUEIROS"," "))</f>
        <v>SALLY OLVEA</v>
      </c>
      <c r="AB337" s="1" t="str">
        <f t="shared" si="43"/>
        <v>ANAHI CAMACHO</v>
      </c>
      <c r="AC337" s="1" t="s">
        <v>4504</v>
      </c>
      <c r="AD337" s="13" t="s">
        <v>4540</v>
      </c>
      <c r="AE337" s="1" t="s">
        <v>4534</v>
      </c>
      <c r="AF337" s="1" t="s">
        <v>2443</v>
      </c>
      <c r="AG337">
        <f t="shared" si="40"/>
        <v>0</v>
      </c>
      <c r="AH337">
        <f t="shared" si="41"/>
        <v>0</v>
      </c>
    </row>
    <row r="338" spans="1:34" ht="30" x14ac:dyDescent="0.25">
      <c r="A338" s="1">
        <v>629</v>
      </c>
      <c r="B338" s="1">
        <v>84041</v>
      </c>
      <c r="C338" s="1" t="s">
        <v>2444</v>
      </c>
      <c r="D338" s="1" t="s">
        <v>4493</v>
      </c>
      <c r="E338" s="1" t="s">
        <v>2438</v>
      </c>
      <c r="F338" s="1" t="s">
        <v>627</v>
      </c>
      <c r="G338" s="1">
        <v>14</v>
      </c>
      <c r="H338" s="1">
        <v>8</v>
      </c>
      <c r="I338" s="1" t="s">
        <v>241</v>
      </c>
      <c r="J338" s="1" t="s">
        <v>30</v>
      </c>
      <c r="K338" s="1" t="s">
        <v>31</v>
      </c>
      <c r="L338" s="1" t="s">
        <v>32</v>
      </c>
      <c r="M338" s="1" t="s">
        <v>2439</v>
      </c>
      <c r="N338" s="1" t="s">
        <v>628</v>
      </c>
      <c r="O338" s="1" t="s">
        <v>2445</v>
      </c>
      <c r="P338" s="1" t="s">
        <v>563</v>
      </c>
      <c r="Q338" s="1"/>
      <c r="R338" s="1"/>
      <c r="S338" s="1"/>
      <c r="T338" s="1"/>
      <c r="U338" s="1"/>
      <c r="V338" s="1"/>
      <c r="W338" s="1"/>
      <c r="X338" s="1"/>
      <c r="Y338" s="1">
        <v>15</v>
      </c>
      <c r="Z338" s="1" t="s">
        <v>4501</v>
      </c>
      <c r="AA338" s="1" t="str">
        <f>IF(Z338="WAGNER AZERO", "SALLY OLVEA",IF(Z338=" MAURICIO SONCO","GABRIELA SEQUEIROS"," "))</f>
        <v>SALLY OLVEA</v>
      </c>
      <c r="AB338" s="1" t="str">
        <f t="shared" si="43"/>
        <v>ANAHI CAMACHO</v>
      </c>
      <c r="AC338" s="1" t="s">
        <v>4504</v>
      </c>
      <c r="AD338" s="13" t="s">
        <v>4540</v>
      </c>
      <c r="AE338" s="1" t="s">
        <v>4534</v>
      </c>
      <c r="AF338" s="1" t="s">
        <v>2446</v>
      </c>
      <c r="AG338">
        <f t="shared" si="40"/>
        <v>0</v>
      </c>
      <c r="AH338">
        <f t="shared" si="41"/>
        <v>0</v>
      </c>
    </row>
    <row r="339" spans="1:34" ht="30" x14ac:dyDescent="0.25">
      <c r="A339" s="1">
        <v>768</v>
      </c>
      <c r="B339" s="1">
        <v>9728</v>
      </c>
      <c r="C339" s="1" t="s">
        <v>2447</v>
      </c>
      <c r="D339" s="1" t="s">
        <v>4493</v>
      </c>
      <c r="E339" s="1" t="s">
        <v>2448</v>
      </c>
      <c r="F339" s="1" t="s">
        <v>627</v>
      </c>
      <c r="G339" s="1">
        <v>9</v>
      </c>
      <c r="H339" s="1">
        <v>8</v>
      </c>
      <c r="I339" s="1"/>
      <c r="J339" s="1" t="s">
        <v>30</v>
      </c>
      <c r="K339" s="1" t="s">
        <v>31</v>
      </c>
      <c r="L339" s="1" t="s">
        <v>32</v>
      </c>
      <c r="M339" s="1"/>
      <c r="N339" s="1"/>
      <c r="O339" s="1"/>
      <c r="P339" s="1" t="s">
        <v>2449</v>
      </c>
      <c r="Q339" s="1"/>
      <c r="R339" s="1"/>
      <c r="S339" s="1"/>
      <c r="T339" s="1"/>
      <c r="U339" s="1"/>
      <c r="V339" s="1"/>
      <c r="W339" s="1"/>
      <c r="X339" s="1"/>
      <c r="Y339" s="1"/>
      <c r="Z339" s="1" t="s">
        <v>4501</v>
      </c>
      <c r="AA339" s="1" t="str">
        <f>IF(Z339="WAGNER AZERO", "SALLY OLVEA",IF(Z339=" MAURICIO SONCO","GABRIELA SEQUEIROS"," "))</f>
        <v>SALLY OLVEA</v>
      </c>
      <c r="AB339" s="1" t="str">
        <f t="shared" si="43"/>
        <v>ANAHI CAMACHO</v>
      </c>
      <c r="AC339" s="1" t="s">
        <v>4508</v>
      </c>
      <c r="AD339" s="14" t="s">
        <v>4544</v>
      </c>
      <c r="AE339" s="1" t="s">
        <v>4534</v>
      </c>
      <c r="AF339" s="1" t="s">
        <v>116</v>
      </c>
      <c r="AG339">
        <f t="shared" si="40"/>
        <v>0</v>
      </c>
      <c r="AH339">
        <f t="shared" si="41"/>
        <v>0</v>
      </c>
    </row>
    <row r="340" spans="1:34" ht="30" x14ac:dyDescent="0.25">
      <c r="A340" s="1">
        <v>1593</v>
      </c>
      <c r="B340" s="1" t="s">
        <v>2464</v>
      </c>
      <c r="C340" s="1" t="s">
        <v>2465</v>
      </c>
      <c r="D340" s="1" t="s">
        <v>4493</v>
      </c>
      <c r="E340" s="1" t="s">
        <v>2466</v>
      </c>
      <c r="F340" s="1"/>
      <c r="G340" s="1">
        <v>2</v>
      </c>
      <c r="H340" s="1" t="s">
        <v>2467</v>
      </c>
      <c r="I340" s="1" t="s">
        <v>2468</v>
      </c>
      <c r="J340" s="1" t="s">
        <v>30</v>
      </c>
      <c r="K340" s="1"/>
      <c r="L340" s="1" t="s">
        <v>32</v>
      </c>
      <c r="M340" s="1"/>
      <c r="N340" s="1" t="s">
        <v>777</v>
      </c>
      <c r="O340" s="1" t="s">
        <v>777</v>
      </c>
      <c r="P340" s="1" t="s">
        <v>777</v>
      </c>
      <c r="Q340" s="1" t="s">
        <v>777</v>
      </c>
      <c r="R340" s="1"/>
      <c r="S340" s="1"/>
      <c r="T340" s="1"/>
      <c r="U340" s="1" t="s">
        <v>777</v>
      </c>
      <c r="V340" s="1"/>
      <c r="W340" s="1"/>
      <c r="X340" s="1"/>
      <c r="Y340" s="1">
        <v>15</v>
      </c>
      <c r="Z340" s="1" t="s">
        <v>4491</v>
      </c>
      <c r="AA340" s="1" t="str">
        <f t="shared" ref="AA340:AA345" si="44">IF(Z340="MIGUEL MANEIRO", "SALLY OLVEA",IF(Z340=" MAURICIO SONCO","GABRIELA SEQUEIROS"," "))</f>
        <v>GABRIELA SEQUEIROS</v>
      </c>
      <c r="AB340" s="1" t="str">
        <f t="shared" si="43"/>
        <v>PAMELA COLQUE</v>
      </c>
      <c r="AC340" s="1" t="s">
        <v>4521</v>
      </c>
      <c r="AD340" s="1" t="s">
        <v>4513</v>
      </c>
      <c r="AE340" s="1" t="s">
        <v>4534</v>
      </c>
      <c r="AF340" s="1" t="s">
        <v>2469</v>
      </c>
      <c r="AG340">
        <f t="shared" si="40"/>
        <v>1</v>
      </c>
      <c r="AH340">
        <f t="shared" si="41"/>
        <v>0</v>
      </c>
    </row>
    <row r="341" spans="1:34" ht="30" x14ac:dyDescent="0.25">
      <c r="A341" s="1">
        <v>1243</v>
      </c>
      <c r="B341" s="1">
        <v>55801</v>
      </c>
      <c r="C341" s="1" t="s">
        <v>2473</v>
      </c>
      <c r="D341" s="1" t="s">
        <v>4493</v>
      </c>
      <c r="E341" s="1" t="s">
        <v>123</v>
      </c>
      <c r="F341" s="1" t="s">
        <v>47</v>
      </c>
      <c r="G341" s="1">
        <v>9</v>
      </c>
      <c r="H341" s="1">
        <v>8</v>
      </c>
      <c r="I341" s="1" t="s">
        <v>124</v>
      </c>
      <c r="J341" s="1" t="s">
        <v>30</v>
      </c>
      <c r="K341" s="1" t="s">
        <v>31</v>
      </c>
      <c r="L341" s="1" t="s">
        <v>32</v>
      </c>
      <c r="M341" s="1" t="s">
        <v>2474</v>
      </c>
      <c r="N341" s="1" t="s">
        <v>1820</v>
      </c>
      <c r="O341" s="1" t="s">
        <v>1706</v>
      </c>
      <c r="P341" s="1" t="s">
        <v>1706</v>
      </c>
      <c r="Q341" s="1" t="s">
        <v>1706</v>
      </c>
      <c r="R341" s="1" t="s">
        <v>2475</v>
      </c>
      <c r="S341" s="1" t="s">
        <v>2476</v>
      </c>
      <c r="T341" s="1" t="s">
        <v>2477</v>
      </c>
      <c r="U341" s="1" t="s">
        <v>1706</v>
      </c>
      <c r="V341" s="1"/>
      <c r="W341" s="1"/>
      <c r="X341" s="1"/>
      <c r="Y341" s="1">
        <v>128</v>
      </c>
      <c r="Z341" s="1" t="s">
        <v>4491</v>
      </c>
      <c r="AA341" s="1" t="str">
        <f t="shared" si="44"/>
        <v>GABRIELA SEQUEIROS</v>
      </c>
      <c r="AB341" s="1" t="str">
        <f t="shared" si="43"/>
        <v>PAMELA COLQUE</v>
      </c>
      <c r="AC341" s="1" t="s">
        <v>4506</v>
      </c>
      <c r="AD341" s="13" t="s">
        <v>4539</v>
      </c>
      <c r="AE341" s="1" t="s">
        <v>4534</v>
      </c>
      <c r="AF341" s="1" t="s">
        <v>2478</v>
      </c>
      <c r="AG341">
        <f t="shared" si="40"/>
        <v>1</v>
      </c>
      <c r="AH341">
        <f t="shared" si="41"/>
        <v>0</v>
      </c>
    </row>
    <row r="342" spans="1:34" ht="30" x14ac:dyDescent="0.25">
      <c r="A342" s="1">
        <v>1244</v>
      </c>
      <c r="B342" s="1">
        <v>55800</v>
      </c>
      <c r="C342" s="1" t="s">
        <v>2473</v>
      </c>
      <c r="D342" s="1" t="s">
        <v>4493</v>
      </c>
      <c r="E342" s="1" t="s">
        <v>123</v>
      </c>
      <c r="F342" s="1" t="s">
        <v>47</v>
      </c>
      <c r="G342" s="1">
        <v>9</v>
      </c>
      <c r="H342" s="1">
        <v>8</v>
      </c>
      <c r="I342" s="1" t="s">
        <v>124</v>
      </c>
      <c r="J342" s="1" t="s">
        <v>30</v>
      </c>
      <c r="K342" s="1" t="s">
        <v>31</v>
      </c>
      <c r="L342" s="1" t="s">
        <v>32</v>
      </c>
      <c r="M342" s="1" t="s">
        <v>2474</v>
      </c>
      <c r="N342" s="1" t="s">
        <v>1820</v>
      </c>
      <c r="O342" s="1" t="s">
        <v>1706</v>
      </c>
      <c r="P342" s="1" t="s">
        <v>1706</v>
      </c>
      <c r="Q342" s="1" t="s">
        <v>2479</v>
      </c>
      <c r="R342" s="1" t="s">
        <v>2475</v>
      </c>
      <c r="S342" s="1" t="s">
        <v>2476</v>
      </c>
      <c r="T342" s="1" t="s">
        <v>2477</v>
      </c>
      <c r="U342" s="1" t="s">
        <v>1706</v>
      </c>
      <c r="V342" s="1"/>
      <c r="W342" s="1"/>
      <c r="X342" s="1"/>
      <c r="Y342" s="1">
        <v>128</v>
      </c>
      <c r="Z342" s="1" t="s">
        <v>4491</v>
      </c>
      <c r="AA342" s="1" t="str">
        <f t="shared" si="44"/>
        <v>GABRIELA SEQUEIROS</v>
      </c>
      <c r="AB342" s="1" t="str">
        <f t="shared" si="43"/>
        <v>PAMELA COLQUE</v>
      </c>
      <c r="AC342" s="1" t="s">
        <v>4506</v>
      </c>
      <c r="AD342" s="13" t="s">
        <v>4539</v>
      </c>
      <c r="AE342" s="1" t="s">
        <v>4534</v>
      </c>
      <c r="AF342" s="1" t="s">
        <v>2480</v>
      </c>
      <c r="AG342">
        <f t="shared" si="40"/>
        <v>1</v>
      </c>
      <c r="AH342">
        <f t="shared" si="41"/>
        <v>0</v>
      </c>
    </row>
    <row r="343" spans="1:34" ht="30" x14ac:dyDescent="0.25">
      <c r="A343" s="1">
        <v>644</v>
      </c>
      <c r="B343" s="1">
        <v>856</v>
      </c>
      <c r="C343" s="1" t="s">
        <v>2481</v>
      </c>
      <c r="D343" s="1" t="s">
        <v>4493</v>
      </c>
      <c r="E343" s="1" t="s">
        <v>311</v>
      </c>
      <c r="F343" s="1"/>
      <c r="G343" s="1">
        <v>7</v>
      </c>
      <c r="H343" s="1">
        <v>0</v>
      </c>
      <c r="I343" s="1"/>
      <c r="J343" s="1" t="s">
        <v>30</v>
      </c>
      <c r="K343" s="1" t="s">
        <v>31</v>
      </c>
      <c r="L343" s="1" t="s">
        <v>32</v>
      </c>
      <c r="M343" s="1"/>
      <c r="N343" s="1"/>
      <c r="O343" s="1"/>
      <c r="P343" s="1" t="s">
        <v>2482</v>
      </c>
      <c r="Q343" s="1"/>
      <c r="R343" s="1"/>
      <c r="S343" s="1"/>
      <c r="T343" s="1"/>
      <c r="U343" s="1"/>
      <c r="V343" s="1"/>
      <c r="W343" s="1"/>
      <c r="X343" s="1"/>
      <c r="Y343" s="1"/>
      <c r="Z343" s="1" t="s">
        <v>4491</v>
      </c>
      <c r="AA343" s="1" t="str">
        <f t="shared" si="44"/>
        <v>GABRIELA SEQUEIROS</v>
      </c>
      <c r="AB343" s="1" t="str">
        <f t="shared" si="43"/>
        <v>PAMELA COLQUE</v>
      </c>
      <c r="AC343" s="1" t="s">
        <v>4507</v>
      </c>
      <c r="AD343" s="13" t="s">
        <v>4541</v>
      </c>
      <c r="AE343" s="1" t="s">
        <v>4534</v>
      </c>
      <c r="AF343" s="1" t="s">
        <v>2483</v>
      </c>
      <c r="AG343">
        <f t="shared" si="40"/>
        <v>1</v>
      </c>
      <c r="AH343">
        <f t="shared" si="41"/>
        <v>0</v>
      </c>
    </row>
    <row r="344" spans="1:34" ht="30" x14ac:dyDescent="0.25">
      <c r="A344" s="1">
        <v>403</v>
      </c>
      <c r="B344" s="1">
        <v>58246</v>
      </c>
      <c r="C344" s="1" t="s">
        <v>2496</v>
      </c>
      <c r="D344" s="1" t="s">
        <v>4493</v>
      </c>
      <c r="E344" s="1" t="s">
        <v>57</v>
      </c>
      <c r="F344" s="1"/>
      <c r="G344" s="1">
        <v>7</v>
      </c>
      <c r="H344" s="1">
        <v>0</v>
      </c>
      <c r="I344" s="1"/>
      <c r="J344" s="1" t="s">
        <v>30</v>
      </c>
      <c r="K344" s="1" t="s">
        <v>31</v>
      </c>
      <c r="L344" s="1" t="s">
        <v>32</v>
      </c>
      <c r="M344" s="1"/>
      <c r="N344" s="1"/>
      <c r="O344" s="1"/>
      <c r="P344" s="1" t="s">
        <v>2497</v>
      </c>
      <c r="Q344" s="1"/>
      <c r="R344" s="1"/>
      <c r="S344" s="1"/>
      <c r="T344" s="1"/>
      <c r="U344" s="1"/>
      <c r="V344" s="1"/>
      <c r="W344" s="1"/>
      <c r="X344" s="1"/>
      <c r="Y344" s="1"/>
      <c r="Z344" s="1" t="s">
        <v>4491</v>
      </c>
      <c r="AA344" s="1" t="str">
        <f t="shared" si="44"/>
        <v>GABRIELA SEQUEIROS</v>
      </c>
      <c r="AB344" s="1" t="str">
        <f t="shared" si="43"/>
        <v>PAMELA COLQUE</v>
      </c>
      <c r="AC344" s="1" t="s">
        <v>4521</v>
      </c>
      <c r="AD344" s="1" t="s">
        <v>4513</v>
      </c>
      <c r="AE344" s="1" t="s">
        <v>4534</v>
      </c>
      <c r="AF344" s="1" t="s">
        <v>2498</v>
      </c>
      <c r="AG344">
        <f t="shared" si="40"/>
        <v>1</v>
      </c>
      <c r="AH344">
        <f t="shared" si="41"/>
        <v>0</v>
      </c>
    </row>
    <row r="345" spans="1:34" ht="30" x14ac:dyDescent="0.25">
      <c r="A345" s="1">
        <v>710</v>
      </c>
      <c r="B345" s="1">
        <v>91079</v>
      </c>
      <c r="C345" s="1" t="s">
        <v>2502</v>
      </c>
      <c r="D345" s="1" t="s">
        <v>4493</v>
      </c>
      <c r="E345" s="1" t="s">
        <v>2349</v>
      </c>
      <c r="F345" s="1" t="s">
        <v>627</v>
      </c>
      <c r="G345" s="1">
        <v>6</v>
      </c>
      <c r="H345" s="1">
        <v>6</v>
      </c>
      <c r="I345" s="1"/>
      <c r="J345" s="1" t="s">
        <v>30</v>
      </c>
      <c r="K345" s="1" t="s">
        <v>31</v>
      </c>
      <c r="L345" s="1" t="s">
        <v>32</v>
      </c>
      <c r="M345" s="1"/>
      <c r="N345" s="1"/>
      <c r="O345" s="1"/>
      <c r="P345" s="1" t="s">
        <v>1525</v>
      </c>
      <c r="Q345" s="1"/>
      <c r="R345" s="1"/>
      <c r="S345" s="1"/>
      <c r="T345" s="1"/>
      <c r="U345" s="1"/>
      <c r="V345" s="1"/>
      <c r="W345" s="1"/>
      <c r="X345" s="1"/>
      <c r="Y345" s="1"/>
      <c r="Z345" s="1" t="s">
        <v>4491</v>
      </c>
      <c r="AA345" s="1" t="str">
        <f t="shared" si="44"/>
        <v>GABRIELA SEQUEIROS</v>
      </c>
      <c r="AB345" s="1" t="str">
        <f t="shared" si="43"/>
        <v>PAMELA COLQUE</v>
      </c>
      <c r="AC345" s="1" t="s">
        <v>4508</v>
      </c>
      <c r="AD345" s="14" t="s">
        <v>4542</v>
      </c>
      <c r="AE345" s="1" t="s">
        <v>4534</v>
      </c>
      <c r="AF345" s="1" t="s">
        <v>2503</v>
      </c>
      <c r="AG345">
        <f t="shared" si="40"/>
        <v>1</v>
      </c>
      <c r="AH345">
        <f t="shared" si="41"/>
        <v>0</v>
      </c>
    </row>
    <row r="346" spans="1:34" ht="30" x14ac:dyDescent="0.25">
      <c r="A346" s="1">
        <v>545</v>
      </c>
      <c r="B346" s="1">
        <v>76418</v>
      </c>
      <c r="C346" s="1" t="s">
        <v>2504</v>
      </c>
      <c r="D346" s="1" t="s">
        <v>4493</v>
      </c>
      <c r="E346" s="1" t="s">
        <v>2505</v>
      </c>
      <c r="F346" s="1" t="s">
        <v>627</v>
      </c>
      <c r="G346" s="1">
        <v>11</v>
      </c>
      <c r="H346" s="1">
        <v>6</v>
      </c>
      <c r="I346" s="1"/>
      <c r="J346" s="1" t="s">
        <v>30</v>
      </c>
      <c r="K346" s="1" t="s">
        <v>31</v>
      </c>
      <c r="L346" s="1" t="s">
        <v>32</v>
      </c>
      <c r="M346" s="1"/>
      <c r="N346" s="1"/>
      <c r="O346" s="1"/>
      <c r="P346" s="1" t="s">
        <v>2506</v>
      </c>
      <c r="Q346" s="1"/>
      <c r="R346" s="1"/>
      <c r="S346" s="1"/>
      <c r="T346" s="1"/>
      <c r="U346" s="1"/>
      <c r="V346" s="1"/>
      <c r="W346" s="1"/>
      <c r="X346" s="1"/>
      <c r="Y346" s="1"/>
      <c r="Z346" s="1" t="s">
        <v>4501</v>
      </c>
      <c r="AA346" s="1" t="str">
        <f>IF(Z346="WAGNER AZERO", "SALLY OLVEA",IF(Z346=" MAURICIO SONCO","GABRIELA SEQUEIROS"," "))</f>
        <v>SALLY OLVEA</v>
      </c>
      <c r="AB346" s="1" t="str">
        <f t="shared" si="43"/>
        <v>ANAHI CAMACHO</v>
      </c>
      <c r="AC346" s="1" t="s">
        <v>4508</v>
      </c>
      <c r="AD346" s="14" t="s">
        <v>4544</v>
      </c>
      <c r="AE346" s="1" t="s">
        <v>4534</v>
      </c>
      <c r="AF346" s="1" t="s">
        <v>2507</v>
      </c>
      <c r="AG346">
        <f t="shared" si="40"/>
        <v>0</v>
      </c>
      <c r="AH346">
        <f t="shared" si="41"/>
        <v>0</v>
      </c>
    </row>
    <row r="347" spans="1:34" ht="30" x14ac:dyDescent="0.25">
      <c r="A347" s="1">
        <v>546</v>
      </c>
      <c r="B347" s="1">
        <v>76419</v>
      </c>
      <c r="C347" s="1" t="s">
        <v>2508</v>
      </c>
      <c r="D347" s="1" t="s">
        <v>4493</v>
      </c>
      <c r="E347" s="1" t="s">
        <v>2505</v>
      </c>
      <c r="F347" s="1" t="s">
        <v>627</v>
      </c>
      <c r="G347" s="1">
        <v>11</v>
      </c>
      <c r="H347" s="1">
        <v>6</v>
      </c>
      <c r="I347" s="1"/>
      <c r="J347" s="1" t="s">
        <v>30</v>
      </c>
      <c r="K347" s="1" t="s">
        <v>31</v>
      </c>
      <c r="L347" s="1" t="s">
        <v>32</v>
      </c>
      <c r="M347" s="1"/>
      <c r="N347" s="1"/>
      <c r="O347" s="1"/>
      <c r="P347" s="1" t="s">
        <v>2506</v>
      </c>
      <c r="Q347" s="1"/>
      <c r="R347" s="1"/>
      <c r="S347" s="1"/>
      <c r="T347" s="1"/>
      <c r="U347" s="1"/>
      <c r="V347" s="1"/>
      <c r="W347" s="1"/>
      <c r="X347" s="1"/>
      <c r="Y347" s="1"/>
      <c r="Z347" s="1" t="s">
        <v>4501</v>
      </c>
      <c r="AA347" s="1" t="str">
        <f>IF(Z347="WAGNER AZERO", "SALLY OLVEA",IF(Z347=" MAURICIO SONCO","GABRIELA SEQUEIROS"," "))</f>
        <v>SALLY OLVEA</v>
      </c>
      <c r="AB347" s="1" t="str">
        <f t="shared" si="43"/>
        <v>ANAHI CAMACHO</v>
      </c>
      <c r="AC347" s="1" t="s">
        <v>4508</v>
      </c>
      <c r="AD347" s="14" t="s">
        <v>4544</v>
      </c>
      <c r="AE347" s="1" t="s">
        <v>4534</v>
      </c>
      <c r="AF347" s="1" t="s">
        <v>2509</v>
      </c>
      <c r="AG347">
        <f t="shared" si="40"/>
        <v>0</v>
      </c>
      <c r="AH347">
        <f t="shared" si="41"/>
        <v>0</v>
      </c>
    </row>
    <row r="348" spans="1:34" ht="30" x14ac:dyDescent="0.25">
      <c r="A348" s="1">
        <v>752</v>
      </c>
      <c r="B348" s="1">
        <v>94549</v>
      </c>
      <c r="C348" s="1" t="s">
        <v>2527</v>
      </c>
      <c r="D348" s="1" t="s">
        <v>4494</v>
      </c>
      <c r="E348" s="1" t="s">
        <v>2295</v>
      </c>
      <c r="F348" s="1" t="s">
        <v>627</v>
      </c>
      <c r="G348" s="1">
        <v>7</v>
      </c>
      <c r="H348" s="1">
        <v>6</v>
      </c>
      <c r="I348" s="1"/>
      <c r="J348" s="1" t="s">
        <v>30</v>
      </c>
      <c r="K348" s="1" t="s">
        <v>31</v>
      </c>
      <c r="L348" s="1" t="s">
        <v>32</v>
      </c>
      <c r="M348" s="1"/>
      <c r="N348" s="1"/>
      <c r="O348" s="1"/>
      <c r="P348" s="1" t="s">
        <v>2528</v>
      </c>
      <c r="Q348" s="1"/>
      <c r="R348" s="1"/>
      <c r="S348" s="1"/>
      <c r="T348" s="1"/>
      <c r="U348" s="1"/>
      <c r="V348" s="1"/>
      <c r="W348" s="1"/>
      <c r="X348" s="1"/>
      <c r="Y348" s="1"/>
      <c r="Z348" s="1" t="s">
        <v>4501</v>
      </c>
      <c r="AA348" s="1" t="str">
        <f>IF(Z348="WAGNER AZERO", "SALLY OLVEA",IF(Z348=" MAURICIO SONCO","GABRIELA SEQUEIROS"," "))</f>
        <v>SALLY OLVEA</v>
      </c>
      <c r="AB348" s="1" t="str">
        <f t="shared" si="43"/>
        <v>ANAHI CAMACHO</v>
      </c>
      <c r="AC348" s="1" t="s">
        <v>4511</v>
      </c>
      <c r="AD348" s="13">
        <v>7</v>
      </c>
      <c r="AE348" s="1" t="s">
        <v>4534</v>
      </c>
      <c r="AF348" s="1" t="s">
        <v>2529</v>
      </c>
      <c r="AG348">
        <f t="shared" si="40"/>
        <v>0</v>
      </c>
      <c r="AH348">
        <f t="shared" si="41"/>
        <v>0</v>
      </c>
    </row>
    <row r="349" spans="1:34" x14ac:dyDescent="0.25">
      <c r="A349" s="1">
        <v>96</v>
      </c>
      <c r="B349" s="1">
        <v>17801</v>
      </c>
      <c r="C349" s="1" t="s">
        <v>1580</v>
      </c>
      <c r="D349" s="1" t="s">
        <v>4495</v>
      </c>
      <c r="E349" s="1" t="s">
        <v>1581</v>
      </c>
      <c r="F349" s="1" t="s">
        <v>548</v>
      </c>
      <c r="G349" s="1">
        <v>9</v>
      </c>
      <c r="H349" s="1">
        <v>9</v>
      </c>
      <c r="I349" s="1">
        <v>11926</v>
      </c>
      <c r="J349" s="1" t="s">
        <v>30</v>
      </c>
      <c r="K349" s="1" t="s">
        <v>31</v>
      </c>
      <c r="L349" s="1" t="s">
        <v>32</v>
      </c>
      <c r="M349" s="1"/>
      <c r="N349" s="1"/>
      <c r="O349" s="1"/>
      <c r="P349" s="1" t="s">
        <v>1582</v>
      </c>
      <c r="Q349" s="1"/>
      <c r="R349" s="1"/>
      <c r="S349" s="1"/>
      <c r="T349" s="1"/>
      <c r="U349" s="1"/>
      <c r="V349" s="1"/>
      <c r="W349" s="1"/>
      <c r="X349" s="1"/>
      <c r="Y349" s="1"/>
      <c r="Z349" s="1" t="s">
        <v>4486</v>
      </c>
      <c r="AA349" s="1" t="str">
        <f>IF(Z349="MIGUEL MANEIRO", "SALLY OLVEA",IF(Z349=" MAURICIO SONCO","GABRIELA SEQUEIROS"," "))</f>
        <v xml:space="preserve"> </v>
      </c>
      <c r="AB349" s="1"/>
      <c r="AC349" s="1"/>
      <c r="AD349" s="1"/>
      <c r="AE349" s="1" t="str">
        <f>IF(Z349="MIGUEL MANEIRO","ARIEL ARGOTE","MARCELO MIRANDA MIRANDA")</f>
        <v>MARCELO MIRANDA MIRANDA</v>
      </c>
      <c r="AF349" s="1" t="s">
        <v>1583</v>
      </c>
      <c r="AG349">
        <f t="shared" si="40"/>
        <v>0</v>
      </c>
      <c r="AH349">
        <f t="shared" si="41"/>
        <v>0</v>
      </c>
    </row>
    <row r="350" spans="1:34" x14ac:dyDescent="0.25">
      <c r="A350" s="1">
        <v>97</v>
      </c>
      <c r="B350" s="1">
        <v>17802</v>
      </c>
      <c r="C350" s="1" t="s">
        <v>1584</v>
      </c>
      <c r="D350" s="1" t="s">
        <v>4495</v>
      </c>
      <c r="E350" s="1" t="s">
        <v>1585</v>
      </c>
      <c r="F350" s="1" t="s">
        <v>548</v>
      </c>
      <c r="G350" s="1">
        <v>9</v>
      </c>
      <c r="H350" s="1">
        <v>9</v>
      </c>
      <c r="I350" s="1">
        <v>12752</v>
      </c>
      <c r="J350" s="1" t="s">
        <v>30</v>
      </c>
      <c r="K350" s="1" t="s">
        <v>31</v>
      </c>
      <c r="L350" s="1" t="s">
        <v>32</v>
      </c>
      <c r="M350" s="1"/>
      <c r="N350" s="1"/>
      <c r="O350" s="1"/>
      <c r="P350" s="1" t="s">
        <v>1582</v>
      </c>
      <c r="Q350" s="1"/>
      <c r="R350" s="1"/>
      <c r="S350" s="1"/>
      <c r="T350" s="1"/>
      <c r="U350" s="1"/>
      <c r="V350" s="1"/>
      <c r="W350" s="1"/>
      <c r="X350" s="1"/>
      <c r="Y350" s="1"/>
      <c r="Z350" s="1" t="s">
        <v>4486</v>
      </c>
      <c r="AA350" s="1" t="str">
        <f>IF(Z350="MIGUEL MANEIRO", "SALLY OLVEA",IF(Z350=" MAURICIO SONCO","GABRIELA SEQUEIROS"," "))</f>
        <v xml:space="preserve"> </v>
      </c>
      <c r="AB350" s="1"/>
      <c r="AC350" s="1"/>
      <c r="AD350" s="1"/>
      <c r="AE350" s="1" t="str">
        <f>IF(Z350="MIGUEL MANEIRO","ARIEL ARGOTE","MARCELO MIRANDA MIRANDA")</f>
        <v>MARCELO MIRANDA MIRANDA</v>
      </c>
      <c r="AF350" s="1" t="s">
        <v>1586</v>
      </c>
      <c r="AG350">
        <f t="shared" si="40"/>
        <v>0</v>
      </c>
      <c r="AH350">
        <f t="shared" si="41"/>
        <v>0</v>
      </c>
    </row>
    <row r="351" spans="1:34" ht="30" x14ac:dyDescent="0.25">
      <c r="A351" s="1">
        <v>139</v>
      </c>
      <c r="B351" s="1">
        <v>21322</v>
      </c>
      <c r="C351" s="1" t="s">
        <v>2530</v>
      </c>
      <c r="D351" s="1" t="s">
        <v>4493</v>
      </c>
      <c r="E351" s="1" t="s">
        <v>2531</v>
      </c>
      <c r="F351" s="1">
        <v>1010</v>
      </c>
      <c r="G351" s="1">
        <v>11</v>
      </c>
      <c r="H351" s="1">
        <v>11</v>
      </c>
      <c r="I351" s="1">
        <v>16199</v>
      </c>
      <c r="J351" s="1"/>
      <c r="K351" s="1"/>
      <c r="L351" s="1" t="s">
        <v>32</v>
      </c>
      <c r="M351" s="1"/>
      <c r="N351" s="1"/>
      <c r="O351" s="1"/>
      <c r="P351" s="1" t="s">
        <v>2532</v>
      </c>
      <c r="Q351" s="1"/>
      <c r="R351" s="1"/>
      <c r="S351" s="1"/>
      <c r="T351" s="1"/>
      <c r="U351" s="1"/>
      <c r="V351" s="1"/>
      <c r="W351" s="1"/>
      <c r="X351" s="1"/>
      <c r="Y351" s="1"/>
      <c r="Z351" s="1" t="s">
        <v>4491</v>
      </c>
      <c r="AA351" s="1" t="str">
        <f>IF(Z351="MIGUEL MANEIRO", "SALLY OLVEA",IF(Z351=" MAURICIO SONCO","GABRIELA SEQUEIROS"," "))</f>
        <v>GABRIELA SEQUEIROS</v>
      </c>
      <c r="AB351" s="1" t="str">
        <f t="shared" ref="AB351:AB382" si="45">IF(AA351="SALLY OLVEA","ANAHI CAMACHO","PAMELA COLQUE")</f>
        <v>PAMELA COLQUE</v>
      </c>
      <c r="AC351" s="1" t="s">
        <v>4505</v>
      </c>
      <c r="AD351" s="13" t="s">
        <v>4543</v>
      </c>
      <c r="AE351" s="1" t="s">
        <v>4534</v>
      </c>
      <c r="AF351" s="1" t="s">
        <v>2533</v>
      </c>
      <c r="AG351">
        <f t="shared" si="40"/>
        <v>1</v>
      </c>
      <c r="AH351">
        <f t="shared" si="41"/>
        <v>0</v>
      </c>
    </row>
    <row r="352" spans="1:34" ht="30" x14ac:dyDescent="0.25">
      <c r="A352" s="1">
        <v>140</v>
      </c>
      <c r="B352" s="1">
        <v>21323</v>
      </c>
      <c r="C352" s="1" t="s">
        <v>2534</v>
      </c>
      <c r="D352" s="1" t="s">
        <v>4493</v>
      </c>
      <c r="E352" s="1" t="s">
        <v>2531</v>
      </c>
      <c r="F352" s="1">
        <v>1010</v>
      </c>
      <c r="G352" s="1">
        <v>11</v>
      </c>
      <c r="H352" s="1">
        <v>11</v>
      </c>
      <c r="I352" s="1">
        <v>16199</v>
      </c>
      <c r="J352" s="1"/>
      <c r="K352" s="1"/>
      <c r="L352" s="1" t="s">
        <v>32</v>
      </c>
      <c r="M352" s="1"/>
      <c r="N352" s="1"/>
      <c r="O352" s="1"/>
      <c r="P352" s="1" t="s">
        <v>2535</v>
      </c>
      <c r="Q352" s="1"/>
      <c r="R352" s="1"/>
      <c r="S352" s="1"/>
      <c r="T352" s="1"/>
      <c r="U352" s="1"/>
      <c r="V352" s="1"/>
      <c r="W352" s="1"/>
      <c r="X352" s="1"/>
      <c r="Y352" s="1"/>
      <c r="Z352" s="1" t="s">
        <v>4491</v>
      </c>
      <c r="AA352" s="1" t="str">
        <f>IF(Z352="MIGUEL MANEIRO", "SALLY OLVEA",IF(Z352=" MAURICIO SONCO","GABRIELA SEQUEIROS"," "))</f>
        <v>GABRIELA SEQUEIROS</v>
      </c>
      <c r="AB352" s="1" t="str">
        <f t="shared" si="45"/>
        <v>PAMELA COLQUE</v>
      </c>
      <c r="AC352" s="1" t="s">
        <v>4505</v>
      </c>
      <c r="AD352" s="13" t="s">
        <v>4543</v>
      </c>
      <c r="AE352" s="1" t="s">
        <v>4534</v>
      </c>
      <c r="AF352" s="1" t="s">
        <v>2536</v>
      </c>
      <c r="AG352">
        <f t="shared" si="40"/>
        <v>1</v>
      </c>
      <c r="AH352">
        <f t="shared" si="41"/>
        <v>0</v>
      </c>
    </row>
    <row r="353" spans="1:34" ht="30" x14ac:dyDescent="0.25">
      <c r="A353" s="1">
        <v>313</v>
      </c>
      <c r="B353" s="1">
        <v>41913</v>
      </c>
      <c r="C353" s="1" t="s">
        <v>2537</v>
      </c>
      <c r="D353" s="1" t="s">
        <v>4493</v>
      </c>
      <c r="E353" s="1" t="s">
        <v>91</v>
      </c>
      <c r="F353" s="1"/>
      <c r="G353" s="1">
        <v>5</v>
      </c>
      <c r="H353" s="1">
        <v>0</v>
      </c>
      <c r="I353" s="1"/>
      <c r="J353" s="1" t="s">
        <v>30</v>
      </c>
      <c r="K353" s="1" t="s">
        <v>31</v>
      </c>
      <c r="L353" s="1" t="s">
        <v>32</v>
      </c>
      <c r="M353" s="1"/>
      <c r="N353" s="1"/>
      <c r="O353" s="1"/>
      <c r="P353" s="1" t="s">
        <v>2538</v>
      </c>
      <c r="Q353" s="1"/>
      <c r="R353" s="1"/>
      <c r="S353" s="1"/>
      <c r="T353" s="1"/>
      <c r="U353" s="1"/>
      <c r="V353" s="1"/>
      <c r="W353" s="1"/>
      <c r="X353" s="1"/>
      <c r="Y353" s="1"/>
      <c r="Z353" s="1" t="s">
        <v>4501</v>
      </c>
      <c r="AA353" s="1" t="str">
        <f>IF(Z353="WAGNER AZERO", "SALLY OLVEA",IF(Z353=" MAURICIO SONCO","GABRIELA SEQUEIROS"," "))</f>
        <v>SALLY OLVEA</v>
      </c>
      <c r="AB353" s="1" t="str">
        <f t="shared" si="45"/>
        <v>ANAHI CAMACHO</v>
      </c>
      <c r="AC353" s="1" t="s">
        <v>4519</v>
      </c>
      <c r="AD353" s="13" t="s">
        <v>4537</v>
      </c>
      <c r="AE353" s="1" t="s">
        <v>4534</v>
      </c>
      <c r="AF353" s="1" t="s">
        <v>2539</v>
      </c>
      <c r="AG353">
        <f t="shared" si="40"/>
        <v>0</v>
      </c>
      <c r="AH353">
        <f t="shared" si="41"/>
        <v>0</v>
      </c>
    </row>
    <row r="354" spans="1:34" ht="30" x14ac:dyDescent="0.25">
      <c r="A354" s="1">
        <v>61</v>
      </c>
      <c r="B354" s="1">
        <v>15337</v>
      </c>
      <c r="C354" s="1" t="s">
        <v>2549</v>
      </c>
      <c r="D354" s="1" t="s">
        <v>4493</v>
      </c>
      <c r="E354" s="1" t="s">
        <v>2550</v>
      </c>
      <c r="F354" s="1" t="s">
        <v>526</v>
      </c>
      <c r="G354" s="1">
        <v>10</v>
      </c>
      <c r="H354" s="1">
        <v>8</v>
      </c>
      <c r="I354" s="1"/>
      <c r="J354" s="1" t="s">
        <v>30</v>
      </c>
      <c r="K354" s="1" t="s">
        <v>31</v>
      </c>
      <c r="L354" s="1" t="s">
        <v>32</v>
      </c>
      <c r="M354" s="1"/>
      <c r="N354" s="1"/>
      <c r="O354" s="1"/>
      <c r="P354" s="1" t="s">
        <v>2551</v>
      </c>
      <c r="Q354" s="1"/>
      <c r="R354" s="1"/>
      <c r="S354" s="1"/>
      <c r="T354" s="1"/>
      <c r="U354" s="1"/>
      <c r="V354" s="1"/>
      <c r="W354" s="1"/>
      <c r="X354" s="1"/>
      <c r="Y354" s="1"/>
      <c r="Z354" s="1" t="s">
        <v>4501</v>
      </c>
      <c r="AA354" s="1" t="str">
        <f>IF(Z354="WAGNER AZERO", "SALLY OLVEA",IF(Z354=" MAURICIO SONCO","GABRIELA SEQUEIROS"," "))</f>
        <v>SALLY OLVEA</v>
      </c>
      <c r="AB354" s="1" t="str">
        <f t="shared" si="45"/>
        <v>ANAHI CAMACHO</v>
      </c>
      <c r="AC354" s="1" t="s">
        <v>4509</v>
      </c>
      <c r="AD354" s="13" t="s">
        <v>4570</v>
      </c>
      <c r="AE354" s="1" t="s">
        <v>4534</v>
      </c>
      <c r="AF354" s="1" t="s">
        <v>2552</v>
      </c>
      <c r="AG354">
        <f t="shared" si="40"/>
        <v>0</v>
      </c>
      <c r="AH354">
        <f t="shared" si="41"/>
        <v>0</v>
      </c>
    </row>
    <row r="355" spans="1:34" ht="30" x14ac:dyDescent="0.25">
      <c r="A355" s="1">
        <v>62</v>
      </c>
      <c r="B355" s="1">
        <v>15338</v>
      </c>
      <c r="C355" s="1" t="s">
        <v>2553</v>
      </c>
      <c r="D355" s="1" t="s">
        <v>4493</v>
      </c>
      <c r="E355" s="1" t="s">
        <v>2550</v>
      </c>
      <c r="F355" s="1" t="s">
        <v>526</v>
      </c>
      <c r="G355" s="1">
        <v>10</v>
      </c>
      <c r="H355" s="1">
        <v>8</v>
      </c>
      <c r="I355" s="1"/>
      <c r="J355" s="1" t="s">
        <v>30</v>
      </c>
      <c r="K355" s="1" t="s">
        <v>31</v>
      </c>
      <c r="L355" s="1" t="s">
        <v>32</v>
      </c>
      <c r="M355" s="1"/>
      <c r="N355" s="1"/>
      <c r="O355" s="1"/>
      <c r="P355" s="1" t="s">
        <v>2551</v>
      </c>
      <c r="Q355" s="1"/>
      <c r="R355" s="1"/>
      <c r="S355" s="1"/>
      <c r="T355" s="1"/>
      <c r="U355" s="1"/>
      <c r="V355" s="1"/>
      <c r="W355" s="1"/>
      <c r="X355" s="1"/>
      <c r="Y355" s="1"/>
      <c r="Z355" s="1" t="s">
        <v>4501</v>
      </c>
      <c r="AA355" s="1" t="str">
        <f>IF(Z355="WAGNER AZERO", "SALLY OLVEA",IF(Z355=" MAURICIO SONCO","GABRIELA SEQUEIROS"," "))</f>
        <v>SALLY OLVEA</v>
      </c>
      <c r="AB355" s="1" t="str">
        <f t="shared" si="45"/>
        <v>ANAHI CAMACHO</v>
      </c>
      <c r="AC355" s="1" t="s">
        <v>4509</v>
      </c>
      <c r="AD355" s="13" t="s">
        <v>4570</v>
      </c>
      <c r="AE355" s="1" t="s">
        <v>4534</v>
      </c>
      <c r="AF355" s="1" t="s">
        <v>2554</v>
      </c>
      <c r="AG355">
        <f t="shared" si="40"/>
        <v>0</v>
      </c>
      <c r="AH355">
        <f t="shared" si="41"/>
        <v>0</v>
      </c>
    </row>
    <row r="356" spans="1:34" ht="30" x14ac:dyDescent="0.25">
      <c r="A356" s="1">
        <v>593</v>
      </c>
      <c r="B356" s="1">
        <v>8012</v>
      </c>
      <c r="C356" s="1" t="s">
        <v>2555</v>
      </c>
      <c r="D356" s="1" t="s">
        <v>4493</v>
      </c>
      <c r="E356" s="1" t="s">
        <v>2556</v>
      </c>
      <c r="F356" s="1" t="s">
        <v>627</v>
      </c>
      <c r="G356" s="1">
        <v>13</v>
      </c>
      <c r="H356" s="1">
        <v>8</v>
      </c>
      <c r="I356" s="1"/>
      <c r="J356" s="1" t="s">
        <v>30</v>
      </c>
      <c r="K356" s="1" t="s">
        <v>31</v>
      </c>
      <c r="L356" s="1" t="s">
        <v>32</v>
      </c>
      <c r="M356" s="1"/>
      <c r="N356" s="1"/>
      <c r="O356" s="1"/>
      <c r="P356" s="1" t="s">
        <v>2557</v>
      </c>
      <c r="Q356" s="1"/>
      <c r="R356" s="1"/>
      <c r="S356" s="1"/>
      <c r="T356" s="1"/>
      <c r="U356" s="1"/>
      <c r="V356" s="1"/>
      <c r="W356" s="1"/>
      <c r="X356" s="1"/>
      <c r="Y356" s="1"/>
      <c r="Z356" s="1" t="s">
        <v>4501</v>
      </c>
      <c r="AA356" s="1" t="str">
        <f>IF(Z356="WAGNER AZERO", "SALLY OLVEA",IF(Z356=" MAURICIO SONCO","GABRIELA SEQUEIROS"," "))</f>
        <v>SALLY OLVEA</v>
      </c>
      <c r="AB356" s="1" t="str">
        <f t="shared" si="45"/>
        <v>ANAHI CAMACHO</v>
      </c>
      <c r="AC356" s="1" t="s">
        <v>4512</v>
      </c>
      <c r="AD356" s="13">
        <v>12</v>
      </c>
      <c r="AE356" s="1" t="s">
        <v>4534</v>
      </c>
      <c r="AF356" s="1" t="s">
        <v>2558</v>
      </c>
      <c r="AG356">
        <f t="shared" si="40"/>
        <v>0</v>
      </c>
      <c r="AH356">
        <f t="shared" si="41"/>
        <v>0</v>
      </c>
    </row>
    <row r="357" spans="1:34" ht="30" x14ac:dyDescent="0.25">
      <c r="A357" s="1">
        <v>592</v>
      </c>
      <c r="B357" s="1">
        <v>8011</v>
      </c>
      <c r="C357" s="1" t="s">
        <v>2559</v>
      </c>
      <c r="D357" s="1" t="s">
        <v>4493</v>
      </c>
      <c r="E357" s="1" t="s">
        <v>2556</v>
      </c>
      <c r="F357" s="1" t="s">
        <v>627</v>
      </c>
      <c r="G357" s="1">
        <v>13</v>
      </c>
      <c r="H357" s="1">
        <v>8</v>
      </c>
      <c r="I357" s="1"/>
      <c r="J357" s="1" t="s">
        <v>30</v>
      </c>
      <c r="K357" s="1" t="s">
        <v>31</v>
      </c>
      <c r="L357" s="1" t="s">
        <v>32</v>
      </c>
      <c r="M357" s="1"/>
      <c r="N357" s="1"/>
      <c r="O357" s="1"/>
      <c r="P357" s="1" t="s">
        <v>2557</v>
      </c>
      <c r="Q357" s="1"/>
      <c r="R357" s="1"/>
      <c r="S357" s="1"/>
      <c r="T357" s="1"/>
      <c r="U357" s="1"/>
      <c r="V357" s="1"/>
      <c r="W357" s="1"/>
      <c r="X357" s="1"/>
      <c r="Y357" s="1"/>
      <c r="Z357" s="1" t="s">
        <v>4501</v>
      </c>
      <c r="AA357" s="1" t="str">
        <f>IF(Z357="WAGNER AZERO", "SALLY OLVEA",IF(Z357=" MAURICIO SONCO","GABRIELA SEQUEIROS"," "))</f>
        <v>SALLY OLVEA</v>
      </c>
      <c r="AB357" s="1" t="str">
        <f t="shared" si="45"/>
        <v>ANAHI CAMACHO</v>
      </c>
      <c r="AC357" s="1" t="s">
        <v>4512</v>
      </c>
      <c r="AD357" s="13">
        <v>12</v>
      </c>
      <c r="AE357" s="1" t="s">
        <v>4534</v>
      </c>
      <c r="AF357" s="1" t="s">
        <v>2560</v>
      </c>
      <c r="AG357">
        <f t="shared" si="40"/>
        <v>0</v>
      </c>
      <c r="AH357">
        <f t="shared" si="41"/>
        <v>0</v>
      </c>
    </row>
    <row r="358" spans="1:34" ht="30" x14ac:dyDescent="0.25">
      <c r="A358" s="1">
        <v>993</v>
      </c>
      <c r="B358" s="1">
        <v>42025</v>
      </c>
      <c r="C358" s="1" t="s">
        <v>2561</v>
      </c>
      <c r="D358" s="1" t="s">
        <v>4493</v>
      </c>
      <c r="E358" s="1" t="s">
        <v>2562</v>
      </c>
      <c r="F358" s="1">
        <v>1010</v>
      </c>
      <c r="G358" s="1">
        <v>9</v>
      </c>
      <c r="H358" s="1">
        <v>8</v>
      </c>
      <c r="I358" s="1" t="s">
        <v>48</v>
      </c>
      <c r="J358" s="1" t="s">
        <v>30</v>
      </c>
      <c r="K358" s="1" t="s">
        <v>31</v>
      </c>
      <c r="L358" s="1" t="s">
        <v>32</v>
      </c>
      <c r="M358" s="1" t="s">
        <v>2563</v>
      </c>
      <c r="N358" s="1" t="s">
        <v>1170</v>
      </c>
      <c r="O358" s="1" t="s">
        <v>213</v>
      </c>
      <c r="P358" s="1" t="s">
        <v>213</v>
      </c>
      <c r="Q358" s="1" t="s">
        <v>213</v>
      </c>
      <c r="R358" s="1" t="s">
        <v>2564</v>
      </c>
      <c r="S358" s="1"/>
      <c r="T358" s="1"/>
      <c r="U358" s="1" t="s">
        <v>213</v>
      </c>
      <c r="V358" s="1"/>
      <c r="W358" s="1"/>
      <c r="X358" s="1"/>
      <c r="Y358" s="1">
        <v>15</v>
      </c>
      <c r="Z358" s="1" t="s">
        <v>4491</v>
      </c>
      <c r="AA358" s="1" t="str">
        <f>IF(Z358="MIGUEL MANEIRO", "SALLY OLVEA",IF(Z358=" MAURICIO SONCO","GABRIELA SEQUEIROS"," "))</f>
        <v>GABRIELA SEQUEIROS</v>
      </c>
      <c r="AB358" s="1" t="str">
        <f t="shared" si="45"/>
        <v>PAMELA COLQUE</v>
      </c>
      <c r="AC358" s="1" t="s">
        <v>4512</v>
      </c>
      <c r="AD358" s="13">
        <v>12</v>
      </c>
      <c r="AE358" s="1" t="s">
        <v>4534</v>
      </c>
      <c r="AF358" s="1" t="s">
        <v>2565</v>
      </c>
      <c r="AG358">
        <f t="shared" si="40"/>
        <v>1</v>
      </c>
      <c r="AH358">
        <f t="shared" si="41"/>
        <v>0</v>
      </c>
    </row>
    <row r="359" spans="1:34" ht="30" x14ac:dyDescent="0.25">
      <c r="A359" s="1">
        <v>269</v>
      </c>
      <c r="B359" s="1">
        <v>358</v>
      </c>
      <c r="C359" s="1" t="s">
        <v>2566</v>
      </c>
      <c r="D359" s="1" t="s">
        <v>4493</v>
      </c>
      <c r="E359" s="1" t="s">
        <v>2567</v>
      </c>
      <c r="F359" s="1" t="s">
        <v>526</v>
      </c>
      <c r="G359" s="1">
        <v>7</v>
      </c>
      <c r="H359" s="1">
        <v>6</v>
      </c>
      <c r="I359" s="1"/>
      <c r="J359" s="1" t="s">
        <v>30</v>
      </c>
      <c r="K359" s="1" t="s">
        <v>31</v>
      </c>
      <c r="L359" s="1" t="s">
        <v>32</v>
      </c>
      <c r="M359" s="1"/>
      <c r="N359" s="1"/>
      <c r="O359" s="1"/>
      <c r="P359" s="1" t="s">
        <v>2568</v>
      </c>
      <c r="Q359" s="1"/>
      <c r="R359" s="1"/>
      <c r="S359" s="1"/>
      <c r="T359" s="1"/>
      <c r="U359" s="1"/>
      <c r="V359" s="1"/>
      <c r="W359" s="1"/>
      <c r="X359" s="1"/>
      <c r="Y359" s="1"/>
      <c r="Z359" s="1" t="s">
        <v>4491</v>
      </c>
      <c r="AA359" s="1" t="str">
        <f>IF(Z359="MIGUEL MANEIRO", "SALLY OLVEA",IF(Z359=" MAURICIO SONCO","GABRIELA SEQUEIROS"," "))</f>
        <v>GABRIELA SEQUEIROS</v>
      </c>
      <c r="AB359" s="1" t="str">
        <f t="shared" si="45"/>
        <v>PAMELA COLQUE</v>
      </c>
      <c r="AC359" s="1" t="s">
        <v>4507</v>
      </c>
      <c r="AD359" s="13" t="s">
        <v>4541</v>
      </c>
      <c r="AE359" s="1" t="s">
        <v>4534</v>
      </c>
      <c r="AF359" s="1" t="s">
        <v>2569</v>
      </c>
      <c r="AG359">
        <f t="shared" si="40"/>
        <v>1</v>
      </c>
      <c r="AH359">
        <f t="shared" si="41"/>
        <v>0</v>
      </c>
    </row>
    <row r="360" spans="1:34" ht="30" x14ac:dyDescent="0.25">
      <c r="A360" s="1">
        <v>679</v>
      </c>
      <c r="B360" s="1">
        <v>88720</v>
      </c>
      <c r="C360" s="1" t="s">
        <v>2574</v>
      </c>
      <c r="D360" s="1" t="s">
        <v>4493</v>
      </c>
      <c r="E360" s="1" t="s">
        <v>2349</v>
      </c>
      <c r="F360" s="1" t="s">
        <v>627</v>
      </c>
      <c r="G360" s="1">
        <v>6</v>
      </c>
      <c r="H360" s="1">
        <v>6</v>
      </c>
      <c r="I360" s="1"/>
      <c r="J360" s="1" t="s">
        <v>30</v>
      </c>
      <c r="K360" s="1" t="s">
        <v>31</v>
      </c>
      <c r="L360" s="1" t="s">
        <v>32</v>
      </c>
      <c r="M360" s="1"/>
      <c r="N360" s="1"/>
      <c r="O360" s="1"/>
      <c r="P360" s="1" t="s">
        <v>2575</v>
      </c>
      <c r="Q360" s="1"/>
      <c r="R360" s="1"/>
      <c r="S360" s="1"/>
      <c r="T360" s="1"/>
      <c r="U360" s="1"/>
      <c r="V360" s="1"/>
      <c r="W360" s="1"/>
      <c r="X360" s="1"/>
      <c r="Y360" s="1"/>
      <c r="Z360" s="1" t="s">
        <v>4501</v>
      </c>
      <c r="AA360" s="1" t="str">
        <f>IF(Z360="WAGNER AZERO", "SALLY OLVEA",IF(Z360=" MAURICIO SONCO","GABRIELA SEQUEIROS"," "))</f>
        <v>SALLY OLVEA</v>
      </c>
      <c r="AB360" s="1" t="str">
        <f t="shared" si="45"/>
        <v>ANAHI CAMACHO</v>
      </c>
      <c r="AC360" s="1" t="s">
        <v>4515</v>
      </c>
      <c r="AD360" s="13" t="s">
        <v>4569</v>
      </c>
      <c r="AE360" s="1" t="s">
        <v>4534</v>
      </c>
      <c r="AF360" s="1" t="s">
        <v>2576</v>
      </c>
      <c r="AG360">
        <f t="shared" si="40"/>
        <v>0</v>
      </c>
      <c r="AH360">
        <f t="shared" si="41"/>
        <v>0</v>
      </c>
    </row>
    <row r="361" spans="1:34" ht="30" x14ac:dyDescent="0.25">
      <c r="A361" s="1">
        <v>660</v>
      </c>
      <c r="B361" s="1">
        <v>87250</v>
      </c>
      <c r="C361" s="1" t="s">
        <v>2577</v>
      </c>
      <c r="D361" s="1" t="s">
        <v>4493</v>
      </c>
      <c r="E361" s="1" t="s">
        <v>2321</v>
      </c>
      <c r="F361" s="1" t="s">
        <v>627</v>
      </c>
      <c r="G361" s="1">
        <v>14</v>
      </c>
      <c r="H361" s="1">
        <v>8</v>
      </c>
      <c r="I361" s="1"/>
      <c r="J361" s="1" t="s">
        <v>30</v>
      </c>
      <c r="K361" s="1" t="s">
        <v>31</v>
      </c>
      <c r="L361" s="1" t="s">
        <v>32</v>
      </c>
      <c r="M361" s="1"/>
      <c r="N361" s="1"/>
      <c r="O361" s="1"/>
      <c r="P361" s="1" t="s">
        <v>2578</v>
      </c>
      <c r="Q361" s="1"/>
      <c r="R361" s="1"/>
      <c r="S361" s="1"/>
      <c r="T361" s="1"/>
      <c r="U361" s="1"/>
      <c r="V361" s="1"/>
      <c r="W361" s="1"/>
      <c r="X361" s="1"/>
      <c r="Y361" s="1"/>
      <c r="Z361" s="1" t="s">
        <v>4491</v>
      </c>
      <c r="AA361" s="1" t="str">
        <f>IF(Z361="MIGUEL MANEIRO", "SALLY OLVEA",IF(Z361=" MAURICIO SONCO","GABRIELA SEQUEIROS"," "))</f>
        <v>GABRIELA SEQUEIROS</v>
      </c>
      <c r="AB361" s="1" t="str">
        <f t="shared" si="45"/>
        <v>PAMELA COLQUE</v>
      </c>
      <c r="AC361" s="1" t="s">
        <v>4508</v>
      </c>
      <c r="AD361" s="14" t="s">
        <v>4544</v>
      </c>
      <c r="AE361" s="1" t="s">
        <v>4534</v>
      </c>
      <c r="AF361" s="1" t="s">
        <v>2579</v>
      </c>
      <c r="AG361">
        <f t="shared" si="40"/>
        <v>1</v>
      </c>
      <c r="AH361">
        <f t="shared" si="41"/>
        <v>0</v>
      </c>
    </row>
    <row r="362" spans="1:34" ht="30" x14ac:dyDescent="0.25">
      <c r="A362" s="1">
        <v>661</v>
      </c>
      <c r="B362" s="1">
        <v>87251</v>
      </c>
      <c r="C362" s="1" t="s">
        <v>2580</v>
      </c>
      <c r="D362" s="1" t="s">
        <v>4493</v>
      </c>
      <c r="E362" s="1" t="s">
        <v>2321</v>
      </c>
      <c r="F362" s="1" t="s">
        <v>627</v>
      </c>
      <c r="G362" s="1">
        <v>14</v>
      </c>
      <c r="H362" s="1">
        <v>8</v>
      </c>
      <c r="I362" s="1"/>
      <c r="J362" s="1" t="s">
        <v>30</v>
      </c>
      <c r="K362" s="1" t="s">
        <v>31</v>
      </c>
      <c r="L362" s="1" t="s">
        <v>32</v>
      </c>
      <c r="M362" s="1"/>
      <c r="N362" s="1"/>
      <c r="O362" s="1"/>
      <c r="P362" s="1" t="s">
        <v>2578</v>
      </c>
      <c r="Q362" s="1"/>
      <c r="R362" s="1"/>
      <c r="S362" s="1"/>
      <c r="T362" s="1"/>
      <c r="U362" s="1"/>
      <c r="V362" s="1"/>
      <c r="W362" s="1"/>
      <c r="X362" s="1"/>
      <c r="Y362" s="1"/>
      <c r="Z362" s="1" t="s">
        <v>4491</v>
      </c>
      <c r="AA362" s="1" t="str">
        <f>IF(Z362="MIGUEL MANEIRO", "SALLY OLVEA",IF(Z362=" MAURICIO SONCO","GABRIELA SEQUEIROS"," "))</f>
        <v>GABRIELA SEQUEIROS</v>
      </c>
      <c r="AB362" s="1" t="str">
        <f t="shared" si="45"/>
        <v>PAMELA COLQUE</v>
      </c>
      <c r="AC362" s="1" t="s">
        <v>4508</v>
      </c>
      <c r="AD362" s="14" t="s">
        <v>4544</v>
      </c>
      <c r="AE362" s="1" t="s">
        <v>4534</v>
      </c>
      <c r="AF362" s="1" t="s">
        <v>2581</v>
      </c>
      <c r="AG362">
        <f t="shared" si="40"/>
        <v>1</v>
      </c>
      <c r="AH362">
        <f t="shared" si="41"/>
        <v>0</v>
      </c>
    </row>
    <row r="363" spans="1:34" ht="30" x14ac:dyDescent="0.25">
      <c r="A363" s="1">
        <v>484</v>
      </c>
      <c r="B363" s="1">
        <v>68503</v>
      </c>
      <c r="C363" s="1" t="s">
        <v>2582</v>
      </c>
      <c r="D363" s="1" t="s">
        <v>4493</v>
      </c>
      <c r="E363" s="1" t="s">
        <v>2349</v>
      </c>
      <c r="F363" s="1" t="s">
        <v>627</v>
      </c>
      <c r="G363" s="1">
        <v>6</v>
      </c>
      <c r="H363" s="1">
        <v>6</v>
      </c>
      <c r="I363" s="1"/>
      <c r="J363" s="1" t="s">
        <v>30</v>
      </c>
      <c r="K363" s="1" t="s">
        <v>31</v>
      </c>
      <c r="L363" s="1" t="s">
        <v>32</v>
      </c>
      <c r="M363" s="1"/>
      <c r="N363" s="1"/>
      <c r="O363" s="1"/>
      <c r="P363" s="1" t="s">
        <v>2583</v>
      </c>
      <c r="Q363" s="1"/>
      <c r="R363" s="1"/>
      <c r="S363" s="1"/>
      <c r="T363" s="1"/>
      <c r="U363" s="1"/>
      <c r="V363" s="1"/>
      <c r="W363" s="1"/>
      <c r="X363" s="1"/>
      <c r="Y363" s="1"/>
      <c r="Z363" s="1" t="s">
        <v>4501</v>
      </c>
      <c r="AA363" s="1" t="str">
        <f>IF(Z363="WAGNER AZERO", "SALLY OLVEA",IF(Z363=" MAURICIO SONCO","GABRIELA SEQUEIROS"," "))</f>
        <v>SALLY OLVEA</v>
      </c>
      <c r="AB363" s="1" t="str">
        <f t="shared" si="45"/>
        <v>ANAHI CAMACHO</v>
      </c>
      <c r="AC363" s="1" t="s">
        <v>4505</v>
      </c>
      <c r="AD363" s="13" t="s">
        <v>4543</v>
      </c>
      <c r="AE363" s="1" t="s">
        <v>4534</v>
      </c>
      <c r="AF363" s="1" t="s">
        <v>2584</v>
      </c>
      <c r="AG363">
        <f t="shared" si="40"/>
        <v>0</v>
      </c>
      <c r="AH363">
        <f t="shared" si="41"/>
        <v>0</v>
      </c>
    </row>
    <row r="364" spans="1:34" ht="30" x14ac:dyDescent="0.25">
      <c r="A364" s="1">
        <v>297</v>
      </c>
      <c r="B364" s="1">
        <v>40559</v>
      </c>
      <c r="C364" s="1" t="s">
        <v>2585</v>
      </c>
      <c r="D364" s="1" t="s">
        <v>4493</v>
      </c>
      <c r="E364" s="1" t="s">
        <v>2586</v>
      </c>
      <c r="F364" s="1"/>
      <c r="G364" s="1">
        <v>14</v>
      </c>
      <c r="H364" s="1">
        <v>0</v>
      </c>
      <c r="I364" s="1"/>
      <c r="J364" s="1" t="s">
        <v>30</v>
      </c>
      <c r="K364" s="1" t="s">
        <v>31</v>
      </c>
      <c r="L364" s="1" t="s">
        <v>32</v>
      </c>
      <c r="M364" s="1"/>
      <c r="N364" s="1"/>
      <c r="O364" s="1"/>
      <c r="P364" s="1" t="s">
        <v>2587</v>
      </c>
      <c r="Q364" s="1"/>
      <c r="R364" s="1"/>
      <c r="S364" s="1"/>
      <c r="T364" s="1"/>
      <c r="U364" s="1"/>
      <c r="V364" s="1"/>
      <c r="W364" s="1"/>
      <c r="X364" s="1"/>
      <c r="Y364" s="1"/>
      <c r="Z364" s="1" t="s">
        <v>4491</v>
      </c>
      <c r="AA364" s="1" t="str">
        <f t="shared" ref="AA364:AA375" si="46">IF(Z364="MIGUEL MANEIRO", "SALLY OLVEA",IF(Z364=" MAURICIO SONCO","GABRIELA SEQUEIROS"," "))</f>
        <v>GABRIELA SEQUEIROS</v>
      </c>
      <c r="AB364" s="1" t="str">
        <f t="shared" si="45"/>
        <v>PAMELA COLQUE</v>
      </c>
      <c r="AC364" s="1" t="s">
        <v>4516</v>
      </c>
      <c r="AD364" s="13">
        <v>7</v>
      </c>
      <c r="AE364" s="1" t="s">
        <v>4534</v>
      </c>
      <c r="AF364" s="1" t="s">
        <v>2588</v>
      </c>
      <c r="AG364">
        <f t="shared" si="40"/>
        <v>1</v>
      </c>
      <c r="AH364">
        <f t="shared" si="41"/>
        <v>0</v>
      </c>
    </row>
    <row r="365" spans="1:34" ht="30" x14ac:dyDescent="0.25">
      <c r="A365" s="1">
        <v>92</v>
      </c>
      <c r="B365" s="1">
        <v>17592</v>
      </c>
      <c r="C365" s="1" t="s">
        <v>2589</v>
      </c>
      <c r="D365" s="1" t="s">
        <v>4493</v>
      </c>
      <c r="E365" s="1" t="s">
        <v>2590</v>
      </c>
      <c r="F365" s="1" t="s">
        <v>548</v>
      </c>
      <c r="G365" s="1">
        <v>14</v>
      </c>
      <c r="H365" s="1">
        <v>14</v>
      </c>
      <c r="I365" s="1">
        <v>10696</v>
      </c>
      <c r="J365" s="1" t="s">
        <v>30</v>
      </c>
      <c r="K365" s="1" t="s">
        <v>31</v>
      </c>
      <c r="L365" s="1" t="s">
        <v>32</v>
      </c>
      <c r="M365" s="1"/>
      <c r="N365" s="1"/>
      <c r="O365" s="1"/>
      <c r="P365" s="1" t="s">
        <v>1192</v>
      </c>
      <c r="Q365" s="1"/>
      <c r="R365" s="1"/>
      <c r="S365" s="1"/>
      <c r="T365" s="1"/>
      <c r="U365" s="1"/>
      <c r="V365" s="1"/>
      <c r="W365" s="1"/>
      <c r="X365" s="1"/>
      <c r="Y365" s="1"/>
      <c r="Z365" s="1" t="s">
        <v>4491</v>
      </c>
      <c r="AA365" s="1" t="str">
        <f t="shared" si="46"/>
        <v>GABRIELA SEQUEIROS</v>
      </c>
      <c r="AB365" s="1" t="str">
        <f t="shared" si="45"/>
        <v>PAMELA COLQUE</v>
      </c>
      <c r="AC365" s="1" t="s">
        <v>4516</v>
      </c>
      <c r="AD365" s="13">
        <v>7</v>
      </c>
      <c r="AE365" s="1" t="s">
        <v>4534</v>
      </c>
      <c r="AF365" s="1" t="s">
        <v>2591</v>
      </c>
      <c r="AG365">
        <f t="shared" si="40"/>
        <v>1</v>
      </c>
      <c r="AH365">
        <f t="shared" si="41"/>
        <v>0</v>
      </c>
    </row>
    <row r="366" spans="1:34" ht="30" x14ac:dyDescent="0.25">
      <c r="A366" s="1">
        <v>91</v>
      </c>
      <c r="B366" s="1">
        <v>17591</v>
      </c>
      <c r="C366" s="1" t="s">
        <v>2592</v>
      </c>
      <c r="D366" s="1" t="s">
        <v>4493</v>
      </c>
      <c r="E366" s="1" t="s">
        <v>2593</v>
      </c>
      <c r="F366" s="1" t="s">
        <v>627</v>
      </c>
      <c r="G366" s="1">
        <v>14</v>
      </c>
      <c r="H366" s="1">
        <v>8</v>
      </c>
      <c r="I366" s="1">
        <v>11837</v>
      </c>
      <c r="J366" s="1" t="s">
        <v>30</v>
      </c>
      <c r="K366" s="1" t="s">
        <v>31</v>
      </c>
      <c r="L366" s="1" t="s">
        <v>32</v>
      </c>
      <c r="M366" s="1" t="s">
        <v>946</v>
      </c>
      <c r="N366" s="1" t="s">
        <v>2594</v>
      </c>
      <c r="O366" s="1" t="s">
        <v>242</v>
      </c>
      <c r="P366" s="1" t="s">
        <v>2595</v>
      </c>
      <c r="Q366" s="1"/>
      <c r="R366" s="1" t="s">
        <v>2595</v>
      </c>
      <c r="S366" s="1"/>
      <c r="T366" s="1"/>
      <c r="U366" s="1"/>
      <c r="V366" s="1"/>
      <c r="W366" s="1"/>
      <c r="X366" s="1"/>
      <c r="Y366" s="1">
        <v>14</v>
      </c>
      <c r="Z366" s="1" t="s">
        <v>4491</v>
      </c>
      <c r="AA366" s="1" t="str">
        <f t="shared" si="46"/>
        <v>GABRIELA SEQUEIROS</v>
      </c>
      <c r="AB366" s="1" t="str">
        <f t="shared" si="45"/>
        <v>PAMELA COLQUE</v>
      </c>
      <c r="AC366" s="1" t="s">
        <v>4516</v>
      </c>
      <c r="AD366" s="13">
        <v>7</v>
      </c>
      <c r="AE366" s="1" t="s">
        <v>4534</v>
      </c>
      <c r="AF366" s="1" t="s">
        <v>2596</v>
      </c>
      <c r="AG366">
        <f t="shared" si="40"/>
        <v>1</v>
      </c>
      <c r="AH366">
        <f t="shared" si="41"/>
        <v>0</v>
      </c>
    </row>
    <row r="367" spans="1:34" ht="30" x14ac:dyDescent="0.25">
      <c r="A367" s="1">
        <v>906</v>
      </c>
      <c r="B367" s="1">
        <v>35033</v>
      </c>
      <c r="C367" s="1" t="s">
        <v>2597</v>
      </c>
      <c r="D367" s="1" t="s">
        <v>4493</v>
      </c>
      <c r="E367" s="1" t="s">
        <v>2598</v>
      </c>
      <c r="F367" s="1">
        <v>1020</v>
      </c>
      <c r="G367" s="1">
        <v>14</v>
      </c>
      <c r="H367" s="1">
        <v>8</v>
      </c>
      <c r="I367" s="1" t="s">
        <v>241</v>
      </c>
      <c r="J367" s="1" t="s">
        <v>30</v>
      </c>
      <c r="K367" s="1" t="s">
        <v>31</v>
      </c>
      <c r="L367" s="1" t="s">
        <v>32</v>
      </c>
      <c r="M367" s="1"/>
      <c r="N367" s="1"/>
      <c r="O367" s="1" t="s">
        <v>699</v>
      </c>
      <c r="P367" s="1" t="s">
        <v>699</v>
      </c>
      <c r="Q367" s="1"/>
      <c r="R367" s="1" t="s">
        <v>488</v>
      </c>
      <c r="S367" s="1"/>
      <c r="T367" s="1"/>
      <c r="U367" s="1"/>
      <c r="V367" s="1"/>
      <c r="W367" s="1"/>
      <c r="X367" s="1"/>
      <c r="Y367" s="1">
        <v>15</v>
      </c>
      <c r="Z367" s="1" t="s">
        <v>4491</v>
      </c>
      <c r="AA367" s="1" t="str">
        <f t="shared" si="46"/>
        <v>GABRIELA SEQUEIROS</v>
      </c>
      <c r="AB367" s="1" t="str">
        <f t="shared" si="45"/>
        <v>PAMELA COLQUE</v>
      </c>
      <c r="AC367" s="1" t="s">
        <v>4516</v>
      </c>
      <c r="AD367" s="13">
        <v>7</v>
      </c>
      <c r="AE367" s="1" t="s">
        <v>4534</v>
      </c>
      <c r="AF367" s="1" t="s">
        <v>2599</v>
      </c>
      <c r="AG367">
        <f t="shared" si="40"/>
        <v>1</v>
      </c>
      <c r="AH367">
        <f t="shared" si="41"/>
        <v>0</v>
      </c>
    </row>
    <row r="368" spans="1:34" ht="30" x14ac:dyDescent="0.25">
      <c r="A368" s="1">
        <v>1146</v>
      </c>
      <c r="B368" s="1">
        <v>51257</v>
      </c>
      <c r="C368" s="1" t="s">
        <v>2600</v>
      </c>
      <c r="D368" s="1" t="s">
        <v>4493</v>
      </c>
      <c r="E368" s="1" t="s">
        <v>2601</v>
      </c>
      <c r="F368" s="1" t="s">
        <v>713</v>
      </c>
      <c r="G368" s="1">
        <v>14</v>
      </c>
      <c r="H368" s="1">
        <v>8</v>
      </c>
      <c r="I368" s="1" t="s">
        <v>124</v>
      </c>
      <c r="J368" s="1" t="s">
        <v>30</v>
      </c>
      <c r="K368" s="1" t="s">
        <v>31</v>
      </c>
      <c r="L368" s="1" t="s">
        <v>32</v>
      </c>
      <c r="M368" s="1" t="s">
        <v>2602</v>
      </c>
      <c r="N368" s="1" t="s">
        <v>875</v>
      </c>
      <c r="O368" s="1" t="s">
        <v>394</v>
      </c>
      <c r="P368" s="1" t="s">
        <v>394</v>
      </c>
      <c r="Q368" s="1" t="s">
        <v>577</v>
      </c>
      <c r="R368" s="1" t="s">
        <v>1198</v>
      </c>
      <c r="S368" s="1" t="s">
        <v>209</v>
      </c>
      <c r="T368" s="1" t="s">
        <v>209</v>
      </c>
      <c r="U368" s="1" t="s">
        <v>577</v>
      </c>
      <c r="V368" s="1"/>
      <c r="W368" s="1"/>
      <c r="X368" s="1"/>
      <c r="Y368" s="1">
        <v>107</v>
      </c>
      <c r="Z368" s="1" t="s">
        <v>4491</v>
      </c>
      <c r="AA368" s="1" t="str">
        <f t="shared" si="46"/>
        <v>GABRIELA SEQUEIROS</v>
      </c>
      <c r="AB368" s="1" t="str">
        <f t="shared" si="45"/>
        <v>PAMELA COLQUE</v>
      </c>
      <c r="AC368" s="1" t="s">
        <v>4516</v>
      </c>
      <c r="AD368" s="13">
        <v>7</v>
      </c>
      <c r="AE368" s="1" t="s">
        <v>4534</v>
      </c>
      <c r="AF368" s="1" t="s">
        <v>2603</v>
      </c>
      <c r="AG368">
        <f t="shared" si="40"/>
        <v>1</v>
      </c>
      <c r="AH368">
        <f t="shared" si="41"/>
        <v>0</v>
      </c>
    </row>
    <row r="369" spans="1:34" ht="30" x14ac:dyDescent="0.25">
      <c r="A369" s="1">
        <v>1302</v>
      </c>
      <c r="B369" s="1">
        <v>58521</v>
      </c>
      <c r="C369" s="1" t="s">
        <v>2620</v>
      </c>
      <c r="D369" s="1" t="s">
        <v>4493</v>
      </c>
      <c r="E369" s="1" t="s">
        <v>123</v>
      </c>
      <c r="F369" s="1" t="s">
        <v>47</v>
      </c>
      <c r="G369" s="1">
        <v>9</v>
      </c>
      <c r="H369" s="1">
        <v>8</v>
      </c>
      <c r="I369" s="1" t="s">
        <v>124</v>
      </c>
      <c r="J369" s="1" t="s">
        <v>30</v>
      </c>
      <c r="K369" s="1" t="s">
        <v>31</v>
      </c>
      <c r="L369" s="1" t="s">
        <v>32</v>
      </c>
      <c r="M369" s="1" t="s">
        <v>2621</v>
      </c>
      <c r="N369" s="1" t="s">
        <v>2622</v>
      </c>
      <c r="O369" s="1" t="s">
        <v>2623</v>
      </c>
      <c r="P369" s="1" t="s">
        <v>2623</v>
      </c>
      <c r="Q369" s="1" t="s">
        <v>1735</v>
      </c>
      <c r="R369" s="1" t="s">
        <v>462</v>
      </c>
      <c r="S369" s="1" t="s">
        <v>1713</v>
      </c>
      <c r="T369" s="1" t="s">
        <v>1713</v>
      </c>
      <c r="U369" s="1" t="s">
        <v>2623</v>
      </c>
      <c r="V369" s="1" t="s">
        <v>2329</v>
      </c>
      <c r="W369" s="1"/>
      <c r="X369" s="1"/>
      <c r="Y369" s="1">
        <v>128</v>
      </c>
      <c r="Z369" s="1" t="s">
        <v>4491</v>
      </c>
      <c r="AA369" s="1" t="str">
        <f t="shared" si="46"/>
        <v>GABRIELA SEQUEIROS</v>
      </c>
      <c r="AB369" s="1" t="str">
        <f t="shared" si="45"/>
        <v>PAMELA COLQUE</v>
      </c>
      <c r="AC369" s="1" t="s">
        <v>4505</v>
      </c>
      <c r="AD369" s="13" t="s">
        <v>4543</v>
      </c>
      <c r="AE369" s="1" t="s">
        <v>4534</v>
      </c>
      <c r="AF369" s="1" t="s">
        <v>2624</v>
      </c>
      <c r="AG369">
        <f t="shared" si="40"/>
        <v>1</v>
      </c>
      <c r="AH369">
        <f t="shared" si="41"/>
        <v>0</v>
      </c>
    </row>
    <row r="370" spans="1:34" ht="30" x14ac:dyDescent="0.25">
      <c r="A370" s="1">
        <v>502</v>
      </c>
      <c r="B370" s="1">
        <v>70259</v>
      </c>
      <c r="C370" s="1" t="s">
        <v>2625</v>
      </c>
      <c r="D370" s="1" t="s">
        <v>4493</v>
      </c>
      <c r="E370" s="1" t="s">
        <v>2401</v>
      </c>
      <c r="F370" s="1" t="s">
        <v>627</v>
      </c>
      <c r="G370" s="1">
        <v>10</v>
      </c>
      <c r="H370" s="1">
        <v>6</v>
      </c>
      <c r="I370" s="1"/>
      <c r="J370" s="1" t="s">
        <v>30</v>
      </c>
      <c r="K370" s="1" t="s">
        <v>31</v>
      </c>
      <c r="L370" s="1" t="s">
        <v>32</v>
      </c>
      <c r="M370" s="1"/>
      <c r="N370" s="1"/>
      <c r="O370" s="1"/>
      <c r="P370" s="1" t="s">
        <v>2626</v>
      </c>
      <c r="Q370" s="1"/>
      <c r="R370" s="1"/>
      <c r="S370" s="1"/>
      <c r="T370" s="1"/>
      <c r="U370" s="1"/>
      <c r="V370" s="1"/>
      <c r="W370" s="1"/>
      <c r="X370" s="1"/>
      <c r="Y370" s="1"/>
      <c r="Z370" s="1" t="s">
        <v>4491</v>
      </c>
      <c r="AA370" s="1" t="str">
        <f t="shared" si="46"/>
        <v>GABRIELA SEQUEIROS</v>
      </c>
      <c r="AB370" s="1" t="str">
        <f t="shared" si="45"/>
        <v>PAMELA COLQUE</v>
      </c>
      <c r="AC370" s="1" t="s">
        <v>4507</v>
      </c>
      <c r="AD370" s="13" t="s">
        <v>4541</v>
      </c>
      <c r="AE370" s="1" t="s">
        <v>4534</v>
      </c>
      <c r="AF370" s="1" t="s">
        <v>2627</v>
      </c>
      <c r="AG370">
        <f t="shared" si="40"/>
        <v>1</v>
      </c>
      <c r="AH370">
        <f t="shared" si="41"/>
        <v>0</v>
      </c>
    </row>
    <row r="371" spans="1:34" ht="30" x14ac:dyDescent="0.25">
      <c r="A371" s="1">
        <v>503</v>
      </c>
      <c r="B371" s="1">
        <v>70260</v>
      </c>
      <c r="C371" s="1" t="s">
        <v>2628</v>
      </c>
      <c r="D371" s="1" t="s">
        <v>4493</v>
      </c>
      <c r="E371" s="1" t="s">
        <v>2401</v>
      </c>
      <c r="F371" s="1" t="s">
        <v>627</v>
      </c>
      <c r="G371" s="1">
        <v>10</v>
      </c>
      <c r="H371" s="1">
        <v>6</v>
      </c>
      <c r="I371" s="1"/>
      <c r="J371" s="1" t="s">
        <v>30</v>
      </c>
      <c r="K371" s="1" t="s">
        <v>31</v>
      </c>
      <c r="L371" s="1" t="s">
        <v>32</v>
      </c>
      <c r="M371" s="1"/>
      <c r="N371" s="1"/>
      <c r="O371" s="1"/>
      <c r="P371" s="1" t="s">
        <v>2626</v>
      </c>
      <c r="Q371" s="1"/>
      <c r="R371" s="1"/>
      <c r="S371" s="1"/>
      <c r="T371" s="1"/>
      <c r="U371" s="1"/>
      <c r="V371" s="1"/>
      <c r="W371" s="1"/>
      <c r="X371" s="1"/>
      <c r="Y371" s="1"/>
      <c r="Z371" s="1" t="s">
        <v>4491</v>
      </c>
      <c r="AA371" s="1" t="str">
        <f t="shared" si="46"/>
        <v>GABRIELA SEQUEIROS</v>
      </c>
      <c r="AB371" s="1" t="str">
        <f t="shared" si="45"/>
        <v>PAMELA COLQUE</v>
      </c>
      <c r="AC371" s="1" t="s">
        <v>4507</v>
      </c>
      <c r="AD371" s="13" t="s">
        <v>4541</v>
      </c>
      <c r="AE371" s="1" t="s">
        <v>4534</v>
      </c>
      <c r="AF371" s="1" t="s">
        <v>2629</v>
      </c>
      <c r="AG371">
        <f t="shared" si="40"/>
        <v>1</v>
      </c>
      <c r="AH371">
        <f t="shared" si="41"/>
        <v>0</v>
      </c>
    </row>
    <row r="372" spans="1:34" ht="30" x14ac:dyDescent="0.25">
      <c r="A372" s="1">
        <v>1030</v>
      </c>
      <c r="B372" s="1">
        <v>44038</v>
      </c>
      <c r="C372" s="1" t="s">
        <v>2633</v>
      </c>
      <c r="D372" s="1" t="s">
        <v>4493</v>
      </c>
      <c r="E372" s="1" t="s">
        <v>533</v>
      </c>
      <c r="F372" s="1" t="s">
        <v>47</v>
      </c>
      <c r="G372" s="1">
        <v>9</v>
      </c>
      <c r="H372" s="1">
        <v>8</v>
      </c>
      <c r="I372" s="1" t="s">
        <v>124</v>
      </c>
      <c r="J372" s="1" t="s">
        <v>30</v>
      </c>
      <c r="K372" s="1" t="s">
        <v>31</v>
      </c>
      <c r="L372" s="1" t="s">
        <v>32</v>
      </c>
      <c r="M372" s="1" t="s">
        <v>841</v>
      </c>
      <c r="N372" s="1" t="s">
        <v>2634</v>
      </c>
      <c r="O372" s="1" t="s">
        <v>2635</v>
      </c>
      <c r="P372" s="1" t="s">
        <v>2635</v>
      </c>
      <c r="Q372" s="1" t="s">
        <v>1599</v>
      </c>
      <c r="R372" s="1" t="s">
        <v>840</v>
      </c>
      <c r="S372" s="1" t="s">
        <v>50</v>
      </c>
      <c r="T372" s="1" t="s">
        <v>2636</v>
      </c>
      <c r="U372" s="1" t="s">
        <v>2635</v>
      </c>
      <c r="V372" s="1"/>
      <c r="W372" s="1"/>
      <c r="X372" s="1"/>
      <c r="Y372" s="1">
        <v>128</v>
      </c>
      <c r="Z372" s="1" t="s">
        <v>4491</v>
      </c>
      <c r="AA372" s="1" t="str">
        <f t="shared" si="46"/>
        <v>GABRIELA SEQUEIROS</v>
      </c>
      <c r="AB372" s="1" t="str">
        <f t="shared" si="45"/>
        <v>PAMELA COLQUE</v>
      </c>
      <c r="AC372" s="1" t="s">
        <v>4507</v>
      </c>
      <c r="AD372" s="13" t="s">
        <v>4541</v>
      </c>
      <c r="AE372" s="1" t="s">
        <v>4534</v>
      </c>
      <c r="AF372" s="1" t="s">
        <v>2637</v>
      </c>
      <c r="AG372">
        <f t="shared" si="40"/>
        <v>1</v>
      </c>
      <c r="AH372">
        <f t="shared" si="41"/>
        <v>0</v>
      </c>
    </row>
    <row r="373" spans="1:34" ht="30" x14ac:dyDescent="0.25">
      <c r="A373" s="1">
        <v>1029</v>
      </c>
      <c r="B373" s="1">
        <v>44039</v>
      </c>
      <c r="C373" s="1" t="s">
        <v>2638</v>
      </c>
      <c r="D373" s="1" t="s">
        <v>4493</v>
      </c>
      <c r="E373" s="1" t="s">
        <v>533</v>
      </c>
      <c r="F373" s="1" t="s">
        <v>47</v>
      </c>
      <c r="G373" s="1">
        <v>9</v>
      </c>
      <c r="H373" s="1">
        <v>8</v>
      </c>
      <c r="I373" s="1" t="s">
        <v>124</v>
      </c>
      <c r="J373" s="1" t="s">
        <v>30</v>
      </c>
      <c r="K373" s="1" t="s">
        <v>31</v>
      </c>
      <c r="L373" s="1" t="s">
        <v>32</v>
      </c>
      <c r="M373" s="1" t="s">
        <v>841</v>
      </c>
      <c r="N373" s="1" t="s">
        <v>2634</v>
      </c>
      <c r="O373" s="1" t="s">
        <v>2635</v>
      </c>
      <c r="P373" s="1" t="s">
        <v>2635</v>
      </c>
      <c r="Q373" s="1" t="s">
        <v>466</v>
      </c>
      <c r="R373" s="1" t="s">
        <v>840</v>
      </c>
      <c r="S373" s="1" t="s">
        <v>50</v>
      </c>
      <c r="T373" s="1" t="s">
        <v>2636</v>
      </c>
      <c r="U373" s="1" t="s">
        <v>2635</v>
      </c>
      <c r="V373" s="1"/>
      <c r="W373" s="1"/>
      <c r="X373" s="1"/>
      <c r="Y373" s="1">
        <v>128</v>
      </c>
      <c r="Z373" s="1" t="s">
        <v>4491</v>
      </c>
      <c r="AA373" s="1" t="str">
        <f t="shared" si="46"/>
        <v>GABRIELA SEQUEIROS</v>
      </c>
      <c r="AB373" s="1" t="str">
        <f t="shared" si="45"/>
        <v>PAMELA COLQUE</v>
      </c>
      <c r="AC373" s="1" t="s">
        <v>4507</v>
      </c>
      <c r="AD373" s="13" t="s">
        <v>4541</v>
      </c>
      <c r="AE373" s="1" t="s">
        <v>4534</v>
      </c>
      <c r="AF373" s="1" t="s">
        <v>2639</v>
      </c>
      <c r="AG373">
        <f t="shared" si="40"/>
        <v>1</v>
      </c>
      <c r="AH373">
        <f t="shared" si="41"/>
        <v>0</v>
      </c>
    </row>
    <row r="374" spans="1:34" ht="30" x14ac:dyDescent="0.25">
      <c r="A374" s="1">
        <v>859</v>
      </c>
      <c r="B374" s="1">
        <v>32668</v>
      </c>
      <c r="C374" s="1" t="s">
        <v>2646</v>
      </c>
      <c r="D374" s="1" t="s">
        <v>4493</v>
      </c>
      <c r="E374" s="1" t="s">
        <v>2647</v>
      </c>
      <c r="F374" s="1">
        <v>1010</v>
      </c>
      <c r="G374" s="1">
        <v>10</v>
      </c>
      <c r="H374" s="1">
        <v>6</v>
      </c>
      <c r="I374" s="1">
        <v>13371</v>
      </c>
      <c r="J374" s="1" t="s">
        <v>30</v>
      </c>
      <c r="K374" s="1" t="s">
        <v>31</v>
      </c>
      <c r="L374" s="1" t="s">
        <v>32</v>
      </c>
      <c r="M374" s="1" t="s">
        <v>1058</v>
      </c>
      <c r="N374" s="1" t="s">
        <v>1423</v>
      </c>
      <c r="O374" s="1" t="s">
        <v>2648</v>
      </c>
      <c r="P374" s="1" t="s">
        <v>2648</v>
      </c>
      <c r="Q374" s="1"/>
      <c r="R374" s="1" t="s">
        <v>597</v>
      </c>
      <c r="S374" s="1"/>
      <c r="T374" s="1"/>
      <c r="U374" s="1"/>
      <c r="V374" s="1"/>
      <c r="W374" s="1"/>
      <c r="X374" s="1"/>
      <c r="Y374" s="1">
        <v>59</v>
      </c>
      <c r="Z374" s="1" t="s">
        <v>4491</v>
      </c>
      <c r="AA374" s="1" t="str">
        <f t="shared" si="46"/>
        <v>GABRIELA SEQUEIROS</v>
      </c>
      <c r="AB374" s="1" t="str">
        <f t="shared" si="45"/>
        <v>PAMELA COLQUE</v>
      </c>
      <c r="AC374" s="1" t="s">
        <v>4516</v>
      </c>
      <c r="AD374" s="13">
        <v>7</v>
      </c>
      <c r="AE374" s="1" t="s">
        <v>4534</v>
      </c>
      <c r="AF374" s="1" t="s">
        <v>2649</v>
      </c>
      <c r="AG374">
        <f t="shared" si="40"/>
        <v>1</v>
      </c>
      <c r="AH374">
        <f t="shared" si="41"/>
        <v>0</v>
      </c>
    </row>
    <row r="375" spans="1:34" ht="30" x14ac:dyDescent="0.25">
      <c r="A375" s="1">
        <v>759</v>
      </c>
      <c r="B375" s="1">
        <v>9509</v>
      </c>
      <c r="C375" s="1" t="s">
        <v>2650</v>
      </c>
      <c r="D375" s="1" t="s">
        <v>4493</v>
      </c>
      <c r="E375" s="1" t="s">
        <v>400</v>
      </c>
      <c r="F375" s="1"/>
      <c r="G375" s="1">
        <v>8</v>
      </c>
      <c r="H375" s="1">
        <v>0</v>
      </c>
      <c r="I375" s="1"/>
      <c r="J375" s="1" t="s">
        <v>30</v>
      </c>
      <c r="K375" s="1" t="s">
        <v>31</v>
      </c>
      <c r="L375" s="1" t="s">
        <v>32</v>
      </c>
      <c r="M375" s="1"/>
      <c r="N375" s="1"/>
      <c r="O375" s="1"/>
      <c r="P375" s="1" t="s">
        <v>2651</v>
      </c>
      <c r="Q375" s="1"/>
      <c r="R375" s="1"/>
      <c r="S375" s="1"/>
      <c r="T375" s="1"/>
      <c r="U375" s="1"/>
      <c r="V375" s="1"/>
      <c r="W375" s="1"/>
      <c r="X375" s="1"/>
      <c r="Y375" s="1"/>
      <c r="Z375" s="1" t="s">
        <v>4491</v>
      </c>
      <c r="AA375" s="1" t="str">
        <f t="shared" si="46"/>
        <v>GABRIELA SEQUEIROS</v>
      </c>
      <c r="AB375" s="1" t="str">
        <f t="shared" si="45"/>
        <v>PAMELA COLQUE</v>
      </c>
      <c r="AC375" s="1" t="s">
        <v>4512</v>
      </c>
      <c r="AD375" s="13">
        <v>12</v>
      </c>
      <c r="AE375" s="1" t="s">
        <v>4534</v>
      </c>
      <c r="AF375" s="1" t="s">
        <v>2652</v>
      </c>
      <c r="AG375">
        <f t="shared" si="40"/>
        <v>1</v>
      </c>
      <c r="AH375">
        <f t="shared" si="41"/>
        <v>0</v>
      </c>
    </row>
    <row r="376" spans="1:34" ht="30" x14ac:dyDescent="0.25">
      <c r="A376" s="1">
        <v>1448</v>
      </c>
      <c r="B376" s="1">
        <v>67130</v>
      </c>
      <c r="C376" s="1" t="s">
        <v>2653</v>
      </c>
      <c r="D376" s="1" t="s">
        <v>4493</v>
      </c>
      <c r="E376" s="1" t="s">
        <v>258</v>
      </c>
      <c r="F376" s="1" t="s">
        <v>47</v>
      </c>
      <c r="G376" s="1">
        <v>9</v>
      </c>
      <c r="H376" s="1">
        <v>6</v>
      </c>
      <c r="I376" s="1" t="s">
        <v>124</v>
      </c>
      <c r="J376" s="1" t="s">
        <v>30</v>
      </c>
      <c r="K376" s="1" t="s">
        <v>31</v>
      </c>
      <c r="L376" s="1" t="s">
        <v>32</v>
      </c>
      <c r="M376" s="1" t="s">
        <v>839</v>
      </c>
      <c r="N376" s="1" t="s">
        <v>2623</v>
      </c>
      <c r="O376" s="1" t="s">
        <v>127</v>
      </c>
      <c r="P376" s="1" t="s">
        <v>127</v>
      </c>
      <c r="Q376" s="1" t="s">
        <v>127</v>
      </c>
      <c r="R376" s="1" t="s">
        <v>424</v>
      </c>
      <c r="S376" s="1" t="s">
        <v>887</v>
      </c>
      <c r="T376" s="1" t="s">
        <v>888</v>
      </c>
      <c r="U376" s="1" t="s">
        <v>127</v>
      </c>
      <c r="V376" s="1" t="s">
        <v>889</v>
      </c>
      <c r="W376" s="1"/>
      <c r="X376" s="1"/>
      <c r="Y376" s="1">
        <v>108</v>
      </c>
      <c r="Z376" s="1" t="s">
        <v>4501</v>
      </c>
      <c r="AA376" s="1" t="str">
        <f>IF(Z376="WAGNER AZERO", "SALLY OLVEA",IF(Z376=" MAURICIO SONCO","GABRIELA SEQUEIROS"," "))</f>
        <v>SALLY OLVEA</v>
      </c>
      <c r="AB376" s="1" t="str">
        <f t="shared" si="45"/>
        <v>ANAHI CAMACHO</v>
      </c>
      <c r="AC376" s="1" t="s">
        <v>4506</v>
      </c>
      <c r="AD376" s="13" t="s">
        <v>4539</v>
      </c>
      <c r="AE376" s="1" t="s">
        <v>4534</v>
      </c>
      <c r="AF376" s="1" t="s">
        <v>2654</v>
      </c>
      <c r="AG376">
        <f t="shared" si="40"/>
        <v>0</v>
      </c>
      <c r="AH376">
        <f t="shared" si="41"/>
        <v>0</v>
      </c>
    </row>
    <row r="377" spans="1:34" ht="30" x14ac:dyDescent="0.25">
      <c r="A377" s="1">
        <v>1449</v>
      </c>
      <c r="B377" s="1">
        <v>67129</v>
      </c>
      <c r="C377" s="1" t="s">
        <v>2653</v>
      </c>
      <c r="D377" s="1" t="s">
        <v>4493</v>
      </c>
      <c r="E377" s="1" t="s">
        <v>258</v>
      </c>
      <c r="F377" s="1" t="s">
        <v>47</v>
      </c>
      <c r="G377" s="1">
        <v>9</v>
      </c>
      <c r="H377" s="1">
        <v>6</v>
      </c>
      <c r="I377" s="1" t="s">
        <v>124</v>
      </c>
      <c r="J377" s="1" t="s">
        <v>30</v>
      </c>
      <c r="K377" s="1" t="s">
        <v>31</v>
      </c>
      <c r="L377" s="1" t="s">
        <v>32</v>
      </c>
      <c r="M377" s="1" t="s">
        <v>839</v>
      </c>
      <c r="N377" s="1" t="s">
        <v>2623</v>
      </c>
      <c r="O377" s="1" t="s">
        <v>127</v>
      </c>
      <c r="P377" s="1" t="s">
        <v>127</v>
      </c>
      <c r="Q377" s="1" t="s">
        <v>127</v>
      </c>
      <c r="R377" s="1" t="s">
        <v>2655</v>
      </c>
      <c r="S377" s="1" t="s">
        <v>887</v>
      </c>
      <c r="T377" s="1" t="s">
        <v>888</v>
      </c>
      <c r="U377" s="1" t="s">
        <v>127</v>
      </c>
      <c r="V377" s="1" t="s">
        <v>889</v>
      </c>
      <c r="W377" s="1"/>
      <c r="X377" s="1"/>
      <c r="Y377" s="1">
        <v>108</v>
      </c>
      <c r="Z377" s="1" t="s">
        <v>4501</v>
      </c>
      <c r="AA377" s="1" t="str">
        <f>IF(Z377="WAGNER AZERO", "SALLY OLVEA",IF(Z377=" MAURICIO SONCO","GABRIELA SEQUEIROS"," "))</f>
        <v>SALLY OLVEA</v>
      </c>
      <c r="AB377" s="1" t="str">
        <f t="shared" si="45"/>
        <v>ANAHI CAMACHO</v>
      </c>
      <c r="AC377" s="1" t="s">
        <v>4506</v>
      </c>
      <c r="AD377" s="13" t="s">
        <v>4539</v>
      </c>
      <c r="AE377" s="1" t="s">
        <v>4534</v>
      </c>
      <c r="AF377" s="1" t="s">
        <v>2656</v>
      </c>
      <c r="AG377">
        <f t="shared" si="40"/>
        <v>0</v>
      </c>
      <c r="AH377">
        <f t="shared" si="41"/>
        <v>0</v>
      </c>
    </row>
    <row r="378" spans="1:34" ht="30" x14ac:dyDescent="0.25">
      <c r="A378" s="1">
        <v>776</v>
      </c>
      <c r="B378" s="1">
        <v>27313</v>
      </c>
      <c r="C378" s="1" t="s">
        <v>2662</v>
      </c>
      <c r="D378" s="1" t="s">
        <v>4493</v>
      </c>
      <c r="E378" s="1" t="s">
        <v>2663</v>
      </c>
      <c r="F378" s="1" t="s">
        <v>76</v>
      </c>
      <c r="G378" s="1">
        <v>9</v>
      </c>
      <c r="H378" s="1">
        <v>8</v>
      </c>
      <c r="I378" s="1" t="s">
        <v>2664</v>
      </c>
      <c r="J378" s="1" t="s">
        <v>30</v>
      </c>
      <c r="K378" s="1" t="s">
        <v>31</v>
      </c>
      <c r="L378" s="1" t="s">
        <v>32</v>
      </c>
      <c r="M378" s="1" t="s">
        <v>614</v>
      </c>
      <c r="N378" s="1" t="s">
        <v>2665</v>
      </c>
      <c r="O378" s="1" t="s">
        <v>2666</v>
      </c>
      <c r="P378" s="1" t="s">
        <v>2667</v>
      </c>
      <c r="Q378" s="1"/>
      <c r="R378" s="1" t="s">
        <v>2668</v>
      </c>
      <c r="S378" s="1"/>
      <c r="T378" s="1"/>
      <c r="U378" s="1"/>
      <c r="V378" s="1"/>
      <c r="W378" s="1"/>
      <c r="X378" s="1"/>
      <c r="Y378" s="1">
        <v>14</v>
      </c>
      <c r="Z378" s="1" t="s">
        <v>4491</v>
      </c>
      <c r="AA378" s="1" t="str">
        <f>IF(Z378="MIGUEL MANEIRO", "SALLY OLVEA",IF(Z378=" MAURICIO SONCO","GABRIELA SEQUEIROS"," "))</f>
        <v>GABRIELA SEQUEIROS</v>
      </c>
      <c r="AB378" s="1" t="str">
        <f t="shared" si="45"/>
        <v>PAMELA COLQUE</v>
      </c>
      <c r="AC378" s="1" t="s">
        <v>4504</v>
      </c>
      <c r="AD378" s="13" t="s">
        <v>4540</v>
      </c>
      <c r="AE378" s="1" t="s">
        <v>4534</v>
      </c>
      <c r="AF378" s="1" t="s">
        <v>2669</v>
      </c>
      <c r="AG378">
        <f t="shared" si="40"/>
        <v>1</v>
      </c>
      <c r="AH378">
        <f t="shared" si="41"/>
        <v>0</v>
      </c>
    </row>
    <row r="379" spans="1:34" ht="30" x14ac:dyDescent="0.25">
      <c r="A379" s="1">
        <v>11</v>
      </c>
      <c r="B379" s="1">
        <v>10801</v>
      </c>
      <c r="C379" s="1" t="s">
        <v>2686</v>
      </c>
      <c r="D379" s="1" t="s">
        <v>4494</v>
      </c>
      <c r="E379" s="1" t="s">
        <v>29</v>
      </c>
      <c r="F379" s="1"/>
      <c r="G379" s="1">
        <v>6</v>
      </c>
      <c r="H379" s="1">
        <v>0</v>
      </c>
      <c r="I379" s="1"/>
      <c r="J379" s="1" t="s">
        <v>30</v>
      </c>
      <c r="K379" s="1" t="s">
        <v>31</v>
      </c>
      <c r="L379" s="1" t="s">
        <v>32</v>
      </c>
      <c r="M379" s="1"/>
      <c r="N379" s="1"/>
      <c r="O379" s="1"/>
      <c r="P379" s="1" t="s">
        <v>2687</v>
      </c>
      <c r="Q379" s="1"/>
      <c r="R379" s="1"/>
      <c r="S379" s="1"/>
      <c r="T379" s="1"/>
      <c r="U379" s="1"/>
      <c r="V379" s="1"/>
      <c r="W379" s="1"/>
      <c r="X379" s="1"/>
      <c r="Y379" s="1"/>
      <c r="Z379" s="1" t="s">
        <v>4501</v>
      </c>
      <c r="AA379" s="1" t="str">
        <f>IF(Z379="WAGNER AZERO", "SALLY OLVEA",IF(Z379=" MAURICIO SONCO","GABRIELA SEQUEIROS"," "))</f>
        <v>SALLY OLVEA</v>
      </c>
      <c r="AB379" s="1" t="str">
        <f t="shared" si="45"/>
        <v>ANAHI CAMACHO</v>
      </c>
      <c r="AC379" s="1" t="s">
        <v>4522</v>
      </c>
      <c r="AD379" s="13">
        <v>9</v>
      </c>
      <c r="AE379" s="1" t="s">
        <v>4535</v>
      </c>
      <c r="AF379" s="1" t="s">
        <v>2688</v>
      </c>
      <c r="AG379">
        <f t="shared" si="40"/>
        <v>0</v>
      </c>
      <c r="AH379">
        <f t="shared" si="41"/>
        <v>0</v>
      </c>
    </row>
    <row r="380" spans="1:34" ht="30" x14ac:dyDescent="0.25">
      <c r="A380" s="1">
        <v>500</v>
      </c>
      <c r="B380" s="1">
        <v>70254</v>
      </c>
      <c r="C380" s="1" t="s">
        <v>2689</v>
      </c>
      <c r="D380" s="1" t="s">
        <v>4493</v>
      </c>
      <c r="E380" s="1" t="s">
        <v>2690</v>
      </c>
      <c r="F380" s="1" t="s">
        <v>627</v>
      </c>
      <c r="G380" s="1">
        <v>10</v>
      </c>
      <c r="H380" s="1">
        <v>8</v>
      </c>
      <c r="I380" s="1"/>
      <c r="J380" s="1" t="s">
        <v>30</v>
      </c>
      <c r="K380" s="1" t="s">
        <v>31</v>
      </c>
      <c r="L380" s="1" t="s">
        <v>32</v>
      </c>
      <c r="M380" s="1"/>
      <c r="N380" s="1"/>
      <c r="O380" s="1"/>
      <c r="P380" s="1" t="s">
        <v>2691</v>
      </c>
      <c r="Q380" s="1"/>
      <c r="R380" s="1"/>
      <c r="S380" s="1"/>
      <c r="T380" s="1"/>
      <c r="U380" s="1"/>
      <c r="V380" s="1"/>
      <c r="W380" s="1"/>
      <c r="X380" s="1"/>
      <c r="Y380" s="1"/>
      <c r="Z380" s="1" t="s">
        <v>4501</v>
      </c>
      <c r="AA380" s="1" t="str">
        <f>IF(Z380="WAGNER AZERO", "SALLY OLVEA",IF(Z380=" MAURICIO SONCO","GABRIELA SEQUEIROS"," "))</f>
        <v>SALLY OLVEA</v>
      </c>
      <c r="AB380" s="1" t="str">
        <f t="shared" si="45"/>
        <v>ANAHI CAMACHO</v>
      </c>
      <c r="AC380" s="1" t="s">
        <v>4512</v>
      </c>
      <c r="AD380" s="13">
        <v>12</v>
      </c>
      <c r="AE380" s="1" t="s">
        <v>4534</v>
      </c>
      <c r="AF380" s="1" t="s">
        <v>2692</v>
      </c>
      <c r="AG380">
        <f t="shared" si="40"/>
        <v>0</v>
      </c>
      <c r="AH380">
        <f t="shared" si="41"/>
        <v>0</v>
      </c>
    </row>
    <row r="381" spans="1:34" ht="30" x14ac:dyDescent="0.25">
      <c r="A381" s="1">
        <v>501</v>
      </c>
      <c r="B381" s="1">
        <v>70255</v>
      </c>
      <c r="C381" s="1" t="s">
        <v>2693</v>
      </c>
      <c r="D381" s="1" t="s">
        <v>4493</v>
      </c>
      <c r="E381" s="1" t="s">
        <v>2556</v>
      </c>
      <c r="F381" s="1" t="s">
        <v>627</v>
      </c>
      <c r="G381" s="1">
        <v>13</v>
      </c>
      <c r="H381" s="1">
        <v>8</v>
      </c>
      <c r="I381" s="1"/>
      <c r="J381" s="1" t="s">
        <v>30</v>
      </c>
      <c r="K381" s="1" t="s">
        <v>31</v>
      </c>
      <c r="L381" s="1" t="s">
        <v>32</v>
      </c>
      <c r="M381" s="1"/>
      <c r="N381" s="1"/>
      <c r="O381" s="1"/>
      <c r="P381" s="1" t="s">
        <v>2691</v>
      </c>
      <c r="Q381" s="1"/>
      <c r="R381" s="1"/>
      <c r="S381" s="1"/>
      <c r="T381" s="1"/>
      <c r="U381" s="1"/>
      <c r="V381" s="1"/>
      <c r="W381" s="1"/>
      <c r="X381" s="1"/>
      <c r="Y381" s="1"/>
      <c r="Z381" s="1" t="s">
        <v>4501</v>
      </c>
      <c r="AA381" s="1" t="str">
        <f>IF(Z381="WAGNER AZERO", "SALLY OLVEA",IF(Z381=" MAURICIO SONCO","GABRIELA SEQUEIROS"," "))</f>
        <v>SALLY OLVEA</v>
      </c>
      <c r="AB381" s="1" t="str">
        <f t="shared" si="45"/>
        <v>ANAHI CAMACHO</v>
      </c>
      <c r="AC381" s="1" t="s">
        <v>4512</v>
      </c>
      <c r="AD381" s="13">
        <v>12</v>
      </c>
      <c r="AE381" s="1" t="s">
        <v>4534</v>
      </c>
      <c r="AF381" s="1" t="s">
        <v>116</v>
      </c>
      <c r="AG381">
        <f t="shared" si="40"/>
        <v>0</v>
      </c>
      <c r="AH381">
        <f t="shared" si="41"/>
        <v>0</v>
      </c>
    </row>
    <row r="382" spans="1:34" ht="30" x14ac:dyDescent="0.25">
      <c r="A382" s="1">
        <v>201</v>
      </c>
      <c r="B382" s="1">
        <v>2825</v>
      </c>
      <c r="C382" s="1" t="s">
        <v>2694</v>
      </c>
      <c r="D382" s="1" t="s">
        <v>4493</v>
      </c>
      <c r="E382" s="1" t="s">
        <v>457</v>
      </c>
      <c r="F382" s="1"/>
      <c r="G382" s="1">
        <v>13</v>
      </c>
      <c r="H382" s="1">
        <v>0</v>
      </c>
      <c r="I382" s="1"/>
      <c r="J382" s="1"/>
      <c r="K382" s="1"/>
      <c r="L382" s="1" t="s">
        <v>32</v>
      </c>
      <c r="M382" s="1"/>
      <c r="N382" s="1"/>
      <c r="O382" s="1"/>
      <c r="P382" s="1" t="s">
        <v>1635</v>
      </c>
      <c r="Q382" s="1"/>
      <c r="R382" s="1"/>
      <c r="S382" s="1"/>
      <c r="T382" s="1"/>
      <c r="U382" s="1"/>
      <c r="V382" s="1"/>
      <c r="W382" s="1"/>
      <c r="X382" s="1"/>
      <c r="Y382" s="1"/>
      <c r="Z382" s="1" t="s">
        <v>4491</v>
      </c>
      <c r="AA382" s="1" t="str">
        <f t="shared" ref="AA382:AA389" si="47">IF(Z382="MIGUEL MANEIRO", "SALLY OLVEA",IF(Z382=" MAURICIO SONCO","GABRIELA SEQUEIROS"," "))</f>
        <v>GABRIELA SEQUEIROS</v>
      </c>
      <c r="AB382" s="1" t="str">
        <f t="shared" si="45"/>
        <v>PAMELA COLQUE</v>
      </c>
      <c r="AC382" s="1" t="s">
        <v>4518</v>
      </c>
      <c r="AD382" s="1" t="s">
        <v>4510</v>
      </c>
      <c r="AE382" s="1" t="s">
        <v>4534</v>
      </c>
      <c r="AF382" s="1" t="s">
        <v>2695</v>
      </c>
      <c r="AG382">
        <f t="shared" si="40"/>
        <v>1</v>
      </c>
      <c r="AH382">
        <f t="shared" si="41"/>
        <v>0</v>
      </c>
    </row>
    <row r="383" spans="1:34" ht="30" x14ac:dyDescent="0.25">
      <c r="A383" s="1">
        <v>202</v>
      </c>
      <c r="B383" s="1">
        <v>2826</v>
      </c>
      <c r="C383" s="1" t="s">
        <v>2696</v>
      </c>
      <c r="D383" s="1" t="s">
        <v>4493</v>
      </c>
      <c r="E383" s="1" t="s">
        <v>457</v>
      </c>
      <c r="F383" s="1"/>
      <c r="G383" s="1">
        <v>13</v>
      </c>
      <c r="H383" s="1">
        <v>0</v>
      </c>
      <c r="I383" s="1"/>
      <c r="J383" s="1"/>
      <c r="K383" s="1"/>
      <c r="L383" s="1" t="s">
        <v>32</v>
      </c>
      <c r="M383" s="1"/>
      <c r="N383" s="1"/>
      <c r="O383" s="1"/>
      <c r="P383" s="1" t="s">
        <v>1635</v>
      </c>
      <c r="Q383" s="1"/>
      <c r="R383" s="1" t="s">
        <v>849</v>
      </c>
      <c r="S383" s="1"/>
      <c r="T383" s="1"/>
      <c r="U383" s="1"/>
      <c r="V383" s="1"/>
      <c r="W383" s="1"/>
      <c r="X383" s="1"/>
      <c r="Y383" s="1"/>
      <c r="Z383" s="1" t="s">
        <v>4491</v>
      </c>
      <c r="AA383" s="1" t="str">
        <f t="shared" si="47"/>
        <v>GABRIELA SEQUEIROS</v>
      </c>
      <c r="AB383" s="1" t="str">
        <f t="shared" ref="AB383:AB414" si="48">IF(AA383="SALLY OLVEA","ANAHI CAMACHO","PAMELA COLQUE")</f>
        <v>PAMELA COLQUE</v>
      </c>
      <c r="AC383" s="1" t="s">
        <v>4518</v>
      </c>
      <c r="AD383" s="1" t="s">
        <v>4510</v>
      </c>
      <c r="AE383" s="1" t="s">
        <v>4534</v>
      </c>
      <c r="AF383" s="1" t="s">
        <v>2697</v>
      </c>
      <c r="AG383">
        <f t="shared" si="40"/>
        <v>1</v>
      </c>
      <c r="AH383">
        <f t="shared" si="41"/>
        <v>0</v>
      </c>
    </row>
    <row r="384" spans="1:34" ht="30" x14ac:dyDescent="0.25">
      <c r="A384" s="1">
        <v>203</v>
      </c>
      <c r="B384" s="1">
        <v>2827</v>
      </c>
      <c r="C384" s="1" t="s">
        <v>2698</v>
      </c>
      <c r="D384" s="1" t="s">
        <v>4493</v>
      </c>
      <c r="E384" s="1" t="s">
        <v>457</v>
      </c>
      <c r="F384" s="1"/>
      <c r="G384" s="1">
        <v>13</v>
      </c>
      <c r="H384" s="1">
        <v>0</v>
      </c>
      <c r="I384" s="1"/>
      <c r="J384" s="1"/>
      <c r="K384" s="1"/>
      <c r="L384" s="1" t="s">
        <v>32</v>
      </c>
      <c r="M384" s="1"/>
      <c r="N384" s="1"/>
      <c r="O384" s="1"/>
      <c r="P384" s="1" t="s">
        <v>1635</v>
      </c>
      <c r="Q384" s="1"/>
      <c r="R384" s="1"/>
      <c r="S384" s="1"/>
      <c r="T384" s="1"/>
      <c r="U384" s="1"/>
      <c r="V384" s="1"/>
      <c r="W384" s="1"/>
      <c r="X384" s="1"/>
      <c r="Y384" s="1"/>
      <c r="Z384" s="1" t="s">
        <v>4491</v>
      </c>
      <c r="AA384" s="1" t="str">
        <f t="shared" si="47"/>
        <v>GABRIELA SEQUEIROS</v>
      </c>
      <c r="AB384" s="1" t="str">
        <f t="shared" si="48"/>
        <v>PAMELA COLQUE</v>
      </c>
      <c r="AC384" s="1" t="s">
        <v>4518</v>
      </c>
      <c r="AD384" s="1" t="s">
        <v>4510</v>
      </c>
      <c r="AE384" s="1" t="s">
        <v>4534</v>
      </c>
      <c r="AF384" s="1" t="s">
        <v>2699</v>
      </c>
      <c r="AG384">
        <f t="shared" si="40"/>
        <v>1</v>
      </c>
      <c r="AH384">
        <f t="shared" si="41"/>
        <v>0</v>
      </c>
    </row>
    <row r="385" spans="1:34" ht="30" x14ac:dyDescent="0.25">
      <c r="A385" s="1">
        <v>204</v>
      </c>
      <c r="B385" s="1">
        <v>2828</v>
      </c>
      <c r="C385" s="1" t="s">
        <v>2700</v>
      </c>
      <c r="D385" s="1" t="s">
        <v>4493</v>
      </c>
      <c r="E385" s="1" t="s">
        <v>457</v>
      </c>
      <c r="F385" s="1"/>
      <c r="G385" s="1">
        <v>13</v>
      </c>
      <c r="H385" s="1">
        <v>0</v>
      </c>
      <c r="I385" s="1"/>
      <c r="J385" s="1"/>
      <c r="K385" s="1"/>
      <c r="L385" s="1" t="s">
        <v>32</v>
      </c>
      <c r="M385" s="1"/>
      <c r="N385" s="1"/>
      <c r="O385" s="1"/>
      <c r="P385" s="1" t="s">
        <v>1635</v>
      </c>
      <c r="Q385" s="1"/>
      <c r="R385" s="1"/>
      <c r="S385" s="1"/>
      <c r="T385" s="1"/>
      <c r="U385" s="1"/>
      <c r="V385" s="1"/>
      <c r="W385" s="1"/>
      <c r="X385" s="1"/>
      <c r="Y385" s="1"/>
      <c r="Z385" s="1" t="s">
        <v>4491</v>
      </c>
      <c r="AA385" s="1" t="str">
        <f t="shared" si="47"/>
        <v>GABRIELA SEQUEIROS</v>
      </c>
      <c r="AB385" s="1" t="str">
        <f t="shared" si="48"/>
        <v>PAMELA COLQUE</v>
      </c>
      <c r="AC385" s="1" t="s">
        <v>4518</v>
      </c>
      <c r="AD385" s="1" t="s">
        <v>4510</v>
      </c>
      <c r="AE385" s="1" t="s">
        <v>4534</v>
      </c>
      <c r="AF385" s="1" t="s">
        <v>2701</v>
      </c>
      <c r="AG385">
        <f t="shared" si="40"/>
        <v>1</v>
      </c>
      <c r="AH385">
        <f t="shared" si="41"/>
        <v>0</v>
      </c>
    </row>
    <row r="386" spans="1:34" ht="30" x14ac:dyDescent="0.25">
      <c r="A386" s="1">
        <v>541</v>
      </c>
      <c r="B386" s="1">
        <v>75859</v>
      </c>
      <c r="C386" s="1" t="s">
        <v>2702</v>
      </c>
      <c r="D386" s="1" t="s">
        <v>4493</v>
      </c>
      <c r="E386" s="1" t="s">
        <v>457</v>
      </c>
      <c r="F386" s="1"/>
      <c r="G386" s="1">
        <v>13</v>
      </c>
      <c r="H386" s="1">
        <v>0</v>
      </c>
      <c r="I386" s="1"/>
      <c r="J386" s="1" t="s">
        <v>30</v>
      </c>
      <c r="K386" s="1" t="s">
        <v>31</v>
      </c>
      <c r="L386" s="1" t="s">
        <v>32</v>
      </c>
      <c r="M386" s="1"/>
      <c r="N386" s="1"/>
      <c r="O386" s="1"/>
      <c r="P386" s="1" t="s">
        <v>2703</v>
      </c>
      <c r="Q386" s="1"/>
      <c r="R386" s="1"/>
      <c r="S386" s="1"/>
      <c r="T386" s="1"/>
      <c r="U386" s="1"/>
      <c r="V386" s="1"/>
      <c r="W386" s="1"/>
      <c r="X386" s="1"/>
      <c r="Y386" s="1"/>
      <c r="Z386" s="1" t="s">
        <v>4491</v>
      </c>
      <c r="AA386" s="1" t="str">
        <f t="shared" si="47"/>
        <v>GABRIELA SEQUEIROS</v>
      </c>
      <c r="AB386" s="1" t="str">
        <f t="shared" si="48"/>
        <v>PAMELA COLQUE</v>
      </c>
      <c r="AC386" s="1" t="s">
        <v>4509</v>
      </c>
      <c r="AD386" s="13" t="s">
        <v>4570</v>
      </c>
      <c r="AE386" s="1" t="s">
        <v>4534</v>
      </c>
      <c r="AF386" s="1" t="s">
        <v>2704</v>
      </c>
      <c r="AG386">
        <f t="shared" ref="AG386:AG449" si="49">IF(Z386=" MAURICIO SONCO",1,0)</f>
        <v>1</v>
      </c>
      <c r="AH386">
        <f t="shared" ref="AH386:AH449" si="50">IF(Z386="MIGUEL MANEIRO",1,0)</f>
        <v>0</v>
      </c>
    </row>
    <row r="387" spans="1:34" ht="30" x14ac:dyDescent="0.25">
      <c r="A387" s="1">
        <v>542</v>
      </c>
      <c r="B387" s="1">
        <v>75860</v>
      </c>
      <c r="C387" s="1" t="s">
        <v>2705</v>
      </c>
      <c r="D387" s="1" t="s">
        <v>4493</v>
      </c>
      <c r="E387" s="1" t="s">
        <v>457</v>
      </c>
      <c r="F387" s="1"/>
      <c r="G387" s="1">
        <v>13</v>
      </c>
      <c r="H387" s="1">
        <v>0</v>
      </c>
      <c r="I387" s="1"/>
      <c r="J387" s="1" t="s">
        <v>30</v>
      </c>
      <c r="K387" s="1" t="s">
        <v>31</v>
      </c>
      <c r="L387" s="1" t="s">
        <v>32</v>
      </c>
      <c r="M387" s="1"/>
      <c r="N387" s="1"/>
      <c r="O387" s="1"/>
      <c r="P387" s="1" t="s">
        <v>2703</v>
      </c>
      <c r="Q387" s="1"/>
      <c r="R387" s="1"/>
      <c r="S387" s="1"/>
      <c r="T387" s="1"/>
      <c r="U387" s="1"/>
      <c r="V387" s="1"/>
      <c r="W387" s="1"/>
      <c r="X387" s="1"/>
      <c r="Y387" s="1"/>
      <c r="Z387" s="1" t="s">
        <v>4491</v>
      </c>
      <c r="AA387" s="1" t="str">
        <f t="shared" si="47"/>
        <v>GABRIELA SEQUEIROS</v>
      </c>
      <c r="AB387" s="1" t="str">
        <f t="shared" si="48"/>
        <v>PAMELA COLQUE</v>
      </c>
      <c r="AC387" s="1" t="s">
        <v>4509</v>
      </c>
      <c r="AD387" s="13" t="s">
        <v>4570</v>
      </c>
      <c r="AE387" s="1" t="s">
        <v>4534</v>
      </c>
      <c r="AF387" s="1" t="s">
        <v>2706</v>
      </c>
      <c r="AG387">
        <f t="shared" si="49"/>
        <v>1</v>
      </c>
      <c r="AH387">
        <f t="shared" si="50"/>
        <v>0</v>
      </c>
    </row>
    <row r="388" spans="1:34" ht="30" x14ac:dyDescent="0.25">
      <c r="A388" s="1">
        <v>141</v>
      </c>
      <c r="B388" s="1">
        <v>21327</v>
      </c>
      <c r="C388" s="1" t="s">
        <v>2716</v>
      </c>
      <c r="D388" s="1" t="s">
        <v>4493</v>
      </c>
      <c r="E388" s="1" t="s">
        <v>560</v>
      </c>
      <c r="F388" s="1" t="s">
        <v>76</v>
      </c>
      <c r="G388" s="1">
        <v>8</v>
      </c>
      <c r="H388" s="1">
        <v>8</v>
      </c>
      <c r="I388" s="1" t="s">
        <v>241</v>
      </c>
      <c r="J388" s="1" t="s">
        <v>30</v>
      </c>
      <c r="K388" s="1" t="s">
        <v>31</v>
      </c>
      <c r="L388" s="1" t="s">
        <v>32</v>
      </c>
      <c r="M388" s="1" t="s">
        <v>326</v>
      </c>
      <c r="N388" s="1" t="s">
        <v>2717</v>
      </c>
      <c r="O388" s="1" t="s">
        <v>2718</v>
      </c>
      <c r="P388" s="1" t="s">
        <v>597</v>
      </c>
      <c r="Q388" s="1"/>
      <c r="R388" s="1" t="s">
        <v>2719</v>
      </c>
      <c r="S388" s="1" t="s">
        <v>2720</v>
      </c>
      <c r="T388" s="1"/>
      <c r="U388" s="1"/>
      <c r="V388" s="1"/>
      <c r="W388" s="1"/>
      <c r="X388" s="1"/>
      <c r="Y388" s="1">
        <v>14</v>
      </c>
      <c r="Z388" s="1" t="s">
        <v>4491</v>
      </c>
      <c r="AA388" s="1" t="str">
        <f t="shared" si="47"/>
        <v>GABRIELA SEQUEIROS</v>
      </c>
      <c r="AB388" s="1" t="str">
        <f t="shared" si="48"/>
        <v>PAMELA COLQUE</v>
      </c>
      <c r="AC388" s="1" t="s">
        <v>4506</v>
      </c>
      <c r="AD388" s="13" t="s">
        <v>4539</v>
      </c>
      <c r="AE388" s="1" t="s">
        <v>4534</v>
      </c>
      <c r="AF388" s="1" t="s">
        <v>2721</v>
      </c>
      <c r="AG388">
        <f t="shared" si="49"/>
        <v>1</v>
      </c>
      <c r="AH388">
        <f t="shared" si="50"/>
        <v>0</v>
      </c>
    </row>
    <row r="389" spans="1:34" ht="30" x14ac:dyDescent="0.25">
      <c r="A389" s="1">
        <v>142</v>
      </c>
      <c r="B389" s="1">
        <v>21328</v>
      </c>
      <c r="C389" s="1" t="s">
        <v>2722</v>
      </c>
      <c r="D389" s="1" t="s">
        <v>4493</v>
      </c>
      <c r="E389" s="1" t="s">
        <v>560</v>
      </c>
      <c r="F389" s="1" t="s">
        <v>76</v>
      </c>
      <c r="G389" s="1">
        <v>8</v>
      </c>
      <c r="H389" s="1">
        <v>8</v>
      </c>
      <c r="I389" s="1" t="s">
        <v>241</v>
      </c>
      <c r="J389" s="1" t="s">
        <v>30</v>
      </c>
      <c r="K389" s="1" t="s">
        <v>31</v>
      </c>
      <c r="L389" s="1" t="s">
        <v>32</v>
      </c>
      <c r="M389" s="1" t="s">
        <v>326</v>
      </c>
      <c r="N389" s="1" t="s">
        <v>2717</v>
      </c>
      <c r="O389" s="1" t="s">
        <v>2723</v>
      </c>
      <c r="P389" s="1" t="s">
        <v>2172</v>
      </c>
      <c r="Q389" s="1"/>
      <c r="R389" s="1" t="s">
        <v>2719</v>
      </c>
      <c r="S389" s="1" t="s">
        <v>2720</v>
      </c>
      <c r="T389" s="1"/>
      <c r="U389" s="1"/>
      <c r="V389" s="1"/>
      <c r="W389" s="1"/>
      <c r="X389" s="1"/>
      <c r="Y389" s="1">
        <v>14</v>
      </c>
      <c r="Z389" s="1" t="s">
        <v>4491</v>
      </c>
      <c r="AA389" s="1" t="str">
        <f t="shared" si="47"/>
        <v>GABRIELA SEQUEIROS</v>
      </c>
      <c r="AB389" s="1" t="str">
        <f t="shared" si="48"/>
        <v>PAMELA COLQUE</v>
      </c>
      <c r="AC389" s="1" t="s">
        <v>4506</v>
      </c>
      <c r="AD389" s="13" t="s">
        <v>4539</v>
      </c>
      <c r="AE389" s="1" t="s">
        <v>4534</v>
      </c>
      <c r="AF389" s="1" t="s">
        <v>2724</v>
      </c>
      <c r="AG389">
        <f t="shared" si="49"/>
        <v>1</v>
      </c>
      <c r="AH389">
        <f t="shared" si="50"/>
        <v>0</v>
      </c>
    </row>
    <row r="390" spans="1:34" ht="30" x14ac:dyDescent="0.25">
      <c r="A390" s="1">
        <v>1158</v>
      </c>
      <c r="B390" s="1">
        <v>51351</v>
      </c>
      <c r="C390" s="1" t="s">
        <v>2741</v>
      </c>
      <c r="D390" s="1" t="s">
        <v>4493</v>
      </c>
      <c r="E390" s="1" t="s">
        <v>2742</v>
      </c>
      <c r="F390" s="1" t="s">
        <v>173</v>
      </c>
      <c r="G390" s="1">
        <v>11</v>
      </c>
      <c r="H390" s="1">
        <v>8</v>
      </c>
      <c r="I390" s="1" t="s">
        <v>124</v>
      </c>
      <c r="J390" s="1" t="s">
        <v>30</v>
      </c>
      <c r="K390" s="1" t="s">
        <v>31</v>
      </c>
      <c r="L390" s="1" t="s">
        <v>32</v>
      </c>
      <c r="M390" s="1" t="s">
        <v>999</v>
      </c>
      <c r="N390" s="1" t="s">
        <v>2743</v>
      </c>
      <c r="O390" s="1" t="s">
        <v>1101</v>
      </c>
      <c r="P390" s="1" t="s">
        <v>1101</v>
      </c>
      <c r="Q390" s="1" t="s">
        <v>823</v>
      </c>
      <c r="R390" s="1" t="s">
        <v>658</v>
      </c>
      <c r="S390" s="1" t="s">
        <v>1663</v>
      </c>
      <c r="T390" s="1" t="s">
        <v>1663</v>
      </c>
      <c r="U390" s="1" t="s">
        <v>1101</v>
      </c>
      <c r="V390" s="1"/>
      <c r="W390" s="1"/>
      <c r="X390" s="1"/>
      <c r="Y390" s="1">
        <v>108</v>
      </c>
      <c r="Z390" s="1" t="s">
        <v>4501</v>
      </c>
      <c r="AA390" s="1" t="str">
        <f>IF(Z390="WAGNER AZERO", "SALLY OLVEA",IF(Z390=" MAURICIO SONCO","GABRIELA SEQUEIROS"," "))</f>
        <v>SALLY OLVEA</v>
      </c>
      <c r="AB390" s="1" t="str">
        <f t="shared" si="48"/>
        <v>ANAHI CAMACHO</v>
      </c>
      <c r="AC390" s="1" t="s">
        <v>4506</v>
      </c>
      <c r="AD390" s="13" t="s">
        <v>4539</v>
      </c>
      <c r="AE390" s="1" t="s">
        <v>4534</v>
      </c>
      <c r="AF390" s="1" t="s">
        <v>2744</v>
      </c>
      <c r="AG390">
        <f t="shared" si="49"/>
        <v>0</v>
      </c>
      <c r="AH390">
        <f t="shared" si="50"/>
        <v>0</v>
      </c>
    </row>
    <row r="391" spans="1:34" ht="30" x14ac:dyDescent="0.25">
      <c r="A391" s="1">
        <v>709</v>
      </c>
      <c r="B391" s="1">
        <v>90772</v>
      </c>
      <c r="C391" s="1" t="s">
        <v>2745</v>
      </c>
      <c r="D391" s="1" t="s">
        <v>4493</v>
      </c>
      <c r="E391" s="1" t="s">
        <v>2243</v>
      </c>
      <c r="F391" s="1" t="s">
        <v>627</v>
      </c>
      <c r="G391" s="1">
        <v>8</v>
      </c>
      <c r="H391" s="1">
        <v>6</v>
      </c>
      <c r="I391" s="1"/>
      <c r="J391" s="1" t="s">
        <v>30</v>
      </c>
      <c r="K391" s="1" t="s">
        <v>31</v>
      </c>
      <c r="L391" s="1" t="s">
        <v>32</v>
      </c>
      <c r="M391" s="1"/>
      <c r="N391" s="1"/>
      <c r="O391" s="1"/>
      <c r="P391" s="1" t="s">
        <v>1401</v>
      </c>
      <c r="Q391" s="1"/>
      <c r="R391" s="1"/>
      <c r="S391" s="1"/>
      <c r="T391" s="1"/>
      <c r="U391" s="1"/>
      <c r="V391" s="1"/>
      <c r="W391" s="1"/>
      <c r="X391" s="1"/>
      <c r="Y391" s="1"/>
      <c r="Z391" s="1" t="s">
        <v>4501</v>
      </c>
      <c r="AA391" s="1" t="str">
        <f>IF(Z391="WAGNER AZERO", "SALLY OLVEA",IF(Z391=" MAURICIO SONCO","GABRIELA SEQUEIROS"," "))</f>
        <v>SALLY OLVEA</v>
      </c>
      <c r="AB391" s="1" t="str">
        <f t="shared" si="48"/>
        <v>ANAHI CAMACHO</v>
      </c>
      <c r="AC391" s="1" t="s">
        <v>4505</v>
      </c>
      <c r="AD391" s="13" t="s">
        <v>4543</v>
      </c>
      <c r="AE391" s="1" t="s">
        <v>4534</v>
      </c>
      <c r="AF391" s="1" t="s">
        <v>2746</v>
      </c>
      <c r="AG391">
        <f t="shared" si="49"/>
        <v>0</v>
      </c>
      <c r="AH391">
        <f t="shared" si="50"/>
        <v>0</v>
      </c>
    </row>
    <row r="392" spans="1:34" ht="30" x14ac:dyDescent="0.25">
      <c r="A392" s="1">
        <v>1341</v>
      </c>
      <c r="B392" s="1">
        <v>58613</v>
      </c>
      <c r="C392" s="1" t="s">
        <v>2753</v>
      </c>
      <c r="D392" s="1" t="s">
        <v>4493</v>
      </c>
      <c r="E392" s="1" t="s">
        <v>2754</v>
      </c>
      <c r="F392" s="1" t="s">
        <v>173</v>
      </c>
      <c r="G392" s="1">
        <v>6</v>
      </c>
      <c r="H392" s="1">
        <v>10</v>
      </c>
      <c r="I392" s="1" t="s">
        <v>2275</v>
      </c>
      <c r="J392" s="1" t="s">
        <v>30</v>
      </c>
      <c r="K392" s="1" t="s">
        <v>31</v>
      </c>
      <c r="L392" s="1" t="s">
        <v>32</v>
      </c>
      <c r="M392" s="1" t="s">
        <v>1710</v>
      </c>
      <c r="N392" s="1" t="s">
        <v>2755</v>
      </c>
      <c r="O392" s="1" t="s">
        <v>887</v>
      </c>
      <c r="P392" s="1" t="s">
        <v>887</v>
      </c>
      <c r="Q392" s="1" t="s">
        <v>887</v>
      </c>
      <c r="R392" s="1" t="s">
        <v>178</v>
      </c>
      <c r="S392" s="1" t="s">
        <v>2756</v>
      </c>
      <c r="T392" s="1" t="s">
        <v>1419</v>
      </c>
      <c r="U392" s="1"/>
      <c r="V392" s="1" t="s">
        <v>2757</v>
      </c>
      <c r="W392" s="1"/>
      <c r="X392" s="1"/>
      <c r="Y392" s="1">
        <v>107</v>
      </c>
      <c r="Z392" s="1" t="s">
        <v>4491</v>
      </c>
      <c r="AA392" s="1" t="str">
        <f t="shared" ref="AA392:AA403" si="51">IF(Z392="MIGUEL MANEIRO", "SALLY OLVEA",IF(Z392=" MAURICIO SONCO","GABRIELA SEQUEIROS"," "))</f>
        <v>GABRIELA SEQUEIROS</v>
      </c>
      <c r="AB392" s="1" t="str">
        <f t="shared" si="48"/>
        <v>PAMELA COLQUE</v>
      </c>
      <c r="AC392" s="1" t="s">
        <v>4509</v>
      </c>
      <c r="AD392" s="13" t="s">
        <v>4571</v>
      </c>
      <c r="AE392" s="1" t="s">
        <v>4534</v>
      </c>
      <c r="AF392" s="1" t="s">
        <v>2758</v>
      </c>
      <c r="AG392">
        <f t="shared" si="49"/>
        <v>1</v>
      </c>
      <c r="AH392">
        <f t="shared" si="50"/>
        <v>0</v>
      </c>
    </row>
    <row r="393" spans="1:34" ht="30" x14ac:dyDescent="0.25">
      <c r="A393" s="1">
        <v>1342</v>
      </c>
      <c r="B393" s="1">
        <v>58611</v>
      </c>
      <c r="C393" s="1" t="s">
        <v>2759</v>
      </c>
      <c r="D393" s="1" t="s">
        <v>4493</v>
      </c>
      <c r="E393" s="1" t="s">
        <v>2754</v>
      </c>
      <c r="F393" s="1" t="s">
        <v>173</v>
      </c>
      <c r="G393" s="1">
        <v>6</v>
      </c>
      <c r="H393" s="1">
        <v>10</v>
      </c>
      <c r="I393" s="1" t="s">
        <v>2275</v>
      </c>
      <c r="J393" s="1" t="s">
        <v>30</v>
      </c>
      <c r="K393" s="1" t="s">
        <v>31</v>
      </c>
      <c r="L393" s="1" t="s">
        <v>32</v>
      </c>
      <c r="M393" s="1" t="s">
        <v>1710</v>
      </c>
      <c r="N393" s="1" t="s">
        <v>848</v>
      </c>
      <c r="O393" s="1" t="s">
        <v>2760</v>
      </c>
      <c r="P393" s="1" t="s">
        <v>2760</v>
      </c>
      <c r="Q393" s="1" t="s">
        <v>2760</v>
      </c>
      <c r="R393" s="1" t="s">
        <v>178</v>
      </c>
      <c r="S393" s="1" t="s">
        <v>2756</v>
      </c>
      <c r="T393" s="1" t="s">
        <v>1419</v>
      </c>
      <c r="U393" s="1" t="s">
        <v>2760</v>
      </c>
      <c r="V393" s="1" t="s">
        <v>2757</v>
      </c>
      <c r="W393" s="1"/>
      <c r="X393" s="1"/>
      <c r="Y393" s="1">
        <v>128</v>
      </c>
      <c r="Z393" s="1" t="s">
        <v>4491</v>
      </c>
      <c r="AA393" s="1" t="str">
        <f t="shared" si="51"/>
        <v>GABRIELA SEQUEIROS</v>
      </c>
      <c r="AB393" s="1" t="str">
        <f t="shared" si="48"/>
        <v>PAMELA COLQUE</v>
      </c>
      <c r="AC393" s="1" t="s">
        <v>4509</v>
      </c>
      <c r="AD393" s="13" t="s">
        <v>4571</v>
      </c>
      <c r="AE393" s="1" t="s">
        <v>4534</v>
      </c>
      <c r="AF393" s="1" t="s">
        <v>116</v>
      </c>
      <c r="AG393">
        <f t="shared" si="49"/>
        <v>1</v>
      </c>
      <c r="AH393">
        <f t="shared" si="50"/>
        <v>0</v>
      </c>
    </row>
    <row r="394" spans="1:34" ht="30" x14ac:dyDescent="0.25">
      <c r="A394" s="1">
        <v>1343</v>
      </c>
      <c r="B394" s="1">
        <v>58610</v>
      </c>
      <c r="C394" s="1" t="s">
        <v>2761</v>
      </c>
      <c r="D394" s="1" t="s">
        <v>4493</v>
      </c>
      <c r="E394" s="1" t="s">
        <v>2754</v>
      </c>
      <c r="F394" s="1" t="s">
        <v>173</v>
      </c>
      <c r="G394" s="1">
        <v>6</v>
      </c>
      <c r="H394" s="1">
        <v>10</v>
      </c>
      <c r="I394" s="1" t="s">
        <v>2275</v>
      </c>
      <c r="J394" s="1" t="s">
        <v>30</v>
      </c>
      <c r="K394" s="1" t="s">
        <v>31</v>
      </c>
      <c r="L394" s="1" t="s">
        <v>32</v>
      </c>
      <c r="M394" s="1" t="s">
        <v>1710</v>
      </c>
      <c r="N394" s="1" t="s">
        <v>848</v>
      </c>
      <c r="O394" s="1" t="s">
        <v>2760</v>
      </c>
      <c r="P394" s="1" t="s">
        <v>2760</v>
      </c>
      <c r="Q394" s="1" t="s">
        <v>2760</v>
      </c>
      <c r="R394" s="1" t="s">
        <v>178</v>
      </c>
      <c r="S394" s="1" t="s">
        <v>2762</v>
      </c>
      <c r="T394" s="1" t="s">
        <v>1419</v>
      </c>
      <c r="U394" s="1" t="s">
        <v>2760</v>
      </c>
      <c r="V394" s="1" t="s">
        <v>2757</v>
      </c>
      <c r="W394" s="1"/>
      <c r="X394" s="1"/>
      <c r="Y394" s="1">
        <v>128</v>
      </c>
      <c r="Z394" s="1" t="s">
        <v>4491</v>
      </c>
      <c r="AA394" s="1" t="str">
        <f t="shared" si="51"/>
        <v>GABRIELA SEQUEIROS</v>
      </c>
      <c r="AB394" s="1" t="str">
        <f t="shared" si="48"/>
        <v>PAMELA COLQUE</v>
      </c>
      <c r="AC394" s="1" t="s">
        <v>4509</v>
      </c>
      <c r="AD394" s="13" t="s">
        <v>4571</v>
      </c>
      <c r="AE394" s="1" t="s">
        <v>4534</v>
      </c>
      <c r="AF394" s="1" t="s">
        <v>116</v>
      </c>
      <c r="AG394">
        <f t="shared" si="49"/>
        <v>1</v>
      </c>
      <c r="AH394">
        <f t="shared" si="50"/>
        <v>0</v>
      </c>
    </row>
    <row r="395" spans="1:34" ht="30" x14ac:dyDescent="0.25">
      <c r="A395" s="1">
        <v>1425</v>
      </c>
      <c r="B395" s="1">
        <v>63993</v>
      </c>
      <c r="C395" s="1" t="s">
        <v>2763</v>
      </c>
      <c r="D395" s="1" t="s">
        <v>4493</v>
      </c>
      <c r="E395" s="1" t="s">
        <v>997</v>
      </c>
      <c r="F395" s="1" t="s">
        <v>173</v>
      </c>
      <c r="G395" s="1">
        <v>4</v>
      </c>
      <c r="H395" s="1">
        <v>13</v>
      </c>
      <c r="I395" s="1" t="s">
        <v>124</v>
      </c>
      <c r="J395" s="1" t="s">
        <v>30</v>
      </c>
      <c r="K395" s="1" t="s">
        <v>31</v>
      </c>
      <c r="L395" s="1" t="s">
        <v>32</v>
      </c>
      <c r="M395" s="1" t="s">
        <v>2764</v>
      </c>
      <c r="N395" s="1" t="s">
        <v>1839</v>
      </c>
      <c r="O395" s="1" t="s">
        <v>2765</v>
      </c>
      <c r="P395" s="1" t="s">
        <v>2765</v>
      </c>
      <c r="Q395" s="1" t="s">
        <v>2766</v>
      </c>
      <c r="R395" s="1" t="s">
        <v>2767</v>
      </c>
      <c r="S395" s="1" t="s">
        <v>133</v>
      </c>
      <c r="T395" s="1" t="s">
        <v>133</v>
      </c>
      <c r="U395" s="1" t="s">
        <v>2765</v>
      </c>
      <c r="V395" s="1" t="s">
        <v>766</v>
      </c>
      <c r="W395" s="1"/>
      <c r="X395" s="1"/>
      <c r="Y395" s="1">
        <v>128</v>
      </c>
      <c r="Z395" s="1" t="s">
        <v>4491</v>
      </c>
      <c r="AA395" s="1" t="str">
        <f t="shared" si="51"/>
        <v>GABRIELA SEQUEIROS</v>
      </c>
      <c r="AB395" s="1" t="str">
        <f t="shared" si="48"/>
        <v>PAMELA COLQUE</v>
      </c>
      <c r="AC395" s="1" t="s">
        <v>4509</v>
      </c>
      <c r="AD395" s="13" t="s">
        <v>4571</v>
      </c>
      <c r="AE395" s="1" t="s">
        <v>4534</v>
      </c>
      <c r="AF395" s="1" t="s">
        <v>116</v>
      </c>
      <c r="AG395">
        <f t="shared" si="49"/>
        <v>1</v>
      </c>
      <c r="AH395">
        <f t="shared" si="50"/>
        <v>0</v>
      </c>
    </row>
    <row r="396" spans="1:34" ht="30" x14ac:dyDescent="0.25">
      <c r="A396" s="1">
        <v>585</v>
      </c>
      <c r="B396" s="1">
        <v>7960</v>
      </c>
      <c r="C396" s="1" t="s">
        <v>2768</v>
      </c>
      <c r="D396" s="1" t="s">
        <v>4493</v>
      </c>
      <c r="E396" s="1" t="s">
        <v>2769</v>
      </c>
      <c r="F396" s="1">
        <v>1062</v>
      </c>
      <c r="G396" s="1">
        <v>7</v>
      </c>
      <c r="H396" s="1">
        <v>6</v>
      </c>
      <c r="I396" s="1" t="s">
        <v>48</v>
      </c>
      <c r="J396" s="1" t="s">
        <v>30</v>
      </c>
      <c r="K396" s="1" t="s">
        <v>31</v>
      </c>
      <c r="L396" s="1" t="s">
        <v>32</v>
      </c>
      <c r="M396" s="1" t="s">
        <v>2770</v>
      </c>
      <c r="N396" s="1" t="s">
        <v>2771</v>
      </c>
      <c r="O396" s="1" t="s">
        <v>1380</v>
      </c>
      <c r="P396" s="1" t="s">
        <v>1380</v>
      </c>
      <c r="Q396" s="1" t="s">
        <v>2005</v>
      </c>
      <c r="R396" s="1" t="s">
        <v>2513</v>
      </c>
      <c r="S396" s="1" t="s">
        <v>2772</v>
      </c>
      <c r="T396" s="1" t="s">
        <v>2772</v>
      </c>
      <c r="U396" s="1" t="s">
        <v>1380</v>
      </c>
      <c r="V396" s="1"/>
      <c r="W396" s="1"/>
      <c r="X396" s="1"/>
      <c r="Y396" s="1">
        <v>128</v>
      </c>
      <c r="Z396" s="1" t="s">
        <v>4491</v>
      </c>
      <c r="AA396" s="1" t="str">
        <f t="shared" si="51"/>
        <v>GABRIELA SEQUEIROS</v>
      </c>
      <c r="AB396" s="1" t="str">
        <f t="shared" si="48"/>
        <v>PAMELA COLQUE</v>
      </c>
      <c r="AC396" s="1" t="s">
        <v>4505</v>
      </c>
      <c r="AD396" s="13" t="s">
        <v>4543</v>
      </c>
      <c r="AE396" s="1" t="s">
        <v>4534</v>
      </c>
      <c r="AF396" s="1" t="s">
        <v>116</v>
      </c>
      <c r="AG396">
        <f t="shared" si="49"/>
        <v>1</v>
      </c>
      <c r="AH396">
        <f t="shared" si="50"/>
        <v>0</v>
      </c>
    </row>
    <row r="397" spans="1:34" ht="30" x14ac:dyDescent="0.25">
      <c r="A397" s="1">
        <v>238</v>
      </c>
      <c r="B397" s="1">
        <v>34920</v>
      </c>
      <c r="C397" s="1" t="s">
        <v>2784</v>
      </c>
      <c r="D397" s="1" t="s">
        <v>4493</v>
      </c>
      <c r="E397" s="1" t="s">
        <v>101</v>
      </c>
      <c r="F397" s="1"/>
      <c r="G397" s="1">
        <v>6</v>
      </c>
      <c r="H397" s="1">
        <v>0</v>
      </c>
      <c r="I397" s="1"/>
      <c r="J397" s="1" t="s">
        <v>30</v>
      </c>
      <c r="K397" s="1" t="s">
        <v>31</v>
      </c>
      <c r="L397" s="1" t="s">
        <v>32</v>
      </c>
      <c r="M397" s="1"/>
      <c r="N397" s="1"/>
      <c r="O397" s="1"/>
      <c r="P397" s="1" t="s">
        <v>2785</v>
      </c>
      <c r="Q397" s="1"/>
      <c r="R397" s="1"/>
      <c r="S397" s="1"/>
      <c r="T397" s="1"/>
      <c r="U397" s="1"/>
      <c r="V397" s="1"/>
      <c r="W397" s="1"/>
      <c r="X397" s="1"/>
      <c r="Y397" s="1"/>
      <c r="Z397" s="1" t="s">
        <v>4491</v>
      </c>
      <c r="AA397" s="1" t="str">
        <f t="shared" si="51"/>
        <v>GABRIELA SEQUEIROS</v>
      </c>
      <c r="AB397" s="1" t="str">
        <f t="shared" si="48"/>
        <v>PAMELA COLQUE</v>
      </c>
      <c r="AC397" s="1" t="s">
        <v>4506</v>
      </c>
      <c r="AD397" s="13" t="s">
        <v>4539</v>
      </c>
      <c r="AE397" s="1" t="s">
        <v>4534</v>
      </c>
      <c r="AF397" s="1" t="s">
        <v>2786</v>
      </c>
      <c r="AG397">
        <f t="shared" si="49"/>
        <v>1</v>
      </c>
      <c r="AH397">
        <f t="shared" si="50"/>
        <v>0</v>
      </c>
    </row>
    <row r="398" spans="1:34" ht="30" x14ac:dyDescent="0.25">
      <c r="A398" s="1">
        <v>239</v>
      </c>
      <c r="B398" s="1">
        <v>34921</v>
      </c>
      <c r="C398" s="1" t="s">
        <v>2787</v>
      </c>
      <c r="D398" s="1" t="s">
        <v>4493</v>
      </c>
      <c r="E398" s="1" t="s">
        <v>101</v>
      </c>
      <c r="F398" s="1"/>
      <c r="G398" s="1">
        <v>6</v>
      </c>
      <c r="H398" s="1">
        <v>0</v>
      </c>
      <c r="I398" s="1"/>
      <c r="J398" s="1" t="s">
        <v>30</v>
      </c>
      <c r="K398" s="1" t="s">
        <v>31</v>
      </c>
      <c r="L398" s="1" t="s">
        <v>32</v>
      </c>
      <c r="M398" s="1"/>
      <c r="N398" s="1"/>
      <c r="O398" s="1"/>
      <c r="P398" s="1" t="s">
        <v>2785</v>
      </c>
      <c r="Q398" s="1"/>
      <c r="R398" s="1"/>
      <c r="S398" s="1"/>
      <c r="T398" s="1"/>
      <c r="U398" s="1"/>
      <c r="V398" s="1"/>
      <c r="W398" s="1"/>
      <c r="X398" s="1"/>
      <c r="Y398" s="1"/>
      <c r="Z398" s="1" t="s">
        <v>4491</v>
      </c>
      <c r="AA398" s="1" t="str">
        <f t="shared" si="51"/>
        <v>GABRIELA SEQUEIROS</v>
      </c>
      <c r="AB398" s="1" t="str">
        <f t="shared" si="48"/>
        <v>PAMELA COLQUE</v>
      </c>
      <c r="AC398" s="1" t="s">
        <v>4506</v>
      </c>
      <c r="AD398" s="13" t="s">
        <v>4539</v>
      </c>
      <c r="AE398" s="1" t="s">
        <v>4534</v>
      </c>
      <c r="AF398" s="1" t="s">
        <v>2788</v>
      </c>
      <c r="AG398">
        <f t="shared" si="49"/>
        <v>1</v>
      </c>
      <c r="AH398">
        <f t="shared" si="50"/>
        <v>0</v>
      </c>
    </row>
    <row r="399" spans="1:34" ht="30" x14ac:dyDescent="0.25">
      <c r="A399" s="1">
        <v>251</v>
      </c>
      <c r="B399" s="1">
        <v>35320</v>
      </c>
      <c r="C399" s="1" t="s">
        <v>2789</v>
      </c>
      <c r="D399" s="1" t="s">
        <v>4493</v>
      </c>
      <c r="E399" s="1" t="s">
        <v>114</v>
      </c>
      <c r="F399" s="1"/>
      <c r="G399" s="1">
        <v>4</v>
      </c>
      <c r="H399" s="1">
        <v>0</v>
      </c>
      <c r="I399" s="1"/>
      <c r="J399" s="1" t="s">
        <v>30</v>
      </c>
      <c r="K399" s="1" t="s">
        <v>31</v>
      </c>
      <c r="L399" s="1" t="s">
        <v>32</v>
      </c>
      <c r="M399" s="1"/>
      <c r="N399" s="1"/>
      <c r="O399" s="1"/>
      <c r="P399" s="1" t="s">
        <v>2790</v>
      </c>
      <c r="Q399" s="1"/>
      <c r="R399" s="1"/>
      <c r="S399" s="1"/>
      <c r="T399" s="1"/>
      <c r="U399" s="1"/>
      <c r="V399" s="1"/>
      <c r="W399" s="1"/>
      <c r="X399" s="1"/>
      <c r="Y399" s="1"/>
      <c r="Z399" s="1" t="s">
        <v>4491</v>
      </c>
      <c r="AA399" s="1" t="str">
        <f t="shared" si="51"/>
        <v>GABRIELA SEQUEIROS</v>
      </c>
      <c r="AB399" s="1" t="str">
        <f t="shared" si="48"/>
        <v>PAMELA COLQUE</v>
      </c>
      <c r="AC399" s="1" t="s">
        <v>4509</v>
      </c>
      <c r="AD399" s="13" t="s">
        <v>4570</v>
      </c>
      <c r="AE399" s="1" t="s">
        <v>4534</v>
      </c>
      <c r="AF399" s="1" t="s">
        <v>2791</v>
      </c>
      <c r="AG399">
        <f t="shared" si="49"/>
        <v>1</v>
      </c>
      <c r="AH399">
        <f t="shared" si="50"/>
        <v>0</v>
      </c>
    </row>
    <row r="400" spans="1:34" ht="30" x14ac:dyDescent="0.25">
      <c r="A400" s="1">
        <v>572</v>
      </c>
      <c r="B400" s="1">
        <v>78680</v>
      </c>
      <c r="C400" s="1" t="s">
        <v>2792</v>
      </c>
      <c r="D400" s="1" t="s">
        <v>4493</v>
      </c>
      <c r="E400" s="1" t="s">
        <v>457</v>
      </c>
      <c r="F400" s="1"/>
      <c r="G400" s="1">
        <v>13</v>
      </c>
      <c r="H400" s="1">
        <v>0</v>
      </c>
      <c r="I400" s="1"/>
      <c r="J400" s="1"/>
      <c r="K400" s="1"/>
      <c r="L400" s="1" t="s">
        <v>32</v>
      </c>
      <c r="M400" s="1"/>
      <c r="N400" s="1"/>
      <c r="O400" s="1"/>
      <c r="P400" s="1" t="s">
        <v>2793</v>
      </c>
      <c r="Q400" s="1"/>
      <c r="R400" s="1"/>
      <c r="S400" s="1"/>
      <c r="T400" s="1"/>
      <c r="U400" s="1"/>
      <c r="V400" s="1"/>
      <c r="W400" s="1"/>
      <c r="X400" s="1"/>
      <c r="Y400" s="1"/>
      <c r="Z400" s="1" t="s">
        <v>4491</v>
      </c>
      <c r="AA400" s="1" t="str">
        <f t="shared" si="51"/>
        <v>GABRIELA SEQUEIROS</v>
      </c>
      <c r="AB400" s="1" t="str">
        <f t="shared" si="48"/>
        <v>PAMELA COLQUE</v>
      </c>
      <c r="AC400" s="1" t="s">
        <v>4506</v>
      </c>
      <c r="AD400" s="13" t="s">
        <v>4539</v>
      </c>
      <c r="AE400" s="1" t="s">
        <v>4534</v>
      </c>
      <c r="AF400" s="1" t="s">
        <v>2794</v>
      </c>
      <c r="AG400">
        <f t="shared" si="49"/>
        <v>1</v>
      </c>
      <c r="AH400">
        <f t="shared" si="50"/>
        <v>0</v>
      </c>
    </row>
    <row r="401" spans="1:34" ht="30" x14ac:dyDescent="0.25">
      <c r="A401" s="1">
        <v>573</v>
      </c>
      <c r="B401" s="1">
        <v>78681</v>
      </c>
      <c r="C401" s="1" t="s">
        <v>2795</v>
      </c>
      <c r="D401" s="1" t="s">
        <v>4493</v>
      </c>
      <c r="E401" s="1" t="s">
        <v>457</v>
      </c>
      <c r="F401" s="1"/>
      <c r="G401" s="1">
        <v>13</v>
      </c>
      <c r="H401" s="1">
        <v>0</v>
      </c>
      <c r="I401" s="1"/>
      <c r="J401" s="1"/>
      <c r="K401" s="1"/>
      <c r="L401" s="1" t="s">
        <v>32</v>
      </c>
      <c r="M401" s="1"/>
      <c r="N401" s="1"/>
      <c r="O401" s="1"/>
      <c r="P401" s="1" t="s">
        <v>2796</v>
      </c>
      <c r="Q401" s="1"/>
      <c r="R401" s="1"/>
      <c r="S401" s="1"/>
      <c r="T401" s="1"/>
      <c r="U401" s="1"/>
      <c r="V401" s="1"/>
      <c r="W401" s="1"/>
      <c r="X401" s="1"/>
      <c r="Y401" s="1"/>
      <c r="Z401" s="1" t="s">
        <v>4491</v>
      </c>
      <c r="AA401" s="1" t="str">
        <f t="shared" si="51"/>
        <v>GABRIELA SEQUEIROS</v>
      </c>
      <c r="AB401" s="1" t="str">
        <f t="shared" si="48"/>
        <v>PAMELA COLQUE</v>
      </c>
      <c r="AC401" s="1" t="s">
        <v>4506</v>
      </c>
      <c r="AD401" s="13" t="s">
        <v>4539</v>
      </c>
      <c r="AE401" s="1" t="s">
        <v>4534</v>
      </c>
      <c r="AF401" s="1" t="s">
        <v>2797</v>
      </c>
      <c r="AG401">
        <f t="shared" si="49"/>
        <v>1</v>
      </c>
      <c r="AH401">
        <f t="shared" si="50"/>
        <v>0</v>
      </c>
    </row>
    <row r="402" spans="1:34" ht="30" x14ac:dyDescent="0.25">
      <c r="A402" s="1">
        <v>208</v>
      </c>
      <c r="B402" s="1">
        <v>2960</v>
      </c>
      <c r="C402" s="1" t="s">
        <v>2798</v>
      </c>
      <c r="D402" s="1" t="s">
        <v>4493</v>
      </c>
      <c r="E402" s="1" t="s">
        <v>400</v>
      </c>
      <c r="F402" s="1"/>
      <c r="G402" s="1">
        <v>8</v>
      </c>
      <c r="H402" s="1">
        <v>0</v>
      </c>
      <c r="I402" s="1"/>
      <c r="J402" s="1" t="s">
        <v>30</v>
      </c>
      <c r="K402" s="1" t="s">
        <v>31</v>
      </c>
      <c r="L402" s="1" t="s">
        <v>32</v>
      </c>
      <c r="M402" s="1"/>
      <c r="N402" s="1"/>
      <c r="O402" s="1"/>
      <c r="P402" s="1" t="s">
        <v>2511</v>
      </c>
      <c r="Q402" s="1"/>
      <c r="R402" s="1"/>
      <c r="S402" s="1"/>
      <c r="T402" s="1"/>
      <c r="U402" s="1"/>
      <c r="V402" s="1"/>
      <c r="W402" s="1"/>
      <c r="X402" s="1"/>
      <c r="Y402" s="1">
        <v>15</v>
      </c>
      <c r="Z402" s="1" t="s">
        <v>4491</v>
      </c>
      <c r="AA402" s="1" t="str">
        <f t="shared" si="51"/>
        <v>GABRIELA SEQUEIROS</v>
      </c>
      <c r="AB402" s="1" t="str">
        <f t="shared" si="48"/>
        <v>PAMELA COLQUE</v>
      </c>
      <c r="AC402" s="1" t="s">
        <v>4518</v>
      </c>
      <c r="AD402" s="1" t="s">
        <v>4510</v>
      </c>
      <c r="AE402" s="1" t="s">
        <v>4534</v>
      </c>
      <c r="AF402" s="1" t="s">
        <v>2799</v>
      </c>
      <c r="AG402">
        <f t="shared" si="49"/>
        <v>1</v>
      </c>
      <c r="AH402">
        <f t="shared" si="50"/>
        <v>0</v>
      </c>
    </row>
    <row r="403" spans="1:34" ht="30" x14ac:dyDescent="0.25">
      <c r="A403" s="1">
        <v>209</v>
      </c>
      <c r="B403" s="1">
        <v>2962</v>
      </c>
      <c r="C403" s="1" t="s">
        <v>2800</v>
      </c>
      <c r="D403" s="1" t="s">
        <v>4493</v>
      </c>
      <c r="E403" s="1" t="s">
        <v>400</v>
      </c>
      <c r="F403" s="1"/>
      <c r="G403" s="1">
        <v>8</v>
      </c>
      <c r="H403" s="1">
        <v>0</v>
      </c>
      <c r="I403" s="1"/>
      <c r="J403" s="1" t="s">
        <v>30</v>
      </c>
      <c r="K403" s="1" t="s">
        <v>31</v>
      </c>
      <c r="L403" s="1" t="s">
        <v>32</v>
      </c>
      <c r="M403" s="1"/>
      <c r="N403" s="1"/>
      <c r="O403" s="1"/>
      <c r="P403" s="1" t="s">
        <v>2511</v>
      </c>
      <c r="Q403" s="1"/>
      <c r="R403" s="1"/>
      <c r="S403" s="1"/>
      <c r="T403" s="1"/>
      <c r="U403" s="1"/>
      <c r="V403" s="1"/>
      <c r="W403" s="1"/>
      <c r="X403" s="1"/>
      <c r="Y403" s="1"/>
      <c r="Z403" s="1" t="s">
        <v>4491</v>
      </c>
      <c r="AA403" s="1" t="str">
        <f t="shared" si="51"/>
        <v>GABRIELA SEQUEIROS</v>
      </c>
      <c r="AB403" s="1" t="str">
        <f t="shared" si="48"/>
        <v>PAMELA COLQUE</v>
      </c>
      <c r="AC403" s="1" t="s">
        <v>4518</v>
      </c>
      <c r="AD403" s="1" t="s">
        <v>4510</v>
      </c>
      <c r="AE403" s="1" t="s">
        <v>4534</v>
      </c>
      <c r="AF403" s="1" t="s">
        <v>116</v>
      </c>
      <c r="AG403">
        <f t="shared" si="49"/>
        <v>1</v>
      </c>
      <c r="AH403">
        <f t="shared" si="50"/>
        <v>0</v>
      </c>
    </row>
    <row r="404" spans="1:34" ht="30" x14ac:dyDescent="0.25">
      <c r="A404" s="1">
        <v>822</v>
      </c>
      <c r="B404" s="1">
        <v>24848</v>
      </c>
      <c r="C404" s="1" t="s">
        <v>2809</v>
      </c>
      <c r="D404" s="1" t="s">
        <v>4493</v>
      </c>
      <c r="E404" s="1" t="s">
        <v>2810</v>
      </c>
      <c r="F404" s="1">
        <v>1010</v>
      </c>
      <c r="G404" s="1">
        <v>6</v>
      </c>
      <c r="H404" s="1">
        <v>6</v>
      </c>
      <c r="I404" s="1" t="s">
        <v>2811</v>
      </c>
      <c r="J404" s="1" t="s">
        <v>30</v>
      </c>
      <c r="K404" s="1" t="s">
        <v>31</v>
      </c>
      <c r="L404" s="1" t="s">
        <v>32</v>
      </c>
      <c r="M404" s="1" t="s">
        <v>1080</v>
      </c>
      <c r="N404" s="1" t="s">
        <v>2812</v>
      </c>
      <c r="O404" s="1" t="s">
        <v>2813</v>
      </c>
      <c r="P404" s="1" t="s">
        <v>2814</v>
      </c>
      <c r="Q404" s="1"/>
      <c r="R404" s="1"/>
      <c r="S404" s="1"/>
      <c r="T404" s="1"/>
      <c r="U404" s="1"/>
      <c r="V404" s="1"/>
      <c r="W404" s="1"/>
      <c r="X404" s="1"/>
      <c r="Y404" s="1">
        <v>13</v>
      </c>
      <c r="Z404" s="1" t="s">
        <v>4501</v>
      </c>
      <c r="AA404" s="1" t="str">
        <f>IF(Z404="WAGNER AZERO", "SALLY OLVEA",IF(Z404=" MAURICIO SONCO","GABRIELA SEQUEIROS"," "))</f>
        <v>SALLY OLVEA</v>
      </c>
      <c r="AB404" s="1" t="str">
        <f t="shared" si="48"/>
        <v>ANAHI CAMACHO</v>
      </c>
      <c r="AC404" s="1" t="s">
        <v>4504</v>
      </c>
      <c r="AD404" s="13" t="s">
        <v>4540</v>
      </c>
      <c r="AE404" s="1" t="s">
        <v>4534</v>
      </c>
      <c r="AF404" s="1" t="s">
        <v>2815</v>
      </c>
      <c r="AG404">
        <f t="shared" si="49"/>
        <v>0</v>
      </c>
      <c r="AH404">
        <f t="shared" si="50"/>
        <v>0</v>
      </c>
    </row>
    <row r="405" spans="1:34" ht="30" x14ac:dyDescent="0.25">
      <c r="A405" s="1">
        <v>424</v>
      </c>
      <c r="B405" s="1">
        <v>61480</v>
      </c>
      <c r="C405" s="5" t="s">
        <v>2821</v>
      </c>
      <c r="D405" s="5" t="s">
        <v>4493</v>
      </c>
      <c r="E405" s="1" t="s">
        <v>251</v>
      </c>
      <c r="F405" s="1"/>
      <c r="G405" s="1">
        <v>0</v>
      </c>
      <c r="H405" s="1">
        <v>0</v>
      </c>
      <c r="I405" s="1"/>
      <c r="J405" s="1" t="s">
        <v>30</v>
      </c>
      <c r="K405" s="1" t="s">
        <v>31</v>
      </c>
      <c r="L405" s="1" t="s">
        <v>32</v>
      </c>
      <c r="M405" s="1"/>
      <c r="N405" s="1"/>
      <c r="O405" s="1"/>
      <c r="P405" s="1" t="s">
        <v>2822</v>
      </c>
      <c r="Q405" s="1"/>
      <c r="R405" s="1"/>
      <c r="S405" s="1"/>
      <c r="T405" s="1"/>
      <c r="U405" s="1"/>
      <c r="V405" s="1"/>
      <c r="W405" s="1"/>
      <c r="X405" s="1"/>
      <c r="Y405" s="1"/>
      <c r="Z405" s="1" t="s">
        <v>4501</v>
      </c>
      <c r="AA405" s="1" t="str">
        <f>IF(Z405="WAGNER AZERO", "SALLY OLVEA",IF(Z405=" MAURICIO SONCO","GABRIELA SEQUEIROS"," "))</f>
        <v>SALLY OLVEA</v>
      </c>
      <c r="AB405" s="1" t="str">
        <f t="shared" si="48"/>
        <v>ANAHI CAMACHO</v>
      </c>
      <c r="AC405" s="1" t="s">
        <v>4512</v>
      </c>
      <c r="AD405" s="13">
        <v>12</v>
      </c>
      <c r="AE405" s="1" t="s">
        <v>4534</v>
      </c>
      <c r="AF405" s="1" t="s">
        <v>2823</v>
      </c>
      <c r="AG405">
        <f t="shared" si="49"/>
        <v>0</v>
      </c>
      <c r="AH405">
        <f t="shared" si="50"/>
        <v>0</v>
      </c>
    </row>
    <row r="406" spans="1:34" ht="30" x14ac:dyDescent="0.25">
      <c r="A406" s="1">
        <v>30</v>
      </c>
      <c r="B406" s="1">
        <v>13368</v>
      </c>
      <c r="C406" s="5" t="s">
        <v>2824</v>
      </c>
      <c r="D406" s="5" t="s">
        <v>4493</v>
      </c>
      <c r="E406" s="1" t="s">
        <v>453</v>
      </c>
      <c r="F406" s="1"/>
      <c r="G406" s="1">
        <v>5</v>
      </c>
      <c r="H406" s="1">
        <v>0</v>
      </c>
      <c r="I406" s="1"/>
      <c r="J406" s="1" t="s">
        <v>30</v>
      </c>
      <c r="K406" s="1" t="s">
        <v>31</v>
      </c>
      <c r="L406" s="1" t="s">
        <v>32</v>
      </c>
      <c r="M406" s="1"/>
      <c r="N406" s="1"/>
      <c r="O406" s="1"/>
      <c r="P406" s="1" t="s">
        <v>2822</v>
      </c>
      <c r="Q406" s="1"/>
      <c r="R406" s="1"/>
      <c r="S406" s="1"/>
      <c r="T406" s="1"/>
      <c r="U406" s="1"/>
      <c r="V406" s="1"/>
      <c r="W406" s="1"/>
      <c r="X406" s="1"/>
      <c r="Y406" s="1"/>
      <c r="Z406" s="1" t="s">
        <v>4501</v>
      </c>
      <c r="AA406" s="1" t="str">
        <f>IF(Z406="WAGNER AZERO", "SALLY OLVEA",IF(Z406=" MAURICIO SONCO","GABRIELA SEQUEIROS"," "))</f>
        <v>SALLY OLVEA</v>
      </c>
      <c r="AB406" s="1" t="str">
        <f t="shared" si="48"/>
        <v>ANAHI CAMACHO</v>
      </c>
      <c r="AC406" s="1" t="s">
        <v>4512</v>
      </c>
      <c r="AD406" s="13">
        <v>12</v>
      </c>
      <c r="AE406" s="1" t="s">
        <v>4534</v>
      </c>
      <c r="AF406" s="1" t="s">
        <v>2825</v>
      </c>
      <c r="AG406">
        <f t="shared" si="49"/>
        <v>0</v>
      </c>
      <c r="AH406">
        <f t="shared" si="50"/>
        <v>0</v>
      </c>
    </row>
    <row r="407" spans="1:34" ht="30" x14ac:dyDescent="0.25">
      <c r="A407" s="1">
        <v>133</v>
      </c>
      <c r="B407" s="1">
        <v>20429</v>
      </c>
      <c r="C407" s="1" t="s">
        <v>2826</v>
      </c>
      <c r="D407" s="1" t="s">
        <v>4493</v>
      </c>
      <c r="E407" s="1" t="s">
        <v>2827</v>
      </c>
      <c r="F407" s="1" t="s">
        <v>76</v>
      </c>
      <c r="G407" s="1">
        <v>7</v>
      </c>
      <c r="H407" s="1">
        <v>6</v>
      </c>
      <c r="I407" s="1"/>
      <c r="J407" s="1" t="s">
        <v>30</v>
      </c>
      <c r="K407" s="1" t="s">
        <v>31</v>
      </c>
      <c r="L407" s="1" t="s">
        <v>32</v>
      </c>
      <c r="M407" s="1" t="s">
        <v>2828</v>
      </c>
      <c r="N407" s="1" t="s">
        <v>1078</v>
      </c>
      <c r="O407" s="1" t="s">
        <v>1305</v>
      </c>
      <c r="P407" s="1" t="s">
        <v>2617</v>
      </c>
      <c r="Q407" s="1"/>
      <c r="R407" s="1" t="s">
        <v>2829</v>
      </c>
      <c r="S407" s="1" t="s">
        <v>2830</v>
      </c>
      <c r="T407" s="1"/>
      <c r="U407" s="1"/>
      <c r="V407" s="1"/>
      <c r="W407" s="1"/>
      <c r="X407" s="1"/>
      <c r="Y407" s="1">
        <v>14</v>
      </c>
      <c r="Z407" s="1" t="s">
        <v>4491</v>
      </c>
      <c r="AA407" s="1" t="str">
        <f t="shared" ref="AA407:AA416" si="52">IF(Z407="MIGUEL MANEIRO", "SALLY OLVEA",IF(Z407=" MAURICIO SONCO","GABRIELA SEQUEIROS"," "))</f>
        <v>GABRIELA SEQUEIROS</v>
      </c>
      <c r="AB407" s="1" t="str">
        <f t="shared" si="48"/>
        <v>PAMELA COLQUE</v>
      </c>
      <c r="AC407" s="1" t="s">
        <v>4521</v>
      </c>
      <c r="AD407" s="1" t="s">
        <v>4513</v>
      </c>
      <c r="AE407" s="1" t="s">
        <v>4534</v>
      </c>
      <c r="AF407" s="1" t="s">
        <v>2831</v>
      </c>
      <c r="AG407">
        <f t="shared" si="49"/>
        <v>1</v>
      </c>
      <c r="AH407">
        <f t="shared" si="50"/>
        <v>0</v>
      </c>
    </row>
    <row r="408" spans="1:34" ht="30" x14ac:dyDescent="0.25">
      <c r="A408" s="1">
        <v>451</v>
      </c>
      <c r="B408" s="1">
        <v>65180</v>
      </c>
      <c r="C408" s="1" t="s">
        <v>2848</v>
      </c>
      <c r="D408" s="1" t="s">
        <v>4493</v>
      </c>
      <c r="E408" s="1" t="s">
        <v>311</v>
      </c>
      <c r="F408" s="1"/>
      <c r="G408" s="1">
        <v>7</v>
      </c>
      <c r="H408" s="1">
        <v>0</v>
      </c>
      <c r="I408" s="1"/>
      <c r="J408" s="1"/>
      <c r="K408" s="1"/>
      <c r="L408" s="1" t="s">
        <v>32</v>
      </c>
      <c r="M408" s="1"/>
      <c r="N408" s="1"/>
      <c r="O408" s="1"/>
      <c r="P408" s="1" t="s">
        <v>1486</v>
      </c>
      <c r="Q408" s="1"/>
      <c r="R408" s="1"/>
      <c r="S408" s="1"/>
      <c r="T408" s="1"/>
      <c r="U408" s="1"/>
      <c r="V408" s="1"/>
      <c r="W408" s="1"/>
      <c r="X408" s="1"/>
      <c r="Y408" s="1"/>
      <c r="Z408" s="1" t="s">
        <v>4491</v>
      </c>
      <c r="AA408" s="1" t="str">
        <f t="shared" si="52"/>
        <v>GABRIELA SEQUEIROS</v>
      </c>
      <c r="AB408" s="1" t="str">
        <f t="shared" si="48"/>
        <v>PAMELA COLQUE</v>
      </c>
      <c r="AC408" s="1" t="s">
        <v>4506</v>
      </c>
      <c r="AD408" s="13" t="s">
        <v>4539</v>
      </c>
      <c r="AE408" s="1" t="s">
        <v>4534</v>
      </c>
      <c r="AF408" s="1" t="s">
        <v>2849</v>
      </c>
      <c r="AG408">
        <f t="shared" si="49"/>
        <v>1</v>
      </c>
      <c r="AH408">
        <f t="shared" si="50"/>
        <v>0</v>
      </c>
    </row>
    <row r="409" spans="1:34" ht="30" x14ac:dyDescent="0.25">
      <c r="A409" s="1">
        <v>75</v>
      </c>
      <c r="B409" s="1">
        <v>16099</v>
      </c>
      <c r="C409" s="1" t="s">
        <v>2856</v>
      </c>
      <c r="D409" s="1" t="s">
        <v>4493</v>
      </c>
      <c r="E409" s="1" t="s">
        <v>2857</v>
      </c>
      <c r="F409" s="1" t="s">
        <v>548</v>
      </c>
      <c r="G409" s="1">
        <v>6</v>
      </c>
      <c r="H409" s="1">
        <v>6</v>
      </c>
      <c r="I409" s="1">
        <v>7</v>
      </c>
      <c r="J409" s="1" t="s">
        <v>30</v>
      </c>
      <c r="K409" s="1" t="s">
        <v>31</v>
      </c>
      <c r="L409" s="1" t="s">
        <v>32</v>
      </c>
      <c r="M409" s="1"/>
      <c r="N409" s="1"/>
      <c r="O409" s="1"/>
      <c r="P409" s="1" t="s">
        <v>2858</v>
      </c>
      <c r="Q409" s="1"/>
      <c r="R409" s="1"/>
      <c r="S409" s="1"/>
      <c r="T409" s="1"/>
      <c r="U409" s="1"/>
      <c r="V409" s="1"/>
      <c r="W409" s="1"/>
      <c r="X409" s="1"/>
      <c r="Y409" s="1"/>
      <c r="Z409" s="1" t="s">
        <v>4491</v>
      </c>
      <c r="AA409" s="1" t="str">
        <f t="shared" si="52"/>
        <v>GABRIELA SEQUEIROS</v>
      </c>
      <c r="AB409" s="1" t="str">
        <f t="shared" si="48"/>
        <v>PAMELA COLQUE</v>
      </c>
      <c r="AC409" s="1" t="s">
        <v>4516</v>
      </c>
      <c r="AD409" s="13">
        <v>7</v>
      </c>
      <c r="AE409" s="1" t="s">
        <v>4534</v>
      </c>
      <c r="AF409" s="1" t="s">
        <v>2859</v>
      </c>
      <c r="AG409">
        <f t="shared" si="49"/>
        <v>1</v>
      </c>
      <c r="AH409">
        <f t="shared" si="50"/>
        <v>0</v>
      </c>
    </row>
    <row r="410" spans="1:34" ht="30" x14ac:dyDescent="0.25">
      <c r="A410" s="1">
        <v>74</v>
      </c>
      <c r="B410" s="1">
        <v>16098</v>
      </c>
      <c r="C410" s="1" t="s">
        <v>2860</v>
      </c>
      <c r="D410" s="1" t="s">
        <v>4493</v>
      </c>
      <c r="E410" s="1" t="s">
        <v>2861</v>
      </c>
      <c r="F410" s="1" t="s">
        <v>548</v>
      </c>
      <c r="G410" s="1">
        <v>6</v>
      </c>
      <c r="H410" s="1">
        <v>6</v>
      </c>
      <c r="I410" s="1">
        <v>6</v>
      </c>
      <c r="J410" s="1" t="s">
        <v>30</v>
      </c>
      <c r="K410" s="1" t="s">
        <v>31</v>
      </c>
      <c r="L410" s="1" t="s">
        <v>32</v>
      </c>
      <c r="M410" s="1"/>
      <c r="N410" s="1"/>
      <c r="O410" s="1"/>
      <c r="P410" s="1" t="s">
        <v>2858</v>
      </c>
      <c r="Q410" s="1"/>
      <c r="R410" s="1"/>
      <c r="S410" s="1"/>
      <c r="T410" s="1"/>
      <c r="U410" s="1"/>
      <c r="V410" s="1"/>
      <c r="W410" s="1"/>
      <c r="X410" s="1"/>
      <c r="Y410" s="1"/>
      <c r="Z410" s="1" t="s">
        <v>4491</v>
      </c>
      <c r="AA410" s="1" t="str">
        <f t="shared" si="52"/>
        <v>GABRIELA SEQUEIROS</v>
      </c>
      <c r="AB410" s="1" t="str">
        <f t="shared" si="48"/>
        <v>PAMELA COLQUE</v>
      </c>
      <c r="AC410" s="1" t="s">
        <v>4516</v>
      </c>
      <c r="AD410" s="13">
        <v>7</v>
      </c>
      <c r="AE410" s="1" t="s">
        <v>4534</v>
      </c>
      <c r="AF410" s="1" t="s">
        <v>2862</v>
      </c>
      <c r="AG410">
        <f t="shared" si="49"/>
        <v>1</v>
      </c>
      <c r="AH410">
        <f t="shared" si="50"/>
        <v>0</v>
      </c>
    </row>
    <row r="411" spans="1:34" ht="30" x14ac:dyDescent="0.25">
      <c r="A411" s="1">
        <v>784</v>
      </c>
      <c r="B411" s="1">
        <v>27577</v>
      </c>
      <c r="C411" s="1" t="s">
        <v>2863</v>
      </c>
      <c r="D411" s="1" t="s">
        <v>4493</v>
      </c>
      <c r="E411" s="1" t="s">
        <v>2864</v>
      </c>
      <c r="F411" s="1" t="s">
        <v>613</v>
      </c>
      <c r="G411" s="1">
        <v>6</v>
      </c>
      <c r="H411" s="1">
        <v>6</v>
      </c>
      <c r="I411" s="1" t="s">
        <v>225</v>
      </c>
      <c r="J411" s="1" t="s">
        <v>30</v>
      </c>
      <c r="K411" s="1" t="s">
        <v>31</v>
      </c>
      <c r="L411" s="1" t="s">
        <v>32</v>
      </c>
      <c r="M411" s="1" t="s">
        <v>2736</v>
      </c>
      <c r="N411" s="1" t="s">
        <v>1049</v>
      </c>
      <c r="O411" s="1" t="s">
        <v>2865</v>
      </c>
      <c r="P411" s="1" t="s">
        <v>226</v>
      </c>
      <c r="Q411" s="1"/>
      <c r="R411" s="1" t="s">
        <v>242</v>
      </c>
      <c r="S411" s="1" t="s">
        <v>2739</v>
      </c>
      <c r="T411" s="1"/>
      <c r="U411" s="1"/>
      <c r="V411" s="1"/>
      <c r="W411" s="1"/>
      <c r="X411" s="1"/>
      <c r="Y411" s="1">
        <v>14</v>
      </c>
      <c r="Z411" s="1" t="s">
        <v>4491</v>
      </c>
      <c r="AA411" s="1" t="str">
        <f t="shared" si="52"/>
        <v>GABRIELA SEQUEIROS</v>
      </c>
      <c r="AB411" s="1" t="str">
        <f t="shared" si="48"/>
        <v>PAMELA COLQUE</v>
      </c>
      <c r="AC411" s="1" t="s">
        <v>4515</v>
      </c>
      <c r="AD411" s="13" t="s">
        <v>4569</v>
      </c>
      <c r="AE411" s="1" t="s">
        <v>4534</v>
      </c>
      <c r="AF411" s="1" t="s">
        <v>2866</v>
      </c>
      <c r="AG411">
        <f t="shared" si="49"/>
        <v>1</v>
      </c>
      <c r="AH411">
        <f t="shared" si="50"/>
        <v>0</v>
      </c>
    </row>
    <row r="412" spans="1:34" ht="30" x14ac:dyDescent="0.25">
      <c r="A412" s="1">
        <v>1062</v>
      </c>
      <c r="B412" s="1">
        <v>45587</v>
      </c>
      <c r="C412" s="1" t="s">
        <v>2869</v>
      </c>
      <c r="D412" s="1" t="s">
        <v>4493</v>
      </c>
      <c r="E412" s="1" t="s">
        <v>2870</v>
      </c>
      <c r="F412" s="1" t="s">
        <v>47</v>
      </c>
      <c r="G412" s="1">
        <v>6</v>
      </c>
      <c r="H412" s="1">
        <v>6</v>
      </c>
      <c r="I412" s="1" t="s">
        <v>124</v>
      </c>
      <c r="J412" s="1" t="s">
        <v>30</v>
      </c>
      <c r="K412" s="1" t="s">
        <v>31</v>
      </c>
      <c r="L412" s="1" t="s">
        <v>32</v>
      </c>
      <c r="M412" s="1" t="s">
        <v>851</v>
      </c>
      <c r="N412" s="1" t="s">
        <v>1754</v>
      </c>
      <c r="O412" s="1" t="s">
        <v>2871</v>
      </c>
      <c r="P412" s="1" t="s">
        <v>2871</v>
      </c>
      <c r="Q412" s="1" t="s">
        <v>2872</v>
      </c>
      <c r="R412" s="1" t="s">
        <v>2873</v>
      </c>
      <c r="S412" s="1" t="s">
        <v>783</v>
      </c>
      <c r="T412" s="1" t="s">
        <v>84</v>
      </c>
      <c r="U412" s="1" t="s">
        <v>2871</v>
      </c>
      <c r="V412" s="1"/>
      <c r="W412" s="1"/>
      <c r="X412" s="1"/>
      <c r="Y412" s="1">
        <v>128</v>
      </c>
      <c r="Z412" s="1" t="s">
        <v>4491</v>
      </c>
      <c r="AA412" s="1" t="str">
        <f t="shared" si="52"/>
        <v>GABRIELA SEQUEIROS</v>
      </c>
      <c r="AB412" s="1" t="str">
        <f t="shared" si="48"/>
        <v>PAMELA COLQUE</v>
      </c>
      <c r="AC412" s="1" t="s">
        <v>4508</v>
      </c>
      <c r="AD412" s="14" t="s">
        <v>4544</v>
      </c>
      <c r="AE412" s="1" t="s">
        <v>4534</v>
      </c>
      <c r="AF412" s="1" t="s">
        <v>2874</v>
      </c>
      <c r="AG412">
        <f t="shared" si="49"/>
        <v>1</v>
      </c>
      <c r="AH412">
        <f t="shared" si="50"/>
        <v>0</v>
      </c>
    </row>
    <row r="413" spans="1:34" ht="30" x14ac:dyDescent="0.25">
      <c r="A413" s="1">
        <v>1087</v>
      </c>
      <c r="B413" s="1">
        <v>46314</v>
      </c>
      <c r="C413" s="1" t="s">
        <v>2875</v>
      </c>
      <c r="D413" s="1" t="s">
        <v>4493</v>
      </c>
      <c r="E413" s="1" t="s">
        <v>1231</v>
      </c>
      <c r="F413" s="1" t="s">
        <v>47</v>
      </c>
      <c r="G413" s="1">
        <v>10</v>
      </c>
      <c r="H413" s="1">
        <v>8</v>
      </c>
      <c r="I413" s="1" t="s">
        <v>124</v>
      </c>
      <c r="J413" s="1" t="s">
        <v>30</v>
      </c>
      <c r="K413" s="1" t="s">
        <v>31</v>
      </c>
      <c r="L413" s="1" t="s">
        <v>32</v>
      </c>
      <c r="M413" s="1" t="s">
        <v>841</v>
      </c>
      <c r="N413" s="1" t="s">
        <v>2328</v>
      </c>
      <c r="O413" s="1" t="s">
        <v>1128</v>
      </c>
      <c r="P413" s="1" t="s">
        <v>1128</v>
      </c>
      <c r="Q413" s="1" t="s">
        <v>2876</v>
      </c>
      <c r="R413" s="1" t="s">
        <v>1277</v>
      </c>
      <c r="S413" s="1" t="s">
        <v>1277</v>
      </c>
      <c r="T413" s="1" t="s">
        <v>2877</v>
      </c>
      <c r="U413" s="1" t="s">
        <v>1128</v>
      </c>
      <c r="V413" s="1"/>
      <c r="W413" s="1"/>
      <c r="X413" s="1"/>
      <c r="Y413" s="1">
        <v>128</v>
      </c>
      <c r="Z413" s="1" t="s">
        <v>4491</v>
      </c>
      <c r="AA413" s="1" t="str">
        <f t="shared" si="52"/>
        <v>GABRIELA SEQUEIROS</v>
      </c>
      <c r="AB413" s="1" t="str">
        <f t="shared" si="48"/>
        <v>PAMELA COLQUE</v>
      </c>
      <c r="AC413" s="1" t="s">
        <v>4512</v>
      </c>
      <c r="AD413" s="13">
        <v>12</v>
      </c>
      <c r="AE413" s="1" t="s">
        <v>4534</v>
      </c>
      <c r="AF413" s="1" t="s">
        <v>2878</v>
      </c>
      <c r="AG413">
        <f t="shared" si="49"/>
        <v>1</v>
      </c>
      <c r="AH413">
        <f t="shared" si="50"/>
        <v>0</v>
      </c>
    </row>
    <row r="414" spans="1:34" ht="30" x14ac:dyDescent="0.25">
      <c r="A414" s="1">
        <v>1088</v>
      </c>
      <c r="B414" s="1">
        <v>46315</v>
      </c>
      <c r="C414" s="1" t="s">
        <v>2879</v>
      </c>
      <c r="D414" s="1" t="s">
        <v>4493</v>
      </c>
      <c r="E414" s="1" t="s">
        <v>1231</v>
      </c>
      <c r="F414" s="1" t="s">
        <v>47</v>
      </c>
      <c r="G414" s="1">
        <v>10</v>
      </c>
      <c r="H414" s="1">
        <v>8</v>
      </c>
      <c r="I414" s="1" t="s">
        <v>124</v>
      </c>
      <c r="J414" s="1" t="s">
        <v>30</v>
      </c>
      <c r="K414" s="1" t="s">
        <v>31</v>
      </c>
      <c r="L414" s="1" t="s">
        <v>32</v>
      </c>
      <c r="M414" s="1" t="s">
        <v>841</v>
      </c>
      <c r="N414" s="1" t="s">
        <v>2328</v>
      </c>
      <c r="O414" s="1" t="s">
        <v>1128</v>
      </c>
      <c r="P414" s="1" t="s">
        <v>1128</v>
      </c>
      <c r="Q414" s="1" t="s">
        <v>2876</v>
      </c>
      <c r="R414" s="1" t="s">
        <v>1277</v>
      </c>
      <c r="S414" s="1" t="s">
        <v>1277</v>
      </c>
      <c r="T414" s="1" t="s">
        <v>2877</v>
      </c>
      <c r="U414" s="1" t="s">
        <v>1128</v>
      </c>
      <c r="V414" s="1"/>
      <c r="W414" s="1"/>
      <c r="X414" s="1"/>
      <c r="Y414" s="1">
        <v>128</v>
      </c>
      <c r="Z414" s="1" t="s">
        <v>4491</v>
      </c>
      <c r="AA414" s="1" t="str">
        <f t="shared" si="52"/>
        <v>GABRIELA SEQUEIROS</v>
      </c>
      <c r="AB414" s="1" t="str">
        <f t="shared" si="48"/>
        <v>PAMELA COLQUE</v>
      </c>
      <c r="AC414" s="1" t="s">
        <v>4512</v>
      </c>
      <c r="AD414" s="13">
        <v>12</v>
      </c>
      <c r="AE414" s="1" t="s">
        <v>4534</v>
      </c>
      <c r="AF414" s="1" t="s">
        <v>2880</v>
      </c>
      <c r="AG414">
        <f t="shared" si="49"/>
        <v>1</v>
      </c>
      <c r="AH414">
        <f t="shared" si="50"/>
        <v>0</v>
      </c>
    </row>
    <row r="415" spans="1:34" ht="30" x14ac:dyDescent="0.25">
      <c r="A415" s="1">
        <v>359</v>
      </c>
      <c r="B415" s="1">
        <v>5307</v>
      </c>
      <c r="C415" s="1" t="s">
        <v>2881</v>
      </c>
      <c r="D415" s="1" t="s">
        <v>4493</v>
      </c>
      <c r="E415" s="1" t="s">
        <v>2882</v>
      </c>
      <c r="F415" s="1">
        <v>4</v>
      </c>
      <c r="G415" s="1">
        <v>4</v>
      </c>
      <c r="H415" s="1">
        <v>6</v>
      </c>
      <c r="I415" s="1">
        <v>4</v>
      </c>
      <c r="J415" s="1" t="s">
        <v>30</v>
      </c>
      <c r="K415" s="1" t="s">
        <v>31</v>
      </c>
      <c r="L415" s="1" t="s">
        <v>32</v>
      </c>
      <c r="M415" s="1"/>
      <c r="N415" s="1"/>
      <c r="O415" s="1"/>
      <c r="P415" s="1" t="s">
        <v>2883</v>
      </c>
      <c r="Q415" s="1"/>
      <c r="R415" s="1"/>
      <c r="S415" s="1"/>
      <c r="T415" s="1"/>
      <c r="U415" s="1"/>
      <c r="V415" s="1"/>
      <c r="W415" s="1"/>
      <c r="X415" s="1"/>
      <c r="Y415" s="1"/>
      <c r="Z415" s="1" t="s">
        <v>4491</v>
      </c>
      <c r="AA415" s="1" t="str">
        <f t="shared" si="52"/>
        <v>GABRIELA SEQUEIROS</v>
      </c>
      <c r="AB415" s="1" t="str">
        <f t="shared" ref="AB415:AB427" si="53">IF(AA415="SALLY OLVEA","ANAHI CAMACHO","PAMELA COLQUE")</f>
        <v>PAMELA COLQUE</v>
      </c>
      <c r="AC415" s="1" t="s">
        <v>4505</v>
      </c>
      <c r="AD415" s="13" t="s">
        <v>4543</v>
      </c>
      <c r="AE415" s="1" t="s">
        <v>4534</v>
      </c>
      <c r="AF415" s="1" t="s">
        <v>2884</v>
      </c>
      <c r="AG415">
        <f t="shared" si="49"/>
        <v>1</v>
      </c>
      <c r="AH415">
        <f t="shared" si="50"/>
        <v>0</v>
      </c>
    </row>
    <row r="416" spans="1:34" ht="30" x14ac:dyDescent="0.25">
      <c r="A416" s="1">
        <v>117</v>
      </c>
      <c r="B416" s="1">
        <v>19461</v>
      </c>
      <c r="C416" s="1" t="s">
        <v>2894</v>
      </c>
      <c r="D416" s="1" t="s">
        <v>4493</v>
      </c>
      <c r="E416" s="1" t="s">
        <v>626</v>
      </c>
      <c r="F416" s="1" t="s">
        <v>627</v>
      </c>
      <c r="G416" s="1">
        <v>9</v>
      </c>
      <c r="H416" s="1">
        <v>8</v>
      </c>
      <c r="I416" s="1" t="s">
        <v>241</v>
      </c>
      <c r="J416" s="1" t="s">
        <v>30</v>
      </c>
      <c r="K416" s="1" t="s">
        <v>31</v>
      </c>
      <c r="L416" s="1" t="s">
        <v>32</v>
      </c>
      <c r="M416" s="1" t="s">
        <v>2551</v>
      </c>
      <c r="N416" s="1" t="s">
        <v>2594</v>
      </c>
      <c r="O416" s="1" t="s">
        <v>1447</v>
      </c>
      <c r="P416" s="1" t="s">
        <v>289</v>
      </c>
      <c r="Q416" s="1"/>
      <c r="R416" s="1" t="s">
        <v>1415</v>
      </c>
      <c r="S416" s="1" t="s">
        <v>2895</v>
      </c>
      <c r="T416" s="1"/>
      <c r="U416" s="1"/>
      <c r="V416" s="1"/>
      <c r="W416" s="1"/>
      <c r="X416" s="1"/>
      <c r="Y416" s="1">
        <v>14</v>
      </c>
      <c r="Z416" s="1" t="s">
        <v>4491</v>
      </c>
      <c r="AA416" s="1" t="str">
        <f t="shared" si="52"/>
        <v>GABRIELA SEQUEIROS</v>
      </c>
      <c r="AB416" s="1" t="str">
        <f t="shared" si="53"/>
        <v>PAMELA COLQUE</v>
      </c>
      <c r="AC416" s="1" t="s">
        <v>4514</v>
      </c>
      <c r="AD416" s="13" t="s">
        <v>4538</v>
      </c>
      <c r="AE416" s="1" t="s">
        <v>4534</v>
      </c>
      <c r="AF416" s="1" t="s">
        <v>2896</v>
      </c>
      <c r="AG416">
        <f t="shared" si="49"/>
        <v>1</v>
      </c>
      <c r="AH416">
        <f t="shared" si="50"/>
        <v>0</v>
      </c>
    </row>
    <row r="417" spans="1:34" ht="30" x14ac:dyDescent="0.25">
      <c r="A417" s="1">
        <v>601</v>
      </c>
      <c r="B417" s="1">
        <v>81299</v>
      </c>
      <c r="C417" s="1" t="s">
        <v>2897</v>
      </c>
      <c r="D417" s="1" t="s">
        <v>4494</v>
      </c>
      <c r="E417" s="1" t="s">
        <v>255</v>
      </c>
      <c r="F417" s="1"/>
      <c r="G417" s="1">
        <v>0</v>
      </c>
      <c r="H417" s="1"/>
      <c r="I417" s="1"/>
      <c r="J417" s="1" t="s">
        <v>30</v>
      </c>
      <c r="K417" s="1" t="s">
        <v>31</v>
      </c>
      <c r="L417" s="1" t="s">
        <v>32</v>
      </c>
      <c r="M417" s="1"/>
      <c r="N417" s="1"/>
      <c r="O417" s="1"/>
      <c r="P417" s="1" t="s">
        <v>2898</v>
      </c>
      <c r="Q417" s="1"/>
      <c r="R417" s="1"/>
      <c r="S417" s="1"/>
      <c r="T417" s="1"/>
      <c r="U417" s="1"/>
      <c r="V417" s="1"/>
      <c r="W417" s="1"/>
      <c r="X417" s="1"/>
      <c r="Y417" s="1"/>
      <c r="Z417" s="1" t="s">
        <v>4501</v>
      </c>
      <c r="AA417" s="1" t="str">
        <f t="shared" ref="AA417:AA424" si="54">IF(Z417="WAGNER AZERO", "SALLY OLVEA",IF(Z417=" MAURICIO SONCO","GABRIELA SEQUEIROS"," "))</f>
        <v>SALLY OLVEA</v>
      </c>
      <c r="AB417" s="1" t="str">
        <f t="shared" si="53"/>
        <v>ANAHI CAMACHO</v>
      </c>
      <c r="AC417" s="1" t="s">
        <v>4522</v>
      </c>
      <c r="AD417" s="13">
        <v>9</v>
      </c>
      <c r="AE417" s="1" t="s">
        <v>4535</v>
      </c>
      <c r="AF417" s="1" t="s">
        <v>2899</v>
      </c>
      <c r="AG417">
        <f t="shared" si="49"/>
        <v>0</v>
      </c>
      <c r="AH417">
        <f t="shared" si="50"/>
        <v>0</v>
      </c>
    </row>
    <row r="418" spans="1:34" ht="30" x14ac:dyDescent="0.25">
      <c r="A418" s="1">
        <v>57</v>
      </c>
      <c r="B418" s="1">
        <v>15060</v>
      </c>
      <c r="C418" s="5" t="s">
        <v>2900</v>
      </c>
      <c r="D418" s="5" t="s">
        <v>4493</v>
      </c>
      <c r="E418" s="1" t="s">
        <v>91</v>
      </c>
      <c r="F418" s="1"/>
      <c r="G418" s="1">
        <v>5</v>
      </c>
      <c r="H418" s="1">
        <v>0</v>
      </c>
      <c r="I418" s="1"/>
      <c r="J418" s="1" t="s">
        <v>30</v>
      </c>
      <c r="K418" s="1" t="s">
        <v>31</v>
      </c>
      <c r="L418" s="1" t="s">
        <v>32</v>
      </c>
      <c r="M418" s="1"/>
      <c r="N418" s="1"/>
      <c r="O418" s="1"/>
      <c r="P418" s="1" t="s">
        <v>985</v>
      </c>
      <c r="Q418" s="1"/>
      <c r="R418" s="1"/>
      <c r="S418" s="1"/>
      <c r="T418" s="1"/>
      <c r="U418" s="1"/>
      <c r="V418" s="1"/>
      <c r="W418" s="1"/>
      <c r="X418" s="1"/>
      <c r="Y418" s="1">
        <v>13</v>
      </c>
      <c r="Z418" s="1" t="s">
        <v>4501</v>
      </c>
      <c r="AA418" s="1" t="str">
        <f t="shared" si="54"/>
        <v>SALLY OLVEA</v>
      </c>
      <c r="AB418" s="1" t="str">
        <f t="shared" si="53"/>
        <v>ANAHI CAMACHO</v>
      </c>
      <c r="AC418" s="1" t="s">
        <v>4512</v>
      </c>
      <c r="AD418" s="13">
        <v>12</v>
      </c>
      <c r="AE418" s="1" t="s">
        <v>4534</v>
      </c>
      <c r="AF418" s="1" t="s">
        <v>2901</v>
      </c>
      <c r="AG418">
        <f t="shared" si="49"/>
        <v>0</v>
      </c>
      <c r="AH418">
        <f t="shared" si="50"/>
        <v>0</v>
      </c>
    </row>
    <row r="419" spans="1:34" ht="30" x14ac:dyDescent="0.25">
      <c r="A419" s="1">
        <v>229</v>
      </c>
      <c r="B419" s="1">
        <v>3441</v>
      </c>
      <c r="C419" s="5" t="s">
        <v>2902</v>
      </c>
      <c r="D419" s="5" t="s">
        <v>4493</v>
      </c>
      <c r="E419" s="1" t="s">
        <v>251</v>
      </c>
      <c r="F419" s="1"/>
      <c r="G419" s="1">
        <v>0</v>
      </c>
      <c r="H419" s="1">
        <v>0</v>
      </c>
      <c r="I419" s="1"/>
      <c r="J419" s="1" t="s">
        <v>635</v>
      </c>
      <c r="K419" s="1" t="s">
        <v>636</v>
      </c>
      <c r="L419" s="1" t="s">
        <v>32</v>
      </c>
      <c r="M419" s="1"/>
      <c r="N419" s="1" t="s">
        <v>2903</v>
      </c>
      <c r="O419" s="1" t="s">
        <v>2904</v>
      </c>
      <c r="P419" s="1" t="s">
        <v>1205</v>
      </c>
      <c r="Q419" s="1"/>
      <c r="R419" s="1" t="s">
        <v>2904</v>
      </c>
      <c r="S419" s="1"/>
      <c r="T419" s="1"/>
      <c r="U419" s="1"/>
      <c r="V419" s="1"/>
      <c r="W419" s="1"/>
      <c r="X419" s="1"/>
      <c r="Y419" s="1">
        <v>59</v>
      </c>
      <c r="Z419" s="1" t="s">
        <v>4501</v>
      </c>
      <c r="AA419" s="1" t="str">
        <f t="shared" si="54"/>
        <v>SALLY OLVEA</v>
      </c>
      <c r="AB419" s="1" t="str">
        <f t="shared" si="53"/>
        <v>ANAHI CAMACHO</v>
      </c>
      <c r="AC419" s="1" t="s">
        <v>4527</v>
      </c>
      <c r="AD419" s="1" t="s">
        <v>4527</v>
      </c>
      <c r="AE419" s="1" t="s">
        <v>4534</v>
      </c>
      <c r="AF419" s="1" t="s">
        <v>2905</v>
      </c>
      <c r="AG419">
        <f t="shared" si="49"/>
        <v>0</v>
      </c>
      <c r="AH419">
        <f t="shared" si="50"/>
        <v>0</v>
      </c>
    </row>
    <row r="420" spans="1:34" ht="30" x14ac:dyDescent="0.25">
      <c r="A420" s="1">
        <v>230</v>
      </c>
      <c r="B420" s="1">
        <v>3442</v>
      </c>
      <c r="C420" s="5" t="s">
        <v>2906</v>
      </c>
      <c r="D420" s="5" t="s">
        <v>4493</v>
      </c>
      <c r="E420" s="1" t="s">
        <v>251</v>
      </c>
      <c r="F420" s="1"/>
      <c r="G420" s="1">
        <v>0</v>
      </c>
      <c r="H420" s="1">
        <v>0</v>
      </c>
      <c r="I420" s="1"/>
      <c r="J420" s="1" t="s">
        <v>635</v>
      </c>
      <c r="K420" s="1" t="s">
        <v>636</v>
      </c>
      <c r="L420" s="1" t="s">
        <v>32</v>
      </c>
      <c r="M420" s="1"/>
      <c r="N420" s="1" t="s">
        <v>2903</v>
      </c>
      <c r="O420" s="1" t="s">
        <v>2904</v>
      </c>
      <c r="P420" s="1" t="s">
        <v>1205</v>
      </c>
      <c r="Q420" s="1"/>
      <c r="R420" s="1" t="s">
        <v>2907</v>
      </c>
      <c r="S420" s="1"/>
      <c r="T420" s="1"/>
      <c r="U420" s="1"/>
      <c r="V420" s="1"/>
      <c r="W420" s="1"/>
      <c r="X420" s="1"/>
      <c r="Y420" s="1">
        <v>59</v>
      </c>
      <c r="Z420" s="1" t="s">
        <v>4501</v>
      </c>
      <c r="AA420" s="1" t="str">
        <f t="shared" si="54"/>
        <v>SALLY OLVEA</v>
      </c>
      <c r="AB420" s="1" t="str">
        <f t="shared" si="53"/>
        <v>ANAHI CAMACHO</v>
      </c>
      <c r="AC420" s="1" t="s">
        <v>4527</v>
      </c>
      <c r="AD420" s="1" t="s">
        <v>4527</v>
      </c>
      <c r="AE420" s="1" t="s">
        <v>4534</v>
      </c>
      <c r="AF420" s="1" t="s">
        <v>2908</v>
      </c>
      <c r="AG420">
        <f t="shared" si="49"/>
        <v>0</v>
      </c>
      <c r="AH420">
        <f t="shared" si="50"/>
        <v>0</v>
      </c>
    </row>
    <row r="421" spans="1:34" ht="30" x14ac:dyDescent="0.25">
      <c r="A421" s="1">
        <v>231</v>
      </c>
      <c r="B421" s="1">
        <v>3443</v>
      </c>
      <c r="C421" s="5" t="s">
        <v>2909</v>
      </c>
      <c r="D421" s="5" t="s">
        <v>4493</v>
      </c>
      <c r="E421" s="1" t="s">
        <v>251</v>
      </c>
      <c r="F421" s="1"/>
      <c r="G421" s="1">
        <v>0</v>
      </c>
      <c r="H421" s="1">
        <v>0</v>
      </c>
      <c r="I421" s="1"/>
      <c r="J421" s="1" t="s">
        <v>635</v>
      </c>
      <c r="K421" s="1" t="s">
        <v>636</v>
      </c>
      <c r="L421" s="1" t="s">
        <v>32</v>
      </c>
      <c r="M421" s="1"/>
      <c r="N421" s="1" t="s">
        <v>2903</v>
      </c>
      <c r="O421" s="1" t="s">
        <v>2904</v>
      </c>
      <c r="P421" s="1" t="s">
        <v>2907</v>
      </c>
      <c r="Q421" s="1"/>
      <c r="R421" s="1" t="s">
        <v>2907</v>
      </c>
      <c r="S421" s="1"/>
      <c r="T421" s="1"/>
      <c r="U421" s="1"/>
      <c r="V421" s="1"/>
      <c r="W421" s="1"/>
      <c r="X421" s="1"/>
      <c r="Y421" s="1">
        <v>59</v>
      </c>
      <c r="Z421" s="1" t="s">
        <v>4501</v>
      </c>
      <c r="AA421" s="1" t="str">
        <f t="shared" si="54"/>
        <v>SALLY OLVEA</v>
      </c>
      <c r="AB421" s="1" t="str">
        <f t="shared" si="53"/>
        <v>ANAHI CAMACHO</v>
      </c>
      <c r="AC421" s="1" t="s">
        <v>4527</v>
      </c>
      <c r="AD421" s="1" t="s">
        <v>4527</v>
      </c>
      <c r="AE421" s="1" t="s">
        <v>4534</v>
      </c>
      <c r="AF421" s="1" t="s">
        <v>2910</v>
      </c>
      <c r="AG421">
        <f t="shared" si="49"/>
        <v>0</v>
      </c>
      <c r="AH421">
        <f t="shared" si="50"/>
        <v>0</v>
      </c>
    </row>
    <row r="422" spans="1:34" ht="30" x14ac:dyDescent="0.25">
      <c r="A422" s="1">
        <v>232</v>
      </c>
      <c r="B422" s="1">
        <v>3444</v>
      </c>
      <c r="C422" s="5" t="s">
        <v>2911</v>
      </c>
      <c r="D422" s="5" t="s">
        <v>4493</v>
      </c>
      <c r="E422" s="1" t="s">
        <v>251</v>
      </c>
      <c r="F422" s="1"/>
      <c r="G422" s="1">
        <v>0</v>
      </c>
      <c r="H422" s="1">
        <v>0</v>
      </c>
      <c r="I422" s="1"/>
      <c r="J422" s="1" t="s">
        <v>635</v>
      </c>
      <c r="K422" s="1" t="s">
        <v>636</v>
      </c>
      <c r="L422" s="1" t="s">
        <v>32</v>
      </c>
      <c r="M422" s="1"/>
      <c r="N422" s="1" t="s">
        <v>1533</v>
      </c>
      <c r="O422" s="1" t="s">
        <v>2904</v>
      </c>
      <c r="P422" s="1" t="s">
        <v>2904</v>
      </c>
      <c r="Q422" s="1"/>
      <c r="R422" s="1" t="s">
        <v>2907</v>
      </c>
      <c r="S422" s="1"/>
      <c r="T422" s="1"/>
      <c r="U422" s="1"/>
      <c r="V422" s="1"/>
      <c r="W422" s="1"/>
      <c r="X422" s="1"/>
      <c r="Y422" s="1">
        <v>59</v>
      </c>
      <c r="Z422" s="1" t="s">
        <v>4501</v>
      </c>
      <c r="AA422" s="1" t="str">
        <f t="shared" si="54"/>
        <v>SALLY OLVEA</v>
      </c>
      <c r="AB422" s="1" t="str">
        <f t="shared" si="53"/>
        <v>ANAHI CAMACHO</v>
      </c>
      <c r="AC422" s="1" t="s">
        <v>4527</v>
      </c>
      <c r="AD422" s="1" t="s">
        <v>4527</v>
      </c>
      <c r="AE422" s="1" t="s">
        <v>4534</v>
      </c>
      <c r="AF422" s="1" t="s">
        <v>2912</v>
      </c>
      <c r="AG422">
        <f t="shared" si="49"/>
        <v>0</v>
      </c>
      <c r="AH422">
        <f t="shared" si="50"/>
        <v>0</v>
      </c>
    </row>
    <row r="423" spans="1:34" ht="30" x14ac:dyDescent="0.25">
      <c r="A423" s="1">
        <v>237</v>
      </c>
      <c r="B423" s="1">
        <v>34919</v>
      </c>
      <c r="C423" s="1" t="s">
        <v>2916</v>
      </c>
      <c r="D423" s="1" t="s">
        <v>4493</v>
      </c>
      <c r="E423" s="1" t="s">
        <v>61</v>
      </c>
      <c r="F423" s="1"/>
      <c r="G423" s="1">
        <v>8</v>
      </c>
      <c r="H423" s="1">
        <v>0</v>
      </c>
      <c r="I423" s="1"/>
      <c r="J423" s="1" t="s">
        <v>30</v>
      </c>
      <c r="K423" s="1" t="s">
        <v>31</v>
      </c>
      <c r="L423" s="1" t="s">
        <v>32</v>
      </c>
      <c r="M423" s="1"/>
      <c r="N423" s="1"/>
      <c r="O423" s="1"/>
      <c r="P423" s="1" t="s">
        <v>2917</v>
      </c>
      <c r="Q423" s="1"/>
      <c r="R423" s="1"/>
      <c r="S423" s="1"/>
      <c r="T423" s="1"/>
      <c r="U423" s="1"/>
      <c r="V423" s="1"/>
      <c r="W423" s="1"/>
      <c r="X423" s="1"/>
      <c r="Y423" s="1"/>
      <c r="Z423" s="1" t="s">
        <v>4501</v>
      </c>
      <c r="AA423" s="1" t="str">
        <f t="shared" si="54"/>
        <v>SALLY OLVEA</v>
      </c>
      <c r="AB423" s="1" t="str">
        <f t="shared" si="53"/>
        <v>ANAHI CAMACHO</v>
      </c>
      <c r="AC423" s="1" t="s">
        <v>4512</v>
      </c>
      <c r="AD423" s="13">
        <v>12</v>
      </c>
      <c r="AE423" s="1" t="s">
        <v>4534</v>
      </c>
      <c r="AF423" s="1" t="s">
        <v>2918</v>
      </c>
      <c r="AG423">
        <f t="shared" si="49"/>
        <v>0</v>
      </c>
      <c r="AH423">
        <f t="shared" si="50"/>
        <v>0</v>
      </c>
    </row>
    <row r="424" spans="1:34" ht="30" x14ac:dyDescent="0.25">
      <c r="A424" s="1">
        <v>250</v>
      </c>
      <c r="B424" s="1">
        <v>35313</v>
      </c>
      <c r="C424" s="1" t="s">
        <v>2922</v>
      </c>
      <c r="D424" s="1" t="s">
        <v>4493</v>
      </c>
      <c r="E424" s="1" t="s">
        <v>61</v>
      </c>
      <c r="F424" s="1"/>
      <c r="G424" s="1">
        <v>8</v>
      </c>
      <c r="H424" s="1">
        <v>0</v>
      </c>
      <c r="I424" s="1"/>
      <c r="J424" s="1" t="s">
        <v>30</v>
      </c>
      <c r="K424" s="1" t="s">
        <v>31</v>
      </c>
      <c r="L424" s="1" t="s">
        <v>32</v>
      </c>
      <c r="M424" s="1"/>
      <c r="N424" s="1"/>
      <c r="O424" s="1"/>
      <c r="P424" s="1" t="s">
        <v>2923</v>
      </c>
      <c r="Q424" s="1"/>
      <c r="R424" s="1"/>
      <c r="S424" s="1"/>
      <c r="T424" s="1"/>
      <c r="U424" s="1"/>
      <c r="V424" s="1"/>
      <c r="W424" s="1"/>
      <c r="X424" s="1"/>
      <c r="Y424" s="1"/>
      <c r="Z424" s="1" t="s">
        <v>4501</v>
      </c>
      <c r="AA424" s="1" t="str">
        <f t="shared" si="54"/>
        <v>SALLY OLVEA</v>
      </c>
      <c r="AB424" s="1" t="str">
        <f t="shared" si="53"/>
        <v>ANAHI CAMACHO</v>
      </c>
      <c r="AC424" s="1" t="s">
        <v>4507</v>
      </c>
      <c r="AD424" s="13" t="s">
        <v>4541</v>
      </c>
      <c r="AE424" s="1" t="s">
        <v>4534</v>
      </c>
      <c r="AF424" s="1" t="s">
        <v>2924</v>
      </c>
      <c r="AG424">
        <f t="shared" si="49"/>
        <v>0</v>
      </c>
      <c r="AH424">
        <f t="shared" si="50"/>
        <v>0</v>
      </c>
    </row>
    <row r="425" spans="1:34" ht="30" x14ac:dyDescent="0.25">
      <c r="A425" s="1">
        <v>270</v>
      </c>
      <c r="B425" s="1">
        <v>35835</v>
      </c>
      <c r="C425" s="1" t="s">
        <v>2925</v>
      </c>
      <c r="D425" s="1" t="s">
        <v>4493</v>
      </c>
      <c r="E425" s="1" t="s">
        <v>1112</v>
      </c>
      <c r="F425" s="1"/>
      <c r="G425" s="1">
        <v>11</v>
      </c>
      <c r="H425" s="1">
        <v>0</v>
      </c>
      <c r="I425" s="1"/>
      <c r="J425" s="1" t="s">
        <v>30</v>
      </c>
      <c r="K425" s="1" t="s">
        <v>31</v>
      </c>
      <c r="L425" s="1" t="s">
        <v>32</v>
      </c>
      <c r="M425" s="1"/>
      <c r="N425" s="1"/>
      <c r="O425" s="1"/>
      <c r="P425" s="1" t="s">
        <v>2926</v>
      </c>
      <c r="Q425" s="1"/>
      <c r="R425" s="1"/>
      <c r="S425" s="1"/>
      <c r="T425" s="1"/>
      <c r="U425" s="1"/>
      <c r="V425" s="1"/>
      <c r="W425" s="1"/>
      <c r="X425" s="1"/>
      <c r="Y425" s="1"/>
      <c r="Z425" s="1" t="s">
        <v>4491</v>
      </c>
      <c r="AA425" s="1" t="str">
        <f t="shared" ref="AA425:AA438" si="55">IF(Z425="MIGUEL MANEIRO", "SALLY OLVEA",IF(Z425=" MAURICIO SONCO","GABRIELA SEQUEIROS"," "))</f>
        <v>GABRIELA SEQUEIROS</v>
      </c>
      <c r="AB425" s="1" t="str">
        <f t="shared" si="53"/>
        <v>PAMELA COLQUE</v>
      </c>
      <c r="AC425" s="1" t="s">
        <v>4516</v>
      </c>
      <c r="AD425" s="13">
        <v>7</v>
      </c>
      <c r="AE425" s="1" t="s">
        <v>4534</v>
      </c>
      <c r="AF425" s="1" t="s">
        <v>2927</v>
      </c>
      <c r="AG425">
        <f t="shared" si="49"/>
        <v>1</v>
      </c>
      <c r="AH425">
        <f t="shared" si="50"/>
        <v>0</v>
      </c>
    </row>
    <row r="426" spans="1:34" ht="30" x14ac:dyDescent="0.25">
      <c r="A426" s="1">
        <v>271</v>
      </c>
      <c r="B426" s="1">
        <v>35836</v>
      </c>
      <c r="C426" s="1" t="s">
        <v>2928</v>
      </c>
      <c r="D426" s="1" t="s">
        <v>4493</v>
      </c>
      <c r="E426" s="1" t="s">
        <v>1112</v>
      </c>
      <c r="F426" s="1"/>
      <c r="G426" s="1">
        <v>11</v>
      </c>
      <c r="H426" s="1">
        <v>0</v>
      </c>
      <c r="I426" s="1"/>
      <c r="J426" s="1" t="s">
        <v>30</v>
      </c>
      <c r="K426" s="1" t="s">
        <v>31</v>
      </c>
      <c r="L426" s="1" t="s">
        <v>32</v>
      </c>
      <c r="M426" s="1"/>
      <c r="N426" s="1"/>
      <c r="O426" s="1"/>
      <c r="P426" s="1" t="s">
        <v>2926</v>
      </c>
      <c r="Q426" s="1"/>
      <c r="R426" s="1"/>
      <c r="S426" s="1"/>
      <c r="T426" s="1"/>
      <c r="U426" s="1"/>
      <c r="V426" s="1"/>
      <c r="W426" s="1"/>
      <c r="X426" s="1"/>
      <c r="Y426" s="1"/>
      <c r="Z426" s="1" t="s">
        <v>4491</v>
      </c>
      <c r="AA426" s="1" t="str">
        <f t="shared" si="55"/>
        <v>GABRIELA SEQUEIROS</v>
      </c>
      <c r="AB426" s="1" t="str">
        <f t="shared" si="53"/>
        <v>PAMELA COLQUE</v>
      </c>
      <c r="AC426" s="1" t="s">
        <v>4516</v>
      </c>
      <c r="AD426" s="13">
        <v>7</v>
      </c>
      <c r="AE426" s="1" t="s">
        <v>4534</v>
      </c>
      <c r="AF426" s="1" t="s">
        <v>2929</v>
      </c>
      <c r="AG426">
        <f t="shared" si="49"/>
        <v>1</v>
      </c>
      <c r="AH426">
        <f t="shared" si="50"/>
        <v>0</v>
      </c>
    </row>
    <row r="427" spans="1:34" ht="30" x14ac:dyDescent="0.25">
      <c r="A427" s="1">
        <v>716</v>
      </c>
      <c r="B427" s="1">
        <v>91601</v>
      </c>
      <c r="C427" s="1" t="s">
        <v>2935</v>
      </c>
      <c r="D427" s="1" t="s">
        <v>4493</v>
      </c>
      <c r="E427" s="1" t="s">
        <v>2936</v>
      </c>
      <c r="F427" s="1"/>
      <c r="G427" s="1">
        <v>17</v>
      </c>
      <c r="H427" s="1">
        <v>0</v>
      </c>
      <c r="I427" s="1"/>
      <c r="J427" s="1" t="s">
        <v>30</v>
      </c>
      <c r="K427" s="1" t="s">
        <v>31</v>
      </c>
      <c r="L427" s="1" t="s">
        <v>32</v>
      </c>
      <c r="M427" s="1"/>
      <c r="N427" s="1"/>
      <c r="O427" s="1"/>
      <c r="P427" s="1" t="s">
        <v>2937</v>
      </c>
      <c r="Q427" s="1"/>
      <c r="R427" s="1"/>
      <c r="S427" s="1"/>
      <c r="T427" s="1"/>
      <c r="U427" s="1"/>
      <c r="V427" s="1"/>
      <c r="W427" s="1"/>
      <c r="X427" s="1"/>
      <c r="Y427" s="1"/>
      <c r="Z427" s="1" t="s">
        <v>4491</v>
      </c>
      <c r="AA427" s="1" t="str">
        <f t="shared" si="55"/>
        <v>GABRIELA SEQUEIROS</v>
      </c>
      <c r="AB427" s="1" t="str">
        <f t="shared" si="53"/>
        <v>PAMELA COLQUE</v>
      </c>
      <c r="AC427" s="1" t="s">
        <v>4509</v>
      </c>
      <c r="AD427" s="13" t="s">
        <v>4571</v>
      </c>
      <c r="AE427" s="1" t="s">
        <v>4534</v>
      </c>
      <c r="AF427" s="1" t="s">
        <v>2938</v>
      </c>
      <c r="AG427">
        <f t="shared" si="49"/>
        <v>1</v>
      </c>
      <c r="AH427">
        <f t="shared" si="50"/>
        <v>0</v>
      </c>
    </row>
    <row r="428" spans="1:34" x14ac:dyDescent="0.25">
      <c r="A428" s="1">
        <v>624</v>
      </c>
      <c r="B428" s="1">
        <v>83926</v>
      </c>
      <c r="C428" s="1" t="s">
        <v>1959</v>
      </c>
      <c r="D428" s="1" t="s">
        <v>4495</v>
      </c>
      <c r="E428" s="1" t="s">
        <v>1960</v>
      </c>
      <c r="F428" s="1"/>
      <c r="G428" s="1">
        <v>13</v>
      </c>
      <c r="H428" s="1">
        <v>0</v>
      </c>
      <c r="I428" s="1"/>
      <c r="J428" s="1" t="s">
        <v>30</v>
      </c>
      <c r="K428" s="1" t="s">
        <v>31</v>
      </c>
      <c r="L428" s="1" t="s">
        <v>32</v>
      </c>
      <c r="M428" s="1"/>
      <c r="N428" s="1"/>
      <c r="O428" s="1"/>
      <c r="P428" s="1" t="s">
        <v>1961</v>
      </c>
      <c r="Q428" s="1"/>
      <c r="R428" s="1"/>
      <c r="S428" s="1"/>
      <c r="T428" s="1"/>
      <c r="U428" s="1"/>
      <c r="V428" s="1"/>
      <c r="W428" s="1"/>
      <c r="X428" s="1"/>
      <c r="Y428" s="1"/>
      <c r="Z428" s="1" t="s">
        <v>4486</v>
      </c>
      <c r="AA428" s="1" t="str">
        <f t="shared" si="55"/>
        <v xml:space="preserve"> </v>
      </c>
      <c r="AB428" s="1"/>
      <c r="AC428" s="1"/>
      <c r="AD428" s="1"/>
      <c r="AE428" s="1" t="str">
        <f t="shared" ref="AE428:AE431" si="56">IF(Z428="MIGUEL MANEIRO","ARIEL ARGOTE","MARCELO MIRANDA MIRANDA")</f>
        <v>MARCELO MIRANDA MIRANDA</v>
      </c>
      <c r="AF428" s="1" t="s">
        <v>1962</v>
      </c>
      <c r="AG428">
        <f t="shared" si="49"/>
        <v>0</v>
      </c>
      <c r="AH428">
        <f t="shared" si="50"/>
        <v>0</v>
      </c>
    </row>
    <row r="429" spans="1:34" x14ac:dyDescent="0.25">
      <c r="A429" s="1">
        <v>625</v>
      </c>
      <c r="B429" s="1">
        <v>83927</v>
      </c>
      <c r="C429" s="1" t="s">
        <v>1963</v>
      </c>
      <c r="D429" s="1" t="s">
        <v>4495</v>
      </c>
      <c r="E429" s="1" t="s">
        <v>1960</v>
      </c>
      <c r="F429" s="1"/>
      <c r="G429" s="1">
        <v>13</v>
      </c>
      <c r="H429" s="1">
        <v>0</v>
      </c>
      <c r="I429" s="1"/>
      <c r="J429" s="1" t="s">
        <v>30</v>
      </c>
      <c r="K429" s="1" t="s">
        <v>31</v>
      </c>
      <c r="L429" s="1" t="s">
        <v>32</v>
      </c>
      <c r="M429" s="1"/>
      <c r="N429" s="1"/>
      <c r="O429" s="1"/>
      <c r="P429" s="1" t="s">
        <v>1961</v>
      </c>
      <c r="Q429" s="1"/>
      <c r="R429" s="1"/>
      <c r="S429" s="1"/>
      <c r="T429" s="1"/>
      <c r="U429" s="1"/>
      <c r="V429" s="1"/>
      <c r="W429" s="1"/>
      <c r="X429" s="1"/>
      <c r="Y429" s="1"/>
      <c r="Z429" s="1" t="s">
        <v>4486</v>
      </c>
      <c r="AA429" s="1" t="str">
        <f t="shared" si="55"/>
        <v xml:space="preserve"> </v>
      </c>
      <c r="AB429" s="1"/>
      <c r="AC429" s="1"/>
      <c r="AD429" s="1"/>
      <c r="AE429" s="1" t="str">
        <f t="shared" si="56"/>
        <v>MARCELO MIRANDA MIRANDA</v>
      </c>
      <c r="AF429" s="1" t="s">
        <v>1964</v>
      </c>
      <c r="AG429">
        <f t="shared" si="49"/>
        <v>0</v>
      </c>
      <c r="AH429">
        <f t="shared" si="50"/>
        <v>0</v>
      </c>
    </row>
    <row r="430" spans="1:34" x14ac:dyDescent="0.25">
      <c r="A430" s="1">
        <v>626</v>
      </c>
      <c r="B430" s="1">
        <v>83928</v>
      </c>
      <c r="C430" s="1" t="s">
        <v>1965</v>
      </c>
      <c r="D430" s="1" t="s">
        <v>4495</v>
      </c>
      <c r="E430" s="1" t="s">
        <v>1960</v>
      </c>
      <c r="F430" s="1"/>
      <c r="G430" s="1">
        <v>13</v>
      </c>
      <c r="H430" s="1">
        <v>0</v>
      </c>
      <c r="I430" s="1"/>
      <c r="J430" s="1" t="s">
        <v>30</v>
      </c>
      <c r="K430" s="1" t="s">
        <v>31</v>
      </c>
      <c r="L430" s="1" t="s">
        <v>32</v>
      </c>
      <c r="M430" s="1"/>
      <c r="N430" s="1"/>
      <c r="O430" s="1"/>
      <c r="P430" s="1" t="s">
        <v>1961</v>
      </c>
      <c r="Q430" s="1"/>
      <c r="R430" s="1"/>
      <c r="S430" s="1"/>
      <c r="T430" s="1"/>
      <c r="U430" s="1"/>
      <c r="V430" s="1"/>
      <c r="W430" s="1"/>
      <c r="X430" s="1"/>
      <c r="Y430" s="1"/>
      <c r="Z430" s="1" t="s">
        <v>4486</v>
      </c>
      <c r="AA430" s="1" t="str">
        <f t="shared" si="55"/>
        <v xml:space="preserve"> </v>
      </c>
      <c r="AB430" s="1"/>
      <c r="AC430" s="1"/>
      <c r="AD430" s="1"/>
      <c r="AE430" s="1" t="str">
        <f t="shared" si="56"/>
        <v>MARCELO MIRANDA MIRANDA</v>
      </c>
      <c r="AF430" s="1" t="s">
        <v>1966</v>
      </c>
      <c r="AG430">
        <f t="shared" si="49"/>
        <v>0</v>
      </c>
      <c r="AH430">
        <f t="shared" si="50"/>
        <v>0</v>
      </c>
    </row>
    <row r="431" spans="1:34" x14ac:dyDescent="0.25">
      <c r="A431" s="1">
        <v>627</v>
      </c>
      <c r="B431" s="1">
        <v>83929</v>
      </c>
      <c r="C431" s="1" t="s">
        <v>1967</v>
      </c>
      <c r="D431" s="1" t="s">
        <v>4495</v>
      </c>
      <c r="E431" s="1" t="s">
        <v>1960</v>
      </c>
      <c r="F431" s="1"/>
      <c r="G431" s="1">
        <v>13</v>
      </c>
      <c r="H431" s="1">
        <v>0</v>
      </c>
      <c r="I431" s="1"/>
      <c r="J431" s="1" t="s">
        <v>30</v>
      </c>
      <c r="K431" s="1" t="s">
        <v>31</v>
      </c>
      <c r="L431" s="1" t="s">
        <v>32</v>
      </c>
      <c r="M431" s="1"/>
      <c r="N431" s="1"/>
      <c r="O431" s="1"/>
      <c r="P431" s="1" t="s">
        <v>1961</v>
      </c>
      <c r="Q431" s="1"/>
      <c r="R431" s="1"/>
      <c r="S431" s="1"/>
      <c r="T431" s="1"/>
      <c r="U431" s="1"/>
      <c r="V431" s="1"/>
      <c r="W431" s="1"/>
      <c r="X431" s="1"/>
      <c r="Y431" s="1"/>
      <c r="Z431" s="1" t="s">
        <v>4486</v>
      </c>
      <c r="AA431" s="1" t="str">
        <f t="shared" si="55"/>
        <v xml:space="preserve"> </v>
      </c>
      <c r="AB431" s="1"/>
      <c r="AC431" s="1"/>
      <c r="AD431" s="1"/>
      <c r="AE431" s="1" t="str">
        <f t="shared" si="56"/>
        <v>MARCELO MIRANDA MIRANDA</v>
      </c>
      <c r="AF431" s="1" t="s">
        <v>1968</v>
      </c>
      <c r="AG431">
        <f t="shared" si="49"/>
        <v>0</v>
      </c>
      <c r="AH431">
        <f t="shared" si="50"/>
        <v>0</v>
      </c>
    </row>
    <row r="432" spans="1:34" ht="30" x14ac:dyDescent="0.25">
      <c r="A432" s="1">
        <v>717</v>
      </c>
      <c r="B432" s="1">
        <v>91602</v>
      </c>
      <c r="C432" s="1" t="s">
        <v>2939</v>
      </c>
      <c r="D432" s="1" t="s">
        <v>4493</v>
      </c>
      <c r="E432" s="1" t="s">
        <v>2936</v>
      </c>
      <c r="F432" s="1"/>
      <c r="G432" s="1">
        <v>17</v>
      </c>
      <c r="H432" s="1">
        <v>0</v>
      </c>
      <c r="I432" s="1"/>
      <c r="J432" s="1" t="s">
        <v>30</v>
      </c>
      <c r="K432" s="1" t="s">
        <v>31</v>
      </c>
      <c r="L432" s="1" t="s">
        <v>32</v>
      </c>
      <c r="M432" s="1"/>
      <c r="N432" s="1"/>
      <c r="O432" s="1"/>
      <c r="P432" s="1" t="s">
        <v>2937</v>
      </c>
      <c r="Q432" s="1"/>
      <c r="R432" s="1"/>
      <c r="S432" s="1"/>
      <c r="T432" s="1"/>
      <c r="U432" s="1"/>
      <c r="V432" s="1"/>
      <c r="W432" s="1"/>
      <c r="X432" s="1"/>
      <c r="Y432" s="1"/>
      <c r="Z432" s="1" t="s">
        <v>4491</v>
      </c>
      <c r="AA432" s="1" t="str">
        <f t="shared" si="55"/>
        <v>GABRIELA SEQUEIROS</v>
      </c>
      <c r="AB432" s="1" t="str">
        <f t="shared" ref="AB432:AB473" si="57">IF(AA432="SALLY OLVEA","ANAHI CAMACHO","PAMELA COLQUE")</f>
        <v>PAMELA COLQUE</v>
      </c>
      <c r="AC432" s="1" t="s">
        <v>4509</v>
      </c>
      <c r="AD432" s="13" t="s">
        <v>4571</v>
      </c>
      <c r="AE432" s="1" t="s">
        <v>4534</v>
      </c>
      <c r="AF432" s="1" t="s">
        <v>2940</v>
      </c>
      <c r="AG432">
        <f t="shared" si="49"/>
        <v>1</v>
      </c>
      <c r="AH432">
        <f t="shared" si="50"/>
        <v>0</v>
      </c>
    </row>
    <row r="433" spans="1:34" ht="30" x14ac:dyDescent="0.25">
      <c r="A433" s="1">
        <v>790</v>
      </c>
      <c r="B433" s="1">
        <v>27319</v>
      </c>
      <c r="C433" s="1" t="s">
        <v>2953</v>
      </c>
      <c r="D433" s="1" t="s">
        <v>4493</v>
      </c>
      <c r="E433" s="1" t="s">
        <v>2954</v>
      </c>
      <c r="F433" s="1">
        <v>1010</v>
      </c>
      <c r="G433" s="1">
        <v>9</v>
      </c>
      <c r="H433" s="1">
        <v>6</v>
      </c>
      <c r="I433" s="1" t="s">
        <v>48</v>
      </c>
      <c r="J433" s="1" t="s">
        <v>30</v>
      </c>
      <c r="K433" s="1" t="s">
        <v>31</v>
      </c>
      <c r="L433" s="1" t="s">
        <v>32</v>
      </c>
      <c r="M433" s="1" t="s">
        <v>2346</v>
      </c>
      <c r="N433" s="1" t="s">
        <v>353</v>
      </c>
      <c r="O433" s="1" t="s">
        <v>2955</v>
      </c>
      <c r="P433" s="1" t="s">
        <v>1577</v>
      </c>
      <c r="Q433" s="1"/>
      <c r="R433" s="1" t="s">
        <v>2956</v>
      </c>
      <c r="S433" s="1" t="s">
        <v>1547</v>
      </c>
      <c r="T433" s="1"/>
      <c r="U433" s="1"/>
      <c r="V433" s="1"/>
      <c r="W433" s="1"/>
      <c r="X433" s="1"/>
      <c r="Y433" s="1">
        <v>15</v>
      </c>
      <c r="Z433" s="1" t="s">
        <v>4491</v>
      </c>
      <c r="AA433" s="1" t="str">
        <f t="shared" si="55"/>
        <v>GABRIELA SEQUEIROS</v>
      </c>
      <c r="AB433" s="1" t="str">
        <f t="shared" si="57"/>
        <v>PAMELA COLQUE</v>
      </c>
      <c r="AC433" s="1" t="s">
        <v>4506</v>
      </c>
      <c r="AD433" s="13" t="s">
        <v>4539</v>
      </c>
      <c r="AE433" s="1" t="s">
        <v>4534</v>
      </c>
      <c r="AF433" s="1" t="s">
        <v>2957</v>
      </c>
      <c r="AG433">
        <f t="shared" si="49"/>
        <v>1</v>
      </c>
      <c r="AH433">
        <f t="shared" si="50"/>
        <v>0</v>
      </c>
    </row>
    <row r="434" spans="1:34" ht="30" x14ac:dyDescent="0.25">
      <c r="A434" s="1">
        <v>789</v>
      </c>
      <c r="B434" s="1">
        <v>27315</v>
      </c>
      <c r="C434" s="1" t="s">
        <v>2958</v>
      </c>
      <c r="D434" s="1" t="s">
        <v>4493</v>
      </c>
      <c r="E434" s="1" t="s">
        <v>2959</v>
      </c>
      <c r="F434" s="1">
        <v>1010</v>
      </c>
      <c r="G434" s="1">
        <v>9</v>
      </c>
      <c r="H434" s="1">
        <v>8</v>
      </c>
      <c r="I434" s="1" t="s">
        <v>48</v>
      </c>
      <c r="J434" s="1" t="s">
        <v>30</v>
      </c>
      <c r="K434" s="1" t="s">
        <v>31</v>
      </c>
      <c r="L434" s="1" t="s">
        <v>32</v>
      </c>
      <c r="M434" s="1" t="s">
        <v>2346</v>
      </c>
      <c r="N434" s="1" t="s">
        <v>353</v>
      </c>
      <c r="O434" s="1" t="s">
        <v>370</v>
      </c>
      <c r="P434" s="1" t="s">
        <v>2960</v>
      </c>
      <c r="Q434" s="1"/>
      <c r="R434" s="1" t="s">
        <v>2956</v>
      </c>
      <c r="S434" s="1" t="s">
        <v>1547</v>
      </c>
      <c r="T434" s="1"/>
      <c r="U434" s="1"/>
      <c r="V434" s="1"/>
      <c r="W434" s="1"/>
      <c r="X434" s="1"/>
      <c r="Y434" s="1">
        <v>15</v>
      </c>
      <c r="Z434" s="1" t="s">
        <v>4491</v>
      </c>
      <c r="AA434" s="1" t="str">
        <f t="shared" si="55"/>
        <v>GABRIELA SEQUEIROS</v>
      </c>
      <c r="AB434" s="1" t="str">
        <f t="shared" si="57"/>
        <v>PAMELA COLQUE</v>
      </c>
      <c r="AC434" s="1" t="s">
        <v>4506</v>
      </c>
      <c r="AD434" s="13" t="s">
        <v>4539</v>
      </c>
      <c r="AE434" s="1" t="s">
        <v>4534</v>
      </c>
      <c r="AF434" s="1" t="s">
        <v>2961</v>
      </c>
      <c r="AG434">
        <f t="shared" si="49"/>
        <v>1</v>
      </c>
      <c r="AH434">
        <f t="shared" si="50"/>
        <v>0</v>
      </c>
    </row>
    <row r="435" spans="1:34" ht="30" x14ac:dyDescent="0.25">
      <c r="A435" s="1">
        <v>134</v>
      </c>
      <c r="B435" s="1">
        <v>21092</v>
      </c>
      <c r="C435" s="1" t="s">
        <v>2962</v>
      </c>
      <c r="D435" s="1" t="s">
        <v>4493</v>
      </c>
      <c r="E435" s="1" t="s">
        <v>2963</v>
      </c>
      <c r="F435" s="1">
        <v>1062</v>
      </c>
      <c r="G435" s="1">
        <v>7</v>
      </c>
      <c r="H435" s="1">
        <v>7</v>
      </c>
      <c r="I435" s="1">
        <v>11200</v>
      </c>
      <c r="J435" s="1" t="s">
        <v>30</v>
      </c>
      <c r="K435" s="1" t="s">
        <v>31</v>
      </c>
      <c r="L435" s="1" t="s">
        <v>32</v>
      </c>
      <c r="M435" s="1" t="s">
        <v>2964</v>
      </c>
      <c r="N435" s="1" t="s">
        <v>2127</v>
      </c>
      <c r="O435" s="1" t="s">
        <v>2965</v>
      </c>
      <c r="P435" s="1" t="s">
        <v>2966</v>
      </c>
      <c r="Q435" s="1"/>
      <c r="R435" s="1"/>
      <c r="S435" s="1"/>
      <c r="T435" s="1"/>
      <c r="U435" s="1"/>
      <c r="V435" s="1"/>
      <c r="W435" s="1"/>
      <c r="X435" s="1"/>
      <c r="Y435" s="1">
        <v>13</v>
      </c>
      <c r="Z435" s="1" t="s">
        <v>4491</v>
      </c>
      <c r="AA435" s="1" t="str">
        <f t="shared" si="55"/>
        <v>GABRIELA SEQUEIROS</v>
      </c>
      <c r="AB435" s="1" t="str">
        <f t="shared" si="57"/>
        <v>PAMELA COLQUE</v>
      </c>
      <c r="AC435" s="1" t="s">
        <v>4507</v>
      </c>
      <c r="AD435" s="13" t="s">
        <v>4541</v>
      </c>
      <c r="AE435" s="1" t="s">
        <v>4534</v>
      </c>
      <c r="AF435" s="1" t="s">
        <v>2967</v>
      </c>
      <c r="AG435">
        <f t="shared" si="49"/>
        <v>1</v>
      </c>
      <c r="AH435">
        <f t="shared" si="50"/>
        <v>0</v>
      </c>
    </row>
    <row r="436" spans="1:34" ht="30" x14ac:dyDescent="0.25">
      <c r="A436" s="1">
        <v>682</v>
      </c>
      <c r="B436" s="1">
        <v>89386</v>
      </c>
      <c r="C436" s="1" t="s">
        <v>2970</v>
      </c>
      <c r="D436" s="1" t="s">
        <v>4493</v>
      </c>
      <c r="E436" s="1" t="s">
        <v>101</v>
      </c>
      <c r="F436" s="1"/>
      <c r="G436" s="1">
        <v>6</v>
      </c>
      <c r="H436" s="1">
        <v>0</v>
      </c>
      <c r="I436" s="1"/>
      <c r="J436" s="1" t="s">
        <v>30</v>
      </c>
      <c r="K436" s="1" t="s">
        <v>31</v>
      </c>
      <c r="L436" s="1" t="s">
        <v>32</v>
      </c>
      <c r="M436" s="1"/>
      <c r="N436" s="1"/>
      <c r="O436" s="1"/>
      <c r="P436" s="1" t="s">
        <v>2971</v>
      </c>
      <c r="Q436" s="1"/>
      <c r="R436" s="1"/>
      <c r="S436" s="1"/>
      <c r="T436" s="1"/>
      <c r="U436" s="1"/>
      <c r="V436" s="1"/>
      <c r="W436" s="1"/>
      <c r="X436" s="1"/>
      <c r="Y436" s="1"/>
      <c r="Z436" s="1" t="s">
        <v>4491</v>
      </c>
      <c r="AA436" s="1" t="str">
        <f t="shared" si="55"/>
        <v>GABRIELA SEQUEIROS</v>
      </c>
      <c r="AB436" s="1" t="str">
        <f t="shared" si="57"/>
        <v>PAMELA COLQUE</v>
      </c>
      <c r="AC436" s="1" t="s">
        <v>4507</v>
      </c>
      <c r="AD436" s="13" t="s">
        <v>4541</v>
      </c>
      <c r="AE436" s="1" t="s">
        <v>4534</v>
      </c>
      <c r="AF436" s="1" t="s">
        <v>116</v>
      </c>
      <c r="AG436">
        <f t="shared" si="49"/>
        <v>1</v>
      </c>
      <c r="AH436">
        <f t="shared" si="50"/>
        <v>0</v>
      </c>
    </row>
    <row r="437" spans="1:34" ht="30" x14ac:dyDescent="0.25">
      <c r="A437" s="1">
        <v>683</v>
      </c>
      <c r="B437" s="1">
        <v>89387</v>
      </c>
      <c r="C437" s="1" t="s">
        <v>2972</v>
      </c>
      <c r="D437" s="1" t="s">
        <v>4493</v>
      </c>
      <c r="E437" s="1" t="s">
        <v>101</v>
      </c>
      <c r="F437" s="1"/>
      <c r="G437" s="1">
        <v>6</v>
      </c>
      <c r="H437" s="1">
        <v>0</v>
      </c>
      <c r="I437" s="1"/>
      <c r="J437" s="1" t="s">
        <v>30</v>
      </c>
      <c r="K437" s="1" t="s">
        <v>31</v>
      </c>
      <c r="L437" s="1" t="s">
        <v>32</v>
      </c>
      <c r="M437" s="1"/>
      <c r="N437" s="1"/>
      <c r="O437" s="1"/>
      <c r="P437" s="1" t="s">
        <v>2971</v>
      </c>
      <c r="Q437" s="1"/>
      <c r="R437" s="1"/>
      <c r="S437" s="1"/>
      <c r="T437" s="1"/>
      <c r="U437" s="1"/>
      <c r="V437" s="1"/>
      <c r="W437" s="1"/>
      <c r="X437" s="1"/>
      <c r="Y437" s="1"/>
      <c r="Z437" s="1" t="s">
        <v>4491</v>
      </c>
      <c r="AA437" s="1" t="str">
        <f t="shared" si="55"/>
        <v>GABRIELA SEQUEIROS</v>
      </c>
      <c r="AB437" s="1" t="str">
        <f t="shared" si="57"/>
        <v>PAMELA COLQUE</v>
      </c>
      <c r="AC437" s="1" t="s">
        <v>4507</v>
      </c>
      <c r="AD437" s="13" t="s">
        <v>4541</v>
      </c>
      <c r="AE437" s="1" t="s">
        <v>4534</v>
      </c>
      <c r="AF437" s="1" t="s">
        <v>116</v>
      </c>
      <c r="AG437">
        <f t="shared" si="49"/>
        <v>1</v>
      </c>
      <c r="AH437">
        <f t="shared" si="50"/>
        <v>0</v>
      </c>
    </row>
    <row r="438" spans="1:34" ht="30" x14ac:dyDescent="0.25">
      <c r="A438" s="1">
        <v>684</v>
      </c>
      <c r="B438" s="1">
        <v>89388</v>
      </c>
      <c r="C438" s="1" t="s">
        <v>2973</v>
      </c>
      <c r="D438" s="1" t="s">
        <v>4493</v>
      </c>
      <c r="E438" s="1" t="s">
        <v>101</v>
      </c>
      <c r="F438" s="1"/>
      <c r="G438" s="1">
        <v>6</v>
      </c>
      <c r="H438" s="1">
        <v>0</v>
      </c>
      <c r="I438" s="1"/>
      <c r="J438" s="1" t="s">
        <v>30</v>
      </c>
      <c r="K438" s="1" t="s">
        <v>31</v>
      </c>
      <c r="L438" s="1" t="s">
        <v>32</v>
      </c>
      <c r="M438" s="1"/>
      <c r="N438" s="1"/>
      <c r="O438" s="1"/>
      <c r="P438" s="1" t="s">
        <v>2971</v>
      </c>
      <c r="Q438" s="1"/>
      <c r="R438" s="1"/>
      <c r="S438" s="1"/>
      <c r="T438" s="1"/>
      <c r="U438" s="1"/>
      <c r="V438" s="1"/>
      <c r="W438" s="1"/>
      <c r="X438" s="1"/>
      <c r="Y438" s="1"/>
      <c r="Z438" s="1" t="s">
        <v>4491</v>
      </c>
      <c r="AA438" s="1" t="str">
        <f t="shared" si="55"/>
        <v>GABRIELA SEQUEIROS</v>
      </c>
      <c r="AB438" s="1" t="str">
        <f t="shared" si="57"/>
        <v>PAMELA COLQUE</v>
      </c>
      <c r="AC438" s="1" t="s">
        <v>4507</v>
      </c>
      <c r="AD438" s="13" t="s">
        <v>4541</v>
      </c>
      <c r="AE438" s="1" t="s">
        <v>4534</v>
      </c>
      <c r="AF438" s="1" t="s">
        <v>116</v>
      </c>
      <c r="AG438">
        <f t="shared" si="49"/>
        <v>1</v>
      </c>
      <c r="AH438">
        <f t="shared" si="50"/>
        <v>0</v>
      </c>
    </row>
    <row r="439" spans="1:34" ht="30" x14ac:dyDescent="0.25">
      <c r="A439" s="1">
        <v>808</v>
      </c>
      <c r="B439" s="1">
        <v>17277</v>
      </c>
      <c r="C439" s="1" t="s">
        <v>2974</v>
      </c>
      <c r="D439" s="1" t="s">
        <v>4493</v>
      </c>
      <c r="E439" s="1" t="s">
        <v>2333</v>
      </c>
      <c r="F439" s="1" t="s">
        <v>627</v>
      </c>
      <c r="G439" s="1">
        <v>9</v>
      </c>
      <c r="H439" s="1">
        <v>8</v>
      </c>
      <c r="I439" s="1"/>
      <c r="J439" s="1" t="s">
        <v>30</v>
      </c>
      <c r="K439" s="1" t="s">
        <v>31</v>
      </c>
      <c r="L439" s="1" t="s">
        <v>32</v>
      </c>
      <c r="M439" s="1" t="s">
        <v>2975</v>
      </c>
      <c r="N439" s="1" t="s">
        <v>2976</v>
      </c>
      <c r="O439" s="1" t="s">
        <v>1155</v>
      </c>
      <c r="P439" s="1" t="s">
        <v>2977</v>
      </c>
      <c r="Q439" s="1"/>
      <c r="R439" s="1" t="s">
        <v>2978</v>
      </c>
      <c r="S439" s="1"/>
      <c r="T439" s="1"/>
      <c r="U439" s="1"/>
      <c r="V439" s="1"/>
      <c r="W439" s="1"/>
      <c r="X439" s="1"/>
      <c r="Y439" s="1">
        <v>14</v>
      </c>
      <c r="Z439" s="1" t="s">
        <v>4501</v>
      </c>
      <c r="AA439" s="1" t="str">
        <f>IF(Z439="WAGNER AZERO", "SALLY OLVEA",IF(Z439=" MAURICIO SONCO","GABRIELA SEQUEIROS"," "))</f>
        <v>SALLY OLVEA</v>
      </c>
      <c r="AB439" s="1" t="str">
        <f t="shared" si="57"/>
        <v>ANAHI CAMACHO</v>
      </c>
      <c r="AC439" s="1" t="s">
        <v>4509</v>
      </c>
      <c r="AD439" s="13" t="s">
        <v>4570</v>
      </c>
      <c r="AE439" s="1" t="s">
        <v>4534</v>
      </c>
      <c r="AF439" s="1" t="s">
        <v>2979</v>
      </c>
      <c r="AG439">
        <f t="shared" si="49"/>
        <v>0</v>
      </c>
      <c r="AH439">
        <f t="shared" si="50"/>
        <v>0</v>
      </c>
    </row>
    <row r="440" spans="1:34" ht="30" x14ac:dyDescent="0.25">
      <c r="A440" s="1">
        <v>668</v>
      </c>
      <c r="B440" s="1">
        <v>87708</v>
      </c>
      <c r="C440" s="1" t="s">
        <v>2980</v>
      </c>
      <c r="D440" s="1" t="s">
        <v>4493</v>
      </c>
      <c r="E440" s="1" t="s">
        <v>2299</v>
      </c>
      <c r="F440" s="1" t="s">
        <v>627</v>
      </c>
      <c r="G440" s="1">
        <v>5</v>
      </c>
      <c r="H440" s="1">
        <v>6</v>
      </c>
      <c r="I440" s="1"/>
      <c r="J440" s="1" t="s">
        <v>30</v>
      </c>
      <c r="K440" s="1" t="s">
        <v>31</v>
      </c>
      <c r="L440" s="1" t="s">
        <v>32</v>
      </c>
      <c r="M440" s="1"/>
      <c r="N440" s="1"/>
      <c r="O440" s="1"/>
      <c r="P440" s="1" t="s">
        <v>2981</v>
      </c>
      <c r="Q440" s="1"/>
      <c r="R440" s="1"/>
      <c r="S440" s="1"/>
      <c r="T440" s="1"/>
      <c r="U440" s="1"/>
      <c r="V440" s="1"/>
      <c r="W440" s="1"/>
      <c r="X440" s="1"/>
      <c r="Y440" s="1"/>
      <c r="Z440" s="1" t="s">
        <v>4491</v>
      </c>
      <c r="AA440" s="1" t="str">
        <f t="shared" ref="AA440:AA447" si="58">IF(Z440="MIGUEL MANEIRO", "SALLY OLVEA",IF(Z440=" MAURICIO SONCO","GABRIELA SEQUEIROS"," "))</f>
        <v>GABRIELA SEQUEIROS</v>
      </c>
      <c r="AB440" s="1" t="str">
        <f t="shared" si="57"/>
        <v>PAMELA COLQUE</v>
      </c>
      <c r="AC440" s="1" t="s">
        <v>4516</v>
      </c>
      <c r="AD440" s="13">
        <v>7</v>
      </c>
      <c r="AE440" s="1" t="s">
        <v>4534</v>
      </c>
      <c r="AF440" s="1" t="s">
        <v>2982</v>
      </c>
      <c r="AG440">
        <f t="shared" si="49"/>
        <v>1</v>
      </c>
      <c r="AH440">
        <f t="shared" si="50"/>
        <v>0</v>
      </c>
    </row>
    <row r="441" spans="1:34" ht="30" x14ac:dyDescent="0.25">
      <c r="A441" s="1">
        <v>150</v>
      </c>
      <c r="B441" s="1">
        <v>22047</v>
      </c>
      <c r="C441" s="1" t="s">
        <v>2983</v>
      </c>
      <c r="D441" s="1" t="s">
        <v>4493</v>
      </c>
      <c r="E441" s="1" t="s">
        <v>2984</v>
      </c>
      <c r="F441" s="1" t="s">
        <v>2985</v>
      </c>
      <c r="G441" s="1">
        <v>16</v>
      </c>
      <c r="H441" s="1">
        <v>8</v>
      </c>
      <c r="I441" s="1" t="s">
        <v>627</v>
      </c>
      <c r="J441" s="1" t="s">
        <v>30</v>
      </c>
      <c r="K441" s="1" t="s">
        <v>31</v>
      </c>
      <c r="L441" s="1" t="s">
        <v>32</v>
      </c>
      <c r="M441" s="1" t="s">
        <v>984</v>
      </c>
      <c r="N441" s="1" t="s">
        <v>619</v>
      </c>
      <c r="O441" s="1" t="s">
        <v>916</v>
      </c>
      <c r="P441" s="1" t="s">
        <v>2543</v>
      </c>
      <c r="Q441" s="1"/>
      <c r="R441" s="1" t="s">
        <v>541</v>
      </c>
      <c r="S441" s="1"/>
      <c r="T441" s="1"/>
      <c r="U441" s="1"/>
      <c r="V441" s="1"/>
      <c r="W441" s="1"/>
      <c r="X441" s="1"/>
      <c r="Y441" s="1">
        <v>14</v>
      </c>
      <c r="Z441" s="1" t="s">
        <v>4491</v>
      </c>
      <c r="AA441" s="1" t="str">
        <f t="shared" si="58"/>
        <v>GABRIELA SEQUEIROS</v>
      </c>
      <c r="AB441" s="1" t="str">
        <f t="shared" si="57"/>
        <v>PAMELA COLQUE</v>
      </c>
      <c r="AC441" s="1" t="s">
        <v>4505</v>
      </c>
      <c r="AD441" s="13" t="s">
        <v>4543</v>
      </c>
      <c r="AE441" s="1" t="s">
        <v>4534</v>
      </c>
      <c r="AF441" s="1" t="s">
        <v>2986</v>
      </c>
      <c r="AG441">
        <f t="shared" si="49"/>
        <v>1</v>
      </c>
      <c r="AH441">
        <f t="shared" si="50"/>
        <v>0</v>
      </c>
    </row>
    <row r="442" spans="1:34" ht="30" x14ac:dyDescent="0.25">
      <c r="A442" s="1">
        <v>151</v>
      </c>
      <c r="B442" s="1">
        <v>22048</v>
      </c>
      <c r="C442" s="1" t="s">
        <v>2987</v>
      </c>
      <c r="D442" s="1" t="s">
        <v>4493</v>
      </c>
      <c r="E442" s="1" t="s">
        <v>2988</v>
      </c>
      <c r="F442" s="1" t="s">
        <v>627</v>
      </c>
      <c r="G442" s="1">
        <v>16</v>
      </c>
      <c r="H442" s="1">
        <v>8</v>
      </c>
      <c r="I442" s="1" t="s">
        <v>627</v>
      </c>
      <c r="J442" s="1" t="s">
        <v>30</v>
      </c>
      <c r="K442" s="1" t="s">
        <v>31</v>
      </c>
      <c r="L442" s="1" t="s">
        <v>32</v>
      </c>
      <c r="M442" s="1" t="s">
        <v>984</v>
      </c>
      <c r="N442" s="1" t="s">
        <v>619</v>
      </c>
      <c r="O442" s="1" t="s">
        <v>916</v>
      </c>
      <c r="P442" s="1" t="s">
        <v>2543</v>
      </c>
      <c r="Q442" s="1"/>
      <c r="R442" s="1" t="s">
        <v>2989</v>
      </c>
      <c r="S442" s="1"/>
      <c r="T442" s="1"/>
      <c r="U442" s="1"/>
      <c r="V442" s="1"/>
      <c r="W442" s="1"/>
      <c r="X442" s="1"/>
      <c r="Y442" s="1">
        <v>14</v>
      </c>
      <c r="Z442" s="1" t="s">
        <v>4491</v>
      </c>
      <c r="AA442" s="1" t="str">
        <f t="shared" si="58"/>
        <v>GABRIELA SEQUEIROS</v>
      </c>
      <c r="AB442" s="1" t="str">
        <f t="shared" si="57"/>
        <v>PAMELA COLQUE</v>
      </c>
      <c r="AC442" s="1" t="s">
        <v>4505</v>
      </c>
      <c r="AD442" s="13" t="s">
        <v>4543</v>
      </c>
      <c r="AE442" s="1" t="s">
        <v>4534</v>
      </c>
      <c r="AF442" s="1" t="s">
        <v>2990</v>
      </c>
      <c r="AG442">
        <f t="shared" si="49"/>
        <v>1</v>
      </c>
      <c r="AH442">
        <f t="shared" si="50"/>
        <v>0</v>
      </c>
    </row>
    <row r="443" spans="1:34" ht="30" x14ac:dyDescent="0.25">
      <c r="A443" s="1">
        <v>152</v>
      </c>
      <c r="B443" s="1">
        <v>22049</v>
      </c>
      <c r="C443" s="1" t="s">
        <v>2991</v>
      </c>
      <c r="D443" s="1" t="s">
        <v>4493</v>
      </c>
      <c r="E443" s="1" t="s">
        <v>2988</v>
      </c>
      <c r="F443" s="1" t="s">
        <v>627</v>
      </c>
      <c r="G443" s="1">
        <v>16</v>
      </c>
      <c r="H443" s="1">
        <v>8</v>
      </c>
      <c r="I443" s="1" t="s">
        <v>627</v>
      </c>
      <c r="J443" s="1" t="s">
        <v>30</v>
      </c>
      <c r="K443" s="1" t="s">
        <v>31</v>
      </c>
      <c r="L443" s="1" t="s">
        <v>32</v>
      </c>
      <c r="M443" s="1" t="s">
        <v>2992</v>
      </c>
      <c r="N443" s="1" t="s">
        <v>619</v>
      </c>
      <c r="O443" s="1" t="s">
        <v>916</v>
      </c>
      <c r="P443" s="1" t="s">
        <v>2543</v>
      </c>
      <c r="Q443" s="1"/>
      <c r="R443" s="1" t="s">
        <v>2989</v>
      </c>
      <c r="S443" s="1"/>
      <c r="T443" s="1"/>
      <c r="U443" s="1"/>
      <c r="V443" s="1"/>
      <c r="W443" s="1"/>
      <c r="X443" s="1"/>
      <c r="Y443" s="1">
        <v>14</v>
      </c>
      <c r="Z443" s="1" t="s">
        <v>4491</v>
      </c>
      <c r="AA443" s="1" t="str">
        <f t="shared" si="58"/>
        <v>GABRIELA SEQUEIROS</v>
      </c>
      <c r="AB443" s="1" t="str">
        <f t="shared" si="57"/>
        <v>PAMELA COLQUE</v>
      </c>
      <c r="AC443" s="1" t="s">
        <v>4505</v>
      </c>
      <c r="AD443" s="13" t="s">
        <v>4543</v>
      </c>
      <c r="AE443" s="1" t="s">
        <v>4534</v>
      </c>
      <c r="AF443" s="1" t="s">
        <v>2993</v>
      </c>
      <c r="AG443">
        <f t="shared" si="49"/>
        <v>1</v>
      </c>
      <c r="AH443">
        <f t="shared" si="50"/>
        <v>0</v>
      </c>
    </row>
    <row r="444" spans="1:34" ht="30" x14ac:dyDescent="0.25">
      <c r="A444" s="1">
        <v>1127</v>
      </c>
      <c r="B444" s="1">
        <v>50078</v>
      </c>
      <c r="C444" s="1" t="s">
        <v>3003</v>
      </c>
      <c r="D444" s="1" t="s">
        <v>4493</v>
      </c>
      <c r="E444" s="1" t="s">
        <v>3004</v>
      </c>
      <c r="F444" s="1" t="s">
        <v>713</v>
      </c>
      <c r="G444" s="1">
        <v>6</v>
      </c>
      <c r="H444" s="1">
        <v>8</v>
      </c>
      <c r="I444" s="1" t="s">
        <v>124</v>
      </c>
      <c r="J444" s="1" t="s">
        <v>30</v>
      </c>
      <c r="K444" s="1" t="s">
        <v>31</v>
      </c>
      <c r="L444" s="1" t="s">
        <v>32</v>
      </c>
      <c r="M444" s="1" t="s">
        <v>3005</v>
      </c>
      <c r="N444" s="1" t="s">
        <v>3006</v>
      </c>
      <c r="O444" s="1" t="s">
        <v>816</v>
      </c>
      <c r="P444" s="1" t="s">
        <v>816</v>
      </c>
      <c r="Q444" s="1" t="s">
        <v>1285</v>
      </c>
      <c r="R444" s="1" t="s">
        <v>263</v>
      </c>
      <c r="S444" s="1" t="s">
        <v>264</v>
      </c>
      <c r="T444" s="1" t="s">
        <v>264</v>
      </c>
      <c r="U444" s="1" t="s">
        <v>816</v>
      </c>
      <c r="V444" s="1"/>
      <c r="W444" s="1"/>
      <c r="X444" s="1"/>
      <c r="Y444" s="1">
        <v>108</v>
      </c>
      <c r="Z444" s="1" t="s">
        <v>4491</v>
      </c>
      <c r="AA444" s="1" t="str">
        <f t="shared" si="58"/>
        <v>GABRIELA SEQUEIROS</v>
      </c>
      <c r="AB444" s="1" t="str">
        <f t="shared" si="57"/>
        <v>PAMELA COLQUE</v>
      </c>
      <c r="AC444" s="1" t="s">
        <v>4504</v>
      </c>
      <c r="AD444" s="13" t="s">
        <v>4540</v>
      </c>
      <c r="AE444" s="1" t="s">
        <v>4534</v>
      </c>
      <c r="AF444" s="1" t="s">
        <v>3007</v>
      </c>
      <c r="AG444">
        <f t="shared" si="49"/>
        <v>1</v>
      </c>
      <c r="AH444">
        <f t="shared" si="50"/>
        <v>0</v>
      </c>
    </row>
    <row r="445" spans="1:34" ht="30" x14ac:dyDescent="0.25">
      <c r="A445" s="1">
        <v>143</v>
      </c>
      <c r="B445" s="1">
        <v>21453</v>
      </c>
      <c r="C445" s="1" t="s">
        <v>3021</v>
      </c>
      <c r="D445" s="1" t="s">
        <v>4493</v>
      </c>
      <c r="E445" s="1" t="s">
        <v>3022</v>
      </c>
      <c r="F445" s="1">
        <v>1062</v>
      </c>
      <c r="G445" s="1">
        <v>11</v>
      </c>
      <c r="H445" s="1">
        <v>11</v>
      </c>
      <c r="I445" s="1">
        <v>15521</v>
      </c>
      <c r="J445" s="1" t="s">
        <v>30</v>
      </c>
      <c r="K445" s="1" t="s">
        <v>31</v>
      </c>
      <c r="L445" s="1" t="s">
        <v>32</v>
      </c>
      <c r="M445" s="1" t="s">
        <v>892</v>
      </c>
      <c r="N445" s="1" t="s">
        <v>2711</v>
      </c>
      <c r="O445" s="1" t="s">
        <v>614</v>
      </c>
      <c r="P445" s="1" t="s">
        <v>614</v>
      </c>
      <c r="Q445" s="1"/>
      <c r="R445" s="1"/>
      <c r="S445" s="1"/>
      <c r="T445" s="1"/>
      <c r="U445" s="1"/>
      <c r="V445" s="1"/>
      <c r="W445" s="1"/>
      <c r="X445" s="1"/>
      <c r="Y445" s="1">
        <v>13</v>
      </c>
      <c r="Z445" s="1" t="s">
        <v>4491</v>
      </c>
      <c r="AA445" s="1" t="str">
        <f t="shared" si="58"/>
        <v>GABRIELA SEQUEIROS</v>
      </c>
      <c r="AB445" s="1" t="str">
        <f t="shared" si="57"/>
        <v>PAMELA COLQUE</v>
      </c>
      <c r="AC445" s="1" t="s">
        <v>4506</v>
      </c>
      <c r="AD445" s="13" t="s">
        <v>4539</v>
      </c>
      <c r="AE445" s="1" t="s">
        <v>4534</v>
      </c>
      <c r="AF445" s="1" t="s">
        <v>3023</v>
      </c>
      <c r="AG445">
        <f t="shared" si="49"/>
        <v>1</v>
      </c>
      <c r="AH445">
        <f t="shared" si="50"/>
        <v>0</v>
      </c>
    </row>
    <row r="446" spans="1:34" ht="30" x14ac:dyDescent="0.25">
      <c r="A446" s="1">
        <v>45</v>
      </c>
      <c r="B446" s="1">
        <v>13515</v>
      </c>
      <c r="C446" s="1" t="s">
        <v>3027</v>
      </c>
      <c r="D446" s="1" t="s">
        <v>4493</v>
      </c>
      <c r="E446" s="1" t="s">
        <v>29</v>
      </c>
      <c r="F446" s="1"/>
      <c r="G446" s="1">
        <v>6</v>
      </c>
      <c r="H446" s="1">
        <v>0</v>
      </c>
      <c r="I446" s="1"/>
      <c r="J446" s="1" t="s">
        <v>30</v>
      </c>
      <c r="K446" s="1" t="s">
        <v>31</v>
      </c>
      <c r="L446" s="1" t="s">
        <v>32</v>
      </c>
      <c r="M446" s="1"/>
      <c r="N446" s="1"/>
      <c r="O446" s="1"/>
      <c r="P446" s="1" t="s">
        <v>3028</v>
      </c>
      <c r="Q446" s="1"/>
      <c r="R446" s="1"/>
      <c r="S446" s="1"/>
      <c r="T446" s="1"/>
      <c r="U446" s="1"/>
      <c r="V446" s="1"/>
      <c r="W446" s="1"/>
      <c r="X446" s="1"/>
      <c r="Y446" s="1"/>
      <c r="Z446" s="1" t="s">
        <v>4491</v>
      </c>
      <c r="AA446" s="1" t="str">
        <f t="shared" si="58"/>
        <v>GABRIELA SEQUEIROS</v>
      </c>
      <c r="AB446" s="1" t="str">
        <f t="shared" si="57"/>
        <v>PAMELA COLQUE</v>
      </c>
      <c r="AC446" s="1" t="s">
        <v>4512</v>
      </c>
      <c r="AD446" s="13">
        <v>12</v>
      </c>
      <c r="AE446" s="1" t="s">
        <v>4534</v>
      </c>
      <c r="AF446" s="1" t="s">
        <v>3029</v>
      </c>
      <c r="AG446">
        <f t="shared" si="49"/>
        <v>1</v>
      </c>
      <c r="AH446">
        <f t="shared" si="50"/>
        <v>0</v>
      </c>
    </row>
    <row r="447" spans="1:34" ht="30" x14ac:dyDescent="0.25">
      <c r="A447" s="1">
        <v>314</v>
      </c>
      <c r="B447" s="1">
        <v>4209</v>
      </c>
      <c r="C447" s="1" t="s">
        <v>3030</v>
      </c>
      <c r="D447" s="1" t="s">
        <v>4493</v>
      </c>
      <c r="E447" s="1" t="s">
        <v>3031</v>
      </c>
      <c r="F447" s="1" t="s">
        <v>627</v>
      </c>
      <c r="G447" s="1">
        <v>7</v>
      </c>
      <c r="H447" s="1">
        <v>8</v>
      </c>
      <c r="I447" s="1"/>
      <c r="J447" s="1" t="s">
        <v>30</v>
      </c>
      <c r="K447" s="1" t="s">
        <v>31</v>
      </c>
      <c r="L447" s="1" t="s">
        <v>32</v>
      </c>
      <c r="M447" s="1"/>
      <c r="N447" s="1"/>
      <c r="O447" s="1"/>
      <c r="P447" s="1" t="s">
        <v>2304</v>
      </c>
      <c r="Q447" s="1"/>
      <c r="R447" s="1"/>
      <c r="S447" s="1"/>
      <c r="T447" s="1"/>
      <c r="U447" s="1"/>
      <c r="V447" s="1"/>
      <c r="W447" s="1"/>
      <c r="X447" s="1"/>
      <c r="Y447" s="1"/>
      <c r="Z447" s="1" t="s">
        <v>4491</v>
      </c>
      <c r="AA447" s="1" t="str">
        <f t="shared" si="58"/>
        <v>GABRIELA SEQUEIROS</v>
      </c>
      <c r="AB447" s="1" t="str">
        <f t="shared" si="57"/>
        <v>PAMELA COLQUE</v>
      </c>
      <c r="AC447" s="1" t="s">
        <v>4507</v>
      </c>
      <c r="AD447" s="13" t="s">
        <v>4541</v>
      </c>
      <c r="AE447" s="1" t="s">
        <v>4534</v>
      </c>
      <c r="AF447" s="1" t="s">
        <v>3032</v>
      </c>
      <c r="AG447">
        <f t="shared" si="49"/>
        <v>1</v>
      </c>
      <c r="AH447">
        <f t="shared" si="50"/>
        <v>0</v>
      </c>
    </row>
    <row r="448" spans="1:34" ht="30" x14ac:dyDescent="0.25">
      <c r="A448" s="1">
        <v>689</v>
      </c>
      <c r="B448" s="1">
        <v>89881</v>
      </c>
      <c r="C448" s="5" t="s">
        <v>3036</v>
      </c>
      <c r="D448" s="5" t="s">
        <v>4493</v>
      </c>
      <c r="E448" s="1" t="s">
        <v>3037</v>
      </c>
      <c r="F448" s="1" t="s">
        <v>627</v>
      </c>
      <c r="G448" s="1">
        <v>12</v>
      </c>
      <c r="H448" s="1">
        <v>8</v>
      </c>
      <c r="I448" s="1"/>
      <c r="J448" s="1" t="s">
        <v>30</v>
      </c>
      <c r="K448" s="1" t="s">
        <v>31</v>
      </c>
      <c r="L448" s="1" t="s">
        <v>32</v>
      </c>
      <c r="M448" s="1"/>
      <c r="N448" s="1"/>
      <c r="O448" s="1"/>
      <c r="P448" s="1" t="s">
        <v>3038</v>
      </c>
      <c r="Q448" s="1"/>
      <c r="R448" s="1"/>
      <c r="S448" s="1"/>
      <c r="T448" s="1"/>
      <c r="U448" s="1"/>
      <c r="V448" s="1"/>
      <c r="W448" s="1"/>
      <c r="X448" s="1"/>
      <c r="Y448" s="1"/>
      <c r="Z448" s="1" t="s">
        <v>4501</v>
      </c>
      <c r="AA448" s="1" t="str">
        <f>IF(Z448="WAGNER AZERO", "SALLY OLVEA",IF(Z448=" MAURICIO SONCO","GABRIELA SEQUEIROS"," "))</f>
        <v>SALLY OLVEA</v>
      </c>
      <c r="AB448" s="1" t="str">
        <f t="shared" si="57"/>
        <v>ANAHI CAMACHO</v>
      </c>
      <c r="AC448" s="1" t="s">
        <v>4512</v>
      </c>
      <c r="AD448" s="13">
        <v>12</v>
      </c>
      <c r="AE448" s="1" t="s">
        <v>4534</v>
      </c>
      <c r="AF448" s="1" t="s">
        <v>3039</v>
      </c>
      <c r="AG448">
        <f t="shared" si="49"/>
        <v>0</v>
      </c>
      <c r="AH448">
        <f t="shared" si="50"/>
        <v>0</v>
      </c>
    </row>
    <row r="449" spans="1:34" ht="30" x14ac:dyDescent="0.25">
      <c r="A449" s="1">
        <v>690</v>
      </c>
      <c r="B449" s="1">
        <v>89882</v>
      </c>
      <c r="C449" s="5" t="s">
        <v>3040</v>
      </c>
      <c r="D449" s="5" t="s">
        <v>4493</v>
      </c>
      <c r="E449" s="1" t="s">
        <v>3037</v>
      </c>
      <c r="F449" s="1" t="s">
        <v>627</v>
      </c>
      <c r="G449" s="1">
        <v>12</v>
      </c>
      <c r="H449" s="1">
        <v>8</v>
      </c>
      <c r="I449" s="1"/>
      <c r="J449" s="1" t="s">
        <v>30</v>
      </c>
      <c r="K449" s="1" t="s">
        <v>31</v>
      </c>
      <c r="L449" s="1" t="s">
        <v>32</v>
      </c>
      <c r="M449" s="1"/>
      <c r="N449" s="1"/>
      <c r="O449" s="1"/>
      <c r="P449" s="1" t="s">
        <v>3041</v>
      </c>
      <c r="Q449" s="1"/>
      <c r="R449" s="1"/>
      <c r="S449" s="1"/>
      <c r="T449" s="1"/>
      <c r="U449" s="1"/>
      <c r="V449" s="1"/>
      <c r="W449" s="1"/>
      <c r="X449" s="1"/>
      <c r="Y449" s="1"/>
      <c r="Z449" s="1" t="s">
        <v>4501</v>
      </c>
      <c r="AA449" s="1" t="str">
        <f>IF(Z449="WAGNER AZERO", "SALLY OLVEA",IF(Z449=" MAURICIO SONCO","GABRIELA SEQUEIROS"," "))</f>
        <v>SALLY OLVEA</v>
      </c>
      <c r="AB449" s="1" t="str">
        <f t="shared" si="57"/>
        <v>ANAHI CAMACHO</v>
      </c>
      <c r="AC449" s="1" t="s">
        <v>4512</v>
      </c>
      <c r="AD449" s="13">
        <v>12</v>
      </c>
      <c r="AE449" s="1" t="s">
        <v>4534</v>
      </c>
      <c r="AF449" s="1" t="s">
        <v>3042</v>
      </c>
      <c r="AG449">
        <f t="shared" si="49"/>
        <v>0</v>
      </c>
      <c r="AH449">
        <f t="shared" si="50"/>
        <v>0</v>
      </c>
    </row>
    <row r="450" spans="1:34" ht="30" x14ac:dyDescent="0.25">
      <c r="A450" s="1">
        <v>507</v>
      </c>
      <c r="B450" s="1">
        <v>72304</v>
      </c>
      <c r="C450" s="1" t="s">
        <v>3074</v>
      </c>
      <c r="D450" s="1" t="s">
        <v>4493</v>
      </c>
      <c r="E450" s="1" t="s">
        <v>1112</v>
      </c>
      <c r="F450" s="1"/>
      <c r="G450" s="1">
        <v>11</v>
      </c>
      <c r="H450" s="1">
        <v>0</v>
      </c>
      <c r="I450" s="1"/>
      <c r="J450" s="1"/>
      <c r="K450" s="1"/>
      <c r="L450" s="1" t="s">
        <v>32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4491</v>
      </c>
      <c r="AA450" s="1" t="str">
        <f>IF(Z450="MIGUEL MANEIRO", "SALLY OLVEA",IF(Z450=" MAURICIO SONCO","GABRIELA SEQUEIROS"," "))</f>
        <v>GABRIELA SEQUEIROS</v>
      </c>
      <c r="AB450" s="1" t="str">
        <f t="shared" si="57"/>
        <v>PAMELA COLQUE</v>
      </c>
      <c r="AC450" s="1" t="s">
        <v>4518</v>
      </c>
      <c r="AD450" s="1" t="s">
        <v>4510</v>
      </c>
      <c r="AE450" s="1" t="s">
        <v>4534</v>
      </c>
      <c r="AF450" s="1" t="s">
        <v>3075</v>
      </c>
      <c r="AG450">
        <f t="shared" ref="AG450:AG513" si="59">IF(Z450=" MAURICIO SONCO",1,0)</f>
        <v>1</v>
      </c>
      <c r="AH450">
        <f t="shared" ref="AH450:AH513" si="60">IF(Z450="MIGUEL MANEIRO",1,0)</f>
        <v>0</v>
      </c>
    </row>
    <row r="451" spans="1:34" ht="30" x14ac:dyDescent="0.25">
      <c r="A451" s="1">
        <v>508</v>
      </c>
      <c r="B451" s="1">
        <v>72305</v>
      </c>
      <c r="C451" s="1" t="s">
        <v>3076</v>
      </c>
      <c r="D451" s="1" t="s">
        <v>4493</v>
      </c>
      <c r="E451" s="1" t="s">
        <v>1112</v>
      </c>
      <c r="F451" s="1"/>
      <c r="G451" s="1">
        <v>11</v>
      </c>
      <c r="H451" s="1">
        <v>0</v>
      </c>
      <c r="I451" s="1"/>
      <c r="J451" s="1"/>
      <c r="K451" s="1"/>
      <c r="L451" s="1" t="s">
        <v>32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4491</v>
      </c>
      <c r="AA451" s="1" t="str">
        <f>IF(Z451="MIGUEL MANEIRO", "SALLY OLVEA",IF(Z451=" MAURICIO SONCO","GABRIELA SEQUEIROS"," "))</f>
        <v>GABRIELA SEQUEIROS</v>
      </c>
      <c r="AB451" s="1" t="str">
        <f t="shared" si="57"/>
        <v>PAMELA COLQUE</v>
      </c>
      <c r="AC451" s="1" t="s">
        <v>4518</v>
      </c>
      <c r="AD451" s="1" t="s">
        <v>4510</v>
      </c>
      <c r="AE451" s="1" t="s">
        <v>4534</v>
      </c>
      <c r="AF451" s="1" t="s">
        <v>3077</v>
      </c>
      <c r="AG451">
        <f t="shared" si="59"/>
        <v>1</v>
      </c>
      <c r="AH451">
        <f t="shared" si="60"/>
        <v>0</v>
      </c>
    </row>
    <row r="452" spans="1:34" ht="30" x14ac:dyDescent="0.25">
      <c r="A452" s="1">
        <v>721</v>
      </c>
      <c r="B452" s="1">
        <v>91691</v>
      </c>
      <c r="C452" s="1" t="s">
        <v>3094</v>
      </c>
      <c r="D452" s="1" t="s">
        <v>4493</v>
      </c>
      <c r="E452" s="1" t="s">
        <v>29</v>
      </c>
      <c r="F452" s="1"/>
      <c r="G452" s="1">
        <v>6</v>
      </c>
      <c r="H452" s="1">
        <v>0</v>
      </c>
      <c r="I452" s="1"/>
      <c r="J452" s="1" t="s">
        <v>30</v>
      </c>
      <c r="K452" s="1" t="s">
        <v>31</v>
      </c>
      <c r="L452" s="1" t="s">
        <v>32</v>
      </c>
      <c r="M452" s="1"/>
      <c r="N452" s="1"/>
      <c r="O452" s="1"/>
      <c r="P452" s="1" t="s">
        <v>1525</v>
      </c>
      <c r="Q452" s="1"/>
      <c r="R452" s="1"/>
      <c r="S452" s="1"/>
      <c r="T452" s="1"/>
      <c r="U452" s="1"/>
      <c r="V452" s="1"/>
      <c r="W452" s="1"/>
      <c r="X452" s="1"/>
      <c r="Y452" s="1"/>
      <c r="Z452" s="1" t="s">
        <v>4501</v>
      </c>
      <c r="AA452" s="1" t="str">
        <f>IF(Z452="WAGNER AZERO", "SALLY OLVEA",IF(Z452=" MAURICIO SONCO","GABRIELA SEQUEIROS"," "))</f>
        <v>SALLY OLVEA</v>
      </c>
      <c r="AB452" s="1" t="str">
        <f t="shared" si="57"/>
        <v>ANAHI CAMACHO</v>
      </c>
      <c r="AC452" s="1" t="s">
        <v>4508</v>
      </c>
      <c r="AD452" s="14" t="s">
        <v>4542</v>
      </c>
      <c r="AE452" s="1" t="s">
        <v>4534</v>
      </c>
      <c r="AF452" s="1" t="s">
        <v>3095</v>
      </c>
      <c r="AG452">
        <f t="shared" si="59"/>
        <v>0</v>
      </c>
      <c r="AH452">
        <f t="shared" si="60"/>
        <v>0</v>
      </c>
    </row>
    <row r="453" spans="1:34" ht="30" x14ac:dyDescent="0.25">
      <c r="A453" s="1">
        <v>692</v>
      </c>
      <c r="B453" s="1">
        <v>89902</v>
      </c>
      <c r="C453" s="1" t="s">
        <v>3100</v>
      </c>
      <c r="D453" s="1" t="s">
        <v>4493</v>
      </c>
      <c r="E453" s="1" t="s">
        <v>101</v>
      </c>
      <c r="F453" s="1"/>
      <c r="G453" s="1">
        <v>6</v>
      </c>
      <c r="H453" s="1">
        <v>0</v>
      </c>
      <c r="I453" s="1"/>
      <c r="J453" s="1" t="s">
        <v>30</v>
      </c>
      <c r="K453" s="1" t="s">
        <v>31</v>
      </c>
      <c r="L453" s="1" t="s">
        <v>32</v>
      </c>
      <c r="M453" s="1"/>
      <c r="N453" s="1"/>
      <c r="O453" s="1"/>
      <c r="P453" s="1" t="s">
        <v>3101</v>
      </c>
      <c r="Q453" s="1"/>
      <c r="R453" s="1"/>
      <c r="S453" s="1"/>
      <c r="T453" s="1"/>
      <c r="U453" s="1"/>
      <c r="V453" s="1"/>
      <c r="W453" s="1"/>
      <c r="X453" s="1"/>
      <c r="Y453" s="1"/>
      <c r="Z453" s="1" t="s">
        <v>4491</v>
      </c>
      <c r="AA453" s="1" t="str">
        <f>IF(Z453="MIGUEL MANEIRO", "SALLY OLVEA",IF(Z453=" MAURICIO SONCO","GABRIELA SEQUEIROS"," "))</f>
        <v>GABRIELA SEQUEIROS</v>
      </c>
      <c r="AB453" s="1" t="str">
        <f t="shared" si="57"/>
        <v>PAMELA COLQUE</v>
      </c>
      <c r="AC453" s="1" t="s">
        <v>4508</v>
      </c>
      <c r="AD453" s="14" t="s">
        <v>4544</v>
      </c>
      <c r="AE453" s="1" t="s">
        <v>4534</v>
      </c>
      <c r="AF453" s="1" t="s">
        <v>3102</v>
      </c>
      <c r="AG453">
        <f t="shared" si="59"/>
        <v>1</v>
      </c>
      <c r="AH453">
        <f t="shared" si="60"/>
        <v>0</v>
      </c>
    </row>
    <row r="454" spans="1:34" ht="30" x14ac:dyDescent="0.25">
      <c r="A454" s="1">
        <v>355</v>
      </c>
      <c r="B454" s="1">
        <v>52255</v>
      </c>
      <c r="C454" s="1" t="s">
        <v>3103</v>
      </c>
      <c r="D454" s="1" t="s">
        <v>4493</v>
      </c>
      <c r="E454" s="1" t="s">
        <v>400</v>
      </c>
      <c r="F454" s="1"/>
      <c r="G454" s="1">
        <v>8</v>
      </c>
      <c r="H454" s="1">
        <v>0</v>
      </c>
      <c r="I454" s="1"/>
      <c r="J454" s="1"/>
      <c r="K454" s="1"/>
      <c r="L454" s="1" t="s">
        <v>32</v>
      </c>
      <c r="M454" s="1"/>
      <c r="N454" s="1"/>
      <c r="O454" s="1"/>
      <c r="P454" s="1" t="s">
        <v>3104</v>
      </c>
      <c r="Q454" s="1"/>
      <c r="R454" s="1"/>
      <c r="S454" s="1"/>
      <c r="T454" s="1"/>
      <c r="U454" s="1"/>
      <c r="V454" s="1"/>
      <c r="W454" s="1"/>
      <c r="X454" s="1"/>
      <c r="Y454" s="1"/>
      <c r="Z454" s="1" t="s">
        <v>4501</v>
      </c>
      <c r="AA454" s="1" t="str">
        <f>IF(Z454="WAGNER AZERO", "SALLY OLVEA",IF(Z454=" MAURICIO SONCO","GABRIELA SEQUEIROS"," "))</f>
        <v>SALLY OLVEA</v>
      </c>
      <c r="AB454" s="1" t="str">
        <f t="shared" si="57"/>
        <v>ANAHI CAMACHO</v>
      </c>
      <c r="AC454" s="1" t="s">
        <v>4518</v>
      </c>
      <c r="AD454" s="1" t="s">
        <v>4510</v>
      </c>
      <c r="AE454" s="1" t="s">
        <v>4534</v>
      </c>
      <c r="AF454" s="1" t="s">
        <v>3105</v>
      </c>
      <c r="AG454">
        <f t="shared" si="59"/>
        <v>0</v>
      </c>
      <c r="AH454">
        <f t="shared" si="60"/>
        <v>0</v>
      </c>
    </row>
    <row r="455" spans="1:34" ht="30" x14ac:dyDescent="0.25">
      <c r="A455" s="1">
        <v>1137</v>
      </c>
      <c r="B455" s="1">
        <v>50964</v>
      </c>
      <c r="C455" s="1" t="s">
        <v>3109</v>
      </c>
      <c r="D455" s="1" t="s">
        <v>4493</v>
      </c>
      <c r="E455" s="1" t="s">
        <v>2742</v>
      </c>
      <c r="F455" s="1" t="s">
        <v>173</v>
      </c>
      <c r="G455" s="1">
        <v>11</v>
      </c>
      <c r="H455" s="1">
        <v>8</v>
      </c>
      <c r="I455" s="1" t="s">
        <v>124</v>
      </c>
      <c r="J455" s="1" t="s">
        <v>30</v>
      </c>
      <c r="K455" s="1" t="s">
        <v>31</v>
      </c>
      <c r="L455" s="1" t="s">
        <v>32</v>
      </c>
      <c r="M455" s="1" t="s">
        <v>385</v>
      </c>
      <c r="N455" s="1" t="s">
        <v>2743</v>
      </c>
      <c r="O455" s="1" t="s">
        <v>1856</v>
      </c>
      <c r="P455" s="1" t="s">
        <v>2751</v>
      </c>
      <c r="Q455" s="1" t="s">
        <v>3110</v>
      </c>
      <c r="R455" s="1" t="s">
        <v>2602</v>
      </c>
      <c r="S455" s="1" t="s">
        <v>3111</v>
      </c>
      <c r="T455" s="1" t="s">
        <v>3111</v>
      </c>
      <c r="U455" s="1" t="s">
        <v>2751</v>
      </c>
      <c r="V455" s="1"/>
      <c r="W455" s="1"/>
      <c r="X455" s="1"/>
      <c r="Y455" s="1">
        <v>108</v>
      </c>
      <c r="Z455" s="1" t="s">
        <v>4491</v>
      </c>
      <c r="AA455" s="1" t="str">
        <f t="shared" ref="AA455:AA461" si="61">IF(Z455="MIGUEL MANEIRO", "SALLY OLVEA",IF(Z455=" MAURICIO SONCO","GABRIELA SEQUEIROS"," "))</f>
        <v>GABRIELA SEQUEIROS</v>
      </c>
      <c r="AB455" s="1" t="str">
        <f t="shared" si="57"/>
        <v>PAMELA COLQUE</v>
      </c>
      <c r="AC455" s="1" t="s">
        <v>4509</v>
      </c>
      <c r="AD455" s="13" t="s">
        <v>4570</v>
      </c>
      <c r="AE455" s="1" t="s">
        <v>4534</v>
      </c>
      <c r="AF455" s="1" t="s">
        <v>3112</v>
      </c>
      <c r="AG455">
        <f t="shared" si="59"/>
        <v>1</v>
      </c>
      <c r="AH455">
        <f t="shared" si="60"/>
        <v>0</v>
      </c>
    </row>
    <row r="456" spans="1:34" ht="30" x14ac:dyDescent="0.25">
      <c r="A456" s="1">
        <v>1138</v>
      </c>
      <c r="B456" s="1">
        <v>50965</v>
      </c>
      <c r="C456" s="1" t="s">
        <v>3113</v>
      </c>
      <c r="D456" s="1" t="s">
        <v>4493</v>
      </c>
      <c r="E456" s="1" t="s">
        <v>3114</v>
      </c>
      <c r="F456" s="1">
        <v>1015</v>
      </c>
      <c r="G456" s="1">
        <v>11</v>
      </c>
      <c r="H456" s="1">
        <v>8</v>
      </c>
      <c r="I456" s="1">
        <v>1</v>
      </c>
      <c r="J456" s="1" t="s">
        <v>30</v>
      </c>
      <c r="K456" s="1" t="s">
        <v>31</v>
      </c>
      <c r="L456" s="1" t="s">
        <v>32</v>
      </c>
      <c r="M456" s="1" t="s">
        <v>385</v>
      </c>
      <c r="N456" s="1" t="s">
        <v>2743</v>
      </c>
      <c r="O456" s="1" t="s">
        <v>1856</v>
      </c>
      <c r="P456" s="1" t="s">
        <v>2751</v>
      </c>
      <c r="Q456" s="1" t="s">
        <v>3110</v>
      </c>
      <c r="R456" s="1" t="s">
        <v>2602</v>
      </c>
      <c r="S456" s="1" t="s">
        <v>3111</v>
      </c>
      <c r="T456" s="1" t="s">
        <v>3111</v>
      </c>
      <c r="U456" s="1" t="s">
        <v>2751</v>
      </c>
      <c r="V456" s="1"/>
      <c r="W456" s="1"/>
      <c r="X456" s="1"/>
      <c r="Y456" s="1">
        <v>108</v>
      </c>
      <c r="Z456" s="1" t="s">
        <v>4491</v>
      </c>
      <c r="AA456" s="1" t="str">
        <f t="shared" si="61"/>
        <v>GABRIELA SEQUEIROS</v>
      </c>
      <c r="AB456" s="1" t="str">
        <f t="shared" si="57"/>
        <v>PAMELA COLQUE</v>
      </c>
      <c r="AC456" s="1" t="s">
        <v>4509</v>
      </c>
      <c r="AD456" s="13" t="s">
        <v>4570</v>
      </c>
      <c r="AE456" s="1" t="s">
        <v>4534</v>
      </c>
      <c r="AF456" s="1" t="s">
        <v>3115</v>
      </c>
      <c r="AG456">
        <f t="shared" si="59"/>
        <v>1</v>
      </c>
      <c r="AH456">
        <f t="shared" si="60"/>
        <v>0</v>
      </c>
    </row>
    <row r="457" spans="1:34" ht="30" x14ac:dyDescent="0.25">
      <c r="A457" s="1">
        <v>928</v>
      </c>
      <c r="B457" s="1" t="s">
        <v>3116</v>
      </c>
      <c r="C457" s="1" t="s">
        <v>3117</v>
      </c>
      <c r="D457" s="1" t="s">
        <v>4493</v>
      </c>
      <c r="E457" s="1" t="s">
        <v>3118</v>
      </c>
      <c r="F457" s="1" t="s">
        <v>3119</v>
      </c>
      <c r="G457" s="1">
        <v>11</v>
      </c>
      <c r="H457" s="1">
        <v>10</v>
      </c>
      <c r="I457" s="1" t="s">
        <v>3120</v>
      </c>
      <c r="J457" s="1" t="s">
        <v>30</v>
      </c>
      <c r="K457" s="1" t="s">
        <v>1056</v>
      </c>
      <c r="L457" s="1" t="s">
        <v>32</v>
      </c>
      <c r="M457" s="1" t="s">
        <v>2960</v>
      </c>
      <c r="N457" s="1" t="s">
        <v>2232</v>
      </c>
      <c r="O457" s="1" t="s">
        <v>3121</v>
      </c>
      <c r="P457" s="1" t="s">
        <v>3122</v>
      </c>
      <c r="Q457" s="1" t="s">
        <v>3122</v>
      </c>
      <c r="R457" s="1" t="s">
        <v>380</v>
      </c>
      <c r="S457" s="1" t="s">
        <v>354</v>
      </c>
      <c r="T457" s="1" t="s">
        <v>354</v>
      </c>
      <c r="U457" s="1" t="s">
        <v>3122</v>
      </c>
      <c r="V457" s="1"/>
      <c r="W457" s="1"/>
      <c r="X457" s="1"/>
      <c r="Y457" s="1">
        <v>15</v>
      </c>
      <c r="Z457" s="1" t="s">
        <v>4491</v>
      </c>
      <c r="AA457" s="1" t="str">
        <f t="shared" si="61"/>
        <v>GABRIELA SEQUEIROS</v>
      </c>
      <c r="AB457" s="1" t="str">
        <f t="shared" si="57"/>
        <v>PAMELA COLQUE</v>
      </c>
      <c r="AC457" s="1" t="s">
        <v>4507</v>
      </c>
      <c r="AD457" s="13" t="s">
        <v>4541</v>
      </c>
      <c r="AE457" s="1" t="s">
        <v>4534</v>
      </c>
      <c r="AF457" s="1" t="s">
        <v>3123</v>
      </c>
      <c r="AG457">
        <f t="shared" si="59"/>
        <v>1</v>
      </c>
      <c r="AH457">
        <f t="shared" si="60"/>
        <v>0</v>
      </c>
    </row>
    <row r="458" spans="1:34" ht="30" x14ac:dyDescent="0.25">
      <c r="A458" s="1">
        <v>929</v>
      </c>
      <c r="B458" s="1" t="s">
        <v>3124</v>
      </c>
      <c r="C458" s="1" t="s">
        <v>3117</v>
      </c>
      <c r="D458" s="1" t="s">
        <v>4493</v>
      </c>
      <c r="E458" s="1" t="s">
        <v>3118</v>
      </c>
      <c r="F458" s="1" t="s">
        <v>3119</v>
      </c>
      <c r="G458" s="1">
        <v>11</v>
      </c>
      <c r="H458" s="1">
        <v>10</v>
      </c>
      <c r="I458" s="1" t="s">
        <v>3120</v>
      </c>
      <c r="J458" s="1" t="s">
        <v>30</v>
      </c>
      <c r="K458" s="1" t="s">
        <v>1056</v>
      </c>
      <c r="L458" s="1" t="s">
        <v>32</v>
      </c>
      <c r="M458" s="1" t="s">
        <v>2960</v>
      </c>
      <c r="N458" s="1" t="s">
        <v>2232</v>
      </c>
      <c r="O458" s="1" t="s">
        <v>3121</v>
      </c>
      <c r="P458" s="1" t="s">
        <v>3122</v>
      </c>
      <c r="Q458" s="1" t="s">
        <v>3122</v>
      </c>
      <c r="R458" s="1" t="s">
        <v>380</v>
      </c>
      <c r="S458" s="1" t="s">
        <v>354</v>
      </c>
      <c r="T458" s="1" t="s">
        <v>354</v>
      </c>
      <c r="U458" s="1" t="s">
        <v>3122</v>
      </c>
      <c r="V458" s="1"/>
      <c r="W458" s="1"/>
      <c r="X458" s="1"/>
      <c r="Y458" s="1">
        <v>15</v>
      </c>
      <c r="Z458" s="1" t="s">
        <v>4491</v>
      </c>
      <c r="AA458" s="1" t="str">
        <f t="shared" si="61"/>
        <v>GABRIELA SEQUEIROS</v>
      </c>
      <c r="AB458" s="1" t="str">
        <f t="shared" si="57"/>
        <v>PAMELA COLQUE</v>
      </c>
      <c r="AC458" s="1" t="s">
        <v>4507</v>
      </c>
      <c r="AD458" s="13" t="s">
        <v>4541</v>
      </c>
      <c r="AE458" s="1" t="s">
        <v>4534</v>
      </c>
      <c r="AF458" s="1" t="s">
        <v>3125</v>
      </c>
      <c r="AG458">
        <f t="shared" si="59"/>
        <v>1</v>
      </c>
      <c r="AH458">
        <f t="shared" si="60"/>
        <v>0</v>
      </c>
    </row>
    <row r="459" spans="1:34" ht="30" x14ac:dyDescent="0.25">
      <c r="A459" s="1">
        <v>930</v>
      </c>
      <c r="B459" s="1" t="s">
        <v>3126</v>
      </c>
      <c r="C459" s="1" t="s">
        <v>3117</v>
      </c>
      <c r="D459" s="1" t="s">
        <v>4493</v>
      </c>
      <c r="E459" s="1" t="s">
        <v>3118</v>
      </c>
      <c r="F459" s="1" t="s">
        <v>3119</v>
      </c>
      <c r="G459" s="1">
        <v>11</v>
      </c>
      <c r="H459" s="1">
        <v>10</v>
      </c>
      <c r="I459" s="1" t="s">
        <v>3120</v>
      </c>
      <c r="J459" s="1" t="s">
        <v>30</v>
      </c>
      <c r="K459" s="1" t="s">
        <v>1056</v>
      </c>
      <c r="L459" s="1" t="s">
        <v>32</v>
      </c>
      <c r="M459" s="1" t="s">
        <v>2960</v>
      </c>
      <c r="N459" s="1" t="s">
        <v>2232</v>
      </c>
      <c r="O459" s="1" t="s">
        <v>3121</v>
      </c>
      <c r="P459" s="1" t="s">
        <v>3122</v>
      </c>
      <c r="Q459" s="1" t="s">
        <v>3122</v>
      </c>
      <c r="R459" s="1" t="s">
        <v>380</v>
      </c>
      <c r="S459" s="1" t="s">
        <v>354</v>
      </c>
      <c r="T459" s="1" t="s">
        <v>354</v>
      </c>
      <c r="U459" s="1" t="s">
        <v>3122</v>
      </c>
      <c r="V459" s="1"/>
      <c r="W459" s="1"/>
      <c r="X459" s="1"/>
      <c r="Y459" s="1">
        <v>15</v>
      </c>
      <c r="Z459" s="1" t="s">
        <v>4491</v>
      </c>
      <c r="AA459" s="1" t="str">
        <f t="shared" si="61"/>
        <v>GABRIELA SEQUEIROS</v>
      </c>
      <c r="AB459" s="1" t="str">
        <f t="shared" si="57"/>
        <v>PAMELA COLQUE</v>
      </c>
      <c r="AC459" s="1" t="s">
        <v>4507</v>
      </c>
      <c r="AD459" s="13" t="s">
        <v>4541</v>
      </c>
      <c r="AE459" s="1" t="s">
        <v>4534</v>
      </c>
      <c r="AF459" s="1" t="s">
        <v>3127</v>
      </c>
      <c r="AG459">
        <f t="shared" si="59"/>
        <v>1</v>
      </c>
      <c r="AH459">
        <f t="shared" si="60"/>
        <v>0</v>
      </c>
    </row>
    <row r="460" spans="1:34" ht="30" x14ac:dyDescent="0.25">
      <c r="A460" s="1">
        <v>931</v>
      </c>
      <c r="B460" s="1" t="s">
        <v>3128</v>
      </c>
      <c r="C460" s="1" t="s">
        <v>3117</v>
      </c>
      <c r="D460" s="1" t="s">
        <v>4493</v>
      </c>
      <c r="E460" s="1" t="s">
        <v>3118</v>
      </c>
      <c r="F460" s="1" t="s">
        <v>3119</v>
      </c>
      <c r="G460" s="1">
        <v>11</v>
      </c>
      <c r="H460" s="1">
        <v>10</v>
      </c>
      <c r="I460" s="1" t="s">
        <v>3120</v>
      </c>
      <c r="J460" s="1" t="s">
        <v>30</v>
      </c>
      <c r="K460" s="1" t="s">
        <v>1056</v>
      </c>
      <c r="L460" s="1" t="s">
        <v>32</v>
      </c>
      <c r="M460" s="1" t="s">
        <v>2960</v>
      </c>
      <c r="N460" s="1" t="s">
        <v>2232</v>
      </c>
      <c r="O460" s="1" t="s">
        <v>3121</v>
      </c>
      <c r="P460" s="1" t="s">
        <v>3122</v>
      </c>
      <c r="Q460" s="1" t="s">
        <v>3122</v>
      </c>
      <c r="R460" s="1" t="s">
        <v>380</v>
      </c>
      <c r="S460" s="1" t="s">
        <v>354</v>
      </c>
      <c r="T460" s="1" t="s">
        <v>354</v>
      </c>
      <c r="U460" s="1" t="s">
        <v>3122</v>
      </c>
      <c r="V460" s="1"/>
      <c r="W460" s="1"/>
      <c r="X460" s="1"/>
      <c r="Y460" s="1">
        <v>15</v>
      </c>
      <c r="Z460" s="1" t="s">
        <v>4491</v>
      </c>
      <c r="AA460" s="1" t="str">
        <f t="shared" si="61"/>
        <v>GABRIELA SEQUEIROS</v>
      </c>
      <c r="AB460" s="1" t="str">
        <f t="shared" si="57"/>
        <v>PAMELA COLQUE</v>
      </c>
      <c r="AC460" s="1" t="s">
        <v>4507</v>
      </c>
      <c r="AD460" s="13" t="s">
        <v>4541</v>
      </c>
      <c r="AE460" s="1" t="s">
        <v>4534</v>
      </c>
      <c r="AF460" s="1" t="s">
        <v>3129</v>
      </c>
      <c r="AG460">
        <f t="shared" si="59"/>
        <v>1</v>
      </c>
      <c r="AH460">
        <f t="shared" si="60"/>
        <v>0</v>
      </c>
    </row>
    <row r="461" spans="1:34" ht="30" x14ac:dyDescent="0.25">
      <c r="A461" s="1">
        <v>932</v>
      </c>
      <c r="B461" s="1" t="s">
        <v>3130</v>
      </c>
      <c r="C461" s="1" t="s">
        <v>3117</v>
      </c>
      <c r="D461" s="1" t="s">
        <v>4493</v>
      </c>
      <c r="E461" s="1" t="s">
        <v>3131</v>
      </c>
      <c r="F461" s="1" t="s">
        <v>3119</v>
      </c>
      <c r="G461" s="1">
        <v>12</v>
      </c>
      <c r="H461" s="1">
        <v>10</v>
      </c>
      <c r="I461" s="1" t="s">
        <v>3120</v>
      </c>
      <c r="J461" s="1" t="s">
        <v>30</v>
      </c>
      <c r="K461" s="1" t="s">
        <v>1056</v>
      </c>
      <c r="L461" s="1" t="s">
        <v>32</v>
      </c>
      <c r="M461" s="1" t="s">
        <v>2960</v>
      </c>
      <c r="N461" s="1" t="s">
        <v>2807</v>
      </c>
      <c r="O461" s="1" t="s">
        <v>1227</v>
      </c>
      <c r="P461" s="1" t="s">
        <v>3122</v>
      </c>
      <c r="Q461" s="1" t="s">
        <v>3122</v>
      </c>
      <c r="R461" s="1" t="s">
        <v>380</v>
      </c>
      <c r="S461" s="1" t="s">
        <v>354</v>
      </c>
      <c r="T461" s="1" t="s">
        <v>354</v>
      </c>
      <c r="U461" s="1" t="s">
        <v>3122</v>
      </c>
      <c r="V461" s="1"/>
      <c r="W461" s="1"/>
      <c r="X461" s="1"/>
      <c r="Y461" s="1">
        <v>70</v>
      </c>
      <c r="Z461" s="1" t="s">
        <v>4491</v>
      </c>
      <c r="AA461" s="1" t="str">
        <f t="shared" si="61"/>
        <v>GABRIELA SEQUEIROS</v>
      </c>
      <c r="AB461" s="1" t="str">
        <f t="shared" si="57"/>
        <v>PAMELA COLQUE</v>
      </c>
      <c r="AC461" s="1" t="s">
        <v>4507</v>
      </c>
      <c r="AD461" s="13" t="s">
        <v>4541</v>
      </c>
      <c r="AE461" s="1" t="s">
        <v>4534</v>
      </c>
      <c r="AF461" s="1" t="s">
        <v>3132</v>
      </c>
      <c r="AG461">
        <f t="shared" si="59"/>
        <v>1</v>
      </c>
      <c r="AH461">
        <f t="shared" si="60"/>
        <v>0</v>
      </c>
    </row>
    <row r="462" spans="1:34" ht="30" x14ac:dyDescent="0.25">
      <c r="A462" s="1">
        <v>350</v>
      </c>
      <c r="B462" s="1">
        <v>51344</v>
      </c>
      <c r="C462" s="1" t="s">
        <v>3133</v>
      </c>
      <c r="D462" s="1" t="s">
        <v>4493</v>
      </c>
      <c r="E462" s="1" t="s">
        <v>3134</v>
      </c>
      <c r="F462" s="1" t="s">
        <v>627</v>
      </c>
      <c r="G462" s="1">
        <v>7</v>
      </c>
      <c r="H462" s="1">
        <v>8</v>
      </c>
      <c r="I462" s="1"/>
      <c r="J462" s="1" t="s">
        <v>30</v>
      </c>
      <c r="K462" s="1" t="s">
        <v>31</v>
      </c>
      <c r="L462" s="1" t="s">
        <v>32</v>
      </c>
      <c r="M462" s="1"/>
      <c r="N462" s="1"/>
      <c r="O462" s="1"/>
      <c r="P462" s="1" t="s">
        <v>3135</v>
      </c>
      <c r="Q462" s="1"/>
      <c r="R462" s="1"/>
      <c r="S462" s="1"/>
      <c r="T462" s="1"/>
      <c r="U462" s="1"/>
      <c r="V462" s="1"/>
      <c r="W462" s="1"/>
      <c r="X462" s="1"/>
      <c r="Y462" s="1"/>
      <c r="Z462" s="1" t="s">
        <v>4501</v>
      </c>
      <c r="AA462" s="1" t="str">
        <f>IF(Z462="WAGNER AZERO", "SALLY OLVEA",IF(Z462=" MAURICIO SONCO","GABRIELA SEQUEIROS"," "))</f>
        <v>SALLY OLVEA</v>
      </c>
      <c r="AB462" s="1" t="str">
        <f t="shared" si="57"/>
        <v>ANAHI CAMACHO</v>
      </c>
      <c r="AC462" s="1" t="s">
        <v>4512</v>
      </c>
      <c r="AD462" s="13">
        <v>12</v>
      </c>
      <c r="AE462" s="1" t="s">
        <v>4534</v>
      </c>
      <c r="AF462" s="1" t="s">
        <v>3136</v>
      </c>
      <c r="AG462">
        <f t="shared" si="59"/>
        <v>0</v>
      </c>
      <c r="AH462">
        <f t="shared" si="60"/>
        <v>0</v>
      </c>
    </row>
    <row r="463" spans="1:34" ht="30" x14ac:dyDescent="0.25">
      <c r="A463" s="1">
        <v>351</v>
      </c>
      <c r="B463" s="1">
        <v>51345</v>
      </c>
      <c r="C463" s="1" t="s">
        <v>3137</v>
      </c>
      <c r="D463" s="1" t="s">
        <v>4493</v>
      </c>
      <c r="E463" s="1" t="s">
        <v>3134</v>
      </c>
      <c r="F463" s="1" t="s">
        <v>627</v>
      </c>
      <c r="G463" s="1">
        <v>7</v>
      </c>
      <c r="H463" s="1">
        <v>8</v>
      </c>
      <c r="I463" s="1"/>
      <c r="J463" s="1" t="s">
        <v>30</v>
      </c>
      <c r="K463" s="1" t="s">
        <v>31</v>
      </c>
      <c r="L463" s="1" t="s">
        <v>32</v>
      </c>
      <c r="M463" s="1"/>
      <c r="N463" s="1"/>
      <c r="O463" s="1"/>
      <c r="P463" s="1" t="s">
        <v>3135</v>
      </c>
      <c r="Q463" s="1"/>
      <c r="R463" s="1"/>
      <c r="S463" s="1"/>
      <c r="T463" s="1"/>
      <c r="U463" s="1"/>
      <c r="V463" s="1"/>
      <c r="W463" s="1"/>
      <c r="X463" s="1"/>
      <c r="Y463" s="1"/>
      <c r="Z463" s="1" t="s">
        <v>4501</v>
      </c>
      <c r="AA463" s="1" t="str">
        <f>IF(Z463="WAGNER AZERO", "SALLY OLVEA",IF(Z463=" MAURICIO SONCO","GABRIELA SEQUEIROS"," "))</f>
        <v>SALLY OLVEA</v>
      </c>
      <c r="AB463" s="1" t="str">
        <f t="shared" si="57"/>
        <v>ANAHI CAMACHO</v>
      </c>
      <c r="AC463" s="1" t="s">
        <v>4512</v>
      </c>
      <c r="AD463" s="13">
        <v>12</v>
      </c>
      <c r="AE463" s="1" t="s">
        <v>4534</v>
      </c>
      <c r="AF463" s="1" t="s">
        <v>3138</v>
      </c>
      <c r="AG463">
        <f t="shared" si="59"/>
        <v>0</v>
      </c>
      <c r="AH463">
        <f t="shared" si="60"/>
        <v>0</v>
      </c>
    </row>
    <row r="464" spans="1:34" ht="30" x14ac:dyDescent="0.25">
      <c r="A464" s="1">
        <v>412</v>
      </c>
      <c r="B464" s="1">
        <v>58481</v>
      </c>
      <c r="C464" s="1" t="s">
        <v>3148</v>
      </c>
      <c r="D464" s="1" t="s">
        <v>4493</v>
      </c>
      <c r="E464" s="1" t="s">
        <v>57</v>
      </c>
      <c r="F464" s="1"/>
      <c r="G464" s="1">
        <v>7</v>
      </c>
      <c r="H464" s="1">
        <v>0</v>
      </c>
      <c r="I464" s="1"/>
      <c r="J464" s="1" t="s">
        <v>30</v>
      </c>
      <c r="K464" s="1" t="s">
        <v>31</v>
      </c>
      <c r="L464" s="1" t="s">
        <v>32</v>
      </c>
      <c r="M464" s="1"/>
      <c r="N464" s="1"/>
      <c r="O464" s="1"/>
      <c r="P464" s="1" t="s">
        <v>3149</v>
      </c>
      <c r="Q464" s="1"/>
      <c r="R464" s="1"/>
      <c r="S464" s="1"/>
      <c r="T464" s="1"/>
      <c r="U464" s="1"/>
      <c r="V464" s="1"/>
      <c r="W464" s="1"/>
      <c r="X464" s="1"/>
      <c r="Y464" s="1"/>
      <c r="Z464" s="1" t="s">
        <v>4491</v>
      </c>
      <c r="AA464" s="1" t="str">
        <f>IF(Z464="MIGUEL MANEIRO", "SALLY OLVEA",IF(Z464=" MAURICIO SONCO","GABRIELA SEQUEIROS"," "))</f>
        <v>GABRIELA SEQUEIROS</v>
      </c>
      <c r="AB464" s="1" t="str">
        <f t="shared" si="57"/>
        <v>PAMELA COLQUE</v>
      </c>
      <c r="AC464" s="1" t="s">
        <v>4504</v>
      </c>
      <c r="AD464" s="13" t="s">
        <v>4540</v>
      </c>
      <c r="AE464" s="1" t="s">
        <v>4534</v>
      </c>
      <c r="AF464" s="1" t="s">
        <v>3150</v>
      </c>
      <c r="AG464">
        <f t="shared" si="59"/>
        <v>1</v>
      </c>
      <c r="AH464">
        <f t="shared" si="60"/>
        <v>0</v>
      </c>
    </row>
    <row r="465" spans="1:34" ht="30" x14ac:dyDescent="0.25">
      <c r="A465" s="1">
        <v>172</v>
      </c>
      <c r="B465" s="1">
        <v>23135</v>
      </c>
      <c r="C465" s="1" t="s">
        <v>3151</v>
      </c>
      <c r="D465" s="1" t="s">
        <v>4494</v>
      </c>
      <c r="E465" s="1" t="s">
        <v>3152</v>
      </c>
      <c r="F465" s="1" t="s">
        <v>323</v>
      </c>
      <c r="G465" s="1">
        <v>8</v>
      </c>
      <c r="H465" s="1">
        <v>8</v>
      </c>
      <c r="I465" s="1" t="s">
        <v>241</v>
      </c>
      <c r="J465" s="1" t="s">
        <v>30</v>
      </c>
      <c r="K465" s="1" t="s">
        <v>31</v>
      </c>
      <c r="L465" s="1" t="s">
        <v>32</v>
      </c>
      <c r="M465" s="1" t="s">
        <v>3153</v>
      </c>
      <c r="N465" s="1" t="s">
        <v>716</v>
      </c>
      <c r="O465" s="1" t="s">
        <v>1136</v>
      </c>
      <c r="P465" s="1" t="s">
        <v>1136</v>
      </c>
      <c r="Q465" s="1" t="s">
        <v>1136</v>
      </c>
      <c r="R465" s="1" t="s">
        <v>1433</v>
      </c>
      <c r="S465" s="1" t="s">
        <v>3154</v>
      </c>
      <c r="T465" s="1" t="s">
        <v>3155</v>
      </c>
      <c r="U465" s="1" t="s">
        <v>1136</v>
      </c>
      <c r="V465" s="1"/>
      <c r="W465" s="1"/>
      <c r="X465" s="1"/>
      <c r="Y465" s="1">
        <v>109</v>
      </c>
      <c r="Z465" s="1" t="s">
        <v>4501</v>
      </c>
      <c r="AA465" s="1" t="str">
        <f>IF(Z465="WAGNER AZERO", "SALLY OLVEA",IF(Z465=" MAURICIO SONCO","GABRIELA SEQUEIROS"," "))</f>
        <v>SALLY OLVEA</v>
      </c>
      <c r="AB465" s="1" t="str">
        <f t="shared" si="57"/>
        <v>ANAHI CAMACHO</v>
      </c>
      <c r="AC465" s="1" t="s">
        <v>4511</v>
      </c>
      <c r="AD465" s="13">
        <v>7</v>
      </c>
      <c r="AE465" s="1" t="s">
        <v>4534</v>
      </c>
      <c r="AF465" s="1" t="s">
        <v>3156</v>
      </c>
      <c r="AG465">
        <f t="shared" si="59"/>
        <v>0</v>
      </c>
      <c r="AH465">
        <f t="shared" si="60"/>
        <v>0</v>
      </c>
    </row>
    <row r="466" spans="1:34" ht="30" x14ac:dyDescent="0.25">
      <c r="A466" s="1">
        <v>83</v>
      </c>
      <c r="B466" s="1">
        <v>16833</v>
      </c>
      <c r="C466" s="1" t="s">
        <v>3157</v>
      </c>
      <c r="D466" s="1" t="s">
        <v>4493</v>
      </c>
      <c r="E466" s="1" t="s">
        <v>3158</v>
      </c>
      <c r="F466" s="1" t="s">
        <v>627</v>
      </c>
      <c r="G466" s="1">
        <v>9</v>
      </c>
      <c r="H466" s="1">
        <v>10</v>
      </c>
      <c r="I466" s="1" t="s">
        <v>241</v>
      </c>
      <c r="J466" s="1" t="s">
        <v>30</v>
      </c>
      <c r="K466" s="1" t="s">
        <v>31</v>
      </c>
      <c r="L466" s="1" t="s">
        <v>32</v>
      </c>
      <c r="M466" s="1"/>
      <c r="N466" s="1" t="s">
        <v>3159</v>
      </c>
      <c r="O466" s="1"/>
      <c r="P466" s="1" t="s">
        <v>2966</v>
      </c>
      <c r="Q466" s="1"/>
      <c r="R466" s="1"/>
      <c r="S466" s="1"/>
      <c r="T466" s="1"/>
      <c r="U466" s="1"/>
      <c r="V466" s="1"/>
      <c r="W466" s="1"/>
      <c r="X466" s="1"/>
      <c r="Y466" s="1">
        <v>15</v>
      </c>
      <c r="Z466" s="1" t="s">
        <v>4491</v>
      </c>
      <c r="AA466" s="1" t="str">
        <f t="shared" ref="AA466:AA499" si="62">IF(Z466="MIGUEL MANEIRO", "SALLY OLVEA",IF(Z466=" MAURICIO SONCO","GABRIELA SEQUEIROS"," "))</f>
        <v>GABRIELA SEQUEIROS</v>
      </c>
      <c r="AB466" s="1" t="str">
        <f t="shared" si="57"/>
        <v>PAMELA COLQUE</v>
      </c>
      <c r="AC466" s="1" t="s">
        <v>4508</v>
      </c>
      <c r="AD466" s="14" t="s">
        <v>4544</v>
      </c>
      <c r="AE466" s="1" t="s">
        <v>4534</v>
      </c>
      <c r="AF466" s="1" t="s">
        <v>3160</v>
      </c>
      <c r="AG466">
        <f t="shared" si="59"/>
        <v>1</v>
      </c>
      <c r="AH466">
        <f t="shared" si="60"/>
        <v>0</v>
      </c>
    </row>
    <row r="467" spans="1:34" ht="30" x14ac:dyDescent="0.25">
      <c r="A467" s="1">
        <v>84</v>
      </c>
      <c r="B467" s="1">
        <v>16834</v>
      </c>
      <c r="C467" s="1" t="s">
        <v>3161</v>
      </c>
      <c r="D467" s="1" t="s">
        <v>4493</v>
      </c>
      <c r="E467" s="1" t="s">
        <v>3162</v>
      </c>
      <c r="F467" s="1" t="s">
        <v>548</v>
      </c>
      <c r="G467" s="1">
        <v>9</v>
      </c>
      <c r="H467" s="1">
        <v>6</v>
      </c>
      <c r="I467" s="1" t="s">
        <v>241</v>
      </c>
      <c r="J467" s="1" t="s">
        <v>30</v>
      </c>
      <c r="K467" s="1" t="s">
        <v>31</v>
      </c>
      <c r="L467" s="1" t="s">
        <v>32</v>
      </c>
      <c r="M467" s="1"/>
      <c r="N467" s="1" t="s">
        <v>3159</v>
      </c>
      <c r="O467" s="1"/>
      <c r="P467" s="1" t="s">
        <v>2966</v>
      </c>
      <c r="Q467" s="1"/>
      <c r="R467" s="1"/>
      <c r="S467" s="1"/>
      <c r="T467" s="1"/>
      <c r="U467" s="1"/>
      <c r="V467" s="1"/>
      <c r="W467" s="1"/>
      <c r="X467" s="1"/>
      <c r="Y467" s="1">
        <v>15</v>
      </c>
      <c r="Z467" s="1" t="s">
        <v>4491</v>
      </c>
      <c r="AA467" s="1" t="str">
        <f t="shared" si="62"/>
        <v>GABRIELA SEQUEIROS</v>
      </c>
      <c r="AB467" s="1" t="str">
        <f t="shared" si="57"/>
        <v>PAMELA COLQUE</v>
      </c>
      <c r="AC467" s="1" t="s">
        <v>4508</v>
      </c>
      <c r="AD467" s="14" t="s">
        <v>4544</v>
      </c>
      <c r="AE467" s="1" t="s">
        <v>4534</v>
      </c>
      <c r="AF467" s="1" t="s">
        <v>3163</v>
      </c>
      <c r="AG467">
        <f t="shared" si="59"/>
        <v>1</v>
      </c>
      <c r="AH467">
        <f t="shared" si="60"/>
        <v>0</v>
      </c>
    </row>
    <row r="468" spans="1:34" ht="30" x14ac:dyDescent="0.25">
      <c r="A468" s="1">
        <v>613</v>
      </c>
      <c r="B468" s="1">
        <v>82695</v>
      </c>
      <c r="C468" s="1" t="s">
        <v>4545</v>
      </c>
      <c r="D468" s="1" t="s">
        <v>4493</v>
      </c>
      <c r="E468" s="1" t="s">
        <v>61</v>
      </c>
      <c r="F468" s="1"/>
      <c r="G468" s="1">
        <v>8</v>
      </c>
      <c r="H468" s="1">
        <v>0</v>
      </c>
      <c r="I468" s="1"/>
      <c r="J468" s="1" t="s">
        <v>30</v>
      </c>
      <c r="K468" s="1" t="s">
        <v>31</v>
      </c>
      <c r="L468" s="1" t="s">
        <v>32</v>
      </c>
      <c r="M468" s="1"/>
      <c r="N468" s="1"/>
      <c r="O468" s="1"/>
      <c r="P468" s="1" t="s">
        <v>2726</v>
      </c>
      <c r="Q468" s="1"/>
      <c r="R468" s="1"/>
      <c r="S468" s="1"/>
      <c r="T468" s="1"/>
      <c r="U468" s="1"/>
      <c r="V468" s="1"/>
      <c r="W468" s="1"/>
      <c r="X468" s="1"/>
      <c r="Y468" s="1"/>
      <c r="Z468" s="1" t="s">
        <v>4491</v>
      </c>
      <c r="AA468" s="1" t="str">
        <f t="shared" si="62"/>
        <v>GABRIELA SEQUEIROS</v>
      </c>
      <c r="AB468" s="1" t="str">
        <f t="shared" si="57"/>
        <v>PAMELA COLQUE</v>
      </c>
      <c r="AC468" s="1" t="s">
        <v>4508</v>
      </c>
      <c r="AD468" s="14" t="s">
        <v>4544</v>
      </c>
      <c r="AE468" s="1" t="s">
        <v>4534</v>
      </c>
      <c r="AF468" s="1" t="s">
        <v>3180</v>
      </c>
      <c r="AG468">
        <f t="shared" si="59"/>
        <v>1</v>
      </c>
      <c r="AH468">
        <f t="shared" si="60"/>
        <v>0</v>
      </c>
    </row>
    <row r="469" spans="1:34" ht="30" x14ac:dyDescent="0.25">
      <c r="A469" s="1">
        <v>357</v>
      </c>
      <c r="B469" s="1">
        <v>52702</v>
      </c>
      <c r="C469" s="1" t="s">
        <v>3204</v>
      </c>
      <c r="D469" s="1" t="s">
        <v>4493</v>
      </c>
      <c r="E469" s="1" t="s">
        <v>400</v>
      </c>
      <c r="F469" s="1"/>
      <c r="G469" s="1">
        <v>8</v>
      </c>
      <c r="H469" s="1">
        <v>0</v>
      </c>
      <c r="I469" s="1"/>
      <c r="J469" s="1" t="s">
        <v>30</v>
      </c>
      <c r="K469" s="1" t="s">
        <v>31</v>
      </c>
      <c r="L469" s="1" t="s">
        <v>32</v>
      </c>
      <c r="M469" s="1"/>
      <c r="N469" s="1"/>
      <c r="O469" s="1"/>
      <c r="P469" s="1" t="s">
        <v>3205</v>
      </c>
      <c r="Q469" s="1"/>
      <c r="R469" s="1"/>
      <c r="S469" s="1"/>
      <c r="T469" s="1"/>
      <c r="U469" s="1"/>
      <c r="V469" s="1"/>
      <c r="W469" s="1"/>
      <c r="X469" s="1"/>
      <c r="Y469" s="1"/>
      <c r="Z469" s="1" t="s">
        <v>4491</v>
      </c>
      <c r="AA469" s="1" t="str">
        <f t="shared" si="62"/>
        <v>GABRIELA SEQUEIROS</v>
      </c>
      <c r="AB469" s="1" t="str">
        <f t="shared" si="57"/>
        <v>PAMELA COLQUE</v>
      </c>
      <c r="AC469" s="1" t="s">
        <v>4516</v>
      </c>
      <c r="AD469" s="13">
        <v>7</v>
      </c>
      <c r="AE469" s="1" t="s">
        <v>4534</v>
      </c>
      <c r="AF469" s="1" t="s">
        <v>3206</v>
      </c>
      <c r="AG469">
        <f t="shared" si="59"/>
        <v>1</v>
      </c>
      <c r="AH469">
        <f t="shared" si="60"/>
        <v>0</v>
      </c>
    </row>
    <row r="470" spans="1:34" ht="30" x14ac:dyDescent="0.25">
      <c r="A470" s="1">
        <v>341</v>
      </c>
      <c r="B470" s="1">
        <v>4650</v>
      </c>
      <c r="C470" s="1" t="s">
        <v>3207</v>
      </c>
      <c r="D470" s="1" t="s">
        <v>4493</v>
      </c>
      <c r="E470" s="1" t="s">
        <v>251</v>
      </c>
      <c r="F470" s="1"/>
      <c r="G470" s="1">
        <v>0</v>
      </c>
      <c r="H470" s="1">
        <v>0</v>
      </c>
      <c r="I470" s="1"/>
      <c r="J470" s="1"/>
      <c r="K470" s="1"/>
      <c r="L470" s="1" t="s">
        <v>32</v>
      </c>
      <c r="M470" s="1"/>
      <c r="N470" s="1"/>
      <c r="O470" s="1"/>
      <c r="P470" s="1" t="s">
        <v>3208</v>
      </c>
      <c r="Q470" s="1"/>
      <c r="R470" s="1"/>
      <c r="S470" s="1"/>
      <c r="T470" s="1"/>
      <c r="U470" s="1"/>
      <c r="V470" s="1"/>
      <c r="W470" s="1"/>
      <c r="X470" s="1"/>
      <c r="Y470" s="1"/>
      <c r="Z470" s="1" t="s">
        <v>4491</v>
      </c>
      <c r="AA470" s="1" t="str">
        <f t="shared" si="62"/>
        <v>GABRIELA SEQUEIROS</v>
      </c>
      <c r="AB470" s="1" t="str">
        <f t="shared" si="57"/>
        <v>PAMELA COLQUE</v>
      </c>
      <c r="AC470" s="1" t="s">
        <v>4504</v>
      </c>
      <c r="AD470" s="13" t="s">
        <v>4540</v>
      </c>
      <c r="AE470" s="1" t="s">
        <v>4534</v>
      </c>
      <c r="AF470" s="1" t="s">
        <v>3209</v>
      </c>
      <c r="AG470">
        <f t="shared" si="59"/>
        <v>1</v>
      </c>
      <c r="AH470">
        <f t="shared" si="60"/>
        <v>0</v>
      </c>
    </row>
    <row r="471" spans="1:34" ht="30" x14ac:dyDescent="0.25">
      <c r="A471" s="1">
        <v>420</v>
      </c>
      <c r="B471" s="1">
        <v>5986</v>
      </c>
      <c r="C471" s="1" t="s">
        <v>3210</v>
      </c>
      <c r="D471" s="1" t="s">
        <v>4493</v>
      </c>
      <c r="E471" s="1" t="s">
        <v>3211</v>
      </c>
      <c r="F471" s="1">
        <v>12</v>
      </c>
      <c r="G471" s="1">
        <v>12</v>
      </c>
      <c r="H471" s="1">
        <v>8</v>
      </c>
      <c r="I471" s="1">
        <v>12</v>
      </c>
      <c r="J471" s="1" t="s">
        <v>30</v>
      </c>
      <c r="K471" s="1" t="s">
        <v>31</v>
      </c>
      <c r="L471" s="1" t="s">
        <v>32</v>
      </c>
      <c r="M471" s="1"/>
      <c r="N471" s="1"/>
      <c r="O471" s="1"/>
      <c r="P471" s="1" t="s">
        <v>3212</v>
      </c>
      <c r="Q471" s="1"/>
      <c r="R471" s="1"/>
      <c r="S471" s="1"/>
      <c r="T471" s="1"/>
      <c r="U471" s="1"/>
      <c r="V471" s="1"/>
      <c r="W471" s="1"/>
      <c r="X471" s="1"/>
      <c r="Y471" s="1"/>
      <c r="Z471" s="1" t="s">
        <v>4491</v>
      </c>
      <c r="AA471" s="1" t="str">
        <f t="shared" si="62"/>
        <v>GABRIELA SEQUEIROS</v>
      </c>
      <c r="AB471" s="1" t="str">
        <f t="shared" si="57"/>
        <v>PAMELA COLQUE</v>
      </c>
      <c r="AC471" s="1" t="s">
        <v>4508</v>
      </c>
      <c r="AD471" s="14" t="s">
        <v>4542</v>
      </c>
      <c r="AE471" s="1" t="s">
        <v>4534</v>
      </c>
      <c r="AF471" s="1" t="s">
        <v>3213</v>
      </c>
      <c r="AG471">
        <f t="shared" si="59"/>
        <v>1</v>
      </c>
      <c r="AH471">
        <f t="shared" si="60"/>
        <v>0</v>
      </c>
    </row>
    <row r="472" spans="1:34" ht="30" x14ac:dyDescent="0.25">
      <c r="A472" s="1">
        <v>563</v>
      </c>
      <c r="B472" s="1">
        <v>76409</v>
      </c>
      <c r="C472" s="1" t="s">
        <v>3214</v>
      </c>
      <c r="D472" s="1" t="s">
        <v>4493</v>
      </c>
      <c r="E472" s="1" t="s">
        <v>3037</v>
      </c>
      <c r="F472" s="1" t="s">
        <v>627</v>
      </c>
      <c r="G472" s="1">
        <v>12</v>
      </c>
      <c r="H472" s="1">
        <v>8</v>
      </c>
      <c r="I472" s="1"/>
      <c r="J472" s="1" t="s">
        <v>30</v>
      </c>
      <c r="K472" s="1" t="s">
        <v>31</v>
      </c>
      <c r="L472" s="1" t="s">
        <v>32</v>
      </c>
      <c r="M472" s="1"/>
      <c r="N472" s="1"/>
      <c r="O472" s="1"/>
      <c r="P472" s="1" t="s">
        <v>3215</v>
      </c>
      <c r="Q472" s="1"/>
      <c r="R472" s="1"/>
      <c r="S472" s="1"/>
      <c r="T472" s="1"/>
      <c r="U472" s="1"/>
      <c r="V472" s="1"/>
      <c r="W472" s="1"/>
      <c r="X472" s="1"/>
      <c r="Y472" s="1"/>
      <c r="Z472" s="1" t="s">
        <v>4491</v>
      </c>
      <c r="AA472" s="1" t="str">
        <f t="shared" si="62"/>
        <v>GABRIELA SEQUEIROS</v>
      </c>
      <c r="AB472" s="1" t="str">
        <f t="shared" si="57"/>
        <v>PAMELA COLQUE</v>
      </c>
      <c r="AC472" s="1" t="s">
        <v>4514</v>
      </c>
      <c r="AD472" s="13" t="s">
        <v>4538</v>
      </c>
      <c r="AE472" s="1" t="s">
        <v>4534</v>
      </c>
      <c r="AF472" s="1" t="s">
        <v>116</v>
      </c>
      <c r="AG472">
        <f t="shared" si="59"/>
        <v>1</v>
      </c>
      <c r="AH472">
        <f t="shared" si="60"/>
        <v>0</v>
      </c>
    </row>
    <row r="473" spans="1:34" ht="30" x14ac:dyDescent="0.25">
      <c r="A473" s="1">
        <v>564</v>
      </c>
      <c r="B473" s="1">
        <v>76410</v>
      </c>
      <c r="C473" s="1" t="s">
        <v>3216</v>
      </c>
      <c r="D473" s="1" t="s">
        <v>4493</v>
      </c>
      <c r="E473" s="1" t="s">
        <v>3037</v>
      </c>
      <c r="F473" s="1" t="s">
        <v>627</v>
      </c>
      <c r="G473" s="1">
        <v>12</v>
      </c>
      <c r="H473" s="1">
        <v>8</v>
      </c>
      <c r="I473" s="1"/>
      <c r="J473" s="1" t="s">
        <v>30</v>
      </c>
      <c r="K473" s="1" t="s">
        <v>31</v>
      </c>
      <c r="L473" s="1" t="s">
        <v>32</v>
      </c>
      <c r="M473" s="1"/>
      <c r="N473" s="1"/>
      <c r="O473" s="1"/>
      <c r="P473" s="1" t="s">
        <v>3215</v>
      </c>
      <c r="Q473" s="1"/>
      <c r="R473" s="1"/>
      <c r="S473" s="1"/>
      <c r="T473" s="1"/>
      <c r="U473" s="1"/>
      <c r="V473" s="1"/>
      <c r="W473" s="1"/>
      <c r="X473" s="1"/>
      <c r="Y473" s="1"/>
      <c r="Z473" s="1" t="s">
        <v>4491</v>
      </c>
      <c r="AA473" s="1" t="str">
        <f t="shared" si="62"/>
        <v>GABRIELA SEQUEIROS</v>
      </c>
      <c r="AB473" s="1" t="str">
        <f t="shared" si="57"/>
        <v>PAMELA COLQUE</v>
      </c>
      <c r="AC473" s="1" t="s">
        <v>4514</v>
      </c>
      <c r="AD473" s="13" t="s">
        <v>4538</v>
      </c>
      <c r="AE473" s="1" t="s">
        <v>4534</v>
      </c>
      <c r="AF473" s="1" t="s">
        <v>116</v>
      </c>
      <c r="AG473">
        <f t="shared" si="59"/>
        <v>1</v>
      </c>
      <c r="AH473">
        <f t="shared" si="60"/>
        <v>0</v>
      </c>
    </row>
    <row r="474" spans="1:34" x14ac:dyDescent="0.25">
      <c r="A474" s="1">
        <v>749</v>
      </c>
      <c r="B474" s="1">
        <v>94400</v>
      </c>
      <c r="C474" s="1" t="s">
        <v>2110</v>
      </c>
      <c r="D474" s="1" t="s">
        <v>4495</v>
      </c>
      <c r="E474" s="1" t="s">
        <v>2111</v>
      </c>
      <c r="F474" s="1"/>
      <c r="G474" s="1">
        <v>14</v>
      </c>
      <c r="H474" s="1">
        <v>0</v>
      </c>
      <c r="I474" s="1"/>
      <c r="J474" s="1" t="s">
        <v>30</v>
      </c>
      <c r="K474" s="1" t="s">
        <v>31</v>
      </c>
      <c r="L474" s="1" t="s">
        <v>32</v>
      </c>
      <c r="M474" s="1"/>
      <c r="N474" s="1"/>
      <c r="O474" s="1"/>
      <c r="P474" s="1" t="s">
        <v>2112</v>
      </c>
      <c r="Q474" s="1"/>
      <c r="R474" s="1"/>
      <c r="S474" s="1"/>
      <c r="T474" s="1"/>
      <c r="U474" s="1"/>
      <c r="V474" s="1"/>
      <c r="W474" s="1"/>
      <c r="X474" s="1"/>
      <c r="Y474" s="1"/>
      <c r="Z474" s="1" t="s">
        <v>4486</v>
      </c>
      <c r="AA474" s="1" t="str">
        <f t="shared" si="62"/>
        <v xml:space="preserve"> </v>
      </c>
      <c r="AB474" s="1"/>
      <c r="AC474" s="1"/>
      <c r="AD474" s="1"/>
      <c r="AE474" s="1" t="str">
        <f t="shared" ref="AE474:AE479" si="63">IF(Z474="MIGUEL MANEIRO","ARIEL ARGOTE","MARCELO MIRANDA MIRANDA")</f>
        <v>MARCELO MIRANDA MIRANDA</v>
      </c>
      <c r="AF474" s="1" t="s">
        <v>2113</v>
      </c>
      <c r="AG474">
        <f t="shared" si="59"/>
        <v>0</v>
      </c>
      <c r="AH474">
        <f t="shared" si="60"/>
        <v>0</v>
      </c>
    </row>
    <row r="475" spans="1:34" x14ac:dyDescent="0.25">
      <c r="A475" s="1">
        <v>292</v>
      </c>
      <c r="B475" s="1" t="s">
        <v>2114</v>
      </c>
      <c r="C475" s="1" t="s">
        <v>2115</v>
      </c>
      <c r="D475" s="1" t="s">
        <v>4495</v>
      </c>
      <c r="E475" s="1" t="s">
        <v>2116</v>
      </c>
      <c r="F475" s="1"/>
      <c r="G475" s="1">
        <v>0</v>
      </c>
      <c r="H475" s="1">
        <v>0</v>
      </c>
      <c r="I475" s="1"/>
      <c r="J475" s="1" t="s">
        <v>635</v>
      </c>
      <c r="K475" s="1" t="s">
        <v>636</v>
      </c>
      <c r="L475" s="1" t="s">
        <v>32</v>
      </c>
      <c r="M475" s="1"/>
      <c r="N475" s="1"/>
      <c r="O475" s="1"/>
      <c r="P475" s="1" t="s">
        <v>37</v>
      </c>
      <c r="Q475" s="1"/>
      <c r="R475" s="1"/>
      <c r="S475" s="1"/>
      <c r="T475" s="1"/>
      <c r="U475" s="1"/>
      <c r="V475" s="1"/>
      <c r="W475" s="1"/>
      <c r="X475" s="1"/>
      <c r="Y475" s="1"/>
      <c r="Z475" s="1" t="s">
        <v>4486</v>
      </c>
      <c r="AA475" s="1" t="str">
        <f t="shared" si="62"/>
        <v xml:space="preserve"> </v>
      </c>
      <c r="AB475" s="1"/>
      <c r="AC475" s="1"/>
      <c r="AD475" s="1"/>
      <c r="AE475" s="1" t="str">
        <f t="shared" si="63"/>
        <v>MARCELO MIRANDA MIRANDA</v>
      </c>
      <c r="AF475" s="1" t="s">
        <v>116</v>
      </c>
      <c r="AG475">
        <f t="shared" si="59"/>
        <v>0</v>
      </c>
      <c r="AH475">
        <f t="shared" si="60"/>
        <v>0</v>
      </c>
    </row>
    <row r="476" spans="1:34" x14ac:dyDescent="0.25">
      <c r="A476" s="1">
        <v>347</v>
      </c>
      <c r="B476" s="1">
        <v>5</v>
      </c>
      <c r="C476" s="1" t="s">
        <v>2117</v>
      </c>
      <c r="D476" s="1" t="s">
        <v>4495</v>
      </c>
      <c r="E476" s="1" t="s">
        <v>251</v>
      </c>
      <c r="F476" s="1"/>
      <c r="G476" s="1">
        <v>0</v>
      </c>
      <c r="H476" s="1">
        <v>0</v>
      </c>
      <c r="I476" s="1"/>
      <c r="J476" s="1" t="s">
        <v>635</v>
      </c>
      <c r="K476" s="1" t="s">
        <v>636</v>
      </c>
      <c r="L476" s="1" t="s">
        <v>32</v>
      </c>
      <c r="M476" s="1"/>
      <c r="N476" s="1"/>
      <c r="O476" s="1"/>
      <c r="P476" s="1" t="s">
        <v>37</v>
      </c>
      <c r="Q476" s="1"/>
      <c r="R476" s="1"/>
      <c r="S476" s="1"/>
      <c r="T476" s="1"/>
      <c r="U476" s="1"/>
      <c r="V476" s="1"/>
      <c r="W476" s="1"/>
      <c r="X476" s="1"/>
      <c r="Y476" s="1"/>
      <c r="Z476" s="1" t="s">
        <v>4486</v>
      </c>
      <c r="AA476" s="1" t="str">
        <f t="shared" si="62"/>
        <v xml:space="preserve"> </v>
      </c>
      <c r="AB476" s="1"/>
      <c r="AC476" s="1"/>
      <c r="AD476" s="1"/>
      <c r="AE476" s="1" t="str">
        <f t="shared" si="63"/>
        <v>MARCELO MIRANDA MIRANDA</v>
      </c>
      <c r="AF476" s="1" t="s">
        <v>2118</v>
      </c>
      <c r="AG476">
        <f t="shared" si="59"/>
        <v>0</v>
      </c>
      <c r="AH476">
        <f t="shared" si="60"/>
        <v>0</v>
      </c>
    </row>
    <row r="477" spans="1:34" x14ac:dyDescent="0.25">
      <c r="A477" s="1">
        <v>656</v>
      </c>
      <c r="B477" s="1">
        <v>86944</v>
      </c>
      <c r="C477" s="1" t="s">
        <v>2119</v>
      </c>
      <c r="D477" s="1" t="s">
        <v>4495</v>
      </c>
      <c r="E477" s="1" t="s">
        <v>114</v>
      </c>
      <c r="F477" s="1"/>
      <c r="G477" s="1">
        <v>4</v>
      </c>
      <c r="H477" s="1">
        <v>0</v>
      </c>
      <c r="I477" s="1"/>
      <c r="J477" s="1" t="s">
        <v>30</v>
      </c>
      <c r="K477" s="1" t="s">
        <v>31</v>
      </c>
      <c r="L477" s="1" t="s">
        <v>32</v>
      </c>
      <c r="M477" s="1"/>
      <c r="N477" s="1"/>
      <c r="O477" s="1"/>
      <c r="P477" s="1" t="s">
        <v>37</v>
      </c>
      <c r="Q477" s="1"/>
      <c r="R477" s="1"/>
      <c r="S477" s="1"/>
      <c r="T477" s="1"/>
      <c r="U477" s="1"/>
      <c r="V477" s="1"/>
      <c r="W477" s="1"/>
      <c r="X477" s="1"/>
      <c r="Y477" s="1"/>
      <c r="Z477" s="1" t="s">
        <v>4486</v>
      </c>
      <c r="AA477" s="1" t="str">
        <f t="shared" si="62"/>
        <v xml:space="preserve"> </v>
      </c>
      <c r="AB477" s="1"/>
      <c r="AC477" s="1"/>
      <c r="AD477" s="1"/>
      <c r="AE477" s="1" t="str">
        <f t="shared" si="63"/>
        <v>MARCELO MIRANDA MIRANDA</v>
      </c>
      <c r="AF477" s="1" t="s">
        <v>2120</v>
      </c>
      <c r="AG477">
        <f t="shared" si="59"/>
        <v>0</v>
      </c>
      <c r="AH477">
        <f t="shared" si="60"/>
        <v>0</v>
      </c>
    </row>
    <row r="478" spans="1:34" x14ac:dyDescent="0.25">
      <c r="A478" s="1">
        <v>655</v>
      </c>
      <c r="B478" s="1">
        <v>86943</v>
      </c>
      <c r="C478" s="1" t="s">
        <v>2121</v>
      </c>
      <c r="D478" s="1" t="s">
        <v>4495</v>
      </c>
      <c r="E478" s="1" t="s">
        <v>2122</v>
      </c>
      <c r="F478" s="1"/>
      <c r="G478" s="1">
        <v>3</v>
      </c>
      <c r="H478" s="1">
        <v>0</v>
      </c>
      <c r="I478" s="1"/>
      <c r="J478" s="1" t="s">
        <v>30</v>
      </c>
      <c r="K478" s="1" t="s">
        <v>31</v>
      </c>
      <c r="L478" s="1" t="s">
        <v>32</v>
      </c>
      <c r="M478" s="1"/>
      <c r="N478" s="1"/>
      <c r="O478" s="1"/>
      <c r="P478" s="1" t="s">
        <v>37</v>
      </c>
      <c r="Q478" s="1"/>
      <c r="R478" s="1"/>
      <c r="S478" s="1"/>
      <c r="T478" s="1"/>
      <c r="U478" s="1"/>
      <c r="V478" s="1"/>
      <c r="W478" s="1"/>
      <c r="X478" s="1"/>
      <c r="Y478" s="1"/>
      <c r="Z478" s="1" t="s">
        <v>4486</v>
      </c>
      <c r="AA478" s="1" t="str">
        <f t="shared" si="62"/>
        <v xml:space="preserve"> </v>
      </c>
      <c r="AB478" s="1"/>
      <c r="AC478" s="1"/>
      <c r="AD478" s="1"/>
      <c r="AE478" s="1" t="str">
        <f t="shared" si="63"/>
        <v>MARCELO MIRANDA MIRANDA</v>
      </c>
      <c r="AF478" s="1" t="s">
        <v>2123</v>
      </c>
      <c r="AG478">
        <f t="shared" si="59"/>
        <v>0</v>
      </c>
      <c r="AH478">
        <f t="shared" si="60"/>
        <v>0</v>
      </c>
    </row>
    <row r="479" spans="1:34" x14ac:dyDescent="0.25">
      <c r="A479" s="1">
        <v>156</v>
      </c>
      <c r="B479" s="1">
        <v>22472</v>
      </c>
      <c r="C479" s="1" t="s">
        <v>2124</v>
      </c>
      <c r="D479" s="1" t="s">
        <v>4495</v>
      </c>
      <c r="E479" s="1" t="s">
        <v>2125</v>
      </c>
      <c r="F479" s="1" t="s">
        <v>548</v>
      </c>
      <c r="G479" s="1">
        <v>5</v>
      </c>
      <c r="H479" s="1">
        <v>6</v>
      </c>
      <c r="I479" s="1"/>
      <c r="J479" s="1" t="s">
        <v>30</v>
      </c>
      <c r="K479" s="1" t="s">
        <v>31</v>
      </c>
      <c r="L479" s="1" t="s">
        <v>32</v>
      </c>
      <c r="M479" s="1" t="s">
        <v>2126</v>
      </c>
      <c r="N479" s="1" t="s">
        <v>2127</v>
      </c>
      <c r="O479" s="1" t="s">
        <v>732</v>
      </c>
      <c r="P479" s="1" t="s">
        <v>2128</v>
      </c>
      <c r="Q479" s="1"/>
      <c r="R479" s="1" t="s">
        <v>2129</v>
      </c>
      <c r="S479" s="1"/>
      <c r="T479" s="1"/>
      <c r="U479" s="1"/>
      <c r="V479" s="1"/>
      <c r="W479" s="1"/>
      <c r="X479" s="1"/>
      <c r="Y479" s="1">
        <v>59</v>
      </c>
      <c r="Z479" s="1" t="s">
        <v>4486</v>
      </c>
      <c r="AA479" s="1" t="str">
        <f t="shared" si="62"/>
        <v xml:space="preserve"> </v>
      </c>
      <c r="AB479" s="1"/>
      <c r="AC479" s="1"/>
      <c r="AD479" s="1"/>
      <c r="AE479" s="1" t="str">
        <f t="shared" si="63"/>
        <v>MARCELO MIRANDA MIRANDA</v>
      </c>
      <c r="AF479" s="1" t="s">
        <v>2130</v>
      </c>
      <c r="AG479">
        <f t="shared" si="59"/>
        <v>0</v>
      </c>
      <c r="AH479">
        <f t="shared" si="60"/>
        <v>0</v>
      </c>
    </row>
    <row r="480" spans="1:34" ht="30" x14ac:dyDescent="0.25">
      <c r="A480" s="1">
        <v>472</v>
      </c>
      <c r="B480" s="1">
        <v>67017</v>
      </c>
      <c r="C480" s="1" t="s">
        <v>3217</v>
      </c>
      <c r="D480" s="1" t="s">
        <v>4493</v>
      </c>
      <c r="E480" s="1" t="s">
        <v>736</v>
      </c>
      <c r="F480" s="1"/>
      <c r="G480" s="1">
        <v>2</v>
      </c>
      <c r="H480" s="1">
        <v>0</v>
      </c>
      <c r="I480" s="1"/>
      <c r="J480" s="1"/>
      <c r="K480" s="1"/>
      <c r="L480" s="1" t="s">
        <v>32</v>
      </c>
      <c r="M480" s="1"/>
      <c r="N480" s="1"/>
      <c r="O480" s="1"/>
      <c r="P480" s="1" t="s">
        <v>3218</v>
      </c>
      <c r="Q480" s="1"/>
      <c r="R480" s="1"/>
      <c r="S480" s="1"/>
      <c r="T480" s="1"/>
      <c r="U480" s="1"/>
      <c r="V480" s="1"/>
      <c r="W480" s="1"/>
      <c r="X480" s="1"/>
      <c r="Y480" s="1"/>
      <c r="Z480" s="1" t="s">
        <v>4491</v>
      </c>
      <c r="AA480" s="1" t="str">
        <f t="shared" si="62"/>
        <v>GABRIELA SEQUEIROS</v>
      </c>
      <c r="AB480" s="1" t="str">
        <f t="shared" ref="AB480:AB511" si="64">IF(AA480="SALLY OLVEA","ANAHI CAMACHO","PAMELA COLQUE")</f>
        <v>PAMELA COLQUE</v>
      </c>
      <c r="AC480" s="1" t="s">
        <v>4521</v>
      </c>
      <c r="AD480" s="1" t="s">
        <v>4513</v>
      </c>
      <c r="AE480" s="1" t="s">
        <v>4534</v>
      </c>
      <c r="AF480" s="1" t="s">
        <v>3219</v>
      </c>
      <c r="AG480">
        <f t="shared" si="59"/>
        <v>1</v>
      </c>
      <c r="AH480">
        <f t="shared" si="60"/>
        <v>0</v>
      </c>
    </row>
    <row r="481" spans="1:34" ht="30" x14ac:dyDescent="0.25">
      <c r="A481" s="1">
        <v>471</v>
      </c>
      <c r="B481" s="1">
        <v>67016</v>
      </c>
      <c r="C481" s="1" t="s">
        <v>3220</v>
      </c>
      <c r="D481" s="1" t="s">
        <v>4493</v>
      </c>
      <c r="E481" s="1" t="s">
        <v>736</v>
      </c>
      <c r="F481" s="1"/>
      <c r="G481" s="1">
        <v>2</v>
      </c>
      <c r="H481" s="1">
        <v>0</v>
      </c>
      <c r="I481" s="1"/>
      <c r="J481" s="1"/>
      <c r="K481" s="1"/>
      <c r="L481" s="1" t="s">
        <v>32</v>
      </c>
      <c r="M481" s="1"/>
      <c r="N481" s="1"/>
      <c r="O481" s="1"/>
      <c r="P481" s="1" t="s">
        <v>3218</v>
      </c>
      <c r="Q481" s="1"/>
      <c r="R481" s="1"/>
      <c r="S481" s="1"/>
      <c r="T481" s="1"/>
      <c r="U481" s="1"/>
      <c r="V481" s="1"/>
      <c r="W481" s="1"/>
      <c r="X481" s="1"/>
      <c r="Y481" s="1"/>
      <c r="Z481" s="1" t="s">
        <v>4491</v>
      </c>
      <c r="AA481" s="1" t="str">
        <f t="shared" si="62"/>
        <v>GABRIELA SEQUEIROS</v>
      </c>
      <c r="AB481" s="1" t="str">
        <f t="shared" si="64"/>
        <v>PAMELA COLQUE</v>
      </c>
      <c r="AC481" s="1" t="s">
        <v>4521</v>
      </c>
      <c r="AD481" s="1" t="s">
        <v>4513</v>
      </c>
      <c r="AE481" s="1" t="s">
        <v>4534</v>
      </c>
      <c r="AF481" s="1" t="s">
        <v>3221</v>
      </c>
      <c r="AG481">
        <f t="shared" si="59"/>
        <v>1</v>
      </c>
      <c r="AH481">
        <f t="shared" si="60"/>
        <v>0</v>
      </c>
    </row>
    <row r="482" spans="1:34" ht="30" x14ac:dyDescent="0.25">
      <c r="A482" s="1">
        <v>1111</v>
      </c>
      <c r="B482" s="1">
        <v>48924</v>
      </c>
      <c r="C482" s="1" t="s">
        <v>3222</v>
      </c>
      <c r="D482" s="1" t="s">
        <v>4493</v>
      </c>
      <c r="E482" s="1" t="s">
        <v>3223</v>
      </c>
      <c r="F482" s="1" t="s">
        <v>173</v>
      </c>
      <c r="G482" s="1">
        <v>13</v>
      </c>
      <c r="H482" s="1">
        <v>8</v>
      </c>
      <c r="I482" s="1" t="s">
        <v>124</v>
      </c>
      <c r="J482" s="1" t="s">
        <v>30</v>
      </c>
      <c r="K482" s="1" t="s">
        <v>31</v>
      </c>
      <c r="L482" s="1" t="s">
        <v>32</v>
      </c>
      <c r="M482" s="1" t="s">
        <v>422</v>
      </c>
      <c r="N482" s="1" t="s">
        <v>2082</v>
      </c>
      <c r="O482" s="1" t="s">
        <v>2751</v>
      </c>
      <c r="P482" s="1" t="s">
        <v>2751</v>
      </c>
      <c r="Q482" s="1" t="s">
        <v>1725</v>
      </c>
      <c r="R482" s="1" t="s">
        <v>2817</v>
      </c>
      <c r="S482" s="1" t="s">
        <v>3224</v>
      </c>
      <c r="T482" s="1" t="s">
        <v>3224</v>
      </c>
      <c r="U482" s="1" t="s">
        <v>2751</v>
      </c>
      <c r="V482" s="1"/>
      <c r="W482" s="1"/>
      <c r="X482" s="1"/>
      <c r="Y482" s="1">
        <v>108</v>
      </c>
      <c r="Z482" s="1" t="s">
        <v>4491</v>
      </c>
      <c r="AA482" s="1" t="str">
        <f t="shared" si="62"/>
        <v>GABRIELA SEQUEIROS</v>
      </c>
      <c r="AB482" s="1" t="str">
        <f t="shared" si="64"/>
        <v>PAMELA COLQUE</v>
      </c>
      <c r="AC482" s="1" t="s">
        <v>4506</v>
      </c>
      <c r="AD482" s="13" t="s">
        <v>4539</v>
      </c>
      <c r="AE482" s="1" t="s">
        <v>4534</v>
      </c>
      <c r="AF482" s="1" t="s">
        <v>3225</v>
      </c>
      <c r="AG482">
        <f t="shared" si="59"/>
        <v>1</v>
      </c>
      <c r="AH482">
        <f t="shared" si="60"/>
        <v>0</v>
      </c>
    </row>
    <row r="483" spans="1:34" ht="30" x14ac:dyDescent="0.25">
      <c r="A483" s="1">
        <v>1112</v>
      </c>
      <c r="B483" s="1">
        <v>48925</v>
      </c>
      <c r="C483" s="1" t="s">
        <v>3226</v>
      </c>
      <c r="D483" s="1" t="s">
        <v>4493</v>
      </c>
      <c r="E483" s="1" t="s">
        <v>3223</v>
      </c>
      <c r="F483" s="1" t="s">
        <v>173</v>
      </c>
      <c r="G483" s="1">
        <v>13</v>
      </c>
      <c r="H483" s="1">
        <v>8</v>
      </c>
      <c r="I483" s="1" t="s">
        <v>124</v>
      </c>
      <c r="J483" s="1" t="s">
        <v>30</v>
      </c>
      <c r="K483" s="1" t="s">
        <v>31</v>
      </c>
      <c r="L483" s="1" t="s">
        <v>32</v>
      </c>
      <c r="M483" s="1" t="s">
        <v>422</v>
      </c>
      <c r="N483" s="1" t="s">
        <v>2082</v>
      </c>
      <c r="O483" s="1" t="s">
        <v>2751</v>
      </c>
      <c r="P483" s="1" t="s">
        <v>2751</v>
      </c>
      <c r="Q483" s="1" t="s">
        <v>1725</v>
      </c>
      <c r="R483" s="1" t="s">
        <v>2817</v>
      </c>
      <c r="S483" s="1" t="s">
        <v>3224</v>
      </c>
      <c r="T483" s="1" t="s">
        <v>3224</v>
      </c>
      <c r="U483" s="1" t="s">
        <v>2751</v>
      </c>
      <c r="V483" s="1"/>
      <c r="W483" s="1"/>
      <c r="X483" s="1"/>
      <c r="Y483" s="1">
        <v>108</v>
      </c>
      <c r="Z483" s="1" t="s">
        <v>4491</v>
      </c>
      <c r="AA483" s="1" t="str">
        <f t="shared" si="62"/>
        <v>GABRIELA SEQUEIROS</v>
      </c>
      <c r="AB483" s="1" t="str">
        <f t="shared" si="64"/>
        <v>PAMELA COLQUE</v>
      </c>
      <c r="AC483" s="1" t="s">
        <v>4506</v>
      </c>
      <c r="AD483" s="13" t="s">
        <v>4539</v>
      </c>
      <c r="AE483" s="1" t="s">
        <v>4534</v>
      </c>
      <c r="AF483" s="1" t="s">
        <v>3227</v>
      </c>
      <c r="AG483">
        <f t="shared" si="59"/>
        <v>1</v>
      </c>
      <c r="AH483">
        <f t="shared" si="60"/>
        <v>0</v>
      </c>
    </row>
    <row r="484" spans="1:34" ht="30" x14ac:dyDescent="0.25">
      <c r="A484" s="1">
        <v>1109</v>
      </c>
      <c r="B484" s="1">
        <v>48883</v>
      </c>
      <c r="C484" s="1" t="s">
        <v>3228</v>
      </c>
      <c r="D484" s="1" t="s">
        <v>4493</v>
      </c>
      <c r="E484" s="1" t="s">
        <v>2044</v>
      </c>
      <c r="F484" s="1" t="s">
        <v>173</v>
      </c>
      <c r="G484" s="1">
        <v>5</v>
      </c>
      <c r="H484" s="1">
        <v>8</v>
      </c>
      <c r="I484" s="1" t="s">
        <v>124</v>
      </c>
      <c r="J484" s="1" t="s">
        <v>30</v>
      </c>
      <c r="K484" s="1" t="s">
        <v>31</v>
      </c>
      <c r="L484" s="1" t="s">
        <v>32</v>
      </c>
      <c r="M484" s="1" t="s">
        <v>422</v>
      </c>
      <c r="N484" s="1" t="s">
        <v>3229</v>
      </c>
      <c r="O484" s="1" t="s">
        <v>1419</v>
      </c>
      <c r="P484" s="1" t="s">
        <v>1419</v>
      </c>
      <c r="Q484" s="1" t="s">
        <v>1725</v>
      </c>
      <c r="R484" s="1" t="s">
        <v>1760</v>
      </c>
      <c r="S484" s="1" t="s">
        <v>2025</v>
      </c>
      <c r="T484" s="1" t="s">
        <v>2025</v>
      </c>
      <c r="U484" s="1" t="s">
        <v>1419</v>
      </c>
      <c r="V484" s="1"/>
      <c r="W484" s="1"/>
      <c r="X484" s="1"/>
      <c r="Y484" s="1">
        <v>108</v>
      </c>
      <c r="Z484" s="1" t="s">
        <v>4491</v>
      </c>
      <c r="AA484" s="1" t="str">
        <f t="shared" si="62"/>
        <v>GABRIELA SEQUEIROS</v>
      </c>
      <c r="AB484" s="1" t="str">
        <f t="shared" si="64"/>
        <v>PAMELA COLQUE</v>
      </c>
      <c r="AC484" s="1" t="s">
        <v>4506</v>
      </c>
      <c r="AD484" s="13" t="s">
        <v>4539</v>
      </c>
      <c r="AE484" s="1" t="s">
        <v>4534</v>
      </c>
      <c r="AF484" s="1" t="s">
        <v>3230</v>
      </c>
      <c r="AG484">
        <f t="shared" si="59"/>
        <v>1</v>
      </c>
      <c r="AH484">
        <f t="shared" si="60"/>
        <v>0</v>
      </c>
    </row>
    <row r="485" spans="1:34" ht="30" x14ac:dyDescent="0.25">
      <c r="A485" s="1">
        <v>1110</v>
      </c>
      <c r="B485" s="1">
        <v>48926</v>
      </c>
      <c r="C485" s="1" t="s">
        <v>3228</v>
      </c>
      <c r="D485" s="1" t="s">
        <v>4493</v>
      </c>
      <c r="E485" s="1" t="s">
        <v>1362</v>
      </c>
      <c r="F485" s="1" t="s">
        <v>173</v>
      </c>
      <c r="G485" s="1">
        <v>6</v>
      </c>
      <c r="H485" s="1">
        <v>6</v>
      </c>
      <c r="I485" s="1" t="s">
        <v>124</v>
      </c>
      <c r="J485" s="1"/>
      <c r="K485" s="1"/>
      <c r="L485" s="1" t="s">
        <v>32</v>
      </c>
      <c r="M485" s="1" t="s">
        <v>422</v>
      </c>
      <c r="N485" s="1" t="s">
        <v>3231</v>
      </c>
      <c r="O485" s="1" t="s">
        <v>1640</v>
      </c>
      <c r="P485" s="1" t="s">
        <v>1640</v>
      </c>
      <c r="Q485" s="1" t="s">
        <v>1458</v>
      </c>
      <c r="R485" s="1" t="s">
        <v>1278</v>
      </c>
      <c r="S485" s="1" t="s">
        <v>3224</v>
      </c>
      <c r="T485" s="1" t="s">
        <v>3224</v>
      </c>
      <c r="U485" s="1" t="s">
        <v>1640</v>
      </c>
      <c r="V485" s="1"/>
      <c r="W485" s="1"/>
      <c r="X485" s="1"/>
      <c r="Y485" s="1">
        <v>108</v>
      </c>
      <c r="Z485" s="1" t="s">
        <v>4491</v>
      </c>
      <c r="AA485" s="1" t="str">
        <f t="shared" si="62"/>
        <v>GABRIELA SEQUEIROS</v>
      </c>
      <c r="AB485" s="1" t="str">
        <f t="shared" si="64"/>
        <v>PAMELA COLQUE</v>
      </c>
      <c r="AC485" s="1" t="s">
        <v>4506</v>
      </c>
      <c r="AD485" s="13" t="s">
        <v>4539</v>
      </c>
      <c r="AE485" s="1" t="s">
        <v>4534</v>
      </c>
      <c r="AF485" s="1" t="s">
        <v>3232</v>
      </c>
      <c r="AG485">
        <f t="shared" si="59"/>
        <v>1</v>
      </c>
      <c r="AH485">
        <f t="shared" si="60"/>
        <v>0</v>
      </c>
    </row>
    <row r="486" spans="1:34" ht="30" x14ac:dyDescent="0.25">
      <c r="A486" s="1">
        <v>596</v>
      </c>
      <c r="B486" s="1">
        <v>80901</v>
      </c>
      <c r="C486" s="1" t="s">
        <v>3250</v>
      </c>
      <c r="D486" s="1" t="s">
        <v>4493</v>
      </c>
      <c r="E486" s="1" t="s">
        <v>311</v>
      </c>
      <c r="F486" s="1"/>
      <c r="G486" s="1">
        <v>7</v>
      </c>
      <c r="H486" s="1">
        <v>0</v>
      </c>
      <c r="I486" s="1"/>
      <c r="J486" s="1"/>
      <c r="K486" s="1"/>
      <c r="L486" s="1" t="s">
        <v>32</v>
      </c>
      <c r="M486" s="1"/>
      <c r="N486" s="1"/>
      <c r="O486" s="1"/>
      <c r="P486" s="1" t="s">
        <v>3251</v>
      </c>
      <c r="Q486" s="1"/>
      <c r="R486" s="1"/>
      <c r="S486" s="1"/>
      <c r="T486" s="1"/>
      <c r="U486" s="1"/>
      <c r="V486" s="1"/>
      <c r="W486" s="1"/>
      <c r="X486" s="1"/>
      <c r="Y486" s="1"/>
      <c r="Z486" s="1" t="s">
        <v>4491</v>
      </c>
      <c r="AA486" s="1" t="str">
        <f t="shared" si="62"/>
        <v>GABRIELA SEQUEIROS</v>
      </c>
      <c r="AB486" s="1" t="str">
        <f t="shared" si="64"/>
        <v>PAMELA COLQUE</v>
      </c>
      <c r="AC486" s="1" t="s">
        <v>4518</v>
      </c>
      <c r="AD486" s="1" t="s">
        <v>4510</v>
      </c>
      <c r="AE486" s="1" t="s">
        <v>4534</v>
      </c>
      <c r="AF486" s="1" t="s">
        <v>3252</v>
      </c>
      <c r="AG486">
        <f t="shared" si="59"/>
        <v>1</v>
      </c>
      <c r="AH486">
        <f t="shared" si="60"/>
        <v>0</v>
      </c>
    </row>
    <row r="487" spans="1:34" ht="30" x14ac:dyDescent="0.25">
      <c r="A487" s="1">
        <v>419</v>
      </c>
      <c r="B487" s="1">
        <v>5985</v>
      </c>
      <c r="C487" s="1" t="s">
        <v>3260</v>
      </c>
      <c r="D487" s="1" t="s">
        <v>4493</v>
      </c>
      <c r="E487" s="1" t="s">
        <v>3261</v>
      </c>
      <c r="F487" s="1">
        <v>9</v>
      </c>
      <c r="G487" s="1">
        <v>9</v>
      </c>
      <c r="H487" s="1">
        <v>8</v>
      </c>
      <c r="I487" s="1">
        <v>9</v>
      </c>
      <c r="J487" s="1" t="s">
        <v>30</v>
      </c>
      <c r="K487" s="1" t="s">
        <v>31</v>
      </c>
      <c r="L487" s="1" t="s">
        <v>32</v>
      </c>
      <c r="M487" s="1"/>
      <c r="N487" s="1"/>
      <c r="O487" s="1"/>
      <c r="P487" s="1" t="s">
        <v>3262</v>
      </c>
      <c r="Q487" s="1"/>
      <c r="R487" s="1"/>
      <c r="S487" s="1"/>
      <c r="T487" s="1"/>
      <c r="U487" s="1"/>
      <c r="V487" s="1"/>
      <c r="W487" s="1"/>
      <c r="X487" s="1"/>
      <c r="Y487" s="1"/>
      <c r="Z487" s="1" t="s">
        <v>4491</v>
      </c>
      <c r="AA487" s="1" t="str">
        <f t="shared" si="62"/>
        <v>GABRIELA SEQUEIROS</v>
      </c>
      <c r="AB487" s="1" t="str">
        <f t="shared" si="64"/>
        <v>PAMELA COLQUE</v>
      </c>
      <c r="AC487" s="1" t="s">
        <v>4514</v>
      </c>
      <c r="AD487" s="13" t="s">
        <v>4538</v>
      </c>
      <c r="AE487" s="1" t="s">
        <v>4534</v>
      </c>
      <c r="AF487" s="1" t="s">
        <v>3263</v>
      </c>
      <c r="AG487">
        <f t="shared" si="59"/>
        <v>1</v>
      </c>
      <c r="AH487">
        <f t="shared" si="60"/>
        <v>0</v>
      </c>
    </row>
    <row r="488" spans="1:34" ht="30" x14ac:dyDescent="0.25">
      <c r="A488" s="1">
        <v>800</v>
      </c>
      <c r="B488" s="1">
        <v>29022</v>
      </c>
      <c r="C488" s="1" t="s">
        <v>3264</v>
      </c>
      <c r="D488" s="1" t="s">
        <v>4493</v>
      </c>
      <c r="E488" s="1" t="s">
        <v>1367</v>
      </c>
      <c r="F488" s="1">
        <v>1010</v>
      </c>
      <c r="G488" s="1">
        <v>9</v>
      </c>
      <c r="H488" s="1">
        <v>9</v>
      </c>
      <c r="I488" s="1" t="s">
        <v>241</v>
      </c>
      <c r="J488" s="1" t="s">
        <v>30</v>
      </c>
      <c r="K488" s="1" t="s">
        <v>31</v>
      </c>
      <c r="L488" s="1" t="s">
        <v>32</v>
      </c>
      <c r="M488" s="1" t="s">
        <v>528</v>
      </c>
      <c r="N488" s="1" t="s">
        <v>2667</v>
      </c>
      <c r="O488" s="1" t="s">
        <v>3265</v>
      </c>
      <c r="P488" s="1" t="s">
        <v>3064</v>
      </c>
      <c r="Q488" s="1"/>
      <c r="R488" s="1" t="s">
        <v>731</v>
      </c>
      <c r="S488" s="1"/>
      <c r="T488" s="1"/>
      <c r="U488" s="1"/>
      <c r="V488" s="1"/>
      <c r="W488" s="1"/>
      <c r="X488" s="1"/>
      <c r="Y488" s="1">
        <v>59</v>
      </c>
      <c r="Z488" s="1" t="s">
        <v>4491</v>
      </c>
      <c r="AA488" s="1" t="str">
        <f t="shared" si="62"/>
        <v>GABRIELA SEQUEIROS</v>
      </c>
      <c r="AB488" s="1" t="str">
        <f t="shared" si="64"/>
        <v>PAMELA COLQUE</v>
      </c>
      <c r="AC488" s="1" t="s">
        <v>4514</v>
      </c>
      <c r="AD488" s="13" t="s">
        <v>4538</v>
      </c>
      <c r="AE488" s="1" t="s">
        <v>4534</v>
      </c>
      <c r="AF488" s="1" t="s">
        <v>3266</v>
      </c>
      <c r="AG488">
        <f t="shared" si="59"/>
        <v>1</v>
      </c>
      <c r="AH488">
        <f t="shared" si="60"/>
        <v>0</v>
      </c>
    </row>
    <row r="489" spans="1:34" ht="30" x14ac:dyDescent="0.25">
      <c r="A489" s="1">
        <v>801</v>
      </c>
      <c r="B489" s="1">
        <v>29021</v>
      </c>
      <c r="C489" s="1" t="s">
        <v>3264</v>
      </c>
      <c r="D489" s="1" t="s">
        <v>4493</v>
      </c>
      <c r="E489" s="1" t="s">
        <v>1367</v>
      </c>
      <c r="F489" s="1">
        <v>1010</v>
      </c>
      <c r="G489" s="1">
        <v>9</v>
      </c>
      <c r="H489" s="1">
        <v>9</v>
      </c>
      <c r="I489" s="1" t="s">
        <v>241</v>
      </c>
      <c r="J489" s="1" t="s">
        <v>30</v>
      </c>
      <c r="K489" s="1" t="s">
        <v>31</v>
      </c>
      <c r="L489" s="1" t="s">
        <v>32</v>
      </c>
      <c r="M489" s="1" t="s">
        <v>528</v>
      </c>
      <c r="N489" s="1" t="s">
        <v>2667</v>
      </c>
      <c r="O489" s="1" t="s">
        <v>3265</v>
      </c>
      <c r="P489" s="1" t="s">
        <v>3064</v>
      </c>
      <c r="Q489" s="1"/>
      <c r="R489" s="1" t="s">
        <v>731</v>
      </c>
      <c r="S489" s="1"/>
      <c r="T489" s="1"/>
      <c r="U489" s="1"/>
      <c r="V489" s="1"/>
      <c r="W489" s="1"/>
      <c r="X489" s="1"/>
      <c r="Y489" s="1">
        <v>59</v>
      </c>
      <c r="Z489" s="1" t="s">
        <v>4491</v>
      </c>
      <c r="AA489" s="1" t="str">
        <f t="shared" si="62"/>
        <v>GABRIELA SEQUEIROS</v>
      </c>
      <c r="AB489" s="1" t="str">
        <f t="shared" si="64"/>
        <v>PAMELA COLQUE</v>
      </c>
      <c r="AC489" s="1" t="s">
        <v>4514</v>
      </c>
      <c r="AD489" s="13" t="s">
        <v>4538</v>
      </c>
      <c r="AE489" s="1" t="s">
        <v>4534</v>
      </c>
      <c r="AF489" s="1" t="s">
        <v>3267</v>
      </c>
      <c r="AG489">
        <f t="shared" si="59"/>
        <v>1</v>
      </c>
      <c r="AH489">
        <f t="shared" si="60"/>
        <v>0</v>
      </c>
    </row>
    <row r="490" spans="1:34" ht="30" x14ac:dyDescent="0.25">
      <c r="A490" s="1">
        <v>583</v>
      </c>
      <c r="B490" s="1">
        <v>79511</v>
      </c>
      <c r="C490" s="1" t="s">
        <v>3268</v>
      </c>
      <c r="D490" s="1" t="s">
        <v>4493</v>
      </c>
      <c r="E490" s="1" t="s">
        <v>431</v>
      </c>
      <c r="F490" s="1"/>
      <c r="G490" s="1">
        <v>9</v>
      </c>
      <c r="H490" s="1">
        <v>0</v>
      </c>
      <c r="I490" s="1"/>
      <c r="J490" s="1" t="s">
        <v>30</v>
      </c>
      <c r="K490" s="1" t="s">
        <v>31</v>
      </c>
      <c r="L490" s="1" t="s">
        <v>32</v>
      </c>
      <c r="M490" s="1"/>
      <c r="N490" s="1"/>
      <c r="O490" s="1"/>
      <c r="P490" s="1" t="s">
        <v>95</v>
      </c>
      <c r="Q490" s="1"/>
      <c r="R490" s="1"/>
      <c r="S490" s="1"/>
      <c r="T490" s="1"/>
      <c r="U490" s="1"/>
      <c r="V490" s="1"/>
      <c r="W490" s="1"/>
      <c r="X490" s="1"/>
      <c r="Y490" s="1"/>
      <c r="Z490" s="1" t="s">
        <v>4491</v>
      </c>
      <c r="AA490" s="1" t="str">
        <f t="shared" si="62"/>
        <v>GABRIELA SEQUEIROS</v>
      </c>
      <c r="AB490" s="1" t="str">
        <f t="shared" si="64"/>
        <v>PAMELA COLQUE</v>
      </c>
      <c r="AC490" s="1" t="s">
        <v>4516</v>
      </c>
      <c r="AD490" s="13">
        <v>7</v>
      </c>
      <c r="AE490" s="1" t="s">
        <v>4534</v>
      </c>
      <c r="AF490" s="1" t="s">
        <v>3269</v>
      </c>
      <c r="AG490">
        <f t="shared" si="59"/>
        <v>1</v>
      </c>
      <c r="AH490">
        <f t="shared" si="60"/>
        <v>0</v>
      </c>
    </row>
    <row r="491" spans="1:34" ht="30" x14ac:dyDescent="0.25">
      <c r="A491" s="1">
        <v>584</v>
      </c>
      <c r="B491" s="1">
        <v>79512</v>
      </c>
      <c r="C491" s="1" t="s">
        <v>3270</v>
      </c>
      <c r="D491" s="1" t="s">
        <v>4493</v>
      </c>
      <c r="E491" s="1" t="s">
        <v>431</v>
      </c>
      <c r="F491" s="1"/>
      <c r="G491" s="1">
        <v>9</v>
      </c>
      <c r="H491" s="1">
        <v>0</v>
      </c>
      <c r="I491" s="1"/>
      <c r="J491" s="1" t="s">
        <v>30</v>
      </c>
      <c r="K491" s="1" t="s">
        <v>31</v>
      </c>
      <c r="L491" s="1" t="s">
        <v>32</v>
      </c>
      <c r="M491" s="1"/>
      <c r="N491" s="1"/>
      <c r="O491" s="1"/>
      <c r="P491" s="1" t="s">
        <v>95</v>
      </c>
      <c r="Q491" s="1"/>
      <c r="R491" s="1"/>
      <c r="S491" s="1"/>
      <c r="T491" s="1"/>
      <c r="U491" s="1"/>
      <c r="V491" s="1"/>
      <c r="W491" s="1"/>
      <c r="X491" s="1"/>
      <c r="Y491" s="1"/>
      <c r="Z491" s="1" t="s">
        <v>4491</v>
      </c>
      <c r="AA491" s="1" t="str">
        <f t="shared" si="62"/>
        <v>GABRIELA SEQUEIROS</v>
      </c>
      <c r="AB491" s="1" t="str">
        <f t="shared" si="64"/>
        <v>PAMELA COLQUE</v>
      </c>
      <c r="AC491" s="1" t="s">
        <v>4516</v>
      </c>
      <c r="AD491" s="13">
        <v>7</v>
      </c>
      <c r="AE491" s="1" t="s">
        <v>4534</v>
      </c>
      <c r="AF491" s="1" t="s">
        <v>3271</v>
      </c>
      <c r="AG491">
        <f t="shared" si="59"/>
        <v>1</v>
      </c>
      <c r="AH491">
        <f t="shared" si="60"/>
        <v>0</v>
      </c>
    </row>
    <row r="492" spans="1:34" ht="30" x14ac:dyDescent="0.25">
      <c r="A492" s="1">
        <v>1420</v>
      </c>
      <c r="B492" s="1">
        <v>64291</v>
      </c>
      <c r="C492" s="1" t="s">
        <v>3272</v>
      </c>
      <c r="D492" s="1" t="s">
        <v>4493</v>
      </c>
      <c r="E492" s="1" t="s">
        <v>690</v>
      </c>
      <c r="F492" s="1" t="s">
        <v>47</v>
      </c>
      <c r="G492" s="1">
        <v>11</v>
      </c>
      <c r="H492" s="1">
        <v>8</v>
      </c>
      <c r="I492" s="1" t="s">
        <v>124</v>
      </c>
      <c r="J492" s="1" t="s">
        <v>30</v>
      </c>
      <c r="K492" s="1" t="s">
        <v>31</v>
      </c>
      <c r="L492" s="1" t="s">
        <v>32</v>
      </c>
      <c r="M492" s="1" t="s">
        <v>3273</v>
      </c>
      <c r="N492" s="1" t="s">
        <v>3274</v>
      </c>
      <c r="O492" s="1" t="s">
        <v>3275</v>
      </c>
      <c r="P492" s="1" t="s">
        <v>3275</v>
      </c>
      <c r="Q492" s="1" t="s">
        <v>3276</v>
      </c>
      <c r="R492" s="1" t="s">
        <v>3277</v>
      </c>
      <c r="S492" s="1" t="s">
        <v>883</v>
      </c>
      <c r="T492" s="1" t="s">
        <v>2840</v>
      </c>
      <c r="U492" s="1" t="s">
        <v>3275</v>
      </c>
      <c r="V492" s="1" t="s">
        <v>131</v>
      </c>
      <c r="W492" s="1" t="s">
        <v>2057</v>
      </c>
      <c r="X492" s="1" t="s">
        <v>131</v>
      </c>
      <c r="Y492" s="1">
        <v>15</v>
      </c>
      <c r="Z492" s="1" t="s">
        <v>4491</v>
      </c>
      <c r="AA492" s="1" t="str">
        <f t="shared" si="62"/>
        <v>GABRIELA SEQUEIROS</v>
      </c>
      <c r="AB492" s="1" t="str">
        <f t="shared" si="64"/>
        <v>PAMELA COLQUE</v>
      </c>
      <c r="AC492" s="1" t="s">
        <v>4509</v>
      </c>
      <c r="AD492" s="13" t="s">
        <v>4570</v>
      </c>
      <c r="AE492" s="1" t="s">
        <v>4534</v>
      </c>
      <c r="AF492" s="1" t="s">
        <v>116</v>
      </c>
      <c r="AG492">
        <f t="shared" si="59"/>
        <v>1</v>
      </c>
      <c r="AH492">
        <f t="shared" si="60"/>
        <v>0</v>
      </c>
    </row>
    <row r="493" spans="1:34" ht="30" x14ac:dyDescent="0.25">
      <c r="A493" s="1">
        <v>556</v>
      </c>
      <c r="B493" s="1">
        <v>76916</v>
      </c>
      <c r="C493" s="1" t="s">
        <v>3287</v>
      </c>
      <c r="D493" s="1" t="s">
        <v>4493</v>
      </c>
      <c r="E493" s="1" t="s">
        <v>3288</v>
      </c>
      <c r="F493" s="1" t="s">
        <v>627</v>
      </c>
      <c r="G493" s="1">
        <v>17</v>
      </c>
      <c r="H493" s="1">
        <v>8</v>
      </c>
      <c r="I493" s="1"/>
      <c r="J493" s="1" t="s">
        <v>30</v>
      </c>
      <c r="K493" s="1" t="s">
        <v>31</v>
      </c>
      <c r="L493" s="1" t="s">
        <v>32</v>
      </c>
      <c r="M493" s="1"/>
      <c r="N493" s="1"/>
      <c r="O493" s="1"/>
      <c r="P493" s="1" t="s">
        <v>3289</v>
      </c>
      <c r="Q493" s="1"/>
      <c r="R493" s="1"/>
      <c r="S493" s="1"/>
      <c r="T493" s="1"/>
      <c r="U493" s="1"/>
      <c r="V493" s="1"/>
      <c r="W493" s="1"/>
      <c r="X493" s="1"/>
      <c r="Y493" s="1"/>
      <c r="Z493" s="1" t="s">
        <v>4491</v>
      </c>
      <c r="AA493" s="1" t="str">
        <f t="shared" si="62"/>
        <v>GABRIELA SEQUEIROS</v>
      </c>
      <c r="AB493" s="1" t="str">
        <f t="shared" si="64"/>
        <v>PAMELA COLQUE</v>
      </c>
      <c r="AC493" s="1" t="s">
        <v>4514</v>
      </c>
      <c r="AD493" s="13" t="s">
        <v>4538</v>
      </c>
      <c r="AE493" s="1" t="s">
        <v>4534</v>
      </c>
      <c r="AF493" s="1" t="s">
        <v>3290</v>
      </c>
      <c r="AG493">
        <f t="shared" si="59"/>
        <v>1</v>
      </c>
      <c r="AH493">
        <f t="shared" si="60"/>
        <v>0</v>
      </c>
    </row>
    <row r="494" spans="1:34" ht="30" x14ac:dyDescent="0.25">
      <c r="A494" s="1">
        <v>557</v>
      </c>
      <c r="B494" s="1">
        <v>76917</v>
      </c>
      <c r="C494" s="1" t="s">
        <v>3291</v>
      </c>
      <c r="D494" s="1" t="s">
        <v>4493</v>
      </c>
      <c r="E494" s="1" t="s">
        <v>3288</v>
      </c>
      <c r="F494" s="1" t="s">
        <v>627</v>
      </c>
      <c r="G494" s="1">
        <v>17</v>
      </c>
      <c r="H494" s="1">
        <v>8</v>
      </c>
      <c r="I494" s="1"/>
      <c r="J494" s="1" t="s">
        <v>30</v>
      </c>
      <c r="K494" s="1" t="s">
        <v>31</v>
      </c>
      <c r="L494" s="1" t="s">
        <v>32</v>
      </c>
      <c r="M494" s="1"/>
      <c r="N494" s="1"/>
      <c r="O494" s="1"/>
      <c r="P494" s="1" t="s">
        <v>3289</v>
      </c>
      <c r="Q494" s="1"/>
      <c r="R494" s="1"/>
      <c r="S494" s="1"/>
      <c r="T494" s="1"/>
      <c r="U494" s="1"/>
      <c r="V494" s="1"/>
      <c r="W494" s="1"/>
      <c r="X494" s="1"/>
      <c r="Y494" s="1"/>
      <c r="Z494" s="1" t="s">
        <v>4491</v>
      </c>
      <c r="AA494" s="1" t="str">
        <f t="shared" si="62"/>
        <v>GABRIELA SEQUEIROS</v>
      </c>
      <c r="AB494" s="1" t="str">
        <f t="shared" si="64"/>
        <v>PAMELA COLQUE</v>
      </c>
      <c r="AC494" s="1" t="s">
        <v>4514</v>
      </c>
      <c r="AD494" s="13" t="s">
        <v>4538</v>
      </c>
      <c r="AE494" s="1" t="s">
        <v>4534</v>
      </c>
      <c r="AF494" s="1" t="s">
        <v>3292</v>
      </c>
      <c r="AG494">
        <f t="shared" si="59"/>
        <v>1</v>
      </c>
      <c r="AH494">
        <f t="shared" si="60"/>
        <v>0</v>
      </c>
    </row>
    <row r="495" spans="1:34" ht="30" x14ac:dyDescent="0.25">
      <c r="A495" s="1">
        <v>476</v>
      </c>
      <c r="B495" s="1">
        <v>67577</v>
      </c>
      <c r="C495" s="1" t="s">
        <v>3312</v>
      </c>
      <c r="D495" s="1" t="s">
        <v>4493</v>
      </c>
      <c r="E495" s="1" t="s">
        <v>311</v>
      </c>
      <c r="F495" s="1"/>
      <c r="G495" s="1">
        <v>7</v>
      </c>
      <c r="H495" s="1">
        <v>0</v>
      </c>
      <c r="I495" s="1"/>
      <c r="J495" s="1"/>
      <c r="K495" s="1"/>
      <c r="L495" s="1" t="s">
        <v>32</v>
      </c>
      <c r="M495" s="1"/>
      <c r="N495" s="1"/>
      <c r="O495" s="1"/>
      <c r="P495" s="1" t="s">
        <v>3313</v>
      </c>
      <c r="Q495" s="1"/>
      <c r="R495" s="1"/>
      <c r="S495" s="1"/>
      <c r="T495" s="1"/>
      <c r="U495" s="1"/>
      <c r="V495" s="1"/>
      <c r="W495" s="1"/>
      <c r="X495" s="1"/>
      <c r="Y495" s="1"/>
      <c r="Z495" s="1" t="s">
        <v>4491</v>
      </c>
      <c r="AA495" s="1" t="str">
        <f t="shared" si="62"/>
        <v>GABRIELA SEQUEIROS</v>
      </c>
      <c r="AB495" s="1" t="str">
        <f t="shared" si="64"/>
        <v>PAMELA COLQUE</v>
      </c>
      <c r="AC495" s="1" t="s">
        <v>4505</v>
      </c>
      <c r="AD495" s="13" t="s">
        <v>4543</v>
      </c>
      <c r="AE495" s="1" t="s">
        <v>4534</v>
      </c>
      <c r="AF495" s="1" t="s">
        <v>3314</v>
      </c>
      <c r="AG495">
        <f t="shared" si="59"/>
        <v>1</v>
      </c>
      <c r="AH495">
        <f t="shared" si="60"/>
        <v>0</v>
      </c>
    </row>
    <row r="496" spans="1:34" ht="30" x14ac:dyDescent="0.25">
      <c r="A496" s="1">
        <v>192</v>
      </c>
      <c r="B496" s="1">
        <v>25618</v>
      </c>
      <c r="C496" s="1" t="s">
        <v>3315</v>
      </c>
      <c r="D496" s="1" t="s">
        <v>4493</v>
      </c>
      <c r="E496" s="1" t="s">
        <v>3316</v>
      </c>
      <c r="F496" s="1" t="s">
        <v>323</v>
      </c>
      <c r="G496" s="1">
        <v>16</v>
      </c>
      <c r="H496" s="1">
        <v>8</v>
      </c>
      <c r="I496" s="1" t="s">
        <v>241</v>
      </c>
      <c r="J496" s="1" t="s">
        <v>30</v>
      </c>
      <c r="K496" s="1" t="s">
        <v>31</v>
      </c>
      <c r="L496" s="1" t="s">
        <v>32</v>
      </c>
      <c r="M496" s="1" t="s">
        <v>3317</v>
      </c>
      <c r="N496" s="1" t="s">
        <v>2736</v>
      </c>
      <c r="O496" s="1" t="s">
        <v>2907</v>
      </c>
      <c r="P496" s="1" t="s">
        <v>2907</v>
      </c>
      <c r="Q496" s="1"/>
      <c r="R496" s="1" t="s">
        <v>3318</v>
      </c>
      <c r="S496" s="1"/>
      <c r="T496" s="1"/>
      <c r="U496" s="1"/>
      <c r="V496" s="1"/>
      <c r="W496" s="1"/>
      <c r="X496" s="1"/>
      <c r="Y496" s="1">
        <v>59</v>
      </c>
      <c r="Z496" s="1" t="s">
        <v>4491</v>
      </c>
      <c r="AA496" s="1" t="str">
        <f t="shared" si="62"/>
        <v>GABRIELA SEQUEIROS</v>
      </c>
      <c r="AB496" s="1" t="str">
        <f t="shared" si="64"/>
        <v>PAMELA COLQUE</v>
      </c>
      <c r="AC496" s="1" t="s">
        <v>4506</v>
      </c>
      <c r="AD496" s="13" t="s">
        <v>4539</v>
      </c>
      <c r="AE496" s="1" t="s">
        <v>4534</v>
      </c>
      <c r="AF496" s="1" t="s">
        <v>3319</v>
      </c>
      <c r="AG496">
        <f t="shared" si="59"/>
        <v>1</v>
      </c>
      <c r="AH496">
        <f t="shared" si="60"/>
        <v>0</v>
      </c>
    </row>
    <row r="497" spans="1:34" ht="30" x14ac:dyDescent="0.25">
      <c r="A497" s="1">
        <v>193</v>
      </c>
      <c r="B497" s="1">
        <v>25619</v>
      </c>
      <c r="C497" s="1" t="s">
        <v>3320</v>
      </c>
      <c r="D497" s="1" t="s">
        <v>4493</v>
      </c>
      <c r="E497" s="1" t="s">
        <v>3316</v>
      </c>
      <c r="F497" s="1" t="s">
        <v>323</v>
      </c>
      <c r="G497" s="1">
        <v>16</v>
      </c>
      <c r="H497" s="1">
        <v>8</v>
      </c>
      <c r="I497" s="1" t="s">
        <v>241</v>
      </c>
      <c r="J497" s="1" t="s">
        <v>30</v>
      </c>
      <c r="K497" s="1" t="s">
        <v>31</v>
      </c>
      <c r="L497" s="1" t="s">
        <v>32</v>
      </c>
      <c r="M497" s="1" t="s">
        <v>3317</v>
      </c>
      <c r="N497" s="1" t="s">
        <v>2736</v>
      </c>
      <c r="O497" s="1" t="s">
        <v>2907</v>
      </c>
      <c r="P497" s="1" t="s">
        <v>2907</v>
      </c>
      <c r="Q497" s="1"/>
      <c r="R497" s="1" t="s">
        <v>3318</v>
      </c>
      <c r="S497" s="1"/>
      <c r="T497" s="1"/>
      <c r="U497" s="1"/>
      <c r="V497" s="1"/>
      <c r="W497" s="1"/>
      <c r="X497" s="1"/>
      <c r="Y497" s="1">
        <v>59</v>
      </c>
      <c r="Z497" s="1" t="s">
        <v>4491</v>
      </c>
      <c r="AA497" s="1" t="str">
        <f t="shared" si="62"/>
        <v>GABRIELA SEQUEIROS</v>
      </c>
      <c r="AB497" s="1" t="str">
        <f t="shared" si="64"/>
        <v>PAMELA COLQUE</v>
      </c>
      <c r="AC497" s="1" t="s">
        <v>4506</v>
      </c>
      <c r="AD497" s="13" t="s">
        <v>4539</v>
      </c>
      <c r="AE497" s="1" t="s">
        <v>4534</v>
      </c>
      <c r="AF497" s="1" t="s">
        <v>3321</v>
      </c>
      <c r="AG497">
        <f t="shared" si="59"/>
        <v>1</v>
      </c>
      <c r="AH497">
        <f t="shared" si="60"/>
        <v>0</v>
      </c>
    </row>
    <row r="498" spans="1:34" ht="30" x14ac:dyDescent="0.25">
      <c r="A498" s="1">
        <v>1259</v>
      </c>
      <c r="B498" s="1">
        <v>57144</v>
      </c>
      <c r="C498" s="1" t="s">
        <v>3322</v>
      </c>
      <c r="D498" s="1" t="s">
        <v>4493</v>
      </c>
      <c r="E498" s="1" t="s">
        <v>123</v>
      </c>
      <c r="F498" s="1" t="s">
        <v>47</v>
      </c>
      <c r="G498" s="1">
        <v>9</v>
      </c>
      <c r="H498" s="1">
        <v>8</v>
      </c>
      <c r="I498" s="1" t="s">
        <v>124</v>
      </c>
      <c r="J498" s="1" t="s">
        <v>30</v>
      </c>
      <c r="K498" s="1" t="s">
        <v>31</v>
      </c>
      <c r="L498" s="1" t="s">
        <v>32</v>
      </c>
      <c r="M498" s="1" t="s">
        <v>3323</v>
      </c>
      <c r="N498" s="1" t="s">
        <v>2146</v>
      </c>
      <c r="O498" s="1" t="s">
        <v>1976</v>
      </c>
      <c r="P498" s="1" t="s">
        <v>1976</v>
      </c>
      <c r="Q498" s="1" t="s">
        <v>3324</v>
      </c>
      <c r="R498" s="1" t="s">
        <v>863</v>
      </c>
      <c r="S498" s="1" t="s">
        <v>850</v>
      </c>
      <c r="T498" s="1" t="s">
        <v>442</v>
      </c>
      <c r="U498" s="1" t="s">
        <v>1976</v>
      </c>
      <c r="V498" s="1"/>
      <c r="W498" s="1"/>
      <c r="X498" s="1"/>
      <c r="Y498" s="1">
        <v>107</v>
      </c>
      <c r="Z498" s="1" t="s">
        <v>4491</v>
      </c>
      <c r="AA498" s="1" t="str">
        <f t="shared" si="62"/>
        <v>GABRIELA SEQUEIROS</v>
      </c>
      <c r="AB498" s="1" t="str">
        <f t="shared" si="64"/>
        <v>PAMELA COLQUE</v>
      </c>
      <c r="AC498" s="1" t="s">
        <v>4508</v>
      </c>
      <c r="AD498" s="14" t="s">
        <v>4542</v>
      </c>
      <c r="AE498" s="1" t="s">
        <v>4534</v>
      </c>
      <c r="AF498" s="1" t="s">
        <v>3325</v>
      </c>
      <c r="AG498">
        <f t="shared" si="59"/>
        <v>1</v>
      </c>
      <c r="AH498">
        <f t="shared" si="60"/>
        <v>0</v>
      </c>
    </row>
    <row r="499" spans="1:34" ht="30" x14ac:dyDescent="0.25">
      <c r="A499" s="1">
        <v>1260</v>
      </c>
      <c r="B499" s="1">
        <v>57145</v>
      </c>
      <c r="C499" s="1" t="s">
        <v>3322</v>
      </c>
      <c r="D499" s="1" t="s">
        <v>4493</v>
      </c>
      <c r="E499" s="1" t="s">
        <v>123</v>
      </c>
      <c r="F499" s="1" t="s">
        <v>47</v>
      </c>
      <c r="G499" s="1">
        <v>9</v>
      </c>
      <c r="H499" s="1">
        <v>8</v>
      </c>
      <c r="I499" s="1" t="s">
        <v>124</v>
      </c>
      <c r="J499" s="1" t="s">
        <v>30</v>
      </c>
      <c r="K499" s="1" t="s">
        <v>31</v>
      </c>
      <c r="L499" s="1" t="s">
        <v>32</v>
      </c>
      <c r="M499" s="1" t="s">
        <v>3323</v>
      </c>
      <c r="N499" s="1" t="s">
        <v>2146</v>
      </c>
      <c r="O499" s="1"/>
      <c r="P499" s="1" t="s">
        <v>1976</v>
      </c>
      <c r="Q499" s="1" t="s">
        <v>267</v>
      </c>
      <c r="R499" s="1" t="s">
        <v>863</v>
      </c>
      <c r="S499" s="1" t="s">
        <v>850</v>
      </c>
      <c r="T499" s="1" t="s">
        <v>442</v>
      </c>
      <c r="U499" s="1"/>
      <c r="V499" s="1"/>
      <c r="W499" s="1"/>
      <c r="X499" s="1"/>
      <c r="Y499" s="1">
        <v>107</v>
      </c>
      <c r="Z499" s="1" t="s">
        <v>4491</v>
      </c>
      <c r="AA499" s="1" t="str">
        <f t="shared" si="62"/>
        <v>GABRIELA SEQUEIROS</v>
      </c>
      <c r="AB499" s="1" t="str">
        <f t="shared" si="64"/>
        <v>PAMELA COLQUE</v>
      </c>
      <c r="AC499" s="1" t="s">
        <v>4508</v>
      </c>
      <c r="AD499" s="14" t="s">
        <v>4542</v>
      </c>
      <c r="AE499" s="1" t="s">
        <v>4534</v>
      </c>
      <c r="AF499" s="1" t="s">
        <v>3326</v>
      </c>
      <c r="AG499">
        <f t="shared" si="59"/>
        <v>1</v>
      </c>
      <c r="AH499">
        <f t="shared" si="60"/>
        <v>0</v>
      </c>
    </row>
    <row r="500" spans="1:34" ht="30" x14ac:dyDescent="0.25">
      <c r="A500" s="1">
        <v>1266</v>
      </c>
      <c r="B500" s="1">
        <v>57267</v>
      </c>
      <c r="C500" s="1" t="s">
        <v>3327</v>
      </c>
      <c r="D500" s="1" t="s">
        <v>4493</v>
      </c>
      <c r="E500" s="1" t="s">
        <v>3328</v>
      </c>
      <c r="F500" s="1" t="s">
        <v>3329</v>
      </c>
      <c r="G500" s="1">
        <v>16</v>
      </c>
      <c r="H500" s="1">
        <v>8</v>
      </c>
      <c r="I500" s="1" t="s">
        <v>124</v>
      </c>
      <c r="J500" s="1" t="s">
        <v>30</v>
      </c>
      <c r="K500" s="1" t="s">
        <v>31</v>
      </c>
      <c r="L500" s="1" t="s">
        <v>32</v>
      </c>
      <c r="M500" s="1" t="s">
        <v>2606</v>
      </c>
      <c r="N500" s="1" t="s">
        <v>3330</v>
      </c>
      <c r="O500" s="1" t="s">
        <v>775</v>
      </c>
      <c r="P500" s="1" t="s">
        <v>775</v>
      </c>
      <c r="Q500" s="1" t="s">
        <v>775</v>
      </c>
      <c r="R500" s="1" t="s">
        <v>439</v>
      </c>
      <c r="S500" s="1" t="s">
        <v>1809</v>
      </c>
      <c r="T500" s="1" t="s">
        <v>1809</v>
      </c>
      <c r="U500" s="1"/>
      <c r="V500" s="1"/>
      <c r="W500" s="1"/>
      <c r="X500" s="1"/>
      <c r="Y500" s="1">
        <v>108</v>
      </c>
      <c r="Z500" s="1" t="s">
        <v>4501</v>
      </c>
      <c r="AA500" s="1" t="str">
        <f>IF(Z500="WAGNER AZERO", "SALLY OLVEA",IF(Z500=" MAURICIO SONCO","GABRIELA SEQUEIROS"," "))</f>
        <v>SALLY OLVEA</v>
      </c>
      <c r="AB500" s="1" t="str">
        <f t="shared" si="64"/>
        <v>ANAHI CAMACHO</v>
      </c>
      <c r="AC500" s="1" t="s">
        <v>4508</v>
      </c>
      <c r="AD500" s="14" t="s">
        <v>4542</v>
      </c>
      <c r="AE500" s="1" t="s">
        <v>4534</v>
      </c>
      <c r="AF500" s="1" t="s">
        <v>3331</v>
      </c>
      <c r="AG500">
        <f t="shared" si="59"/>
        <v>0</v>
      </c>
      <c r="AH500">
        <f t="shared" si="60"/>
        <v>0</v>
      </c>
    </row>
    <row r="501" spans="1:34" ht="30" x14ac:dyDescent="0.25">
      <c r="A501" s="1">
        <v>1267</v>
      </c>
      <c r="B501" s="1">
        <v>57266</v>
      </c>
      <c r="C501" s="1" t="s">
        <v>3327</v>
      </c>
      <c r="D501" s="1" t="s">
        <v>4493</v>
      </c>
      <c r="E501" s="1" t="s">
        <v>3328</v>
      </c>
      <c r="F501" s="1" t="s">
        <v>3329</v>
      </c>
      <c r="G501" s="1">
        <v>16</v>
      </c>
      <c r="H501" s="1">
        <v>8</v>
      </c>
      <c r="I501" s="1" t="s">
        <v>124</v>
      </c>
      <c r="J501" s="1" t="s">
        <v>30</v>
      </c>
      <c r="K501" s="1" t="s">
        <v>31</v>
      </c>
      <c r="L501" s="1" t="s">
        <v>32</v>
      </c>
      <c r="M501" s="1" t="s">
        <v>2606</v>
      </c>
      <c r="N501" s="1" t="s">
        <v>3330</v>
      </c>
      <c r="O501" s="1" t="s">
        <v>775</v>
      </c>
      <c r="P501" s="1" t="s">
        <v>775</v>
      </c>
      <c r="Q501" s="1" t="s">
        <v>3240</v>
      </c>
      <c r="R501" s="1" t="s">
        <v>439</v>
      </c>
      <c r="S501" s="1" t="s">
        <v>1809</v>
      </c>
      <c r="T501" s="1" t="s">
        <v>1809</v>
      </c>
      <c r="U501" s="1"/>
      <c r="V501" s="1"/>
      <c r="W501" s="1"/>
      <c r="X501" s="1"/>
      <c r="Y501" s="1">
        <v>108</v>
      </c>
      <c r="Z501" s="1" t="s">
        <v>4501</v>
      </c>
      <c r="AA501" s="1" t="str">
        <f>IF(Z501="WAGNER AZERO", "SALLY OLVEA",IF(Z501=" MAURICIO SONCO","GABRIELA SEQUEIROS"," "))</f>
        <v>SALLY OLVEA</v>
      </c>
      <c r="AB501" s="1" t="str">
        <f t="shared" si="64"/>
        <v>ANAHI CAMACHO</v>
      </c>
      <c r="AC501" s="1" t="s">
        <v>4508</v>
      </c>
      <c r="AD501" s="14" t="s">
        <v>4542</v>
      </c>
      <c r="AE501" s="1" t="s">
        <v>4534</v>
      </c>
      <c r="AF501" s="1" t="s">
        <v>3332</v>
      </c>
      <c r="AG501">
        <f t="shared" si="59"/>
        <v>0</v>
      </c>
      <c r="AH501">
        <f t="shared" si="60"/>
        <v>0</v>
      </c>
    </row>
    <row r="502" spans="1:34" ht="30" x14ac:dyDescent="0.25">
      <c r="A502" s="1">
        <v>146</v>
      </c>
      <c r="B502" s="1">
        <v>21724</v>
      </c>
      <c r="C502" s="1" t="s">
        <v>3333</v>
      </c>
      <c r="D502" s="1" t="s">
        <v>4493</v>
      </c>
      <c r="E502" s="1" t="s">
        <v>3334</v>
      </c>
      <c r="F502" s="1" t="s">
        <v>68</v>
      </c>
      <c r="G502" s="1">
        <v>9</v>
      </c>
      <c r="H502" s="1">
        <v>6</v>
      </c>
      <c r="I502" s="1"/>
      <c r="J502" s="1" t="s">
        <v>30</v>
      </c>
      <c r="K502" s="1" t="s">
        <v>31</v>
      </c>
      <c r="L502" s="1" t="s">
        <v>32</v>
      </c>
      <c r="M502" s="1" t="s">
        <v>3335</v>
      </c>
      <c r="N502" s="1" t="s">
        <v>3247</v>
      </c>
      <c r="O502" s="1" t="s">
        <v>2543</v>
      </c>
      <c r="P502" s="1" t="s">
        <v>2543</v>
      </c>
      <c r="Q502" s="1"/>
      <c r="R502" s="1" t="s">
        <v>3336</v>
      </c>
      <c r="S502" s="1"/>
      <c r="T502" s="1"/>
      <c r="U502" s="1"/>
      <c r="V502" s="1"/>
      <c r="W502" s="1"/>
      <c r="X502" s="1"/>
      <c r="Y502" s="1">
        <v>59</v>
      </c>
      <c r="Z502" s="1" t="s">
        <v>4491</v>
      </c>
      <c r="AA502" s="1" t="str">
        <f>IF(Z502="MIGUEL MANEIRO", "SALLY OLVEA",IF(Z502=" MAURICIO SONCO","GABRIELA SEQUEIROS"," "))</f>
        <v>GABRIELA SEQUEIROS</v>
      </c>
      <c r="AB502" s="1" t="str">
        <f t="shared" si="64"/>
        <v>PAMELA COLQUE</v>
      </c>
      <c r="AC502" s="1" t="s">
        <v>4509</v>
      </c>
      <c r="AD502" s="13" t="s">
        <v>4570</v>
      </c>
      <c r="AE502" s="1" t="s">
        <v>4534</v>
      </c>
      <c r="AF502" s="1" t="s">
        <v>3337</v>
      </c>
      <c r="AG502">
        <f t="shared" si="59"/>
        <v>1</v>
      </c>
      <c r="AH502">
        <f t="shared" si="60"/>
        <v>0</v>
      </c>
    </row>
    <row r="503" spans="1:34" ht="30" x14ac:dyDescent="0.25">
      <c r="A503" s="1">
        <v>147</v>
      </c>
      <c r="B503" s="1">
        <v>21725</v>
      </c>
      <c r="C503" s="1" t="s">
        <v>3338</v>
      </c>
      <c r="D503" s="1" t="s">
        <v>4493</v>
      </c>
      <c r="E503" s="1" t="s">
        <v>3334</v>
      </c>
      <c r="F503" s="1" t="s">
        <v>68</v>
      </c>
      <c r="G503" s="1">
        <v>9</v>
      </c>
      <c r="H503" s="1">
        <v>6</v>
      </c>
      <c r="I503" s="1"/>
      <c r="J503" s="1" t="s">
        <v>30</v>
      </c>
      <c r="K503" s="1" t="s">
        <v>31</v>
      </c>
      <c r="L503" s="1" t="s">
        <v>32</v>
      </c>
      <c r="M503" s="1" t="s">
        <v>3335</v>
      </c>
      <c r="N503" s="1" t="s">
        <v>3247</v>
      </c>
      <c r="O503" s="1" t="s">
        <v>744</v>
      </c>
      <c r="P503" s="1" t="s">
        <v>2202</v>
      </c>
      <c r="Q503" s="1"/>
      <c r="R503" s="1" t="s">
        <v>3336</v>
      </c>
      <c r="S503" s="1"/>
      <c r="T503" s="1"/>
      <c r="U503" s="1"/>
      <c r="V503" s="1"/>
      <c r="W503" s="1"/>
      <c r="X503" s="1"/>
      <c r="Y503" s="1">
        <v>59</v>
      </c>
      <c r="Z503" s="1" t="s">
        <v>4491</v>
      </c>
      <c r="AA503" s="1" t="str">
        <f>IF(Z503="MIGUEL MANEIRO", "SALLY OLVEA",IF(Z503=" MAURICIO SONCO","GABRIELA SEQUEIROS"," "))</f>
        <v>GABRIELA SEQUEIROS</v>
      </c>
      <c r="AB503" s="1" t="str">
        <f t="shared" si="64"/>
        <v>PAMELA COLQUE</v>
      </c>
      <c r="AC503" s="1" t="s">
        <v>4509</v>
      </c>
      <c r="AD503" s="13" t="s">
        <v>4570</v>
      </c>
      <c r="AE503" s="1" t="s">
        <v>4534</v>
      </c>
      <c r="AF503" s="1" t="s">
        <v>3339</v>
      </c>
      <c r="AG503">
        <f t="shared" si="59"/>
        <v>1</v>
      </c>
      <c r="AH503">
        <f t="shared" si="60"/>
        <v>0</v>
      </c>
    </row>
    <row r="504" spans="1:34" ht="30" x14ac:dyDescent="0.25">
      <c r="A504" s="1">
        <v>308</v>
      </c>
      <c r="B504" s="1">
        <v>4158</v>
      </c>
      <c r="C504" s="1" t="s">
        <v>3340</v>
      </c>
      <c r="D504" s="1" t="s">
        <v>4493</v>
      </c>
      <c r="E504" s="1" t="s">
        <v>547</v>
      </c>
      <c r="F504" s="1" t="s">
        <v>548</v>
      </c>
      <c r="G504" s="1">
        <v>6</v>
      </c>
      <c r="H504" s="1">
        <v>7</v>
      </c>
      <c r="I504" s="1"/>
      <c r="J504" s="1" t="s">
        <v>30</v>
      </c>
      <c r="K504" s="1" t="s">
        <v>31</v>
      </c>
      <c r="L504" s="1" t="s">
        <v>32</v>
      </c>
      <c r="M504" s="1" t="s">
        <v>3341</v>
      </c>
      <c r="N504" s="1" t="s">
        <v>3342</v>
      </c>
      <c r="O504" s="1" t="s">
        <v>3343</v>
      </c>
      <c r="P504" s="1" t="s">
        <v>3344</v>
      </c>
      <c r="Q504" s="1"/>
      <c r="R504" s="1" t="s">
        <v>3344</v>
      </c>
      <c r="S504" s="1"/>
      <c r="T504" s="1"/>
      <c r="U504" s="1"/>
      <c r="V504" s="1"/>
      <c r="W504" s="1" t="s">
        <v>3345</v>
      </c>
      <c r="X504" s="1"/>
      <c r="Y504" s="1">
        <v>15</v>
      </c>
      <c r="Z504" s="1" t="s">
        <v>4491</v>
      </c>
      <c r="AA504" s="1" t="str">
        <f>IF(Z504="MIGUEL MANEIRO", "SALLY OLVEA",IF(Z504=" MAURICIO SONCO","GABRIELA SEQUEIROS"," "))</f>
        <v>GABRIELA SEQUEIROS</v>
      </c>
      <c r="AB504" s="1" t="str">
        <f t="shared" si="64"/>
        <v>PAMELA COLQUE</v>
      </c>
      <c r="AC504" s="1" t="s">
        <v>4508</v>
      </c>
      <c r="AD504" s="14" t="s">
        <v>4544</v>
      </c>
      <c r="AE504" s="1" t="s">
        <v>4534</v>
      </c>
      <c r="AF504" s="1" t="s">
        <v>3346</v>
      </c>
      <c r="AG504">
        <f t="shared" si="59"/>
        <v>1</v>
      </c>
      <c r="AH504">
        <f t="shared" si="60"/>
        <v>0</v>
      </c>
    </row>
    <row r="505" spans="1:34" ht="30" x14ac:dyDescent="0.25">
      <c r="A505" s="1">
        <v>1076</v>
      </c>
      <c r="B505" s="1">
        <v>45723</v>
      </c>
      <c r="C505" s="1" t="s">
        <v>3347</v>
      </c>
      <c r="D505" s="1" t="s">
        <v>4493</v>
      </c>
      <c r="E505" s="1" t="s">
        <v>2144</v>
      </c>
      <c r="F505" s="1" t="s">
        <v>47</v>
      </c>
      <c r="G505" s="1">
        <v>8</v>
      </c>
      <c r="H505" s="1">
        <v>6</v>
      </c>
      <c r="I505" s="1" t="s">
        <v>124</v>
      </c>
      <c r="J505" s="1" t="s">
        <v>30</v>
      </c>
      <c r="K505" s="1" t="s">
        <v>31</v>
      </c>
      <c r="L505" s="1" t="s">
        <v>32</v>
      </c>
      <c r="M505" s="1" t="s">
        <v>391</v>
      </c>
      <c r="N505" s="1" t="s">
        <v>2081</v>
      </c>
      <c r="O505" s="1" t="s">
        <v>394</v>
      </c>
      <c r="P505" s="1" t="s">
        <v>394</v>
      </c>
      <c r="Q505" s="1" t="s">
        <v>1364</v>
      </c>
      <c r="R505" s="1" t="s">
        <v>1169</v>
      </c>
      <c r="S505" s="1" t="s">
        <v>1170</v>
      </c>
      <c r="T505" s="1" t="s">
        <v>3348</v>
      </c>
      <c r="U505" s="1" t="s">
        <v>394</v>
      </c>
      <c r="V505" s="1"/>
      <c r="W505" s="1"/>
      <c r="X505" s="1"/>
      <c r="Y505" s="1">
        <v>128</v>
      </c>
      <c r="Z505" s="1" t="s">
        <v>4491</v>
      </c>
      <c r="AA505" s="1" t="str">
        <f>IF(Z505="MIGUEL MANEIRO", "SALLY OLVEA",IF(Z505=" MAURICIO SONCO","GABRIELA SEQUEIROS"," "))</f>
        <v>GABRIELA SEQUEIROS</v>
      </c>
      <c r="AB505" s="1" t="str">
        <f t="shared" si="64"/>
        <v>PAMELA COLQUE</v>
      </c>
      <c r="AC505" s="1" t="s">
        <v>4507</v>
      </c>
      <c r="AD505" s="13" t="s">
        <v>4541</v>
      </c>
      <c r="AE505" s="1" t="s">
        <v>4534</v>
      </c>
      <c r="AF505" s="1" t="s">
        <v>3349</v>
      </c>
      <c r="AG505">
        <f t="shared" si="59"/>
        <v>1</v>
      </c>
      <c r="AH505">
        <f t="shared" si="60"/>
        <v>0</v>
      </c>
    </row>
    <row r="506" spans="1:34" ht="30" x14ac:dyDescent="0.25">
      <c r="A506" s="1">
        <v>1077</v>
      </c>
      <c r="B506" s="1">
        <v>45724</v>
      </c>
      <c r="C506" s="1" t="s">
        <v>3350</v>
      </c>
      <c r="D506" s="1" t="s">
        <v>4493</v>
      </c>
      <c r="E506" s="1" t="s">
        <v>2144</v>
      </c>
      <c r="F506" s="1" t="s">
        <v>47</v>
      </c>
      <c r="G506" s="1">
        <v>8</v>
      </c>
      <c r="H506" s="1">
        <v>6</v>
      </c>
      <c r="I506" s="1" t="s">
        <v>124</v>
      </c>
      <c r="J506" s="1" t="s">
        <v>30</v>
      </c>
      <c r="K506" s="1" t="s">
        <v>31</v>
      </c>
      <c r="L506" s="1" t="s">
        <v>32</v>
      </c>
      <c r="M506" s="1" t="s">
        <v>391</v>
      </c>
      <c r="N506" s="1" t="s">
        <v>2081</v>
      </c>
      <c r="O506" s="1" t="s">
        <v>394</v>
      </c>
      <c r="P506" s="1" t="s">
        <v>394</v>
      </c>
      <c r="Q506" s="1" t="s">
        <v>1364</v>
      </c>
      <c r="R506" s="1" t="s">
        <v>1169</v>
      </c>
      <c r="S506" s="1" t="s">
        <v>1170</v>
      </c>
      <c r="T506" s="1" t="s">
        <v>3348</v>
      </c>
      <c r="U506" s="1" t="s">
        <v>394</v>
      </c>
      <c r="V506" s="1"/>
      <c r="W506" s="1"/>
      <c r="X506" s="1"/>
      <c r="Y506" s="1">
        <v>128</v>
      </c>
      <c r="Z506" s="1" t="s">
        <v>4491</v>
      </c>
      <c r="AA506" s="1" t="str">
        <f>IF(Z506="MIGUEL MANEIRO", "SALLY OLVEA",IF(Z506=" MAURICIO SONCO","GABRIELA SEQUEIROS"," "))</f>
        <v>GABRIELA SEQUEIROS</v>
      </c>
      <c r="AB506" s="1" t="str">
        <f t="shared" si="64"/>
        <v>PAMELA COLQUE</v>
      </c>
      <c r="AC506" s="1" t="s">
        <v>4507</v>
      </c>
      <c r="AD506" s="13" t="s">
        <v>4541</v>
      </c>
      <c r="AE506" s="1" t="s">
        <v>4534</v>
      </c>
      <c r="AF506" s="1" t="s">
        <v>3351</v>
      </c>
      <c r="AG506">
        <f t="shared" si="59"/>
        <v>1</v>
      </c>
      <c r="AH506">
        <f t="shared" si="60"/>
        <v>0</v>
      </c>
    </row>
    <row r="507" spans="1:34" ht="30" x14ac:dyDescent="0.25">
      <c r="A507" s="1">
        <v>438</v>
      </c>
      <c r="B507" s="1">
        <v>63217</v>
      </c>
      <c r="C507" s="1" t="s">
        <v>3355</v>
      </c>
      <c r="D507" s="1" t="s">
        <v>4493</v>
      </c>
      <c r="E507" s="1" t="s">
        <v>400</v>
      </c>
      <c r="F507" s="1"/>
      <c r="G507" s="1">
        <v>8</v>
      </c>
      <c r="H507" s="1">
        <v>0</v>
      </c>
      <c r="I507" s="1"/>
      <c r="J507" s="1" t="s">
        <v>30</v>
      </c>
      <c r="K507" s="1" t="s">
        <v>31</v>
      </c>
      <c r="L507" s="1" t="s">
        <v>32</v>
      </c>
      <c r="M507" s="1"/>
      <c r="N507" s="1"/>
      <c r="O507" s="1"/>
      <c r="P507" s="1" t="s">
        <v>3356</v>
      </c>
      <c r="Q507" s="1"/>
      <c r="R507" s="1"/>
      <c r="S507" s="1"/>
      <c r="T507" s="1"/>
      <c r="U507" s="1"/>
      <c r="V507" s="1"/>
      <c r="W507" s="1"/>
      <c r="X507" s="1"/>
      <c r="Y507" s="1"/>
      <c r="Z507" s="1" t="s">
        <v>4501</v>
      </c>
      <c r="AA507" s="1" t="str">
        <f>IF(Z507="WAGNER AZERO", "SALLY OLVEA",IF(Z507=" MAURICIO SONCO","GABRIELA SEQUEIROS"," "))</f>
        <v>SALLY OLVEA</v>
      </c>
      <c r="AB507" s="1" t="str">
        <f t="shared" si="64"/>
        <v>ANAHI CAMACHO</v>
      </c>
      <c r="AC507" s="1" t="s">
        <v>4512</v>
      </c>
      <c r="AD507" s="13">
        <v>12</v>
      </c>
      <c r="AE507" s="1" t="s">
        <v>4534</v>
      </c>
      <c r="AF507" s="1" t="s">
        <v>3357</v>
      </c>
      <c r="AG507">
        <f t="shared" si="59"/>
        <v>0</v>
      </c>
      <c r="AH507">
        <f t="shared" si="60"/>
        <v>0</v>
      </c>
    </row>
    <row r="508" spans="1:34" ht="30" x14ac:dyDescent="0.25">
      <c r="A508" s="1">
        <v>52</v>
      </c>
      <c r="B508" s="1">
        <v>1455</v>
      </c>
      <c r="C508" s="1" t="s">
        <v>3358</v>
      </c>
      <c r="D508" s="1" t="s">
        <v>4493</v>
      </c>
      <c r="E508" s="1" t="s">
        <v>3359</v>
      </c>
      <c r="F508" s="1" t="s">
        <v>548</v>
      </c>
      <c r="G508" s="1">
        <v>13</v>
      </c>
      <c r="H508" s="1">
        <v>8</v>
      </c>
      <c r="I508" s="1"/>
      <c r="J508" s="1" t="s">
        <v>30</v>
      </c>
      <c r="K508" s="1" t="s">
        <v>31</v>
      </c>
      <c r="L508" s="1" t="s">
        <v>32</v>
      </c>
      <c r="M508" s="1"/>
      <c r="N508" s="1"/>
      <c r="O508" s="1"/>
      <c r="P508" s="1" t="s">
        <v>2641</v>
      </c>
      <c r="Q508" s="1"/>
      <c r="R508" s="1"/>
      <c r="S508" s="1"/>
      <c r="T508" s="1"/>
      <c r="U508" s="1"/>
      <c r="V508" s="1"/>
      <c r="W508" s="1"/>
      <c r="X508" s="1"/>
      <c r="Y508" s="1"/>
      <c r="Z508" s="1" t="s">
        <v>4491</v>
      </c>
      <c r="AA508" s="1" t="str">
        <f>IF(Z508="MIGUEL MANEIRO", "SALLY OLVEA",IF(Z508=" MAURICIO SONCO","GABRIELA SEQUEIROS"," "))</f>
        <v>GABRIELA SEQUEIROS</v>
      </c>
      <c r="AB508" s="1" t="str">
        <f t="shared" si="64"/>
        <v>PAMELA COLQUE</v>
      </c>
      <c r="AC508" s="1" t="s">
        <v>4506</v>
      </c>
      <c r="AD508" s="13" t="s">
        <v>4539</v>
      </c>
      <c r="AE508" s="1" t="s">
        <v>4534</v>
      </c>
      <c r="AF508" s="1" t="s">
        <v>3360</v>
      </c>
      <c r="AG508">
        <f t="shared" si="59"/>
        <v>1</v>
      </c>
      <c r="AH508">
        <f t="shared" si="60"/>
        <v>0</v>
      </c>
    </row>
    <row r="509" spans="1:34" ht="30" x14ac:dyDescent="0.25">
      <c r="A509" s="1">
        <v>53</v>
      </c>
      <c r="B509" s="1">
        <v>1456</v>
      </c>
      <c r="C509" s="1" t="s">
        <v>3361</v>
      </c>
      <c r="D509" s="1" t="s">
        <v>4493</v>
      </c>
      <c r="E509" s="1" t="s">
        <v>3359</v>
      </c>
      <c r="F509" s="1" t="s">
        <v>548</v>
      </c>
      <c r="G509" s="1">
        <v>13</v>
      </c>
      <c r="H509" s="1">
        <v>8</v>
      </c>
      <c r="I509" s="1"/>
      <c r="J509" s="1" t="s">
        <v>30</v>
      </c>
      <c r="K509" s="1" t="s">
        <v>31</v>
      </c>
      <c r="L509" s="1" t="s">
        <v>32</v>
      </c>
      <c r="M509" s="1"/>
      <c r="N509" s="1"/>
      <c r="O509" s="1"/>
      <c r="P509" s="1" t="s">
        <v>2568</v>
      </c>
      <c r="Q509" s="1"/>
      <c r="R509" s="1"/>
      <c r="S509" s="1"/>
      <c r="T509" s="1"/>
      <c r="U509" s="1"/>
      <c r="V509" s="1"/>
      <c r="W509" s="1"/>
      <c r="X509" s="1"/>
      <c r="Y509" s="1"/>
      <c r="Z509" s="1" t="s">
        <v>4491</v>
      </c>
      <c r="AA509" s="1" t="str">
        <f>IF(Z509="MIGUEL MANEIRO", "SALLY OLVEA",IF(Z509=" MAURICIO SONCO","GABRIELA SEQUEIROS"," "))</f>
        <v>GABRIELA SEQUEIROS</v>
      </c>
      <c r="AB509" s="1" t="str">
        <f t="shared" si="64"/>
        <v>PAMELA COLQUE</v>
      </c>
      <c r="AC509" s="1" t="s">
        <v>4506</v>
      </c>
      <c r="AD509" s="13" t="s">
        <v>4539</v>
      </c>
      <c r="AE509" s="1" t="s">
        <v>4534</v>
      </c>
      <c r="AF509" s="1" t="s">
        <v>3362</v>
      </c>
      <c r="AG509">
        <f t="shared" si="59"/>
        <v>1</v>
      </c>
      <c r="AH509">
        <f t="shared" si="60"/>
        <v>0</v>
      </c>
    </row>
    <row r="510" spans="1:34" ht="30" x14ac:dyDescent="0.25">
      <c r="A510" s="1">
        <v>54</v>
      </c>
      <c r="B510" s="1">
        <v>1457</v>
      </c>
      <c r="C510" s="1" t="s">
        <v>3363</v>
      </c>
      <c r="D510" s="1" t="s">
        <v>4493</v>
      </c>
      <c r="E510" s="1" t="s">
        <v>3364</v>
      </c>
      <c r="F510" s="1" t="s">
        <v>548</v>
      </c>
      <c r="G510" s="1">
        <v>14</v>
      </c>
      <c r="H510" s="1">
        <v>8</v>
      </c>
      <c r="I510" s="1"/>
      <c r="J510" s="1" t="s">
        <v>30</v>
      </c>
      <c r="K510" s="1" t="s">
        <v>31</v>
      </c>
      <c r="L510" s="1" t="s">
        <v>32</v>
      </c>
      <c r="M510" s="1"/>
      <c r="N510" s="1"/>
      <c r="O510" s="1"/>
      <c r="P510" s="1" t="s">
        <v>2641</v>
      </c>
      <c r="Q510" s="1"/>
      <c r="R510" s="1"/>
      <c r="S510" s="1"/>
      <c r="T510" s="1"/>
      <c r="U510" s="1"/>
      <c r="V510" s="1"/>
      <c r="W510" s="1"/>
      <c r="X510" s="1"/>
      <c r="Y510" s="1"/>
      <c r="Z510" s="1" t="s">
        <v>4491</v>
      </c>
      <c r="AA510" s="1" t="str">
        <f>IF(Z510="MIGUEL MANEIRO", "SALLY OLVEA",IF(Z510=" MAURICIO SONCO","GABRIELA SEQUEIROS"," "))</f>
        <v>GABRIELA SEQUEIROS</v>
      </c>
      <c r="AB510" s="1" t="str">
        <f t="shared" si="64"/>
        <v>PAMELA COLQUE</v>
      </c>
      <c r="AC510" s="1" t="s">
        <v>4506</v>
      </c>
      <c r="AD510" s="13" t="s">
        <v>4539</v>
      </c>
      <c r="AE510" s="1" t="s">
        <v>4534</v>
      </c>
      <c r="AF510" s="1" t="s">
        <v>3365</v>
      </c>
      <c r="AG510">
        <f t="shared" si="59"/>
        <v>1</v>
      </c>
      <c r="AH510">
        <f t="shared" si="60"/>
        <v>0</v>
      </c>
    </row>
    <row r="511" spans="1:34" ht="30" x14ac:dyDescent="0.25">
      <c r="A511" s="1">
        <v>253</v>
      </c>
      <c r="B511" s="1">
        <v>35343</v>
      </c>
      <c r="C511" s="1" t="s">
        <v>3380</v>
      </c>
      <c r="D511" s="1" t="s">
        <v>4493</v>
      </c>
      <c r="E511" s="1" t="s">
        <v>168</v>
      </c>
      <c r="F511" s="1"/>
      <c r="G511" s="1">
        <v>9</v>
      </c>
      <c r="H511" s="1">
        <v>0</v>
      </c>
      <c r="I511" s="1"/>
      <c r="J511" s="1" t="s">
        <v>30</v>
      </c>
      <c r="K511" s="1" t="s">
        <v>31</v>
      </c>
      <c r="L511" s="1" t="s">
        <v>32</v>
      </c>
      <c r="M511" s="1"/>
      <c r="N511" s="1"/>
      <c r="O511" s="1"/>
      <c r="P511" s="1" t="s">
        <v>3381</v>
      </c>
      <c r="Q511" s="1"/>
      <c r="R511" s="1"/>
      <c r="S511" s="1"/>
      <c r="T511" s="1"/>
      <c r="U511" s="1"/>
      <c r="V511" s="1"/>
      <c r="W511" s="1"/>
      <c r="X511" s="1"/>
      <c r="Y511" s="1"/>
      <c r="Z511" s="1" t="s">
        <v>4501</v>
      </c>
      <c r="AA511" s="1" t="str">
        <f>IF(Z511="WAGNER AZERO", "SALLY OLVEA",IF(Z511=" MAURICIO SONCO","GABRIELA SEQUEIROS"," "))</f>
        <v>SALLY OLVEA</v>
      </c>
      <c r="AB511" s="1" t="str">
        <f t="shared" si="64"/>
        <v>ANAHI CAMACHO</v>
      </c>
      <c r="AC511" s="1" t="s">
        <v>4514</v>
      </c>
      <c r="AD511" s="13" t="s">
        <v>4538</v>
      </c>
      <c r="AE511" s="1" t="s">
        <v>4534</v>
      </c>
      <c r="AF511" s="1" t="s">
        <v>3382</v>
      </c>
      <c r="AG511">
        <f t="shared" si="59"/>
        <v>0</v>
      </c>
      <c r="AH511">
        <f t="shared" si="60"/>
        <v>0</v>
      </c>
    </row>
    <row r="512" spans="1:34" ht="30" x14ac:dyDescent="0.25">
      <c r="A512" s="1">
        <v>1084</v>
      </c>
      <c r="B512" s="1">
        <v>45884</v>
      </c>
      <c r="C512" s="1" t="s">
        <v>3383</v>
      </c>
      <c r="D512" s="1" t="s">
        <v>4493</v>
      </c>
      <c r="E512" s="1" t="s">
        <v>533</v>
      </c>
      <c r="F512" s="1" t="s">
        <v>47</v>
      </c>
      <c r="G512" s="1">
        <v>9</v>
      </c>
      <c r="H512" s="1">
        <v>8</v>
      </c>
      <c r="I512" s="1" t="s">
        <v>124</v>
      </c>
      <c r="J512" s="1" t="s">
        <v>30</v>
      </c>
      <c r="K512" s="1" t="s">
        <v>31</v>
      </c>
      <c r="L512" s="1" t="s">
        <v>32</v>
      </c>
      <c r="M512" s="1" t="s">
        <v>3384</v>
      </c>
      <c r="N512" s="1" t="s">
        <v>940</v>
      </c>
      <c r="O512" s="1" t="s">
        <v>397</v>
      </c>
      <c r="P512" s="1" t="s">
        <v>397</v>
      </c>
      <c r="Q512" s="1" t="s">
        <v>397</v>
      </c>
      <c r="R512" s="1" t="s">
        <v>376</v>
      </c>
      <c r="S512" s="1" t="s">
        <v>3385</v>
      </c>
      <c r="T512" s="1"/>
      <c r="U512" s="1" t="s">
        <v>397</v>
      </c>
      <c r="V512" s="1"/>
      <c r="W512" s="1"/>
      <c r="X512" s="1"/>
      <c r="Y512" s="1">
        <v>108</v>
      </c>
      <c r="Z512" s="1" t="s">
        <v>4501</v>
      </c>
      <c r="AA512" s="1" t="str">
        <f>IF(Z512="WAGNER AZERO", "SALLY OLVEA",IF(Z512=" MAURICIO SONCO","GABRIELA SEQUEIROS"," "))</f>
        <v>SALLY OLVEA</v>
      </c>
      <c r="AB512" s="1" t="str">
        <f t="shared" ref="AB512:AB528" si="65">IF(AA512="SALLY OLVEA","ANAHI CAMACHO","PAMELA COLQUE")</f>
        <v>ANAHI CAMACHO</v>
      </c>
      <c r="AC512" s="1" t="s">
        <v>4509</v>
      </c>
      <c r="AD512" s="13" t="s">
        <v>4570</v>
      </c>
      <c r="AE512" s="1" t="s">
        <v>4534</v>
      </c>
      <c r="AF512" s="1" t="s">
        <v>3386</v>
      </c>
      <c r="AG512">
        <f t="shared" si="59"/>
        <v>0</v>
      </c>
      <c r="AH512">
        <f t="shared" si="60"/>
        <v>0</v>
      </c>
    </row>
    <row r="513" spans="1:34" ht="30" x14ac:dyDescent="0.25">
      <c r="A513" s="1">
        <v>10</v>
      </c>
      <c r="B513" s="1">
        <v>10729</v>
      </c>
      <c r="C513" s="1" t="s">
        <v>3425</v>
      </c>
      <c r="D513" s="1" t="s">
        <v>4493</v>
      </c>
      <c r="E513" s="1" t="s">
        <v>3426</v>
      </c>
      <c r="F513" s="1" t="s">
        <v>548</v>
      </c>
      <c r="G513" s="1">
        <v>9</v>
      </c>
      <c r="H513" s="1">
        <v>6</v>
      </c>
      <c r="I513" s="1"/>
      <c r="J513" s="1" t="s">
        <v>30</v>
      </c>
      <c r="K513" s="1" t="s">
        <v>31</v>
      </c>
      <c r="L513" s="1" t="s">
        <v>32</v>
      </c>
      <c r="M513" s="1" t="s">
        <v>3427</v>
      </c>
      <c r="N513" s="1" t="s">
        <v>3428</v>
      </c>
      <c r="O513" s="1" t="s">
        <v>1222</v>
      </c>
      <c r="P513" s="1" t="s">
        <v>3429</v>
      </c>
      <c r="Q513" s="1"/>
      <c r="R513" s="1"/>
      <c r="S513" s="1"/>
      <c r="T513" s="1"/>
      <c r="U513" s="1"/>
      <c r="V513" s="1"/>
      <c r="W513" s="1"/>
      <c r="X513" s="1"/>
      <c r="Y513" s="1">
        <v>13</v>
      </c>
      <c r="Z513" s="1" t="s">
        <v>4491</v>
      </c>
      <c r="AA513" s="1" t="str">
        <f t="shared" ref="AA513:AA519" si="66">IF(Z513="MIGUEL MANEIRO", "SALLY OLVEA",IF(Z513=" MAURICIO SONCO","GABRIELA SEQUEIROS"," "))</f>
        <v>GABRIELA SEQUEIROS</v>
      </c>
      <c r="AB513" s="1" t="str">
        <f t="shared" si="65"/>
        <v>PAMELA COLQUE</v>
      </c>
      <c r="AC513" s="1" t="s">
        <v>4516</v>
      </c>
      <c r="AD513" s="13">
        <v>7</v>
      </c>
      <c r="AE513" s="1" t="s">
        <v>4534</v>
      </c>
      <c r="AF513" s="1" t="s">
        <v>3430</v>
      </c>
      <c r="AG513">
        <f t="shared" si="59"/>
        <v>1</v>
      </c>
      <c r="AH513">
        <f t="shared" si="60"/>
        <v>0</v>
      </c>
    </row>
    <row r="514" spans="1:34" ht="30" x14ac:dyDescent="0.25">
      <c r="A514" s="1">
        <v>1173</v>
      </c>
      <c r="B514" s="1">
        <v>52559</v>
      </c>
      <c r="C514" s="1" t="s">
        <v>3431</v>
      </c>
      <c r="D514" s="1" t="s">
        <v>4493</v>
      </c>
      <c r="E514" s="1" t="s">
        <v>3432</v>
      </c>
      <c r="F514" s="1" t="s">
        <v>173</v>
      </c>
      <c r="G514" s="1">
        <v>14</v>
      </c>
      <c r="H514" s="1">
        <v>6</v>
      </c>
      <c r="I514" s="1" t="s">
        <v>124</v>
      </c>
      <c r="J514" s="1" t="s">
        <v>30</v>
      </c>
      <c r="K514" s="1" t="s">
        <v>31</v>
      </c>
      <c r="L514" s="1" t="s">
        <v>32</v>
      </c>
      <c r="M514" s="1" t="s">
        <v>2474</v>
      </c>
      <c r="N514" s="1" t="s">
        <v>1732</v>
      </c>
      <c r="O514" s="1" t="s">
        <v>3433</v>
      </c>
      <c r="P514" s="1" t="s">
        <v>724</v>
      </c>
      <c r="Q514" s="1" t="s">
        <v>3434</v>
      </c>
      <c r="R514" s="1" t="s">
        <v>3435</v>
      </c>
      <c r="S514" s="1" t="s">
        <v>1454</v>
      </c>
      <c r="T514" s="1" t="s">
        <v>1454</v>
      </c>
      <c r="U514" s="1" t="s">
        <v>724</v>
      </c>
      <c r="V514" s="1" t="s">
        <v>3436</v>
      </c>
      <c r="W514" s="1"/>
      <c r="X514" s="1"/>
      <c r="Y514" s="1">
        <v>108</v>
      </c>
      <c r="Z514" s="1" t="s">
        <v>4491</v>
      </c>
      <c r="AA514" s="1" t="str">
        <f t="shared" si="66"/>
        <v>GABRIELA SEQUEIROS</v>
      </c>
      <c r="AB514" s="1" t="str">
        <f t="shared" si="65"/>
        <v>PAMELA COLQUE</v>
      </c>
      <c r="AC514" s="1" t="s">
        <v>4506</v>
      </c>
      <c r="AD514" s="13" t="s">
        <v>4539</v>
      </c>
      <c r="AE514" s="1" t="s">
        <v>4534</v>
      </c>
      <c r="AF514" s="1" t="s">
        <v>3437</v>
      </c>
      <c r="AG514">
        <f t="shared" ref="AG514:AG577" si="67">IF(Z514=" MAURICIO SONCO",1,0)</f>
        <v>1</v>
      </c>
      <c r="AH514">
        <f t="shared" ref="AH514:AH577" si="68">IF(Z514="MIGUEL MANEIRO",1,0)</f>
        <v>0</v>
      </c>
    </row>
    <row r="515" spans="1:34" ht="30" x14ac:dyDescent="0.25">
      <c r="A515" s="1">
        <v>67</v>
      </c>
      <c r="B515" s="1">
        <v>15468</v>
      </c>
      <c r="C515" s="1" t="s">
        <v>3445</v>
      </c>
      <c r="D515" s="1" t="s">
        <v>4493</v>
      </c>
      <c r="E515" s="1" t="s">
        <v>3446</v>
      </c>
      <c r="F515" s="1" t="s">
        <v>548</v>
      </c>
      <c r="G515" s="1">
        <v>7</v>
      </c>
      <c r="H515" s="1">
        <v>8</v>
      </c>
      <c r="I515" s="1">
        <v>7</v>
      </c>
      <c r="J515" s="1" t="s">
        <v>30</v>
      </c>
      <c r="K515" s="1" t="s">
        <v>31</v>
      </c>
      <c r="L515" s="1" t="s">
        <v>32</v>
      </c>
      <c r="M515" s="1" t="s">
        <v>3447</v>
      </c>
      <c r="N515" s="1" t="s">
        <v>3448</v>
      </c>
      <c r="O515" s="1" t="s">
        <v>544</v>
      </c>
      <c r="P515" s="1" t="s">
        <v>2907</v>
      </c>
      <c r="Q515" s="1"/>
      <c r="R515" s="1" t="s">
        <v>2377</v>
      </c>
      <c r="S515" s="1"/>
      <c r="T515" s="1"/>
      <c r="U515" s="1"/>
      <c r="V515" s="1"/>
      <c r="W515" s="1"/>
      <c r="X515" s="1"/>
      <c r="Y515" s="1">
        <v>59</v>
      </c>
      <c r="Z515" s="1" t="s">
        <v>4491</v>
      </c>
      <c r="AA515" s="1" t="str">
        <f t="shared" si="66"/>
        <v>GABRIELA SEQUEIROS</v>
      </c>
      <c r="AB515" s="1" t="str">
        <f t="shared" si="65"/>
        <v>PAMELA COLQUE</v>
      </c>
      <c r="AC515" s="1" t="s">
        <v>4514</v>
      </c>
      <c r="AD515" s="13" t="s">
        <v>4538</v>
      </c>
      <c r="AE515" s="1" t="s">
        <v>4534</v>
      </c>
      <c r="AF515" s="1" t="s">
        <v>3449</v>
      </c>
      <c r="AG515">
        <f t="shared" si="67"/>
        <v>1</v>
      </c>
      <c r="AH515">
        <f t="shared" si="68"/>
        <v>0</v>
      </c>
    </row>
    <row r="516" spans="1:34" ht="30" x14ac:dyDescent="0.25">
      <c r="A516" s="1">
        <v>1025</v>
      </c>
      <c r="B516" s="1">
        <v>44570</v>
      </c>
      <c r="C516" s="1" t="s">
        <v>3450</v>
      </c>
      <c r="D516" s="1" t="s">
        <v>4493</v>
      </c>
      <c r="E516" s="1" t="s">
        <v>3451</v>
      </c>
      <c r="F516" s="1" t="s">
        <v>47</v>
      </c>
      <c r="G516" s="1">
        <v>11</v>
      </c>
      <c r="H516" s="1">
        <v>8</v>
      </c>
      <c r="I516" s="1" t="s">
        <v>124</v>
      </c>
      <c r="J516" s="1" t="s">
        <v>30</v>
      </c>
      <c r="K516" s="1" t="s">
        <v>31</v>
      </c>
      <c r="L516" s="1" t="s">
        <v>32</v>
      </c>
      <c r="M516" s="1" t="s">
        <v>1279</v>
      </c>
      <c r="N516" s="1" t="s">
        <v>3057</v>
      </c>
      <c r="O516" s="1" t="s">
        <v>965</v>
      </c>
      <c r="P516" s="1" t="s">
        <v>965</v>
      </c>
      <c r="Q516" s="1" t="s">
        <v>965</v>
      </c>
      <c r="R516" s="1" t="s">
        <v>1454</v>
      </c>
      <c r="S516" s="1" t="s">
        <v>53</v>
      </c>
      <c r="T516" s="1" t="s">
        <v>3452</v>
      </c>
      <c r="U516" s="1" t="s">
        <v>965</v>
      </c>
      <c r="V516" s="1"/>
      <c r="W516" s="1"/>
      <c r="X516" s="1"/>
      <c r="Y516" s="1">
        <v>107</v>
      </c>
      <c r="Z516" s="1" t="s">
        <v>4491</v>
      </c>
      <c r="AA516" s="1" t="str">
        <f t="shared" si="66"/>
        <v>GABRIELA SEQUEIROS</v>
      </c>
      <c r="AB516" s="1" t="str">
        <f t="shared" si="65"/>
        <v>PAMELA COLQUE</v>
      </c>
      <c r="AC516" s="1" t="s">
        <v>4508</v>
      </c>
      <c r="AD516" s="14" t="s">
        <v>4544</v>
      </c>
      <c r="AE516" s="1" t="s">
        <v>4534</v>
      </c>
      <c r="AF516" s="1" t="s">
        <v>3453</v>
      </c>
      <c r="AG516">
        <f t="shared" si="67"/>
        <v>1</v>
      </c>
      <c r="AH516">
        <f t="shared" si="68"/>
        <v>0</v>
      </c>
    </row>
    <row r="517" spans="1:34" ht="30" x14ac:dyDescent="0.25">
      <c r="A517" s="1">
        <v>1026</v>
      </c>
      <c r="B517" s="1">
        <v>44571</v>
      </c>
      <c r="C517" s="1" t="s">
        <v>3454</v>
      </c>
      <c r="D517" s="1" t="s">
        <v>4493</v>
      </c>
      <c r="E517" s="1" t="s">
        <v>3451</v>
      </c>
      <c r="F517" s="1" t="s">
        <v>47</v>
      </c>
      <c r="G517" s="1">
        <v>11</v>
      </c>
      <c r="H517" s="1">
        <v>8</v>
      </c>
      <c r="I517" s="1" t="s">
        <v>124</v>
      </c>
      <c r="J517" s="1" t="s">
        <v>30</v>
      </c>
      <c r="K517" s="1" t="s">
        <v>31</v>
      </c>
      <c r="L517" s="1" t="s">
        <v>32</v>
      </c>
      <c r="M517" s="1" t="s">
        <v>1279</v>
      </c>
      <c r="N517" s="1" t="s">
        <v>3057</v>
      </c>
      <c r="O517" s="1" t="s">
        <v>965</v>
      </c>
      <c r="P517" s="1" t="s">
        <v>965</v>
      </c>
      <c r="Q517" s="1" t="s">
        <v>965</v>
      </c>
      <c r="R517" s="1" t="s">
        <v>1454</v>
      </c>
      <c r="S517" s="1" t="s">
        <v>53</v>
      </c>
      <c r="T517" s="1" t="s">
        <v>3455</v>
      </c>
      <c r="U517" s="1" t="s">
        <v>965</v>
      </c>
      <c r="V517" s="1"/>
      <c r="W517" s="1"/>
      <c r="X517" s="1"/>
      <c r="Y517" s="1">
        <v>107</v>
      </c>
      <c r="Z517" s="1" t="s">
        <v>4491</v>
      </c>
      <c r="AA517" s="1" t="str">
        <f t="shared" si="66"/>
        <v>GABRIELA SEQUEIROS</v>
      </c>
      <c r="AB517" s="1" t="str">
        <f t="shared" si="65"/>
        <v>PAMELA COLQUE</v>
      </c>
      <c r="AC517" s="1" t="s">
        <v>4508</v>
      </c>
      <c r="AD517" s="14" t="s">
        <v>4544</v>
      </c>
      <c r="AE517" s="1" t="s">
        <v>4534</v>
      </c>
      <c r="AF517" s="1" t="s">
        <v>3456</v>
      </c>
      <c r="AG517">
        <f t="shared" si="67"/>
        <v>1</v>
      </c>
      <c r="AH517">
        <f t="shared" si="68"/>
        <v>0</v>
      </c>
    </row>
    <row r="518" spans="1:34" ht="30" x14ac:dyDescent="0.25">
      <c r="A518" s="1">
        <v>747</v>
      </c>
      <c r="B518" s="1">
        <v>94398</v>
      </c>
      <c r="C518" s="1" t="s">
        <v>3457</v>
      </c>
      <c r="D518" s="1" t="s">
        <v>4493</v>
      </c>
      <c r="E518" s="1" t="s">
        <v>3458</v>
      </c>
      <c r="F518" s="1" t="s">
        <v>548</v>
      </c>
      <c r="G518" s="1">
        <v>8</v>
      </c>
      <c r="H518" s="1">
        <v>8</v>
      </c>
      <c r="I518" s="1"/>
      <c r="J518" s="1" t="s">
        <v>30</v>
      </c>
      <c r="K518" s="1" t="s">
        <v>31</v>
      </c>
      <c r="L518" s="1" t="s">
        <v>32</v>
      </c>
      <c r="M518" s="1"/>
      <c r="N518" s="1"/>
      <c r="O518" s="1"/>
      <c r="P518" s="1" t="s">
        <v>3459</v>
      </c>
      <c r="Q518" s="1"/>
      <c r="R518" s="1"/>
      <c r="S518" s="1"/>
      <c r="T518" s="1"/>
      <c r="U518" s="1"/>
      <c r="V518" s="1"/>
      <c r="W518" s="1"/>
      <c r="X518" s="1"/>
      <c r="Y518" s="1"/>
      <c r="Z518" s="1" t="s">
        <v>4491</v>
      </c>
      <c r="AA518" s="1" t="str">
        <f t="shared" si="66"/>
        <v>GABRIELA SEQUEIROS</v>
      </c>
      <c r="AB518" s="1" t="str">
        <f t="shared" si="65"/>
        <v>PAMELA COLQUE</v>
      </c>
      <c r="AC518" s="1" t="s">
        <v>4508</v>
      </c>
      <c r="AD518" s="14" t="s">
        <v>4544</v>
      </c>
      <c r="AE518" s="1" t="s">
        <v>4534</v>
      </c>
      <c r="AF518" s="1" t="s">
        <v>3460</v>
      </c>
      <c r="AG518">
        <f t="shared" si="67"/>
        <v>1</v>
      </c>
      <c r="AH518">
        <f t="shared" si="68"/>
        <v>0</v>
      </c>
    </row>
    <row r="519" spans="1:34" ht="30" x14ac:dyDescent="0.25">
      <c r="A519" s="1">
        <v>748</v>
      </c>
      <c r="B519" s="1">
        <v>94399</v>
      </c>
      <c r="C519" s="1" t="s">
        <v>3461</v>
      </c>
      <c r="D519" s="1" t="s">
        <v>4493</v>
      </c>
      <c r="E519" s="1" t="s">
        <v>3458</v>
      </c>
      <c r="F519" s="1" t="s">
        <v>548</v>
      </c>
      <c r="G519" s="1">
        <v>8</v>
      </c>
      <c r="H519" s="1">
        <v>8</v>
      </c>
      <c r="I519" s="1"/>
      <c r="J519" s="1" t="s">
        <v>30</v>
      </c>
      <c r="K519" s="1" t="s">
        <v>31</v>
      </c>
      <c r="L519" s="1" t="s">
        <v>32</v>
      </c>
      <c r="M519" s="1"/>
      <c r="N519" s="1"/>
      <c r="O519" s="1"/>
      <c r="P519" s="1" t="s">
        <v>3459</v>
      </c>
      <c r="Q519" s="1"/>
      <c r="R519" s="1"/>
      <c r="S519" s="1"/>
      <c r="T519" s="1"/>
      <c r="U519" s="1"/>
      <c r="V519" s="1"/>
      <c r="W519" s="1"/>
      <c r="X519" s="1"/>
      <c r="Y519" s="1"/>
      <c r="Z519" s="1" t="s">
        <v>4491</v>
      </c>
      <c r="AA519" s="1" t="str">
        <f t="shared" si="66"/>
        <v>GABRIELA SEQUEIROS</v>
      </c>
      <c r="AB519" s="1" t="str">
        <f t="shared" si="65"/>
        <v>PAMELA COLQUE</v>
      </c>
      <c r="AC519" s="1" t="s">
        <v>4508</v>
      </c>
      <c r="AD519" s="14" t="s">
        <v>4544</v>
      </c>
      <c r="AE519" s="1" t="s">
        <v>4534</v>
      </c>
      <c r="AF519" s="1" t="s">
        <v>3462</v>
      </c>
      <c r="AG519">
        <f t="shared" si="67"/>
        <v>1</v>
      </c>
      <c r="AH519">
        <f t="shared" si="68"/>
        <v>0</v>
      </c>
    </row>
    <row r="520" spans="1:34" ht="30" x14ac:dyDescent="0.25">
      <c r="A520" s="1">
        <v>315</v>
      </c>
      <c r="B520" s="1">
        <v>42091</v>
      </c>
      <c r="C520" s="1" t="s">
        <v>3463</v>
      </c>
      <c r="D520" s="1" t="s">
        <v>4493</v>
      </c>
      <c r="E520" s="1" t="s">
        <v>251</v>
      </c>
      <c r="F520" s="1"/>
      <c r="G520" s="1">
        <v>0</v>
      </c>
      <c r="H520" s="1">
        <v>0</v>
      </c>
      <c r="I520" s="1"/>
      <c r="J520" s="1" t="s">
        <v>30</v>
      </c>
      <c r="K520" s="1" t="s">
        <v>31</v>
      </c>
      <c r="L520" s="1" t="s">
        <v>32</v>
      </c>
      <c r="M520" s="1"/>
      <c r="N520" s="1"/>
      <c r="O520" s="1"/>
      <c r="P520" s="1" t="s">
        <v>3464</v>
      </c>
      <c r="Q520" s="1"/>
      <c r="R520" s="1"/>
      <c r="S520" s="1"/>
      <c r="T520" s="1"/>
      <c r="U520" s="1"/>
      <c r="V520" s="1"/>
      <c r="W520" s="1"/>
      <c r="X520" s="1"/>
      <c r="Y520" s="1"/>
      <c r="Z520" s="1" t="s">
        <v>4501</v>
      </c>
      <c r="AA520" s="1" t="str">
        <f>IF(Z520="WAGNER AZERO", "SALLY OLVEA",IF(Z520=" MAURICIO SONCO","GABRIELA SEQUEIROS"," "))</f>
        <v>SALLY OLVEA</v>
      </c>
      <c r="AB520" s="1" t="str">
        <f t="shared" si="65"/>
        <v>ANAHI CAMACHO</v>
      </c>
      <c r="AC520" s="1" t="s">
        <v>4507</v>
      </c>
      <c r="AD520" s="13" t="s">
        <v>4541</v>
      </c>
      <c r="AE520" s="1" t="s">
        <v>4534</v>
      </c>
      <c r="AF520" s="1" t="s">
        <v>3465</v>
      </c>
      <c r="AG520">
        <f t="shared" si="67"/>
        <v>0</v>
      </c>
      <c r="AH520">
        <f t="shared" si="68"/>
        <v>0</v>
      </c>
    </row>
    <row r="521" spans="1:34" ht="30" x14ac:dyDescent="0.25">
      <c r="A521" s="1">
        <v>316</v>
      </c>
      <c r="B521" s="1">
        <v>42092</v>
      </c>
      <c r="C521" s="1" t="s">
        <v>3466</v>
      </c>
      <c r="D521" s="1" t="s">
        <v>4493</v>
      </c>
      <c r="E521" s="1" t="s">
        <v>251</v>
      </c>
      <c r="F521" s="1"/>
      <c r="G521" s="1">
        <v>0</v>
      </c>
      <c r="H521" s="1">
        <v>0</v>
      </c>
      <c r="I521" s="1"/>
      <c r="J521" s="1" t="s">
        <v>30</v>
      </c>
      <c r="K521" s="1" t="s">
        <v>31</v>
      </c>
      <c r="L521" s="1" t="s">
        <v>32</v>
      </c>
      <c r="M521" s="1"/>
      <c r="N521" s="1"/>
      <c r="O521" s="1"/>
      <c r="P521" s="1" t="s">
        <v>3464</v>
      </c>
      <c r="Q521" s="1"/>
      <c r="R521" s="1"/>
      <c r="S521" s="1"/>
      <c r="T521" s="1"/>
      <c r="U521" s="1"/>
      <c r="V521" s="1"/>
      <c r="W521" s="1"/>
      <c r="X521" s="1"/>
      <c r="Y521" s="1"/>
      <c r="Z521" s="1" t="s">
        <v>4501</v>
      </c>
      <c r="AA521" s="1" t="str">
        <f>IF(Z521="WAGNER AZERO", "SALLY OLVEA",IF(Z521=" MAURICIO SONCO","GABRIELA SEQUEIROS"," "))</f>
        <v>SALLY OLVEA</v>
      </c>
      <c r="AB521" s="1" t="str">
        <f t="shared" si="65"/>
        <v>ANAHI CAMACHO</v>
      </c>
      <c r="AC521" s="1" t="s">
        <v>4507</v>
      </c>
      <c r="AD521" s="13" t="s">
        <v>4541</v>
      </c>
      <c r="AE521" s="1" t="s">
        <v>4534</v>
      </c>
      <c r="AF521" s="1" t="s">
        <v>3467</v>
      </c>
      <c r="AG521">
        <f t="shared" si="67"/>
        <v>0</v>
      </c>
      <c r="AH521">
        <f t="shared" si="68"/>
        <v>0</v>
      </c>
    </row>
    <row r="522" spans="1:34" ht="30" x14ac:dyDescent="0.25">
      <c r="A522" s="1">
        <v>1210</v>
      </c>
      <c r="B522" s="1">
        <v>54505</v>
      </c>
      <c r="C522" s="1" t="s">
        <v>3468</v>
      </c>
      <c r="D522" s="1" t="s">
        <v>4493</v>
      </c>
      <c r="E522" s="1" t="s">
        <v>1788</v>
      </c>
      <c r="F522" s="1" t="s">
        <v>47</v>
      </c>
      <c r="G522" s="1">
        <v>7</v>
      </c>
      <c r="H522" s="1">
        <v>8</v>
      </c>
      <c r="I522" s="1" t="s">
        <v>124</v>
      </c>
      <c r="J522" s="1" t="s">
        <v>30</v>
      </c>
      <c r="K522" s="1" t="s">
        <v>31</v>
      </c>
      <c r="L522" s="1" t="s">
        <v>32</v>
      </c>
      <c r="M522" s="1" t="s">
        <v>2743</v>
      </c>
      <c r="N522" s="1" t="s">
        <v>1028</v>
      </c>
      <c r="O522" s="1" t="s">
        <v>3469</v>
      </c>
      <c r="P522" s="1" t="s">
        <v>3469</v>
      </c>
      <c r="Q522" s="1" t="s">
        <v>3469</v>
      </c>
      <c r="R522" s="1" t="s">
        <v>968</v>
      </c>
      <c r="S522" s="1" t="s">
        <v>3470</v>
      </c>
      <c r="T522" s="1" t="s">
        <v>959</v>
      </c>
      <c r="U522" s="1" t="s">
        <v>3469</v>
      </c>
      <c r="V522" s="1"/>
      <c r="W522" s="1"/>
      <c r="X522" s="1"/>
      <c r="Y522" s="1">
        <v>107</v>
      </c>
      <c r="Z522" s="1" t="s">
        <v>4491</v>
      </c>
      <c r="AA522" s="1" t="str">
        <f t="shared" ref="AA522:AA530" si="69">IF(Z522="MIGUEL MANEIRO", "SALLY OLVEA",IF(Z522=" MAURICIO SONCO","GABRIELA SEQUEIROS"," "))</f>
        <v>GABRIELA SEQUEIROS</v>
      </c>
      <c r="AB522" s="1" t="str">
        <f t="shared" si="65"/>
        <v>PAMELA COLQUE</v>
      </c>
      <c r="AC522" s="1" t="s">
        <v>4505</v>
      </c>
      <c r="AD522" s="13" t="s">
        <v>4543</v>
      </c>
      <c r="AE522" s="1" t="s">
        <v>4534</v>
      </c>
      <c r="AF522" s="1" t="s">
        <v>3471</v>
      </c>
      <c r="AG522">
        <f t="shared" si="67"/>
        <v>1</v>
      </c>
      <c r="AH522">
        <f t="shared" si="68"/>
        <v>0</v>
      </c>
    </row>
    <row r="523" spans="1:34" ht="30" x14ac:dyDescent="0.25">
      <c r="A523" s="1">
        <v>526</v>
      </c>
      <c r="B523" s="1">
        <v>74506</v>
      </c>
      <c r="C523" s="1" t="s">
        <v>3476</v>
      </c>
      <c r="D523" s="1" t="s">
        <v>4493</v>
      </c>
      <c r="E523" s="1" t="s">
        <v>3477</v>
      </c>
      <c r="F523" s="1" t="s">
        <v>548</v>
      </c>
      <c r="G523" s="1">
        <v>11</v>
      </c>
      <c r="H523" s="1">
        <v>8</v>
      </c>
      <c r="I523" s="1"/>
      <c r="J523" s="1" t="s">
        <v>30</v>
      </c>
      <c r="K523" s="1" t="s">
        <v>31</v>
      </c>
      <c r="L523" s="1" t="s">
        <v>32</v>
      </c>
      <c r="M523" s="1"/>
      <c r="N523" s="1"/>
      <c r="O523" s="1"/>
      <c r="P523" s="1" t="s">
        <v>3478</v>
      </c>
      <c r="Q523" s="1"/>
      <c r="R523" s="1"/>
      <c r="S523" s="1"/>
      <c r="T523" s="1"/>
      <c r="U523" s="1"/>
      <c r="V523" s="1"/>
      <c r="W523" s="1"/>
      <c r="X523" s="1"/>
      <c r="Y523" s="1"/>
      <c r="Z523" s="1" t="s">
        <v>4491</v>
      </c>
      <c r="AA523" s="1" t="str">
        <f t="shared" si="69"/>
        <v>GABRIELA SEQUEIROS</v>
      </c>
      <c r="AB523" s="1" t="str">
        <f t="shared" si="65"/>
        <v>PAMELA COLQUE</v>
      </c>
      <c r="AC523" s="1" t="s">
        <v>4516</v>
      </c>
      <c r="AD523" s="13">
        <v>7</v>
      </c>
      <c r="AE523" s="1" t="s">
        <v>4534</v>
      </c>
      <c r="AF523" s="1" t="s">
        <v>3479</v>
      </c>
      <c r="AG523">
        <f t="shared" si="67"/>
        <v>1</v>
      </c>
      <c r="AH523">
        <f t="shared" si="68"/>
        <v>0</v>
      </c>
    </row>
    <row r="524" spans="1:34" ht="30" x14ac:dyDescent="0.25">
      <c r="A524" s="1">
        <v>1040</v>
      </c>
      <c r="B524" s="1">
        <v>30897</v>
      </c>
      <c r="C524" s="1" t="s">
        <v>3480</v>
      </c>
      <c r="D524" s="1" t="s">
        <v>4493</v>
      </c>
      <c r="E524" s="1" t="s">
        <v>3481</v>
      </c>
      <c r="F524" s="1">
        <v>1062</v>
      </c>
      <c r="G524" s="1">
        <v>6</v>
      </c>
      <c r="H524" s="1">
        <v>4</v>
      </c>
      <c r="I524" s="1">
        <v>9255</v>
      </c>
      <c r="J524" s="1" t="s">
        <v>30</v>
      </c>
      <c r="K524" s="1" t="s">
        <v>31</v>
      </c>
      <c r="L524" s="1" t="s">
        <v>32</v>
      </c>
      <c r="M524" s="1" t="s">
        <v>2316</v>
      </c>
      <c r="N524" s="1" t="s">
        <v>289</v>
      </c>
      <c r="O524" s="1" t="s">
        <v>3482</v>
      </c>
      <c r="P524" s="1" t="s">
        <v>3483</v>
      </c>
      <c r="Q524" s="1"/>
      <c r="R524" s="1" t="s">
        <v>229</v>
      </c>
      <c r="S524" s="1" t="s">
        <v>2865</v>
      </c>
      <c r="T524" s="1"/>
      <c r="U524" s="1"/>
      <c r="V524" s="1"/>
      <c r="W524" s="1"/>
      <c r="X524" s="1"/>
      <c r="Y524" s="1"/>
      <c r="Z524" s="1" t="s">
        <v>4491</v>
      </c>
      <c r="AA524" s="1" t="str">
        <f t="shared" si="69"/>
        <v>GABRIELA SEQUEIROS</v>
      </c>
      <c r="AB524" s="1" t="str">
        <f t="shared" si="65"/>
        <v>PAMELA COLQUE</v>
      </c>
      <c r="AC524" s="1" t="s">
        <v>4509</v>
      </c>
      <c r="AD524" s="13" t="s">
        <v>4570</v>
      </c>
      <c r="AE524" s="1" t="s">
        <v>4534</v>
      </c>
      <c r="AF524" s="1" t="s">
        <v>3484</v>
      </c>
      <c r="AG524">
        <f t="shared" si="67"/>
        <v>1</v>
      </c>
      <c r="AH524">
        <f t="shared" si="68"/>
        <v>0</v>
      </c>
    </row>
    <row r="525" spans="1:34" ht="30" x14ac:dyDescent="0.25">
      <c r="A525" s="1">
        <v>1144</v>
      </c>
      <c r="B525" s="1">
        <v>51065</v>
      </c>
      <c r="C525" s="1" t="s">
        <v>3485</v>
      </c>
      <c r="D525" s="1" t="s">
        <v>4493</v>
      </c>
      <c r="E525" s="1" t="s">
        <v>3486</v>
      </c>
      <c r="F525" s="1">
        <v>1015</v>
      </c>
      <c r="G525" s="1">
        <v>5</v>
      </c>
      <c r="H525" s="1">
        <v>6</v>
      </c>
      <c r="I525" s="1" t="s">
        <v>124</v>
      </c>
      <c r="J525" s="1"/>
      <c r="K525" s="1"/>
      <c r="L525" s="1" t="s">
        <v>32</v>
      </c>
      <c r="M525" s="1" t="s">
        <v>2602</v>
      </c>
      <c r="N525" s="1" t="s">
        <v>875</v>
      </c>
      <c r="O525" s="1" t="s">
        <v>816</v>
      </c>
      <c r="P525" s="1" t="s">
        <v>816</v>
      </c>
      <c r="Q525" s="1" t="s">
        <v>816</v>
      </c>
      <c r="R525" s="1" t="s">
        <v>658</v>
      </c>
      <c r="S525" s="1" t="s">
        <v>200</v>
      </c>
      <c r="T525" s="1" t="s">
        <v>200</v>
      </c>
      <c r="U525" s="1" t="s">
        <v>816</v>
      </c>
      <c r="V525" s="1"/>
      <c r="W525" s="1"/>
      <c r="X525" s="1"/>
      <c r="Y525" s="1">
        <v>107</v>
      </c>
      <c r="Z525" s="1" t="s">
        <v>4491</v>
      </c>
      <c r="AA525" s="1" t="str">
        <f t="shared" si="69"/>
        <v>GABRIELA SEQUEIROS</v>
      </c>
      <c r="AB525" s="1" t="str">
        <f t="shared" si="65"/>
        <v>PAMELA COLQUE</v>
      </c>
      <c r="AC525" s="1" t="s">
        <v>4506</v>
      </c>
      <c r="AD525" s="13" t="s">
        <v>4539</v>
      </c>
      <c r="AE525" s="1" t="s">
        <v>4534</v>
      </c>
      <c r="AF525" s="1" t="s">
        <v>3487</v>
      </c>
      <c r="AG525">
        <f t="shared" si="67"/>
        <v>1</v>
      </c>
      <c r="AH525">
        <f t="shared" si="68"/>
        <v>0</v>
      </c>
    </row>
    <row r="526" spans="1:34" ht="30" x14ac:dyDescent="0.25">
      <c r="A526" s="1">
        <v>365</v>
      </c>
      <c r="B526" s="1">
        <v>5339</v>
      </c>
      <c r="C526" s="1" t="s">
        <v>3488</v>
      </c>
      <c r="D526" s="1" t="s">
        <v>4493</v>
      </c>
      <c r="E526" s="1" t="s">
        <v>3489</v>
      </c>
      <c r="F526" s="1" t="s">
        <v>548</v>
      </c>
      <c r="G526" s="1">
        <v>9</v>
      </c>
      <c r="H526" s="1">
        <v>6</v>
      </c>
      <c r="I526" s="1"/>
      <c r="J526" s="1" t="s">
        <v>30</v>
      </c>
      <c r="K526" s="1" t="s">
        <v>31</v>
      </c>
      <c r="L526" s="1" t="s">
        <v>32</v>
      </c>
      <c r="M526" s="1"/>
      <c r="N526" s="1"/>
      <c r="O526" s="1"/>
      <c r="P526" s="1" t="s">
        <v>1933</v>
      </c>
      <c r="Q526" s="1"/>
      <c r="R526" s="1"/>
      <c r="S526" s="1"/>
      <c r="T526" s="1"/>
      <c r="U526" s="1"/>
      <c r="V526" s="1"/>
      <c r="W526" s="1"/>
      <c r="X526" s="1"/>
      <c r="Y526" s="1"/>
      <c r="Z526" s="1" t="s">
        <v>4491</v>
      </c>
      <c r="AA526" s="1" t="str">
        <f t="shared" si="69"/>
        <v>GABRIELA SEQUEIROS</v>
      </c>
      <c r="AB526" s="1" t="str">
        <f t="shared" si="65"/>
        <v>PAMELA COLQUE</v>
      </c>
      <c r="AC526" s="1" t="s">
        <v>4509</v>
      </c>
      <c r="AD526" s="13" t="s">
        <v>4570</v>
      </c>
      <c r="AE526" s="1" t="s">
        <v>4534</v>
      </c>
      <c r="AF526" s="1" t="s">
        <v>3490</v>
      </c>
      <c r="AG526">
        <f t="shared" si="67"/>
        <v>1</v>
      </c>
      <c r="AH526">
        <f t="shared" si="68"/>
        <v>0</v>
      </c>
    </row>
    <row r="527" spans="1:34" ht="30" x14ac:dyDescent="0.25">
      <c r="A527" s="1">
        <v>366</v>
      </c>
      <c r="B527" s="1">
        <v>5340</v>
      </c>
      <c r="C527" s="1" t="s">
        <v>3491</v>
      </c>
      <c r="D527" s="1" t="s">
        <v>4493</v>
      </c>
      <c r="E527" s="1" t="s">
        <v>3489</v>
      </c>
      <c r="F527" s="1" t="s">
        <v>548</v>
      </c>
      <c r="G527" s="1">
        <v>9</v>
      </c>
      <c r="H527" s="1">
        <v>6</v>
      </c>
      <c r="I527" s="1"/>
      <c r="J527" s="1" t="s">
        <v>30</v>
      </c>
      <c r="K527" s="1" t="s">
        <v>31</v>
      </c>
      <c r="L527" s="1" t="s">
        <v>32</v>
      </c>
      <c r="M527" s="1"/>
      <c r="N527" s="1"/>
      <c r="O527" s="1"/>
      <c r="P527" s="1" t="s">
        <v>1933</v>
      </c>
      <c r="Q527" s="1"/>
      <c r="R527" s="1"/>
      <c r="S527" s="1"/>
      <c r="T527" s="1"/>
      <c r="U527" s="1"/>
      <c r="V527" s="1"/>
      <c r="W527" s="1"/>
      <c r="X527" s="1"/>
      <c r="Y527" s="1"/>
      <c r="Z527" s="1" t="s">
        <v>4491</v>
      </c>
      <c r="AA527" s="1" t="str">
        <f t="shared" si="69"/>
        <v>GABRIELA SEQUEIROS</v>
      </c>
      <c r="AB527" s="1" t="str">
        <f t="shared" si="65"/>
        <v>PAMELA COLQUE</v>
      </c>
      <c r="AC527" s="1" t="s">
        <v>4509</v>
      </c>
      <c r="AD527" s="13" t="s">
        <v>4570</v>
      </c>
      <c r="AE527" s="1" t="s">
        <v>4534</v>
      </c>
      <c r="AF527" s="1" t="s">
        <v>3492</v>
      </c>
      <c r="AG527">
        <f t="shared" si="67"/>
        <v>1</v>
      </c>
      <c r="AH527">
        <f t="shared" si="68"/>
        <v>0</v>
      </c>
    </row>
    <row r="528" spans="1:34" ht="30" x14ac:dyDescent="0.25">
      <c r="A528" s="1">
        <v>616</v>
      </c>
      <c r="B528" s="1">
        <v>83446</v>
      </c>
      <c r="C528" s="1" t="s">
        <v>3493</v>
      </c>
      <c r="D528" s="1" t="s">
        <v>4493</v>
      </c>
      <c r="E528" s="1" t="s">
        <v>2122</v>
      </c>
      <c r="F528" s="1"/>
      <c r="G528" s="1">
        <v>3</v>
      </c>
      <c r="H528" s="1">
        <v>0</v>
      </c>
      <c r="I528" s="1"/>
      <c r="J528" s="1" t="s">
        <v>30</v>
      </c>
      <c r="K528" s="1" t="s">
        <v>31</v>
      </c>
      <c r="L528" s="1" t="s">
        <v>32</v>
      </c>
      <c r="M528" s="1"/>
      <c r="N528" s="1"/>
      <c r="O528" s="1"/>
      <c r="P528" s="1" t="s">
        <v>3494</v>
      </c>
      <c r="Q528" s="1"/>
      <c r="R528" s="1"/>
      <c r="S528" s="1"/>
      <c r="T528" s="1"/>
      <c r="U528" s="1"/>
      <c r="V528" s="1"/>
      <c r="W528" s="1"/>
      <c r="X528" s="1"/>
      <c r="Y528" s="1"/>
      <c r="Z528" s="1" t="s">
        <v>4491</v>
      </c>
      <c r="AA528" s="1" t="str">
        <f t="shared" si="69"/>
        <v>GABRIELA SEQUEIROS</v>
      </c>
      <c r="AB528" s="1" t="str">
        <f t="shared" si="65"/>
        <v>PAMELA COLQUE</v>
      </c>
      <c r="AC528" s="1" t="s">
        <v>4509</v>
      </c>
      <c r="AD528" s="13" t="s">
        <v>4571</v>
      </c>
      <c r="AE528" s="1" t="s">
        <v>4534</v>
      </c>
      <c r="AF528" s="1" t="s">
        <v>3495</v>
      </c>
      <c r="AG528">
        <f t="shared" si="67"/>
        <v>1</v>
      </c>
      <c r="AH528">
        <f t="shared" si="68"/>
        <v>0</v>
      </c>
    </row>
    <row r="529" spans="1:34" x14ac:dyDescent="0.25">
      <c r="A529" s="1">
        <v>778</v>
      </c>
      <c r="B529" s="1">
        <v>25604</v>
      </c>
      <c r="C529" s="1" t="s">
        <v>2309</v>
      </c>
      <c r="D529" s="1" t="s">
        <v>4497</v>
      </c>
      <c r="E529" s="1" t="s">
        <v>2310</v>
      </c>
      <c r="F529" s="1">
        <v>1010</v>
      </c>
      <c r="G529" s="1">
        <v>5</v>
      </c>
      <c r="H529" s="1">
        <v>6</v>
      </c>
      <c r="I529" s="1" t="s">
        <v>48</v>
      </c>
      <c r="J529" s="1" t="s">
        <v>30</v>
      </c>
      <c r="K529" s="1" t="s">
        <v>31</v>
      </c>
      <c r="L529" s="1" t="s">
        <v>32</v>
      </c>
      <c r="M529" s="1" t="s">
        <v>2311</v>
      </c>
      <c r="N529" s="1" t="s">
        <v>2312</v>
      </c>
      <c r="O529" s="1" t="s">
        <v>1424</v>
      </c>
      <c r="P529" s="1" t="s">
        <v>1322</v>
      </c>
      <c r="Q529" s="1" t="s">
        <v>1322</v>
      </c>
      <c r="R529" s="1" t="s">
        <v>893</v>
      </c>
      <c r="S529" s="1" t="s">
        <v>1588</v>
      </c>
      <c r="T529" s="1" t="s">
        <v>2313</v>
      </c>
      <c r="U529" s="1" t="s">
        <v>1322</v>
      </c>
      <c r="V529" s="1"/>
      <c r="W529" s="1"/>
      <c r="X529" s="1"/>
      <c r="Y529" s="1">
        <v>15</v>
      </c>
      <c r="Z529" s="1" t="s">
        <v>4488</v>
      </c>
      <c r="AA529" s="1" t="str">
        <f t="shared" si="69"/>
        <v xml:space="preserve"> </v>
      </c>
      <c r="AB529" s="1"/>
      <c r="AC529" s="1"/>
      <c r="AD529" s="1"/>
      <c r="AE529" s="1" t="str">
        <f t="shared" ref="AE529:AE530" si="70">IF(Z529="MIGUEL MANEIRO","ARIEL ARGOTE","MARCELO MIRANDA MIRANDA")</f>
        <v>MARCELO MIRANDA MIRANDA</v>
      </c>
      <c r="AF529" s="1" t="s">
        <v>116</v>
      </c>
      <c r="AG529">
        <f t="shared" si="67"/>
        <v>0</v>
      </c>
      <c r="AH529">
        <f t="shared" si="68"/>
        <v>0</v>
      </c>
    </row>
    <row r="530" spans="1:34" x14ac:dyDescent="0.25">
      <c r="A530" s="1">
        <v>794</v>
      </c>
      <c r="B530" s="1">
        <v>12696</v>
      </c>
      <c r="C530" s="1" t="s">
        <v>2314</v>
      </c>
      <c r="D530" s="1" t="s">
        <v>4495</v>
      </c>
      <c r="E530" s="1" t="s">
        <v>2315</v>
      </c>
      <c r="F530" s="1" t="s">
        <v>76</v>
      </c>
      <c r="G530" s="1">
        <v>8</v>
      </c>
      <c r="H530" s="1">
        <v>6</v>
      </c>
      <c r="I530" s="1" t="s">
        <v>241</v>
      </c>
      <c r="J530" s="1" t="s">
        <v>30</v>
      </c>
      <c r="K530" s="1" t="s">
        <v>31</v>
      </c>
      <c r="L530" s="1" t="s">
        <v>32</v>
      </c>
      <c r="M530" s="1" t="s">
        <v>2172</v>
      </c>
      <c r="N530" s="1" t="s">
        <v>2316</v>
      </c>
      <c r="O530" s="1" t="s">
        <v>976</v>
      </c>
      <c r="P530" s="1" t="s">
        <v>616</v>
      </c>
      <c r="Q530" s="1"/>
      <c r="R530" s="1" t="s">
        <v>2317</v>
      </c>
      <c r="S530" s="1" t="s">
        <v>2318</v>
      </c>
      <c r="T530" s="1"/>
      <c r="U530" s="1"/>
      <c r="V530" s="1"/>
      <c r="W530" s="1"/>
      <c r="X530" s="1"/>
      <c r="Y530" s="1">
        <v>15</v>
      </c>
      <c r="Z530" s="1" t="s">
        <v>4486</v>
      </c>
      <c r="AA530" s="1" t="str">
        <f t="shared" si="69"/>
        <v xml:space="preserve"> </v>
      </c>
      <c r="AB530" s="1"/>
      <c r="AC530" s="1"/>
      <c r="AD530" s="1"/>
      <c r="AE530" s="1" t="str">
        <f t="shared" si="70"/>
        <v>MARCELO MIRANDA MIRANDA</v>
      </c>
      <c r="AF530" s="1" t="s">
        <v>2319</v>
      </c>
      <c r="AG530">
        <f t="shared" si="67"/>
        <v>0</v>
      </c>
      <c r="AH530">
        <f t="shared" si="68"/>
        <v>0</v>
      </c>
    </row>
    <row r="531" spans="1:34" ht="30" x14ac:dyDescent="0.25">
      <c r="A531" s="1">
        <v>259</v>
      </c>
      <c r="B531" s="1">
        <v>35610</v>
      </c>
      <c r="C531" s="1" t="s">
        <v>3496</v>
      </c>
      <c r="D531" s="1" t="s">
        <v>4493</v>
      </c>
      <c r="E531" s="1" t="s">
        <v>61</v>
      </c>
      <c r="F531" s="1"/>
      <c r="G531" s="1">
        <v>8</v>
      </c>
      <c r="H531" s="1">
        <v>0</v>
      </c>
      <c r="I531" s="1"/>
      <c r="J531" s="1" t="s">
        <v>30</v>
      </c>
      <c r="K531" s="1" t="s">
        <v>31</v>
      </c>
      <c r="L531" s="1" t="s">
        <v>32</v>
      </c>
      <c r="M531" s="1"/>
      <c r="N531" s="1"/>
      <c r="O531" s="1"/>
      <c r="P531" s="1" t="s">
        <v>3497</v>
      </c>
      <c r="Q531" s="1"/>
      <c r="R531" s="1"/>
      <c r="S531" s="1"/>
      <c r="T531" s="1"/>
      <c r="U531" s="1"/>
      <c r="V531" s="1"/>
      <c r="W531" s="1"/>
      <c r="X531" s="1"/>
      <c r="Y531" s="1"/>
      <c r="Z531" s="1" t="s">
        <v>4501</v>
      </c>
      <c r="AA531" s="1" t="str">
        <f>IF(Z531="WAGNER AZERO", "SALLY OLVEA",IF(Z531=" MAURICIO SONCO","GABRIELA SEQUEIROS"," "))</f>
        <v>SALLY OLVEA</v>
      </c>
      <c r="AB531" s="1" t="str">
        <f t="shared" ref="AB531:AB545" si="71">IF(AA531="SALLY OLVEA","ANAHI CAMACHO","PAMELA COLQUE")</f>
        <v>ANAHI CAMACHO</v>
      </c>
      <c r="AC531" s="1" t="s">
        <v>4526</v>
      </c>
      <c r="AD531" s="13" t="s">
        <v>4539</v>
      </c>
      <c r="AE531" s="1" t="s">
        <v>4534</v>
      </c>
      <c r="AF531" s="1" t="s">
        <v>3498</v>
      </c>
      <c r="AG531">
        <f t="shared" si="67"/>
        <v>0</v>
      </c>
      <c r="AH531">
        <f t="shared" si="68"/>
        <v>0</v>
      </c>
    </row>
    <row r="532" spans="1:34" ht="30" x14ac:dyDescent="0.25">
      <c r="A532" s="1">
        <v>918</v>
      </c>
      <c r="B532" s="1">
        <v>37408</v>
      </c>
      <c r="C532" s="1" t="s">
        <v>3499</v>
      </c>
      <c r="D532" s="1" t="s">
        <v>4493</v>
      </c>
      <c r="E532" s="1" t="s">
        <v>3500</v>
      </c>
      <c r="F532" s="1" t="s">
        <v>173</v>
      </c>
      <c r="G532" s="1">
        <v>9</v>
      </c>
      <c r="H532" s="1">
        <v>10</v>
      </c>
      <c r="I532" s="1" t="s">
        <v>2275</v>
      </c>
      <c r="J532" s="1" t="s">
        <v>30</v>
      </c>
      <c r="K532" s="1" t="s">
        <v>31</v>
      </c>
      <c r="L532" s="1" t="s">
        <v>32</v>
      </c>
      <c r="M532" s="1" t="s">
        <v>1611</v>
      </c>
      <c r="N532" s="1" t="s">
        <v>292</v>
      </c>
      <c r="O532" s="1" t="s">
        <v>534</v>
      </c>
      <c r="P532" s="1" t="s">
        <v>3501</v>
      </c>
      <c r="Q532" s="1" t="s">
        <v>1278</v>
      </c>
      <c r="R532" s="1" t="s">
        <v>3452</v>
      </c>
      <c r="S532" s="1" t="s">
        <v>3502</v>
      </c>
      <c r="T532" s="1" t="s">
        <v>3502</v>
      </c>
      <c r="U532" s="1" t="s">
        <v>3501</v>
      </c>
      <c r="V532" s="1"/>
      <c r="W532" s="1"/>
      <c r="X532" s="1"/>
      <c r="Y532" s="1">
        <v>70</v>
      </c>
      <c r="Z532" s="1" t="s">
        <v>4491</v>
      </c>
      <c r="AA532" s="1" t="str">
        <f>IF(Z532="MIGUEL MANEIRO", "SALLY OLVEA",IF(Z532=" MAURICIO SONCO","GABRIELA SEQUEIROS"," "))</f>
        <v>GABRIELA SEQUEIROS</v>
      </c>
      <c r="AB532" s="1" t="str">
        <f t="shared" si="71"/>
        <v>PAMELA COLQUE</v>
      </c>
      <c r="AC532" s="1" t="s">
        <v>4518</v>
      </c>
      <c r="AD532" s="1" t="s">
        <v>4510</v>
      </c>
      <c r="AE532" s="1" t="s">
        <v>4534</v>
      </c>
      <c r="AF532" s="1" t="s">
        <v>3503</v>
      </c>
      <c r="AG532">
        <f t="shared" si="67"/>
        <v>1</v>
      </c>
      <c r="AH532">
        <f t="shared" si="68"/>
        <v>0</v>
      </c>
    </row>
    <row r="533" spans="1:34" ht="30" x14ac:dyDescent="0.25">
      <c r="A533" s="1">
        <v>919</v>
      </c>
      <c r="B533" s="1">
        <v>37409</v>
      </c>
      <c r="C533" s="1" t="s">
        <v>3504</v>
      </c>
      <c r="D533" s="1" t="s">
        <v>4493</v>
      </c>
      <c r="E533" s="1" t="s">
        <v>3505</v>
      </c>
      <c r="F533" s="1">
        <v>1015</v>
      </c>
      <c r="G533" s="1">
        <v>9</v>
      </c>
      <c r="H533" s="1">
        <v>10</v>
      </c>
      <c r="I533" s="1" t="s">
        <v>2275</v>
      </c>
      <c r="J533" s="1" t="s">
        <v>30</v>
      </c>
      <c r="K533" s="1" t="s">
        <v>31</v>
      </c>
      <c r="L533" s="1" t="s">
        <v>32</v>
      </c>
      <c r="M533" s="1" t="s">
        <v>1611</v>
      </c>
      <c r="N533" s="1" t="s">
        <v>292</v>
      </c>
      <c r="O533" s="1" t="s">
        <v>534</v>
      </c>
      <c r="P533" s="1" t="s">
        <v>3501</v>
      </c>
      <c r="Q533" s="1" t="s">
        <v>1278</v>
      </c>
      <c r="R533" s="1" t="s">
        <v>3452</v>
      </c>
      <c r="S533" s="1" t="s">
        <v>3502</v>
      </c>
      <c r="T533" s="1" t="s">
        <v>3502</v>
      </c>
      <c r="U533" s="1" t="s">
        <v>3501</v>
      </c>
      <c r="V533" s="1"/>
      <c r="W533" s="1"/>
      <c r="X533" s="1"/>
      <c r="Y533" s="1">
        <v>70</v>
      </c>
      <c r="Z533" s="1" t="s">
        <v>4491</v>
      </c>
      <c r="AA533" s="1" t="str">
        <f>IF(Z533="MIGUEL MANEIRO", "SALLY OLVEA",IF(Z533=" MAURICIO SONCO","GABRIELA SEQUEIROS"," "))</f>
        <v>GABRIELA SEQUEIROS</v>
      </c>
      <c r="AB533" s="1" t="str">
        <f t="shared" si="71"/>
        <v>PAMELA COLQUE</v>
      </c>
      <c r="AC533" s="1" t="s">
        <v>4518</v>
      </c>
      <c r="AD533" s="1" t="s">
        <v>4510</v>
      </c>
      <c r="AE533" s="1" t="s">
        <v>4534</v>
      </c>
      <c r="AF533" s="1" t="s">
        <v>3506</v>
      </c>
      <c r="AG533">
        <f t="shared" si="67"/>
        <v>1</v>
      </c>
      <c r="AH533">
        <f t="shared" si="68"/>
        <v>0</v>
      </c>
    </row>
    <row r="534" spans="1:34" ht="30" x14ac:dyDescent="0.25">
      <c r="A534" s="1">
        <v>607</v>
      </c>
      <c r="B534" s="1">
        <v>82403</v>
      </c>
      <c r="C534" s="1" t="s">
        <v>3507</v>
      </c>
      <c r="D534" s="1" t="s">
        <v>4493</v>
      </c>
      <c r="E534" s="1" t="s">
        <v>1531</v>
      </c>
      <c r="F534" s="1" t="s">
        <v>548</v>
      </c>
      <c r="G534" s="1">
        <v>6</v>
      </c>
      <c r="H534" s="1">
        <v>6</v>
      </c>
      <c r="I534" s="1"/>
      <c r="J534" s="1" t="s">
        <v>30</v>
      </c>
      <c r="K534" s="1" t="s">
        <v>31</v>
      </c>
      <c r="L534" s="1" t="s">
        <v>32</v>
      </c>
      <c r="M534" s="1"/>
      <c r="N534" s="1"/>
      <c r="O534" s="1"/>
      <c r="P534" s="1" t="s">
        <v>748</v>
      </c>
      <c r="Q534" s="1"/>
      <c r="R534" s="1"/>
      <c r="S534" s="1"/>
      <c r="T534" s="1"/>
      <c r="U534" s="1"/>
      <c r="V534" s="1"/>
      <c r="W534" s="1"/>
      <c r="X534" s="1"/>
      <c r="Y534" s="1"/>
      <c r="Z534" s="1" t="s">
        <v>4501</v>
      </c>
      <c r="AA534" s="1" t="str">
        <f>IF(Z534="WAGNER AZERO", "SALLY OLVEA",IF(Z534=" MAURICIO SONCO","GABRIELA SEQUEIROS"," "))</f>
        <v>SALLY OLVEA</v>
      </c>
      <c r="AB534" s="1" t="str">
        <f t="shared" si="71"/>
        <v>ANAHI CAMACHO</v>
      </c>
      <c r="AC534" s="1" t="s">
        <v>4507</v>
      </c>
      <c r="AD534" s="13" t="s">
        <v>4541</v>
      </c>
      <c r="AE534" s="1" t="s">
        <v>4534</v>
      </c>
      <c r="AF534" s="1" t="s">
        <v>3508</v>
      </c>
      <c r="AG534">
        <f t="shared" si="67"/>
        <v>0</v>
      </c>
      <c r="AH534">
        <f t="shared" si="68"/>
        <v>0</v>
      </c>
    </row>
    <row r="535" spans="1:34" ht="30" x14ac:dyDescent="0.25">
      <c r="A535" s="1">
        <v>234</v>
      </c>
      <c r="B535" s="1">
        <v>34759</v>
      </c>
      <c r="C535" s="1" t="s">
        <v>3512</v>
      </c>
      <c r="D535" s="1" t="s">
        <v>4493</v>
      </c>
      <c r="E535" s="1" t="s">
        <v>311</v>
      </c>
      <c r="F535" s="1"/>
      <c r="G535" s="1">
        <v>7</v>
      </c>
      <c r="H535" s="1">
        <v>0</v>
      </c>
      <c r="I535" s="1"/>
      <c r="J535" s="1" t="s">
        <v>30</v>
      </c>
      <c r="K535" s="1" t="s">
        <v>31</v>
      </c>
      <c r="L535" s="1" t="s">
        <v>32</v>
      </c>
      <c r="M535" s="1"/>
      <c r="N535" s="1"/>
      <c r="O535" s="1"/>
      <c r="P535" s="1" t="s">
        <v>3513</v>
      </c>
      <c r="Q535" s="1"/>
      <c r="R535" s="1"/>
      <c r="S535" s="1"/>
      <c r="T535" s="1"/>
      <c r="U535" s="1"/>
      <c r="V535" s="1"/>
      <c r="W535" s="1"/>
      <c r="X535" s="1"/>
      <c r="Y535" s="1"/>
      <c r="Z535" s="1" t="s">
        <v>4491</v>
      </c>
      <c r="AA535" s="1" t="str">
        <f>IF(Z535="MIGUEL MANEIRO", "SALLY OLVEA",IF(Z535=" MAURICIO SONCO","GABRIELA SEQUEIROS"," "))</f>
        <v>GABRIELA SEQUEIROS</v>
      </c>
      <c r="AB535" s="1" t="str">
        <f t="shared" si="71"/>
        <v>PAMELA COLQUE</v>
      </c>
      <c r="AC535" s="1" t="s">
        <v>4518</v>
      </c>
      <c r="AD535" s="1" t="s">
        <v>4510</v>
      </c>
      <c r="AE535" s="1" t="s">
        <v>4534</v>
      </c>
      <c r="AF535" s="1" t="s">
        <v>116</v>
      </c>
      <c r="AG535">
        <f t="shared" si="67"/>
        <v>1</v>
      </c>
      <c r="AH535">
        <f t="shared" si="68"/>
        <v>0</v>
      </c>
    </row>
    <row r="536" spans="1:34" ht="30" x14ac:dyDescent="0.25">
      <c r="A536" s="1">
        <v>252</v>
      </c>
      <c r="B536" s="1">
        <v>35342</v>
      </c>
      <c r="C536" s="1" t="s">
        <v>3516</v>
      </c>
      <c r="D536" s="1" t="s">
        <v>4493</v>
      </c>
      <c r="E536" s="1" t="s">
        <v>101</v>
      </c>
      <c r="F536" s="1"/>
      <c r="G536" s="1">
        <v>6</v>
      </c>
      <c r="H536" s="1">
        <v>0</v>
      </c>
      <c r="I536" s="1"/>
      <c r="J536" s="1" t="s">
        <v>30</v>
      </c>
      <c r="K536" s="1" t="s">
        <v>31</v>
      </c>
      <c r="L536" s="1" t="s">
        <v>32</v>
      </c>
      <c r="M536" s="1"/>
      <c r="N536" s="1"/>
      <c r="O536" s="1"/>
      <c r="P536" s="1" t="s">
        <v>3517</v>
      </c>
      <c r="Q536" s="1"/>
      <c r="R536" s="1"/>
      <c r="S536" s="1"/>
      <c r="T536" s="1"/>
      <c r="U536" s="1"/>
      <c r="V536" s="1"/>
      <c r="W536" s="1"/>
      <c r="X536" s="1"/>
      <c r="Y536" s="1"/>
      <c r="Z536" s="1" t="s">
        <v>4491</v>
      </c>
      <c r="AA536" s="1" t="str">
        <f>IF(Z536="MIGUEL MANEIRO", "SALLY OLVEA",IF(Z536=" MAURICIO SONCO","GABRIELA SEQUEIROS"," "))</f>
        <v>GABRIELA SEQUEIROS</v>
      </c>
      <c r="AB536" s="1" t="str">
        <f t="shared" si="71"/>
        <v>PAMELA COLQUE</v>
      </c>
      <c r="AC536" s="1" t="s">
        <v>4516</v>
      </c>
      <c r="AD536" s="13">
        <v>7</v>
      </c>
      <c r="AE536" s="1" t="s">
        <v>4534</v>
      </c>
      <c r="AF536" s="1" t="s">
        <v>3518</v>
      </c>
      <c r="AG536">
        <f t="shared" si="67"/>
        <v>1</v>
      </c>
      <c r="AH536">
        <f t="shared" si="68"/>
        <v>0</v>
      </c>
    </row>
    <row r="537" spans="1:34" ht="30" x14ac:dyDescent="0.25">
      <c r="A537" s="1">
        <v>755</v>
      </c>
      <c r="B537" s="1">
        <v>94807</v>
      </c>
      <c r="C537" s="1" t="s">
        <v>3525</v>
      </c>
      <c r="D537" s="1" t="s">
        <v>4493</v>
      </c>
      <c r="E537" s="1" t="s">
        <v>118</v>
      </c>
      <c r="F537" s="1"/>
      <c r="G537" s="1">
        <v>4</v>
      </c>
      <c r="H537" s="1">
        <v>0</v>
      </c>
      <c r="I537" s="1"/>
      <c r="J537" s="1" t="s">
        <v>30</v>
      </c>
      <c r="K537" s="1" t="s">
        <v>31</v>
      </c>
      <c r="L537" s="1" t="s">
        <v>32</v>
      </c>
      <c r="M537" s="1"/>
      <c r="N537" s="1"/>
      <c r="O537" s="1"/>
      <c r="P537" s="1" t="s">
        <v>3526</v>
      </c>
      <c r="Q537" s="1"/>
      <c r="R537" s="1"/>
      <c r="S537" s="1"/>
      <c r="T537" s="1"/>
      <c r="U537" s="1"/>
      <c r="V537" s="1"/>
      <c r="W537" s="1"/>
      <c r="X537" s="1"/>
      <c r="Y537" s="1"/>
      <c r="Z537" s="1" t="s">
        <v>4501</v>
      </c>
      <c r="AA537" s="1" t="str">
        <f>IF(Z537="WAGNER AZERO", "SALLY OLVEA",IF(Z537=" MAURICIO SONCO","GABRIELA SEQUEIROS"," "))</f>
        <v>SALLY OLVEA</v>
      </c>
      <c r="AB537" s="1" t="str">
        <f t="shared" si="71"/>
        <v>ANAHI CAMACHO</v>
      </c>
      <c r="AC537" s="1" t="s">
        <v>4509</v>
      </c>
      <c r="AD537" s="13" t="s">
        <v>4571</v>
      </c>
      <c r="AE537" s="1" t="s">
        <v>4534</v>
      </c>
      <c r="AF537" s="1" t="s">
        <v>3527</v>
      </c>
      <c r="AG537">
        <f t="shared" si="67"/>
        <v>0</v>
      </c>
      <c r="AH537">
        <f t="shared" si="68"/>
        <v>0</v>
      </c>
    </row>
    <row r="538" spans="1:34" ht="30" x14ac:dyDescent="0.25">
      <c r="A538" s="1">
        <v>180</v>
      </c>
      <c r="B538" s="1">
        <v>24089</v>
      </c>
      <c r="C538" s="1" t="s">
        <v>3534</v>
      </c>
      <c r="D538" s="1" t="s">
        <v>4493</v>
      </c>
      <c r="E538" s="1" t="s">
        <v>3535</v>
      </c>
      <c r="F538" s="1" t="s">
        <v>68</v>
      </c>
      <c r="G538" s="1">
        <v>5</v>
      </c>
      <c r="H538" s="1">
        <v>6</v>
      </c>
      <c r="I538" s="1"/>
      <c r="J538" s="1" t="s">
        <v>30</v>
      </c>
      <c r="K538" s="1" t="s">
        <v>31</v>
      </c>
      <c r="L538" s="1" t="s">
        <v>32</v>
      </c>
      <c r="M538" s="1" t="s">
        <v>1885</v>
      </c>
      <c r="N538" s="1" t="s">
        <v>72</v>
      </c>
      <c r="O538" s="1" t="s">
        <v>1381</v>
      </c>
      <c r="P538" s="1" t="s">
        <v>2197</v>
      </c>
      <c r="Q538" s="1"/>
      <c r="R538" s="1" t="s">
        <v>2197</v>
      </c>
      <c r="S538" s="1"/>
      <c r="T538" s="1"/>
      <c r="U538" s="1"/>
      <c r="V538" s="1"/>
      <c r="W538" s="1"/>
      <c r="X538" s="1"/>
      <c r="Y538" s="1">
        <v>13</v>
      </c>
      <c r="Z538" s="1" t="s">
        <v>4491</v>
      </c>
      <c r="AA538" s="1" t="str">
        <f>IF(Z538="MIGUEL MANEIRO", "SALLY OLVEA",IF(Z538=" MAURICIO SONCO","GABRIELA SEQUEIROS"," "))</f>
        <v>GABRIELA SEQUEIROS</v>
      </c>
      <c r="AB538" s="1" t="str">
        <f t="shared" si="71"/>
        <v>PAMELA COLQUE</v>
      </c>
      <c r="AC538" s="1" t="s">
        <v>4512</v>
      </c>
      <c r="AD538" s="13">
        <v>12</v>
      </c>
      <c r="AE538" s="1" t="s">
        <v>4534</v>
      </c>
      <c r="AF538" s="1" t="s">
        <v>3536</v>
      </c>
      <c r="AG538">
        <f t="shared" si="67"/>
        <v>1</v>
      </c>
      <c r="AH538">
        <f t="shared" si="68"/>
        <v>0</v>
      </c>
    </row>
    <row r="539" spans="1:34" ht="30" x14ac:dyDescent="0.25">
      <c r="A539" s="1">
        <v>589</v>
      </c>
      <c r="B539" s="1">
        <v>8004</v>
      </c>
      <c r="C539" s="1" t="s">
        <v>3537</v>
      </c>
      <c r="D539" s="1" t="s">
        <v>4493</v>
      </c>
      <c r="E539" s="1" t="s">
        <v>431</v>
      </c>
      <c r="F539" s="1"/>
      <c r="G539" s="1">
        <v>9</v>
      </c>
      <c r="H539" s="1">
        <v>0</v>
      </c>
      <c r="I539" s="1"/>
      <c r="J539" s="1"/>
      <c r="K539" s="1"/>
      <c r="L539" s="1" t="s">
        <v>32</v>
      </c>
      <c r="M539" s="1"/>
      <c r="N539" s="1"/>
      <c r="O539" s="1"/>
      <c r="P539" s="1" t="s">
        <v>2989</v>
      </c>
      <c r="Q539" s="1"/>
      <c r="R539" s="1"/>
      <c r="S539" s="1"/>
      <c r="T539" s="1"/>
      <c r="U539" s="1"/>
      <c r="V539" s="1"/>
      <c r="W539" s="1"/>
      <c r="X539" s="1"/>
      <c r="Y539" s="1"/>
      <c r="Z539" s="1" t="s">
        <v>4491</v>
      </c>
      <c r="AA539" s="1" t="str">
        <f>IF(Z539="MIGUEL MANEIRO", "SALLY OLVEA",IF(Z539=" MAURICIO SONCO","GABRIELA SEQUEIROS"," "))</f>
        <v>GABRIELA SEQUEIROS</v>
      </c>
      <c r="AB539" s="1" t="str">
        <f t="shared" si="71"/>
        <v>PAMELA COLQUE</v>
      </c>
      <c r="AC539" s="1" t="s">
        <v>4504</v>
      </c>
      <c r="AD539" s="13" t="s">
        <v>4540</v>
      </c>
      <c r="AE539" s="1" t="s">
        <v>4534</v>
      </c>
      <c r="AF539" s="1" t="s">
        <v>3538</v>
      </c>
      <c r="AG539">
        <f t="shared" si="67"/>
        <v>1</v>
      </c>
      <c r="AH539">
        <f t="shared" si="68"/>
        <v>0</v>
      </c>
    </row>
    <row r="540" spans="1:34" ht="30" x14ac:dyDescent="0.25">
      <c r="A540" s="1">
        <v>590</v>
      </c>
      <c r="B540" s="1">
        <v>8005</v>
      </c>
      <c r="C540" s="1" t="s">
        <v>3539</v>
      </c>
      <c r="D540" s="1" t="s">
        <v>4493</v>
      </c>
      <c r="E540" s="1" t="s">
        <v>431</v>
      </c>
      <c r="F540" s="1"/>
      <c r="G540" s="1">
        <v>9</v>
      </c>
      <c r="H540" s="1">
        <v>0</v>
      </c>
      <c r="I540" s="1"/>
      <c r="J540" s="1"/>
      <c r="K540" s="1"/>
      <c r="L540" s="1" t="s">
        <v>32</v>
      </c>
      <c r="M540" s="1"/>
      <c r="N540" s="1"/>
      <c r="O540" s="1"/>
      <c r="P540" s="1" t="s">
        <v>3540</v>
      </c>
      <c r="Q540" s="1"/>
      <c r="R540" s="1"/>
      <c r="S540" s="1"/>
      <c r="T540" s="1"/>
      <c r="U540" s="1"/>
      <c r="V540" s="1"/>
      <c r="W540" s="1"/>
      <c r="X540" s="1"/>
      <c r="Y540" s="1"/>
      <c r="Z540" s="1" t="s">
        <v>4491</v>
      </c>
      <c r="AA540" s="1" t="str">
        <f>IF(Z540="MIGUEL MANEIRO", "SALLY OLVEA",IF(Z540=" MAURICIO SONCO","GABRIELA SEQUEIROS"," "))</f>
        <v>GABRIELA SEQUEIROS</v>
      </c>
      <c r="AB540" s="1" t="str">
        <f t="shared" si="71"/>
        <v>PAMELA COLQUE</v>
      </c>
      <c r="AC540" s="1" t="s">
        <v>4504</v>
      </c>
      <c r="AD540" s="13" t="s">
        <v>4540</v>
      </c>
      <c r="AE540" s="1" t="s">
        <v>4534</v>
      </c>
      <c r="AF540" s="1" t="s">
        <v>3541</v>
      </c>
      <c r="AG540">
        <f t="shared" si="67"/>
        <v>1</v>
      </c>
      <c r="AH540">
        <f t="shared" si="68"/>
        <v>0</v>
      </c>
    </row>
    <row r="541" spans="1:34" ht="30" x14ac:dyDescent="0.25">
      <c r="A541" s="1">
        <v>1099</v>
      </c>
      <c r="B541" s="1">
        <v>47541</v>
      </c>
      <c r="C541" s="1" t="s">
        <v>3548</v>
      </c>
      <c r="D541" s="1" t="s">
        <v>4493</v>
      </c>
      <c r="E541" s="1" t="s">
        <v>3549</v>
      </c>
      <c r="F541" s="1">
        <v>1010</v>
      </c>
      <c r="G541" s="1">
        <v>11</v>
      </c>
      <c r="H541" s="1">
        <v>8</v>
      </c>
      <c r="I541" s="1" t="s">
        <v>124</v>
      </c>
      <c r="J541" s="1" t="s">
        <v>30</v>
      </c>
      <c r="K541" s="1" t="s">
        <v>31</v>
      </c>
      <c r="L541" s="1" t="s">
        <v>32</v>
      </c>
      <c r="M541" s="1" t="s">
        <v>449</v>
      </c>
      <c r="N541" s="1" t="s">
        <v>2063</v>
      </c>
      <c r="O541" s="1" t="s">
        <v>1813</v>
      </c>
      <c r="P541" s="1" t="s">
        <v>1813</v>
      </c>
      <c r="Q541" s="1"/>
      <c r="R541" s="1" t="s">
        <v>377</v>
      </c>
      <c r="S541" s="1" t="s">
        <v>716</v>
      </c>
      <c r="T541" s="1" t="s">
        <v>716</v>
      </c>
      <c r="U541" s="1"/>
      <c r="V541" s="1"/>
      <c r="W541" s="1"/>
      <c r="X541" s="1"/>
      <c r="Y541" s="1">
        <v>70</v>
      </c>
      <c r="Z541" s="1" t="s">
        <v>4501</v>
      </c>
      <c r="AA541" s="1" t="str">
        <f>IF(Z541="WAGNER AZERO", "SALLY OLVEA",IF(Z541=" MAURICIO SONCO","GABRIELA SEQUEIROS"," "))</f>
        <v>SALLY OLVEA</v>
      </c>
      <c r="AB541" s="1" t="str">
        <f t="shared" si="71"/>
        <v>ANAHI CAMACHO</v>
      </c>
      <c r="AC541" s="1" t="s">
        <v>4504</v>
      </c>
      <c r="AD541" s="13" t="s">
        <v>4540</v>
      </c>
      <c r="AE541" s="1" t="s">
        <v>4534</v>
      </c>
      <c r="AF541" s="1" t="s">
        <v>3550</v>
      </c>
      <c r="AG541">
        <f t="shared" si="67"/>
        <v>0</v>
      </c>
      <c r="AH541">
        <f t="shared" si="68"/>
        <v>0</v>
      </c>
    </row>
    <row r="542" spans="1:34" ht="30" x14ac:dyDescent="0.25">
      <c r="A542" s="1">
        <v>348</v>
      </c>
      <c r="B542" s="1">
        <v>50490</v>
      </c>
      <c r="C542" s="1" t="s">
        <v>3551</v>
      </c>
      <c r="D542" s="1" t="s">
        <v>4493</v>
      </c>
      <c r="E542" s="1" t="s">
        <v>91</v>
      </c>
      <c r="F542" s="1"/>
      <c r="G542" s="1">
        <v>5</v>
      </c>
      <c r="H542" s="1">
        <v>0</v>
      </c>
      <c r="I542" s="1"/>
      <c r="J542" s="1" t="s">
        <v>30</v>
      </c>
      <c r="K542" s="1" t="s">
        <v>31</v>
      </c>
      <c r="L542" s="1" t="s">
        <v>32</v>
      </c>
      <c r="M542" s="1"/>
      <c r="N542" s="1"/>
      <c r="O542" s="1"/>
      <c r="P542" s="1" t="s">
        <v>3552</v>
      </c>
      <c r="Q542" s="1"/>
      <c r="R542" s="1"/>
      <c r="S542" s="1"/>
      <c r="T542" s="1"/>
      <c r="U542" s="1"/>
      <c r="V542" s="1"/>
      <c r="W542" s="1"/>
      <c r="X542" s="1"/>
      <c r="Y542" s="1"/>
      <c r="Z542" s="1" t="s">
        <v>4491</v>
      </c>
      <c r="AA542" s="1" t="str">
        <f t="shared" ref="AA542:AA548" si="72">IF(Z542="MIGUEL MANEIRO", "SALLY OLVEA",IF(Z542=" MAURICIO SONCO","GABRIELA SEQUEIROS"," "))</f>
        <v>GABRIELA SEQUEIROS</v>
      </c>
      <c r="AB542" s="1" t="str">
        <f t="shared" si="71"/>
        <v>PAMELA COLQUE</v>
      </c>
      <c r="AC542" s="1" t="s">
        <v>4509</v>
      </c>
      <c r="AD542" s="13" t="s">
        <v>4570</v>
      </c>
      <c r="AE542" s="1" t="s">
        <v>4534</v>
      </c>
      <c r="AF542" s="1" t="s">
        <v>3553</v>
      </c>
      <c r="AG542">
        <f t="shared" si="67"/>
        <v>1</v>
      </c>
      <c r="AH542">
        <f t="shared" si="68"/>
        <v>0</v>
      </c>
    </row>
    <row r="543" spans="1:34" ht="30" x14ac:dyDescent="0.25">
      <c r="A543" s="1">
        <v>1388</v>
      </c>
      <c r="B543" s="1">
        <v>51753</v>
      </c>
      <c r="C543" s="1" t="s">
        <v>3554</v>
      </c>
      <c r="D543" s="1" t="s">
        <v>4493</v>
      </c>
      <c r="E543" s="1" t="s">
        <v>1231</v>
      </c>
      <c r="F543" s="1" t="s">
        <v>47</v>
      </c>
      <c r="G543" s="1">
        <v>10</v>
      </c>
      <c r="H543" s="1">
        <v>8</v>
      </c>
      <c r="I543" s="1" t="s">
        <v>124</v>
      </c>
      <c r="J543" s="1" t="s">
        <v>30</v>
      </c>
      <c r="K543" s="1" t="s">
        <v>31</v>
      </c>
      <c r="L543" s="1" t="s">
        <v>32</v>
      </c>
      <c r="M543" s="1" t="s">
        <v>3433</v>
      </c>
      <c r="N543" s="1" t="s">
        <v>776</v>
      </c>
      <c r="O543" s="1" t="s">
        <v>3545</v>
      </c>
      <c r="P543" s="1" t="s">
        <v>3545</v>
      </c>
      <c r="Q543" s="1" t="s">
        <v>3555</v>
      </c>
      <c r="R543" s="1" t="s">
        <v>1380</v>
      </c>
      <c r="S543" s="1" t="s">
        <v>3556</v>
      </c>
      <c r="T543" s="1" t="s">
        <v>3556</v>
      </c>
      <c r="U543" s="1" t="s">
        <v>3545</v>
      </c>
      <c r="V543" s="1" t="s">
        <v>259</v>
      </c>
      <c r="W543" s="1" t="s">
        <v>769</v>
      </c>
      <c r="X543" s="1" t="s">
        <v>3557</v>
      </c>
      <c r="Y543" s="1">
        <v>108</v>
      </c>
      <c r="Z543" s="1" t="s">
        <v>4491</v>
      </c>
      <c r="AA543" s="1" t="str">
        <f t="shared" si="72"/>
        <v>GABRIELA SEQUEIROS</v>
      </c>
      <c r="AB543" s="1" t="str">
        <f t="shared" si="71"/>
        <v>PAMELA COLQUE</v>
      </c>
      <c r="AC543" s="1" t="s">
        <v>4506</v>
      </c>
      <c r="AD543" s="13" t="s">
        <v>4539</v>
      </c>
      <c r="AE543" s="1" t="s">
        <v>4534</v>
      </c>
      <c r="AF543" s="1" t="s">
        <v>3558</v>
      </c>
      <c r="AG543">
        <f t="shared" si="67"/>
        <v>1</v>
      </c>
      <c r="AH543">
        <f t="shared" si="68"/>
        <v>0</v>
      </c>
    </row>
    <row r="544" spans="1:34" ht="30" x14ac:dyDescent="0.25">
      <c r="A544" s="1">
        <v>33</v>
      </c>
      <c r="B544" s="1">
        <v>13371</v>
      </c>
      <c r="C544" s="1" t="s">
        <v>3578</v>
      </c>
      <c r="D544" s="1" t="s">
        <v>4493</v>
      </c>
      <c r="E544" s="1" t="s">
        <v>311</v>
      </c>
      <c r="F544" s="1"/>
      <c r="G544" s="1">
        <v>7</v>
      </c>
      <c r="H544" s="1">
        <v>0</v>
      </c>
      <c r="I544" s="1"/>
      <c r="J544" s="1"/>
      <c r="K544" s="1"/>
      <c r="L544" s="1" t="s">
        <v>32</v>
      </c>
      <c r="M544" s="1"/>
      <c r="N544" s="1"/>
      <c r="O544" s="1"/>
      <c r="P544" s="1" t="s">
        <v>3579</v>
      </c>
      <c r="Q544" s="1"/>
      <c r="R544" s="1"/>
      <c r="S544" s="1"/>
      <c r="T544" s="1"/>
      <c r="U544" s="1"/>
      <c r="V544" s="1"/>
      <c r="W544" s="1"/>
      <c r="X544" s="1"/>
      <c r="Y544" s="1"/>
      <c r="Z544" s="1" t="s">
        <v>4491</v>
      </c>
      <c r="AA544" s="1" t="str">
        <f t="shared" si="72"/>
        <v>GABRIELA SEQUEIROS</v>
      </c>
      <c r="AB544" s="1" t="str">
        <f t="shared" si="71"/>
        <v>PAMELA COLQUE</v>
      </c>
      <c r="AC544" s="1" t="s">
        <v>4514</v>
      </c>
      <c r="AD544" s="13" t="s">
        <v>4538</v>
      </c>
      <c r="AE544" s="1" t="s">
        <v>4534</v>
      </c>
      <c r="AF544" s="1" t="s">
        <v>3580</v>
      </c>
      <c r="AG544">
        <f t="shared" si="67"/>
        <v>1</v>
      </c>
      <c r="AH544">
        <f t="shared" si="68"/>
        <v>0</v>
      </c>
    </row>
    <row r="545" spans="1:34" ht="30" x14ac:dyDescent="0.25">
      <c r="A545" s="1">
        <v>34</v>
      </c>
      <c r="B545" s="1">
        <v>13372</v>
      </c>
      <c r="C545" s="1" t="s">
        <v>3581</v>
      </c>
      <c r="D545" s="1" t="s">
        <v>4493</v>
      </c>
      <c r="E545" s="1" t="s">
        <v>311</v>
      </c>
      <c r="F545" s="1"/>
      <c r="G545" s="1">
        <v>7</v>
      </c>
      <c r="H545" s="1">
        <v>0</v>
      </c>
      <c r="I545" s="1"/>
      <c r="J545" s="1"/>
      <c r="K545" s="1"/>
      <c r="L545" s="1" t="s">
        <v>32</v>
      </c>
      <c r="M545" s="1"/>
      <c r="N545" s="1"/>
      <c r="O545" s="1"/>
      <c r="P545" s="1" t="s">
        <v>3579</v>
      </c>
      <c r="Q545" s="1"/>
      <c r="R545" s="1"/>
      <c r="S545" s="1"/>
      <c r="T545" s="1"/>
      <c r="U545" s="1"/>
      <c r="V545" s="1"/>
      <c r="W545" s="1"/>
      <c r="X545" s="1"/>
      <c r="Y545" s="1"/>
      <c r="Z545" s="1" t="s">
        <v>4491</v>
      </c>
      <c r="AA545" s="1" t="str">
        <f t="shared" si="72"/>
        <v>GABRIELA SEQUEIROS</v>
      </c>
      <c r="AB545" s="1" t="str">
        <f t="shared" si="71"/>
        <v>PAMELA COLQUE</v>
      </c>
      <c r="AC545" s="1" t="s">
        <v>4514</v>
      </c>
      <c r="AD545" s="13" t="s">
        <v>4538</v>
      </c>
      <c r="AE545" s="1" t="s">
        <v>4534</v>
      </c>
      <c r="AF545" s="1" t="s">
        <v>3582</v>
      </c>
      <c r="AG545">
        <f t="shared" si="67"/>
        <v>1</v>
      </c>
      <c r="AH545">
        <f t="shared" si="68"/>
        <v>0</v>
      </c>
    </row>
    <row r="546" spans="1:34" x14ac:dyDescent="0.25">
      <c r="A546" s="1">
        <v>100</v>
      </c>
      <c r="B546" s="1">
        <v>18311</v>
      </c>
      <c r="C546" s="1" t="s">
        <v>2373</v>
      </c>
      <c r="D546" s="1" t="s">
        <v>4493</v>
      </c>
      <c r="E546" s="1" t="s">
        <v>2374</v>
      </c>
      <c r="F546" s="1" t="s">
        <v>76</v>
      </c>
      <c r="G546" s="1">
        <v>5</v>
      </c>
      <c r="H546" s="1">
        <v>8</v>
      </c>
      <c r="I546" s="1">
        <v>10670</v>
      </c>
      <c r="J546" s="1" t="s">
        <v>30</v>
      </c>
      <c r="K546" s="1" t="s">
        <v>31</v>
      </c>
      <c r="L546" s="1" t="s">
        <v>32</v>
      </c>
      <c r="M546" s="1"/>
      <c r="N546" s="1"/>
      <c r="O546" s="1"/>
      <c r="P546" s="1" t="s">
        <v>2375</v>
      </c>
      <c r="Q546" s="1" t="s">
        <v>2376</v>
      </c>
      <c r="R546" s="1" t="s">
        <v>2377</v>
      </c>
      <c r="S546" s="1"/>
      <c r="T546" s="1"/>
      <c r="U546" s="1"/>
      <c r="V546" s="1"/>
      <c r="W546" s="1"/>
      <c r="X546" s="1"/>
      <c r="Y546" s="1">
        <v>14</v>
      </c>
      <c r="Z546" s="1" t="s">
        <v>4486</v>
      </c>
      <c r="AA546" s="1" t="str">
        <f t="shared" si="72"/>
        <v xml:space="preserve"> </v>
      </c>
      <c r="AB546" s="1"/>
      <c r="AC546" s="1"/>
      <c r="AD546" s="1"/>
      <c r="AE546" s="1" t="str">
        <f t="shared" ref="AE546" si="73">IF(Z546="MIGUEL MANEIRO","ARIEL ARGOTE","MARCELO MIRANDA MIRANDA")</f>
        <v>MARCELO MIRANDA MIRANDA</v>
      </c>
      <c r="AF546" s="1" t="s">
        <v>2378</v>
      </c>
      <c r="AG546">
        <f t="shared" si="67"/>
        <v>0</v>
      </c>
      <c r="AH546">
        <f t="shared" si="68"/>
        <v>0</v>
      </c>
    </row>
    <row r="547" spans="1:34" ht="30" x14ac:dyDescent="0.25">
      <c r="A547" s="1">
        <v>894</v>
      </c>
      <c r="B547" s="1">
        <v>35550</v>
      </c>
      <c r="C547" s="1" t="s">
        <v>3586</v>
      </c>
      <c r="D547" s="1" t="s">
        <v>4493</v>
      </c>
      <c r="E547" s="1" t="s">
        <v>3587</v>
      </c>
      <c r="F547" s="1">
        <v>1020</v>
      </c>
      <c r="G547" s="1">
        <v>7</v>
      </c>
      <c r="H547" s="1">
        <v>6</v>
      </c>
      <c r="I547" s="1">
        <v>12333</v>
      </c>
      <c r="J547" s="1" t="s">
        <v>30</v>
      </c>
      <c r="K547" s="1" t="s">
        <v>31</v>
      </c>
      <c r="L547" s="1" t="s">
        <v>32</v>
      </c>
      <c r="M547" s="1" t="s">
        <v>3588</v>
      </c>
      <c r="N547" s="1" t="s">
        <v>3589</v>
      </c>
      <c r="O547" s="1"/>
      <c r="P547" s="1" t="s">
        <v>598</v>
      </c>
      <c r="Q547" s="1"/>
      <c r="R547" s="1" t="s">
        <v>2170</v>
      </c>
      <c r="S547" s="1" t="s">
        <v>977</v>
      </c>
      <c r="T547" s="1"/>
      <c r="U547" s="1"/>
      <c r="V547" s="1"/>
      <c r="W547" s="1"/>
      <c r="X547" s="1"/>
      <c r="Y547" s="1">
        <v>71</v>
      </c>
      <c r="Z547" s="1" t="s">
        <v>4491</v>
      </c>
      <c r="AA547" s="1" t="str">
        <f t="shared" si="72"/>
        <v>GABRIELA SEQUEIROS</v>
      </c>
      <c r="AB547" s="1" t="str">
        <f t="shared" ref="AB547:AB578" si="74">IF(AA547="SALLY OLVEA","ANAHI CAMACHO","PAMELA COLQUE")</f>
        <v>PAMELA COLQUE</v>
      </c>
      <c r="AC547" s="1" t="s">
        <v>4508</v>
      </c>
      <c r="AD547" s="14" t="s">
        <v>4542</v>
      </c>
      <c r="AE547" s="1" t="s">
        <v>4534</v>
      </c>
      <c r="AF547" s="1" t="s">
        <v>3590</v>
      </c>
      <c r="AG547">
        <f t="shared" si="67"/>
        <v>1</v>
      </c>
      <c r="AH547">
        <f t="shared" si="68"/>
        <v>0</v>
      </c>
    </row>
    <row r="548" spans="1:34" ht="30" x14ac:dyDescent="0.25">
      <c r="A548" s="1">
        <v>182</v>
      </c>
      <c r="B548" s="1">
        <v>24230</v>
      </c>
      <c r="C548" s="1" t="s">
        <v>3591</v>
      </c>
      <c r="D548" s="1" t="s">
        <v>4493</v>
      </c>
      <c r="E548" s="1" t="s">
        <v>3592</v>
      </c>
      <c r="F548" s="1" t="s">
        <v>627</v>
      </c>
      <c r="G548" s="1">
        <v>6</v>
      </c>
      <c r="H548" s="1">
        <v>6</v>
      </c>
      <c r="I548" s="1" t="s">
        <v>627</v>
      </c>
      <c r="J548" s="1" t="s">
        <v>30</v>
      </c>
      <c r="K548" s="1" t="s">
        <v>31</v>
      </c>
      <c r="L548" s="1" t="s">
        <v>32</v>
      </c>
      <c r="M548" s="1" t="s">
        <v>3593</v>
      </c>
      <c r="N548" s="1" t="s">
        <v>2532</v>
      </c>
      <c r="O548" s="1" t="s">
        <v>1305</v>
      </c>
      <c r="P548" s="1" t="s">
        <v>1906</v>
      </c>
      <c r="Q548" s="1"/>
      <c r="R548" s="1" t="s">
        <v>1906</v>
      </c>
      <c r="S548" s="1"/>
      <c r="T548" s="1"/>
      <c r="U548" s="1"/>
      <c r="V548" s="1"/>
      <c r="W548" s="1"/>
      <c r="X548" s="1"/>
      <c r="Y548" s="1">
        <v>14</v>
      </c>
      <c r="Z548" s="1" t="s">
        <v>4491</v>
      </c>
      <c r="AA548" s="1" t="str">
        <f t="shared" si="72"/>
        <v>GABRIELA SEQUEIROS</v>
      </c>
      <c r="AB548" s="1" t="str">
        <f t="shared" si="74"/>
        <v>PAMELA COLQUE</v>
      </c>
      <c r="AC548" s="1" t="s">
        <v>4516</v>
      </c>
      <c r="AD548" s="13">
        <v>7</v>
      </c>
      <c r="AE548" s="1" t="s">
        <v>4534</v>
      </c>
      <c r="AF548" s="1" t="s">
        <v>3594</v>
      </c>
      <c r="AG548">
        <f t="shared" si="67"/>
        <v>1</v>
      </c>
      <c r="AH548">
        <f t="shared" si="68"/>
        <v>0</v>
      </c>
    </row>
    <row r="549" spans="1:34" ht="30" x14ac:dyDescent="0.25">
      <c r="A549" s="1">
        <v>246</v>
      </c>
      <c r="B549" s="1">
        <v>35214</v>
      </c>
      <c r="C549" s="1" t="s">
        <v>3603</v>
      </c>
      <c r="D549" s="1" t="s">
        <v>4493</v>
      </c>
      <c r="E549" s="1" t="s">
        <v>29</v>
      </c>
      <c r="F549" s="1"/>
      <c r="G549" s="1">
        <v>6</v>
      </c>
      <c r="H549" s="1">
        <v>0</v>
      </c>
      <c r="I549" s="1"/>
      <c r="J549" s="1" t="s">
        <v>30</v>
      </c>
      <c r="K549" s="1" t="s">
        <v>31</v>
      </c>
      <c r="L549" s="1" t="s">
        <v>32</v>
      </c>
      <c r="M549" s="1"/>
      <c r="N549" s="1"/>
      <c r="O549" s="1"/>
      <c r="P549" s="1" t="s">
        <v>3604</v>
      </c>
      <c r="Q549" s="1"/>
      <c r="R549" s="1"/>
      <c r="S549" s="1"/>
      <c r="T549" s="1"/>
      <c r="U549" s="1"/>
      <c r="V549" s="1"/>
      <c r="W549" s="1" t="s">
        <v>3605</v>
      </c>
      <c r="X549" s="1"/>
      <c r="Y549" s="1"/>
      <c r="Z549" s="1" t="s">
        <v>4501</v>
      </c>
      <c r="AA549" s="1" t="str">
        <f>IF(Z549="WAGNER AZERO", "SALLY OLVEA",IF(Z549=" MAURICIO SONCO","GABRIELA SEQUEIROS"," "))</f>
        <v>SALLY OLVEA</v>
      </c>
      <c r="AB549" s="1" t="str">
        <f t="shared" si="74"/>
        <v>ANAHI CAMACHO</v>
      </c>
      <c r="AC549" s="1" t="s">
        <v>4507</v>
      </c>
      <c r="AD549" s="13" t="s">
        <v>4541</v>
      </c>
      <c r="AE549" s="1" t="s">
        <v>4534</v>
      </c>
      <c r="AF549" s="1" t="s">
        <v>3606</v>
      </c>
      <c r="AG549">
        <f t="shared" si="67"/>
        <v>0</v>
      </c>
      <c r="AH549">
        <f t="shared" si="68"/>
        <v>0</v>
      </c>
    </row>
    <row r="550" spans="1:34" ht="30" x14ac:dyDescent="0.25">
      <c r="A550" s="1">
        <v>388</v>
      </c>
      <c r="B550" s="1">
        <v>56271</v>
      </c>
      <c r="C550" s="1" t="s">
        <v>3621</v>
      </c>
      <c r="D550" s="1" t="s">
        <v>4493</v>
      </c>
      <c r="E550" s="1" t="s">
        <v>57</v>
      </c>
      <c r="F550" s="1"/>
      <c r="G550" s="1">
        <v>7</v>
      </c>
      <c r="H550" s="1">
        <v>0</v>
      </c>
      <c r="I550" s="1"/>
      <c r="J550" s="1" t="s">
        <v>30</v>
      </c>
      <c r="K550" s="1" t="s">
        <v>31</v>
      </c>
      <c r="L550" s="1" t="s">
        <v>32</v>
      </c>
      <c r="M550" s="1"/>
      <c r="N550" s="1"/>
      <c r="O550" s="1"/>
      <c r="P550" s="1" t="s">
        <v>3622</v>
      </c>
      <c r="Q550" s="1"/>
      <c r="R550" s="1" t="s">
        <v>1170</v>
      </c>
      <c r="S550" s="1"/>
      <c r="T550" s="1"/>
      <c r="U550" s="1"/>
      <c r="V550" s="1"/>
      <c r="W550" s="1"/>
      <c r="X550" s="1"/>
      <c r="Y550" s="1"/>
      <c r="Z550" s="1" t="s">
        <v>4491</v>
      </c>
      <c r="AA550" s="1" t="str">
        <f>IF(Z550="MIGUEL MANEIRO", "SALLY OLVEA",IF(Z550=" MAURICIO SONCO","GABRIELA SEQUEIROS"," "))</f>
        <v>GABRIELA SEQUEIROS</v>
      </c>
      <c r="AB550" s="1" t="str">
        <f t="shared" si="74"/>
        <v>PAMELA COLQUE</v>
      </c>
      <c r="AC550" s="1" t="s">
        <v>4507</v>
      </c>
      <c r="AD550" s="13" t="s">
        <v>4541</v>
      </c>
      <c r="AE550" s="1" t="s">
        <v>4534</v>
      </c>
      <c r="AF550" s="1" t="s">
        <v>3623</v>
      </c>
      <c r="AG550">
        <f t="shared" si="67"/>
        <v>1</v>
      </c>
      <c r="AH550">
        <f t="shared" si="68"/>
        <v>0</v>
      </c>
    </row>
    <row r="551" spans="1:34" ht="30" x14ac:dyDescent="0.25">
      <c r="A551" s="1">
        <v>1063</v>
      </c>
      <c r="B551" s="1">
        <v>45569</v>
      </c>
      <c r="C551" s="1" t="s">
        <v>3627</v>
      </c>
      <c r="D551" s="1" t="s">
        <v>4493</v>
      </c>
      <c r="E551" s="1" t="s">
        <v>3628</v>
      </c>
      <c r="F551" s="1" t="s">
        <v>173</v>
      </c>
      <c r="G551" s="1">
        <v>8</v>
      </c>
      <c r="H551" s="1">
        <v>6</v>
      </c>
      <c r="I551" s="1" t="s">
        <v>124</v>
      </c>
      <c r="J551" s="1" t="s">
        <v>30</v>
      </c>
      <c r="K551" s="1" t="s">
        <v>31</v>
      </c>
      <c r="L551" s="1" t="s">
        <v>32</v>
      </c>
      <c r="M551" s="1" t="s">
        <v>450</v>
      </c>
      <c r="N551" s="1" t="s">
        <v>376</v>
      </c>
      <c r="O551" s="1" t="s">
        <v>259</v>
      </c>
      <c r="P551" s="1" t="s">
        <v>259</v>
      </c>
      <c r="Q551" s="1" t="s">
        <v>1759</v>
      </c>
      <c r="R551" s="1" t="s">
        <v>537</v>
      </c>
      <c r="S551" s="1" t="s">
        <v>1345</v>
      </c>
      <c r="T551" s="1" t="s">
        <v>3629</v>
      </c>
      <c r="U551" s="1" t="s">
        <v>259</v>
      </c>
      <c r="V551" s="1"/>
      <c r="W551" s="1"/>
      <c r="X551" s="1"/>
      <c r="Y551" s="1">
        <v>108</v>
      </c>
      <c r="Z551" s="1" t="s">
        <v>4491</v>
      </c>
      <c r="AA551" s="1" t="str">
        <f>IF(Z551="MIGUEL MANEIRO", "SALLY OLVEA",IF(Z551=" MAURICIO SONCO","GABRIELA SEQUEIROS"," "))</f>
        <v>GABRIELA SEQUEIROS</v>
      </c>
      <c r="AB551" s="1" t="str">
        <f t="shared" si="74"/>
        <v>PAMELA COLQUE</v>
      </c>
      <c r="AC551" s="1" t="s">
        <v>4504</v>
      </c>
      <c r="AD551" s="13" t="s">
        <v>4540</v>
      </c>
      <c r="AE551" s="1" t="s">
        <v>4534</v>
      </c>
      <c r="AF551" s="1" t="s">
        <v>3630</v>
      </c>
      <c r="AG551">
        <f t="shared" si="67"/>
        <v>1</v>
      </c>
      <c r="AH551">
        <f t="shared" si="68"/>
        <v>0</v>
      </c>
    </row>
    <row r="552" spans="1:34" ht="30" x14ac:dyDescent="0.25">
      <c r="A552" s="1">
        <v>397</v>
      </c>
      <c r="B552" s="1">
        <v>57698</v>
      </c>
      <c r="C552" s="1" t="s">
        <v>3634</v>
      </c>
      <c r="D552" s="1" t="s">
        <v>4493</v>
      </c>
      <c r="E552" s="1" t="s">
        <v>57</v>
      </c>
      <c r="F552" s="1"/>
      <c r="G552" s="1">
        <v>7</v>
      </c>
      <c r="H552" s="1">
        <v>0</v>
      </c>
      <c r="I552" s="1"/>
      <c r="J552" s="1" t="s">
        <v>30</v>
      </c>
      <c r="K552" s="1" t="s">
        <v>31</v>
      </c>
      <c r="L552" s="1" t="s">
        <v>32</v>
      </c>
      <c r="M552" s="1"/>
      <c r="N552" s="1"/>
      <c r="O552" s="1"/>
      <c r="P552" s="1" t="s">
        <v>3635</v>
      </c>
      <c r="Q552" s="1"/>
      <c r="R552" s="1"/>
      <c r="S552" s="1"/>
      <c r="T552" s="1"/>
      <c r="U552" s="1"/>
      <c r="V552" s="1"/>
      <c r="W552" s="1"/>
      <c r="X552" s="1"/>
      <c r="Y552" s="1"/>
      <c r="Z552" s="1" t="s">
        <v>4501</v>
      </c>
      <c r="AA552" s="1" t="str">
        <f>IF(Z552="WAGNER AZERO", "SALLY OLVEA",IF(Z552=" MAURICIO SONCO","GABRIELA SEQUEIROS"," "))</f>
        <v>SALLY OLVEA</v>
      </c>
      <c r="AB552" s="1" t="str">
        <f t="shared" si="74"/>
        <v>ANAHI CAMACHO</v>
      </c>
      <c r="AC552" s="1" t="s">
        <v>4508</v>
      </c>
      <c r="AD552" s="14" t="s">
        <v>4544</v>
      </c>
      <c r="AE552" s="1" t="s">
        <v>4534</v>
      </c>
      <c r="AF552" s="1" t="s">
        <v>3636</v>
      </c>
      <c r="AG552">
        <f t="shared" si="67"/>
        <v>0</v>
      </c>
      <c r="AH552">
        <f t="shared" si="68"/>
        <v>0</v>
      </c>
    </row>
    <row r="553" spans="1:34" ht="30" x14ac:dyDescent="0.25">
      <c r="A553" s="1">
        <v>436</v>
      </c>
      <c r="B553" s="1">
        <v>63079</v>
      </c>
      <c r="C553" s="1" t="s">
        <v>3637</v>
      </c>
      <c r="D553" s="1" t="s">
        <v>4493</v>
      </c>
      <c r="E553" s="1" t="s">
        <v>279</v>
      </c>
      <c r="F553" s="1"/>
      <c r="G553" s="1">
        <v>10</v>
      </c>
      <c r="H553" s="1">
        <v>0</v>
      </c>
      <c r="I553" s="1"/>
      <c r="J553" s="1" t="s">
        <v>30</v>
      </c>
      <c r="K553" s="1" t="s">
        <v>31</v>
      </c>
      <c r="L553" s="1" t="s">
        <v>32</v>
      </c>
      <c r="M553" s="1"/>
      <c r="N553" s="1"/>
      <c r="O553" s="1"/>
      <c r="P553" s="1" t="s">
        <v>3638</v>
      </c>
      <c r="Q553" s="1"/>
      <c r="R553" s="1"/>
      <c r="S553" s="1"/>
      <c r="T553" s="1"/>
      <c r="U553" s="1"/>
      <c r="V553" s="1"/>
      <c r="W553" s="1"/>
      <c r="X553" s="1"/>
      <c r="Y553" s="1"/>
      <c r="Z553" s="1" t="s">
        <v>4491</v>
      </c>
      <c r="AA553" s="1" t="str">
        <f>IF(Z553="MIGUEL MANEIRO", "SALLY OLVEA",IF(Z553=" MAURICIO SONCO","GABRIELA SEQUEIROS"," "))</f>
        <v>GABRIELA SEQUEIROS</v>
      </c>
      <c r="AB553" s="1" t="str">
        <f t="shared" si="74"/>
        <v>PAMELA COLQUE</v>
      </c>
      <c r="AC553" s="1" t="s">
        <v>4509</v>
      </c>
      <c r="AD553" s="13" t="s">
        <v>4570</v>
      </c>
      <c r="AE553" s="1" t="s">
        <v>4534</v>
      </c>
      <c r="AF553" s="1" t="s">
        <v>3639</v>
      </c>
      <c r="AG553">
        <f t="shared" si="67"/>
        <v>1</v>
      </c>
      <c r="AH553">
        <f t="shared" si="68"/>
        <v>0</v>
      </c>
    </row>
    <row r="554" spans="1:34" s="7" customFormat="1" ht="30" x14ac:dyDescent="0.25">
      <c r="A554" s="1">
        <v>437</v>
      </c>
      <c r="B554" s="1">
        <v>63080</v>
      </c>
      <c r="C554" s="1" t="s">
        <v>3640</v>
      </c>
      <c r="D554" s="1" t="s">
        <v>4493</v>
      </c>
      <c r="E554" s="1" t="s">
        <v>279</v>
      </c>
      <c r="F554" s="1"/>
      <c r="G554" s="1">
        <v>10</v>
      </c>
      <c r="H554" s="1">
        <v>0</v>
      </c>
      <c r="I554" s="1"/>
      <c r="J554" s="1" t="s">
        <v>30</v>
      </c>
      <c r="K554" s="1" t="s">
        <v>31</v>
      </c>
      <c r="L554" s="1" t="s">
        <v>32</v>
      </c>
      <c r="M554" s="1"/>
      <c r="N554" s="1"/>
      <c r="O554" s="1"/>
      <c r="P554" s="1" t="s">
        <v>3638</v>
      </c>
      <c r="Q554" s="1"/>
      <c r="R554" s="1"/>
      <c r="S554" s="1"/>
      <c r="T554" s="1"/>
      <c r="U554" s="1"/>
      <c r="V554" s="1"/>
      <c r="W554" s="1"/>
      <c r="X554" s="1"/>
      <c r="Y554" s="1"/>
      <c r="Z554" s="1" t="s">
        <v>4491</v>
      </c>
      <c r="AA554" s="1" t="str">
        <f>IF(Z554="MIGUEL MANEIRO", "SALLY OLVEA",IF(Z554=" MAURICIO SONCO","GABRIELA SEQUEIROS"," "))</f>
        <v>GABRIELA SEQUEIROS</v>
      </c>
      <c r="AB554" s="1" t="str">
        <f t="shared" si="74"/>
        <v>PAMELA COLQUE</v>
      </c>
      <c r="AC554" s="1" t="s">
        <v>4509</v>
      </c>
      <c r="AD554" s="13" t="s">
        <v>4570</v>
      </c>
      <c r="AE554" s="1" t="s">
        <v>4534</v>
      </c>
      <c r="AF554" s="1" t="s">
        <v>3641</v>
      </c>
      <c r="AG554">
        <f t="shared" si="67"/>
        <v>1</v>
      </c>
      <c r="AH554">
        <f t="shared" si="68"/>
        <v>0</v>
      </c>
    </row>
    <row r="555" spans="1:34" ht="30" x14ac:dyDescent="0.25">
      <c r="A555" s="1">
        <v>1027</v>
      </c>
      <c r="B555" s="1">
        <v>44297</v>
      </c>
      <c r="C555" s="1" t="s">
        <v>3642</v>
      </c>
      <c r="D555" s="1" t="s">
        <v>4493</v>
      </c>
      <c r="E555" s="1" t="s">
        <v>3643</v>
      </c>
      <c r="F555" s="1" t="s">
        <v>173</v>
      </c>
      <c r="G555" s="1">
        <v>6</v>
      </c>
      <c r="H555" s="1">
        <v>8</v>
      </c>
      <c r="I555" s="1" t="s">
        <v>124</v>
      </c>
      <c r="J555" s="1" t="s">
        <v>30</v>
      </c>
      <c r="K555" s="1" t="s">
        <v>31</v>
      </c>
      <c r="L555" s="1" t="s">
        <v>32</v>
      </c>
      <c r="M555" s="1" t="s">
        <v>1271</v>
      </c>
      <c r="N555" s="1" t="s">
        <v>3019</v>
      </c>
      <c r="O555" s="1" t="s">
        <v>3644</v>
      </c>
      <c r="P555" s="1" t="s">
        <v>3645</v>
      </c>
      <c r="Q555" s="1" t="s">
        <v>3645</v>
      </c>
      <c r="R555" s="1" t="s">
        <v>386</v>
      </c>
      <c r="S555" s="1" t="s">
        <v>486</v>
      </c>
      <c r="T555" s="1" t="s">
        <v>2432</v>
      </c>
      <c r="U555" s="1" t="s">
        <v>3645</v>
      </c>
      <c r="V555" s="1"/>
      <c r="W555" s="1"/>
      <c r="X555" s="1"/>
      <c r="Y555" s="1">
        <v>107</v>
      </c>
      <c r="Z555" s="1" t="s">
        <v>4501</v>
      </c>
      <c r="AA555" s="1" t="str">
        <f>IF(Z555="WAGNER AZERO", "SALLY OLVEA",IF(Z555=" MAURICIO SONCO","GABRIELA SEQUEIROS"," "))</f>
        <v>SALLY OLVEA</v>
      </c>
      <c r="AB555" s="1" t="str">
        <f t="shared" si="74"/>
        <v>ANAHI CAMACHO</v>
      </c>
      <c r="AC555" s="1" t="s">
        <v>4507</v>
      </c>
      <c r="AD555" s="13" t="s">
        <v>4541</v>
      </c>
      <c r="AE555" s="1" t="s">
        <v>4534</v>
      </c>
      <c r="AF555" s="1" t="s">
        <v>3646</v>
      </c>
      <c r="AG555">
        <f t="shared" si="67"/>
        <v>0</v>
      </c>
      <c r="AH555">
        <f t="shared" si="68"/>
        <v>0</v>
      </c>
    </row>
    <row r="556" spans="1:34" ht="30" x14ac:dyDescent="0.25">
      <c r="A556" s="1">
        <v>329</v>
      </c>
      <c r="B556" s="1">
        <v>44609</v>
      </c>
      <c r="C556" s="1" t="s">
        <v>3647</v>
      </c>
      <c r="D556" s="1" t="s">
        <v>4493</v>
      </c>
      <c r="E556" s="1" t="s">
        <v>453</v>
      </c>
      <c r="F556" s="1"/>
      <c r="G556" s="1">
        <v>5</v>
      </c>
      <c r="H556" s="1">
        <v>0</v>
      </c>
      <c r="I556" s="1"/>
      <c r="J556" s="1"/>
      <c r="K556" s="1"/>
      <c r="L556" s="1" t="s">
        <v>32</v>
      </c>
      <c r="M556" s="1"/>
      <c r="N556" s="1"/>
      <c r="O556" s="1"/>
      <c r="P556" s="1" t="s">
        <v>3648</v>
      </c>
      <c r="Q556" s="1"/>
      <c r="R556" s="1"/>
      <c r="S556" s="1"/>
      <c r="T556" s="1"/>
      <c r="U556" s="1"/>
      <c r="V556" s="1"/>
      <c r="W556" s="1"/>
      <c r="X556" s="1"/>
      <c r="Y556" s="1"/>
      <c r="Z556" s="1" t="s">
        <v>4501</v>
      </c>
      <c r="AA556" s="1" t="str">
        <f>IF(Z556="WAGNER AZERO", "SALLY OLVEA",IF(Z556=" MAURICIO SONCO","GABRIELA SEQUEIROS"," "))</f>
        <v>SALLY OLVEA</v>
      </c>
      <c r="AB556" s="1" t="str">
        <f t="shared" si="74"/>
        <v>ANAHI CAMACHO</v>
      </c>
      <c r="AC556" s="1" t="s">
        <v>4528</v>
      </c>
      <c r="AD556" s="13" t="s">
        <v>4540</v>
      </c>
      <c r="AE556" s="1" t="s">
        <v>4534</v>
      </c>
      <c r="AF556" s="1" t="s">
        <v>3649</v>
      </c>
      <c r="AG556">
        <f t="shared" si="67"/>
        <v>0</v>
      </c>
      <c r="AH556">
        <f t="shared" si="68"/>
        <v>0</v>
      </c>
    </row>
    <row r="557" spans="1:34" ht="30" x14ac:dyDescent="0.25">
      <c r="A557" s="1">
        <v>64</v>
      </c>
      <c r="B557" s="1">
        <v>15352</v>
      </c>
      <c r="C557" s="1" t="s">
        <v>3655</v>
      </c>
      <c r="D557" s="1" t="s">
        <v>4493</v>
      </c>
      <c r="E557" s="1" t="s">
        <v>3656</v>
      </c>
      <c r="F557" s="1" t="s">
        <v>68</v>
      </c>
      <c r="G557" s="1">
        <v>7</v>
      </c>
      <c r="H557" s="1">
        <v>6</v>
      </c>
      <c r="I557" s="1" t="s">
        <v>241</v>
      </c>
      <c r="J557" s="1" t="s">
        <v>30</v>
      </c>
      <c r="K557" s="1" t="s">
        <v>31</v>
      </c>
      <c r="L557" s="1" t="s">
        <v>32</v>
      </c>
      <c r="M557" s="1" t="s">
        <v>3657</v>
      </c>
      <c r="N557" s="1" t="s">
        <v>475</v>
      </c>
      <c r="O557" s="1" t="s">
        <v>3028</v>
      </c>
      <c r="P557" s="1" t="s">
        <v>2202</v>
      </c>
      <c r="Q557" s="1"/>
      <c r="R557" s="1"/>
      <c r="S557" s="1"/>
      <c r="T557" s="1"/>
      <c r="U557" s="1"/>
      <c r="V557" s="1"/>
      <c r="W557" s="1"/>
      <c r="X557" s="1"/>
      <c r="Y557" s="1">
        <v>59</v>
      </c>
      <c r="Z557" s="1" t="s">
        <v>4491</v>
      </c>
      <c r="AA557" s="1" t="str">
        <f>IF(Z557="MIGUEL MANEIRO", "SALLY OLVEA",IF(Z557=" MAURICIO SONCO","GABRIELA SEQUEIROS"," "))</f>
        <v>GABRIELA SEQUEIROS</v>
      </c>
      <c r="AB557" s="1" t="str">
        <f t="shared" si="74"/>
        <v>PAMELA COLQUE</v>
      </c>
      <c r="AC557" s="1" t="s">
        <v>4519</v>
      </c>
      <c r="AD557" s="13" t="s">
        <v>4537</v>
      </c>
      <c r="AE557" s="1" t="s">
        <v>4534</v>
      </c>
      <c r="AF557" s="1" t="s">
        <v>3658</v>
      </c>
      <c r="AG557">
        <f t="shared" si="67"/>
        <v>1</v>
      </c>
      <c r="AH557">
        <f t="shared" si="68"/>
        <v>0</v>
      </c>
    </row>
    <row r="558" spans="1:34" ht="30" x14ac:dyDescent="0.25">
      <c r="A558" s="1">
        <v>524</v>
      </c>
      <c r="B558" s="1">
        <v>74499</v>
      </c>
      <c r="C558" s="1" t="s">
        <v>3663</v>
      </c>
      <c r="D558" s="1" t="s">
        <v>4493</v>
      </c>
      <c r="E558" s="1" t="s">
        <v>583</v>
      </c>
      <c r="F558" s="1"/>
      <c r="G558" s="1">
        <v>12</v>
      </c>
      <c r="H558" s="1">
        <v>0</v>
      </c>
      <c r="I558" s="1"/>
      <c r="J558" s="1" t="s">
        <v>30</v>
      </c>
      <c r="K558" s="1" t="s">
        <v>31</v>
      </c>
      <c r="L558" s="1" t="s">
        <v>32</v>
      </c>
      <c r="M558" s="1"/>
      <c r="N558" s="1"/>
      <c r="O558" s="1"/>
      <c r="P558" s="1" t="s">
        <v>3664</v>
      </c>
      <c r="Q558" s="1"/>
      <c r="R558" s="1"/>
      <c r="S558" s="1"/>
      <c r="T558" s="1"/>
      <c r="U558" s="1"/>
      <c r="V558" s="1"/>
      <c r="W558" s="1"/>
      <c r="X558" s="1"/>
      <c r="Y558" s="1"/>
      <c r="Z558" s="1" t="s">
        <v>4501</v>
      </c>
      <c r="AA558" s="1" t="str">
        <f>IF(Z558="WAGNER AZERO", "SALLY OLVEA",IF(Z558=" MAURICIO SONCO","GABRIELA SEQUEIROS"," "))</f>
        <v>SALLY OLVEA</v>
      </c>
      <c r="AB558" s="1" t="str">
        <f t="shared" si="74"/>
        <v>ANAHI CAMACHO</v>
      </c>
      <c r="AC558" s="1" t="s">
        <v>4512</v>
      </c>
      <c r="AD558" s="13">
        <v>12</v>
      </c>
      <c r="AE558" s="1" t="s">
        <v>4534</v>
      </c>
      <c r="AF558" s="1" t="s">
        <v>3665</v>
      </c>
      <c r="AG558">
        <f t="shared" si="67"/>
        <v>0</v>
      </c>
      <c r="AH558">
        <f t="shared" si="68"/>
        <v>0</v>
      </c>
    </row>
    <row r="559" spans="1:34" ht="30" x14ac:dyDescent="0.25">
      <c r="A559" s="1">
        <v>938</v>
      </c>
      <c r="B559" s="1">
        <v>38868</v>
      </c>
      <c r="C559" s="1" t="s">
        <v>3669</v>
      </c>
      <c r="D559" s="1" t="s">
        <v>4493</v>
      </c>
      <c r="E559" s="1" t="s">
        <v>1452</v>
      </c>
      <c r="F559" s="1">
        <v>1010</v>
      </c>
      <c r="G559" s="1">
        <v>6</v>
      </c>
      <c r="H559" s="1">
        <v>8</v>
      </c>
      <c r="I559" s="1" t="s">
        <v>48</v>
      </c>
      <c r="J559" s="1" t="s">
        <v>30</v>
      </c>
      <c r="K559" s="1" t="s">
        <v>31</v>
      </c>
      <c r="L559" s="1" t="s">
        <v>32</v>
      </c>
      <c r="M559" s="1" t="s">
        <v>1678</v>
      </c>
      <c r="N559" s="1" t="s">
        <v>3670</v>
      </c>
      <c r="O559" s="1" t="s">
        <v>3671</v>
      </c>
      <c r="P559" s="1" t="s">
        <v>3671</v>
      </c>
      <c r="Q559" s="1" t="s">
        <v>3671</v>
      </c>
      <c r="R559" s="1" t="s">
        <v>2955</v>
      </c>
      <c r="S559" s="1"/>
      <c r="T559" s="1" t="s">
        <v>1059</v>
      </c>
      <c r="U559" s="1" t="s">
        <v>3671</v>
      </c>
      <c r="V559" s="1"/>
      <c r="W559" s="1"/>
      <c r="X559" s="1"/>
      <c r="Y559" s="1">
        <v>108</v>
      </c>
      <c r="Z559" s="1" t="s">
        <v>4501</v>
      </c>
      <c r="AA559" s="1" t="str">
        <f>IF(Z559="WAGNER AZERO", "SALLY OLVEA",IF(Z559=" MAURICIO SONCO","GABRIELA SEQUEIROS"," "))</f>
        <v>SALLY OLVEA</v>
      </c>
      <c r="AB559" s="1" t="str">
        <f t="shared" si="74"/>
        <v>ANAHI CAMACHO</v>
      </c>
      <c r="AC559" s="1" t="s">
        <v>4504</v>
      </c>
      <c r="AD559" s="13" t="s">
        <v>4540</v>
      </c>
      <c r="AE559" s="1" t="s">
        <v>4534</v>
      </c>
      <c r="AF559" s="1" t="s">
        <v>3672</v>
      </c>
      <c r="AG559">
        <f t="shared" si="67"/>
        <v>0</v>
      </c>
      <c r="AH559">
        <f t="shared" si="68"/>
        <v>0</v>
      </c>
    </row>
    <row r="560" spans="1:34" ht="30" x14ac:dyDescent="0.25">
      <c r="A560" s="1">
        <v>550</v>
      </c>
      <c r="B560" s="1">
        <v>76562</v>
      </c>
      <c r="C560" s="1" t="s">
        <v>3676</v>
      </c>
      <c r="D560" s="1" t="s">
        <v>4493</v>
      </c>
      <c r="E560" s="1" t="s">
        <v>29</v>
      </c>
      <c r="F560" s="1"/>
      <c r="G560" s="1">
        <v>6</v>
      </c>
      <c r="H560" s="1">
        <v>0</v>
      </c>
      <c r="I560" s="1"/>
      <c r="J560" s="1"/>
      <c r="K560" s="1"/>
      <c r="L560" s="1" t="s">
        <v>32</v>
      </c>
      <c r="M560" s="1"/>
      <c r="N560" s="1"/>
      <c r="O560" s="1"/>
      <c r="P560" s="1" t="s">
        <v>3677</v>
      </c>
      <c r="Q560" s="1"/>
      <c r="R560" s="1"/>
      <c r="S560" s="1"/>
      <c r="T560" s="1"/>
      <c r="U560" s="1"/>
      <c r="V560" s="1"/>
      <c r="W560" s="1"/>
      <c r="X560" s="1"/>
      <c r="Y560" s="1"/>
      <c r="Z560" s="1" t="s">
        <v>4491</v>
      </c>
      <c r="AA560" s="1" t="str">
        <f>IF(Z560="MIGUEL MANEIRO", "SALLY OLVEA",IF(Z560=" MAURICIO SONCO","GABRIELA SEQUEIROS"," "))</f>
        <v>GABRIELA SEQUEIROS</v>
      </c>
      <c r="AB560" s="1" t="str">
        <f t="shared" si="74"/>
        <v>PAMELA COLQUE</v>
      </c>
      <c r="AC560" s="1" t="s">
        <v>4507</v>
      </c>
      <c r="AD560" s="13" t="s">
        <v>4541</v>
      </c>
      <c r="AE560" s="1" t="s">
        <v>4534</v>
      </c>
      <c r="AF560" s="1" t="s">
        <v>3678</v>
      </c>
      <c r="AG560">
        <f t="shared" si="67"/>
        <v>1</v>
      </c>
      <c r="AH560">
        <f t="shared" si="68"/>
        <v>0</v>
      </c>
    </row>
    <row r="561" spans="1:34" ht="30" x14ac:dyDescent="0.25">
      <c r="A561" s="1">
        <v>275</v>
      </c>
      <c r="B561" s="1">
        <v>361</v>
      </c>
      <c r="C561" s="1" t="s">
        <v>3691</v>
      </c>
      <c r="D561" s="1" t="s">
        <v>4493</v>
      </c>
      <c r="E561" s="1" t="s">
        <v>431</v>
      </c>
      <c r="F561" s="1"/>
      <c r="G561" s="1">
        <v>9</v>
      </c>
      <c r="H561" s="1">
        <v>0</v>
      </c>
      <c r="I561" s="1"/>
      <c r="J561" s="1" t="s">
        <v>30</v>
      </c>
      <c r="K561" s="1" t="s">
        <v>31</v>
      </c>
      <c r="L561" s="1" t="s">
        <v>32</v>
      </c>
      <c r="M561" s="1"/>
      <c r="N561" s="1"/>
      <c r="O561" s="1"/>
      <c r="P561" s="1" t="s">
        <v>3526</v>
      </c>
      <c r="Q561" s="1"/>
      <c r="R561" s="1"/>
      <c r="S561" s="1"/>
      <c r="T561" s="1"/>
      <c r="U561" s="1"/>
      <c r="V561" s="1"/>
      <c r="W561" s="1"/>
      <c r="X561" s="1"/>
      <c r="Y561" s="1"/>
      <c r="Z561" s="1" t="s">
        <v>4491</v>
      </c>
      <c r="AA561" s="1" t="str">
        <f>IF(Z561="MIGUEL MANEIRO", "SALLY OLVEA",IF(Z561=" MAURICIO SONCO","GABRIELA SEQUEIROS"," "))</f>
        <v>GABRIELA SEQUEIROS</v>
      </c>
      <c r="AB561" s="1" t="str">
        <f t="shared" si="74"/>
        <v>PAMELA COLQUE</v>
      </c>
      <c r="AC561" s="1" t="s">
        <v>4515</v>
      </c>
      <c r="AD561" s="13" t="s">
        <v>4569</v>
      </c>
      <c r="AE561" s="1" t="s">
        <v>4534</v>
      </c>
      <c r="AF561" s="1" t="s">
        <v>3692</v>
      </c>
      <c r="AG561">
        <f t="shared" si="67"/>
        <v>1</v>
      </c>
      <c r="AH561">
        <f t="shared" si="68"/>
        <v>0</v>
      </c>
    </row>
    <row r="562" spans="1:34" ht="30" x14ac:dyDescent="0.25">
      <c r="A562" s="1">
        <v>274</v>
      </c>
      <c r="B562" s="1">
        <v>360</v>
      </c>
      <c r="C562" s="1" t="s">
        <v>3693</v>
      </c>
      <c r="D562" s="1" t="s">
        <v>4493</v>
      </c>
      <c r="E562" s="1" t="s">
        <v>857</v>
      </c>
      <c r="F562" s="1"/>
      <c r="G562" s="1">
        <v>10</v>
      </c>
      <c r="H562" s="1">
        <v>0</v>
      </c>
      <c r="I562" s="1"/>
      <c r="J562" s="1" t="s">
        <v>30</v>
      </c>
      <c r="K562" s="1" t="s">
        <v>31</v>
      </c>
      <c r="L562" s="1" t="s">
        <v>32</v>
      </c>
      <c r="M562" s="1"/>
      <c r="N562" s="1"/>
      <c r="O562" s="1"/>
      <c r="P562" s="1" t="s">
        <v>3526</v>
      </c>
      <c r="Q562" s="1"/>
      <c r="R562" s="1"/>
      <c r="S562" s="1"/>
      <c r="T562" s="1"/>
      <c r="U562" s="1"/>
      <c r="V562" s="1"/>
      <c r="W562" s="1"/>
      <c r="X562" s="1"/>
      <c r="Y562" s="1"/>
      <c r="Z562" s="1" t="s">
        <v>4491</v>
      </c>
      <c r="AA562" s="1" t="str">
        <f>IF(Z562="MIGUEL MANEIRO", "SALLY OLVEA",IF(Z562=" MAURICIO SONCO","GABRIELA SEQUEIROS"," "))</f>
        <v>GABRIELA SEQUEIROS</v>
      </c>
      <c r="AB562" s="1" t="str">
        <f t="shared" si="74"/>
        <v>PAMELA COLQUE</v>
      </c>
      <c r="AC562" s="1" t="s">
        <v>4515</v>
      </c>
      <c r="AD562" s="13" t="s">
        <v>4569</v>
      </c>
      <c r="AE562" s="1" t="s">
        <v>4534</v>
      </c>
      <c r="AF562" s="1" t="s">
        <v>3694</v>
      </c>
      <c r="AG562">
        <f t="shared" si="67"/>
        <v>1</v>
      </c>
      <c r="AH562">
        <f t="shared" si="68"/>
        <v>0</v>
      </c>
    </row>
    <row r="563" spans="1:34" ht="30" x14ac:dyDescent="0.25">
      <c r="A563" s="1">
        <v>46</v>
      </c>
      <c r="B563" s="1">
        <v>13518</v>
      </c>
      <c r="C563" s="1" t="s">
        <v>3700</v>
      </c>
      <c r="D563" s="1" t="s">
        <v>4493</v>
      </c>
      <c r="E563" s="1" t="s">
        <v>400</v>
      </c>
      <c r="F563" s="1"/>
      <c r="G563" s="1">
        <v>8</v>
      </c>
      <c r="H563" s="1">
        <v>0</v>
      </c>
      <c r="I563" s="1"/>
      <c r="J563" s="1" t="s">
        <v>30</v>
      </c>
      <c r="K563" s="1" t="s">
        <v>31</v>
      </c>
      <c r="L563" s="1" t="s">
        <v>32</v>
      </c>
      <c r="M563" s="1"/>
      <c r="N563" s="1"/>
      <c r="O563" s="1"/>
      <c r="P563" s="1" t="s">
        <v>706</v>
      </c>
      <c r="Q563" s="1"/>
      <c r="R563" s="1"/>
      <c r="S563" s="1"/>
      <c r="T563" s="1"/>
      <c r="U563" s="1"/>
      <c r="V563" s="1"/>
      <c r="W563" s="1"/>
      <c r="X563" s="1"/>
      <c r="Y563" s="1"/>
      <c r="Z563" s="1" t="s">
        <v>4491</v>
      </c>
      <c r="AA563" s="1" t="str">
        <f>IF(Z563="MIGUEL MANEIRO", "SALLY OLVEA",IF(Z563=" MAURICIO SONCO","GABRIELA SEQUEIROS"," "))</f>
        <v>GABRIELA SEQUEIROS</v>
      </c>
      <c r="AB563" s="1" t="str">
        <f t="shared" si="74"/>
        <v>PAMELA COLQUE</v>
      </c>
      <c r="AC563" s="1" t="s">
        <v>4508</v>
      </c>
      <c r="AD563" s="14" t="s">
        <v>4544</v>
      </c>
      <c r="AE563" s="1" t="s">
        <v>4534</v>
      </c>
      <c r="AF563" s="1" t="s">
        <v>3701</v>
      </c>
      <c r="AG563">
        <f t="shared" si="67"/>
        <v>1</v>
      </c>
      <c r="AH563">
        <f t="shared" si="68"/>
        <v>0</v>
      </c>
    </row>
    <row r="564" spans="1:34" ht="30" x14ac:dyDescent="0.25">
      <c r="A564" s="1">
        <v>1502</v>
      </c>
      <c r="B564" s="1">
        <v>70330</v>
      </c>
      <c r="C564" s="1" t="s">
        <v>3702</v>
      </c>
      <c r="D564" s="1" t="s">
        <v>4493</v>
      </c>
      <c r="E564" s="1" t="s">
        <v>3703</v>
      </c>
      <c r="F564" s="1" t="s">
        <v>774</v>
      </c>
      <c r="G564" s="1">
        <v>10</v>
      </c>
      <c r="H564" s="1">
        <v>8</v>
      </c>
      <c r="I564" s="1" t="s">
        <v>48</v>
      </c>
      <c r="J564" s="1" t="s">
        <v>30</v>
      </c>
      <c r="K564" s="1" t="s">
        <v>31</v>
      </c>
      <c r="L564" s="1" t="s">
        <v>32</v>
      </c>
      <c r="M564" s="1" t="s">
        <v>137</v>
      </c>
      <c r="N564" s="1" t="s">
        <v>126</v>
      </c>
      <c r="O564" s="1" t="s">
        <v>3704</v>
      </c>
      <c r="P564" s="1" t="s">
        <v>3704</v>
      </c>
      <c r="Q564" s="1" t="s">
        <v>3704</v>
      </c>
      <c r="R564" s="1" t="s">
        <v>777</v>
      </c>
      <c r="S564" s="1" t="s">
        <v>463</v>
      </c>
      <c r="T564" s="1" t="s">
        <v>463</v>
      </c>
      <c r="U564" s="1" t="s">
        <v>3704</v>
      </c>
      <c r="V564" s="1" t="s">
        <v>142</v>
      </c>
      <c r="W564" s="1" t="s">
        <v>1839</v>
      </c>
      <c r="X564" s="1" t="s">
        <v>1839</v>
      </c>
      <c r="Y564" s="1">
        <v>128</v>
      </c>
      <c r="Z564" s="1" t="s">
        <v>4501</v>
      </c>
      <c r="AA564" s="1" t="str">
        <f>IF(Z564="WAGNER AZERO", "SALLY OLVEA",IF(Z564=" MAURICIO SONCO","GABRIELA SEQUEIROS"," "))</f>
        <v>SALLY OLVEA</v>
      </c>
      <c r="AB564" s="1" t="str">
        <f t="shared" si="74"/>
        <v>ANAHI CAMACHO</v>
      </c>
      <c r="AC564" s="1" t="s">
        <v>4506</v>
      </c>
      <c r="AD564" s="13" t="s">
        <v>4539</v>
      </c>
      <c r="AE564" s="1" t="s">
        <v>4534</v>
      </c>
      <c r="AF564" s="1" t="s">
        <v>116</v>
      </c>
      <c r="AG564">
        <f t="shared" si="67"/>
        <v>0</v>
      </c>
      <c r="AH564">
        <f t="shared" si="68"/>
        <v>0</v>
      </c>
    </row>
    <row r="565" spans="1:34" ht="30" x14ac:dyDescent="0.25">
      <c r="A565" s="1">
        <v>551</v>
      </c>
      <c r="B565" s="1">
        <v>76568</v>
      </c>
      <c r="C565" s="1" t="s">
        <v>3705</v>
      </c>
      <c r="D565" s="1" t="s">
        <v>4494</v>
      </c>
      <c r="E565" s="1" t="s">
        <v>1970</v>
      </c>
      <c r="F565" s="1"/>
      <c r="G565" s="1">
        <v>14</v>
      </c>
      <c r="H565" s="1">
        <v>0</v>
      </c>
      <c r="I565" s="1"/>
      <c r="J565" s="1" t="s">
        <v>30</v>
      </c>
      <c r="K565" s="1" t="s">
        <v>31</v>
      </c>
      <c r="L565" s="1" t="s">
        <v>32</v>
      </c>
      <c r="M565" s="1"/>
      <c r="N565" s="1"/>
      <c r="O565" s="1"/>
      <c r="P565" s="1" t="s">
        <v>233</v>
      </c>
      <c r="Q565" s="1"/>
      <c r="R565" s="1"/>
      <c r="S565" s="1"/>
      <c r="T565" s="1"/>
      <c r="U565" s="1"/>
      <c r="V565" s="1"/>
      <c r="W565" s="1"/>
      <c r="X565" s="1"/>
      <c r="Y565" s="1"/>
      <c r="Z565" s="1" t="s">
        <v>4501</v>
      </c>
      <c r="AA565" s="1" t="str">
        <f>IF(Z565="WAGNER AZERO", "SALLY OLVEA",IF(Z565=" MAURICIO SONCO","GABRIELA SEQUEIROS"," "))</f>
        <v>SALLY OLVEA</v>
      </c>
      <c r="AB565" s="1" t="str">
        <f t="shared" si="74"/>
        <v>ANAHI CAMACHO</v>
      </c>
      <c r="AC565" s="1" t="s">
        <v>4522</v>
      </c>
      <c r="AD565" s="13">
        <v>9</v>
      </c>
      <c r="AE565" s="1" t="s">
        <v>4535</v>
      </c>
      <c r="AF565" s="1" t="s">
        <v>3706</v>
      </c>
      <c r="AG565">
        <f t="shared" si="67"/>
        <v>0</v>
      </c>
      <c r="AH565">
        <f t="shared" si="68"/>
        <v>0</v>
      </c>
    </row>
    <row r="566" spans="1:34" ht="30" x14ac:dyDescent="0.25">
      <c r="A566" s="1">
        <v>102</v>
      </c>
      <c r="B566" s="1">
        <v>18598</v>
      </c>
      <c r="C566" s="1" t="s">
        <v>3722</v>
      </c>
      <c r="D566" s="1" t="s">
        <v>4493</v>
      </c>
      <c r="E566" s="1" t="s">
        <v>29</v>
      </c>
      <c r="F566" s="1"/>
      <c r="G566" s="1">
        <v>6</v>
      </c>
      <c r="H566" s="1">
        <v>0</v>
      </c>
      <c r="I566" s="1"/>
      <c r="J566" s="1"/>
      <c r="K566" s="1"/>
      <c r="L566" s="1" t="s">
        <v>32</v>
      </c>
      <c r="M566" s="1"/>
      <c r="N566" s="1"/>
      <c r="O566" s="1"/>
      <c r="P566" s="1" t="s">
        <v>2535</v>
      </c>
      <c r="Q566" s="1"/>
      <c r="R566" s="1"/>
      <c r="S566" s="1"/>
      <c r="T566" s="1"/>
      <c r="U566" s="1"/>
      <c r="V566" s="1"/>
      <c r="W566" s="1"/>
      <c r="X566" s="1"/>
      <c r="Y566" s="1"/>
      <c r="Z566" s="1" t="s">
        <v>4491</v>
      </c>
      <c r="AA566" s="1" t="str">
        <f>IF(Z566="MIGUEL MANEIRO", "SALLY OLVEA",IF(Z566=" MAURICIO SONCO","GABRIELA SEQUEIROS"," "))</f>
        <v>GABRIELA SEQUEIROS</v>
      </c>
      <c r="AB566" s="1" t="str">
        <f t="shared" si="74"/>
        <v>PAMELA COLQUE</v>
      </c>
      <c r="AC566" s="1" t="s">
        <v>4504</v>
      </c>
      <c r="AD566" s="13" t="s">
        <v>4540</v>
      </c>
      <c r="AE566" s="1" t="s">
        <v>4534</v>
      </c>
      <c r="AF566" s="1" t="s">
        <v>3723</v>
      </c>
      <c r="AG566">
        <f t="shared" si="67"/>
        <v>1</v>
      </c>
      <c r="AH566">
        <f t="shared" si="68"/>
        <v>0</v>
      </c>
    </row>
    <row r="567" spans="1:34" ht="30" x14ac:dyDescent="0.25">
      <c r="A567" s="1">
        <v>103</v>
      </c>
      <c r="B567" s="1">
        <v>18599</v>
      </c>
      <c r="C567" s="1" t="s">
        <v>3724</v>
      </c>
      <c r="D567" s="1" t="s">
        <v>4493</v>
      </c>
      <c r="E567" s="1" t="s">
        <v>29</v>
      </c>
      <c r="F567" s="1"/>
      <c r="G567" s="1">
        <v>6</v>
      </c>
      <c r="H567" s="1">
        <v>0</v>
      </c>
      <c r="I567" s="1"/>
      <c r="J567" s="1"/>
      <c r="K567" s="1"/>
      <c r="L567" s="1" t="s">
        <v>32</v>
      </c>
      <c r="M567" s="1"/>
      <c r="N567" s="1"/>
      <c r="O567" s="1"/>
      <c r="P567" s="1" t="s">
        <v>2535</v>
      </c>
      <c r="Q567" s="1"/>
      <c r="R567" s="1"/>
      <c r="S567" s="1"/>
      <c r="T567" s="1"/>
      <c r="U567" s="1"/>
      <c r="V567" s="1"/>
      <c r="W567" s="1"/>
      <c r="X567" s="1"/>
      <c r="Y567" s="1"/>
      <c r="Z567" s="1" t="s">
        <v>4491</v>
      </c>
      <c r="AA567" s="1" t="str">
        <f>IF(Z567="MIGUEL MANEIRO", "SALLY OLVEA",IF(Z567=" MAURICIO SONCO","GABRIELA SEQUEIROS"," "))</f>
        <v>GABRIELA SEQUEIROS</v>
      </c>
      <c r="AB567" s="1" t="str">
        <f t="shared" si="74"/>
        <v>PAMELA COLQUE</v>
      </c>
      <c r="AC567" s="1" t="s">
        <v>4504</v>
      </c>
      <c r="AD567" s="13" t="s">
        <v>4540</v>
      </c>
      <c r="AE567" s="1" t="s">
        <v>4534</v>
      </c>
      <c r="AF567" s="1" t="s">
        <v>3725</v>
      </c>
      <c r="AG567">
        <f t="shared" si="67"/>
        <v>1</v>
      </c>
      <c r="AH567">
        <f t="shared" si="68"/>
        <v>0</v>
      </c>
    </row>
    <row r="568" spans="1:34" ht="30" x14ac:dyDescent="0.25">
      <c r="A568" s="1">
        <v>104</v>
      </c>
      <c r="B568" s="1">
        <v>18600</v>
      </c>
      <c r="C568" s="1" t="s">
        <v>3726</v>
      </c>
      <c r="D568" s="1" t="s">
        <v>4493</v>
      </c>
      <c r="E568" s="1" t="s">
        <v>29</v>
      </c>
      <c r="F568" s="1"/>
      <c r="G568" s="1">
        <v>6</v>
      </c>
      <c r="H568" s="1">
        <v>0</v>
      </c>
      <c r="I568" s="1"/>
      <c r="J568" s="1"/>
      <c r="K568" s="1"/>
      <c r="L568" s="1" t="s">
        <v>32</v>
      </c>
      <c r="M568" s="1"/>
      <c r="N568" s="1"/>
      <c r="O568" s="1"/>
      <c r="P568" s="1" t="s">
        <v>2535</v>
      </c>
      <c r="Q568" s="1"/>
      <c r="R568" s="1"/>
      <c r="S568" s="1"/>
      <c r="T568" s="1"/>
      <c r="U568" s="1"/>
      <c r="V568" s="1"/>
      <c r="W568" s="1"/>
      <c r="X568" s="1"/>
      <c r="Y568" s="1"/>
      <c r="Z568" s="1" t="s">
        <v>4491</v>
      </c>
      <c r="AA568" s="1" t="str">
        <f>IF(Z568="MIGUEL MANEIRO", "SALLY OLVEA",IF(Z568=" MAURICIO SONCO","GABRIELA SEQUEIROS"," "))</f>
        <v>GABRIELA SEQUEIROS</v>
      </c>
      <c r="AB568" s="1" t="str">
        <f t="shared" si="74"/>
        <v>PAMELA COLQUE</v>
      </c>
      <c r="AC568" s="1" t="s">
        <v>4504</v>
      </c>
      <c r="AD568" s="13" t="s">
        <v>4540</v>
      </c>
      <c r="AE568" s="1" t="s">
        <v>4534</v>
      </c>
      <c r="AF568" s="1" t="s">
        <v>3727</v>
      </c>
      <c r="AG568">
        <f t="shared" si="67"/>
        <v>1</v>
      </c>
      <c r="AH568">
        <f t="shared" si="68"/>
        <v>0</v>
      </c>
    </row>
    <row r="569" spans="1:34" ht="30" x14ac:dyDescent="0.25">
      <c r="A569" s="1">
        <v>60</v>
      </c>
      <c r="B569" s="1">
        <v>15331</v>
      </c>
      <c r="C569" s="1" t="s">
        <v>3728</v>
      </c>
      <c r="D569" s="1" t="s">
        <v>4493</v>
      </c>
      <c r="E569" s="1" t="s">
        <v>101</v>
      </c>
      <c r="F569" s="1"/>
      <c r="G569" s="1">
        <v>6</v>
      </c>
      <c r="H569" s="1">
        <v>0</v>
      </c>
      <c r="I569" s="1"/>
      <c r="J569" s="1" t="s">
        <v>30</v>
      </c>
      <c r="K569" s="1" t="s">
        <v>31</v>
      </c>
      <c r="L569" s="1" t="s">
        <v>32</v>
      </c>
      <c r="M569" s="1" t="s">
        <v>3729</v>
      </c>
      <c r="N569" s="1" t="s">
        <v>3730</v>
      </c>
      <c r="O569" s="1"/>
      <c r="P569" s="1" t="s">
        <v>3174</v>
      </c>
      <c r="Q569" s="1"/>
      <c r="R569" s="1" t="s">
        <v>3731</v>
      </c>
      <c r="S569" s="1"/>
      <c r="T569" s="1"/>
      <c r="U569" s="1"/>
      <c r="V569" s="1"/>
      <c r="W569" s="1"/>
      <c r="X569" s="1"/>
      <c r="Y569" s="1"/>
      <c r="Z569" s="1" t="s">
        <v>4491</v>
      </c>
      <c r="AA569" s="1" t="str">
        <f>IF(Z569="MIGUEL MANEIRO", "SALLY OLVEA",IF(Z569=" MAURICIO SONCO","GABRIELA SEQUEIROS"," "))</f>
        <v>GABRIELA SEQUEIROS</v>
      </c>
      <c r="AB569" s="1" t="str">
        <f t="shared" si="74"/>
        <v>PAMELA COLQUE</v>
      </c>
      <c r="AC569" s="1" t="s">
        <v>4508</v>
      </c>
      <c r="AD569" s="14" t="s">
        <v>4544</v>
      </c>
      <c r="AE569" s="1" t="s">
        <v>4534</v>
      </c>
      <c r="AF569" s="1" t="s">
        <v>3732</v>
      </c>
      <c r="AG569">
        <f t="shared" si="67"/>
        <v>1</v>
      </c>
      <c r="AH569">
        <f t="shared" si="68"/>
        <v>0</v>
      </c>
    </row>
    <row r="570" spans="1:34" ht="30" x14ac:dyDescent="0.25">
      <c r="A570" s="1">
        <v>432</v>
      </c>
      <c r="B570" s="1">
        <v>62879</v>
      </c>
      <c r="C570" s="1" t="s">
        <v>3735</v>
      </c>
      <c r="D570" s="1" t="s">
        <v>4493</v>
      </c>
      <c r="E570" s="1" t="s">
        <v>101</v>
      </c>
      <c r="F570" s="1"/>
      <c r="G570" s="1">
        <v>6</v>
      </c>
      <c r="H570" s="1">
        <v>0</v>
      </c>
      <c r="I570" s="1"/>
      <c r="J570" s="1" t="s">
        <v>30</v>
      </c>
      <c r="K570" s="1" t="s">
        <v>31</v>
      </c>
      <c r="L570" s="1" t="s">
        <v>32</v>
      </c>
      <c r="M570" s="1"/>
      <c r="N570" s="1"/>
      <c r="O570" s="1"/>
      <c r="P570" s="1" t="s">
        <v>3736</v>
      </c>
      <c r="Q570" s="1"/>
      <c r="R570" s="1"/>
      <c r="S570" s="1"/>
      <c r="T570" s="1"/>
      <c r="U570" s="1"/>
      <c r="V570" s="1"/>
      <c r="W570" s="1"/>
      <c r="X570" s="1"/>
      <c r="Y570" s="1"/>
      <c r="Z570" s="1" t="s">
        <v>4501</v>
      </c>
      <c r="AA570" s="1" t="str">
        <f>IF(Z570="WAGNER AZERO", "SALLY OLVEA",IF(Z570=" MAURICIO SONCO","GABRIELA SEQUEIROS"," "))</f>
        <v>SALLY OLVEA</v>
      </c>
      <c r="AB570" s="1" t="str">
        <f t="shared" si="74"/>
        <v>ANAHI CAMACHO</v>
      </c>
      <c r="AC570" s="1" t="s">
        <v>4528</v>
      </c>
      <c r="AD570" s="13" t="s">
        <v>4540</v>
      </c>
      <c r="AE570" s="1" t="s">
        <v>4534</v>
      </c>
      <c r="AF570" s="1" t="s">
        <v>3737</v>
      </c>
      <c r="AG570">
        <f t="shared" si="67"/>
        <v>0</v>
      </c>
      <c r="AH570">
        <f t="shared" si="68"/>
        <v>0</v>
      </c>
    </row>
    <row r="571" spans="1:34" ht="30" x14ac:dyDescent="0.25">
      <c r="A571" s="1">
        <v>650</v>
      </c>
      <c r="B571" s="1">
        <v>859</v>
      </c>
      <c r="C571" s="1" t="s">
        <v>3738</v>
      </c>
      <c r="D571" s="1" t="s">
        <v>4493</v>
      </c>
      <c r="E571" s="1" t="s">
        <v>431</v>
      </c>
      <c r="F571" s="1"/>
      <c r="G571" s="1">
        <v>9</v>
      </c>
      <c r="H571" s="1">
        <v>0</v>
      </c>
      <c r="I571" s="1"/>
      <c r="J571" s="1" t="s">
        <v>30</v>
      </c>
      <c r="K571" s="1" t="s">
        <v>31</v>
      </c>
      <c r="L571" s="1" t="s">
        <v>32</v>
      </c>
      <c r="M571" s="1"/>
      <c r="N571" s="1"/>
      <c r="O571" s="1"/>
      <c r="P571" s="1" t="s">
        <v>3303</v>
      </c>
      <c r="Q571" s="1"/>
      <c r="R571" s="1"/>
      <c r="S571" s="1"/>
      <c r="T571" s="1"/>
      <c r="U571" s="1"/>
      <c r="V571" s="1"/>
      <c r="W571" s="1"/>
      <c r="X571" s="1"/>
      <c r="Y571" s="1"/>
      <c r="Z571" s="1" t="s">
        <v>4491</v>
      </c>
      <c r="AA571" s="1" t="str">
        <f>IF(Z571="MIGUEL MANEIRO", "SALLY OLVEA",IF(Z571=" MAURICIO SONCO","GABRIELA SEQUEIROS"," "))</f>
        <v>GABRIELA SEQUEIROS</v>
      </c>
      <c r="AB571" s="1" t="str">
        <f t="shared" si="74"/>
        <v>PAMELA COLQUE</v>
      </c>
      <c r="AC571" s="1" t="s">
        <v>4515</v>
      </c>
      <c r="AD571" s="13" t="s">
        <v>4569</v>
      </c>
      <c r="AE571" s="1" t="s">
        <v>4534</v>
      </c>
      <c r="AF571" s="1" t="s">
        <v>3739</v>
      </c>
      <c r="AG571">
        <f t="shared" si="67"/>
        <v>1</v>
      </c>
      <c r="AH571">
        <f t="shared" si="68"/>
        <v>0</v>
      </c>
    </row>
    <row r="572" spans="1:34" ht="30" x14ac:dyDescent="0.25">
      <c r="A572" s="1">
        <v>651</v>
      </c>
      <c r="B572" s="1">
        <v>860</v>
      </c>
      <c r="C572" s="1" t="s">
        <v>3740</v>
      </c>
      <c r="D572" s="1" t="s">
        <v>4493</v>
      </c>
      <c r="E572" s="1" t="s">
        <v>431</v>
      </c>
      <c r="F572" s="1"/>
      <c r="G572" s="1">
        <v>9</v>
      </c>
      <c r="H572" s="1">
        <v>0</v>
      </c>
      <c r="I572" s="1"/>
      <c r="J572" s="1" t="s">
        <v>30</v>
      </c>
      <c r="K572" s="1" t="s">
        <v>31</v>
      </c>
      <c r="L572" s="1" t="s">
        <v>32</v>
      </c>
      <c r="M572" s="1"/>
      <c r="N572" s="1"/>
      <c r="O572" s="1"/>
      <c r="P572" s="1" t="s">
        <v>3303</v>
      </c>
      <c r="Q572" s="1"/>
      <c r="R572" s="1"/>
      <c r="S572" s="1"/>
      <c r="T572" s="1"/>
      <c r="U572" s="1"/>
      <c r="V572" s="1"/>
      <c r="W572" s="1"/>
      <c r="X572" s="1"/>
      <c r="Y572" s="1"/>
      <c r="Z572" s="1" t="s">
        <v>4491</v>
      </c>
      <c r="AA572" s="1" t="str">
        <f>IF(Z572="MIGUEL MANEIRO", "SALLY OLVEA",IF(Z572=" MAURICIO SONCO","GABRIELA SEQUEIROS"," "))</f>
        <v>GABRIELA SEQUEIROS</v>
      </c>
      <c r="AB572" s="1" t="str">
        <f t="shared" si="74"/>
        <v>PAMELA COLQUE</v>
      </c>
      <c r="AC572" s="1" t="s">
        <v>4515</v>
      </c>
      <c r="AD572" s="13" t="s">
        <v>4569</v>
      </c>
      <c r="AE572" s="1" t="s">
        <v>4534</v>
      </c>
      <c r="AF572" s="1" t="s">
        <v>3741</v>
      </c>
      <c r="AG572">
        <f t="shared" si="67"/>
        <v>1</v>
      </c>
      <c r="AH572">
        <f t="shared" si="68"/>
        <v>0</v>
      </c>
    </row>
    <row r="573" spans="1:34" s="7" customFormat="1" ht="30" x14ac:dyDescent="0.25">
      <c r="A573" s="1">
        <v>58</v>
      </c>
      <c r="B573" s="1">
        <v>15067</v>
      </c>
      <c r="C573" s="1" t="s">
        <v>3742</v>
      </c>
      <c r="D573" s="1" t="s">
        <v>4493</v>
      </c>
      <c r="E573" s="1" t="s">
        <v>91</v>
      </c>
      <c r="F573" s="1"/>
      <c r="G573" s="1">
        <v>5</v>
      </c>
      <c r="H573" s="1">
        <v>0</v>
      </c>
      <c r="I573" s="1"/>
      <c r="J573" s="1" t="s">
        <v>30</v>
      </c>
      <c r="K573" s="1" t="s">
        <v>31</v>
      </c>
      <c r="L573" s="1" t="s">
        <v>32</v>
      </c>
      <c r="M573" s="1"/>
      <c r="N573" s="1"/>
      <c r="O573" s="1"/>
      <c r="P573" s="1" t="s">
        <v>3685</v>
      </c>
      <c r="Q573" s="1"/>
      <c r="R573" s="1"/>
      <c r="S573" s="1"/>
      <c r="T573" s="1"/>
      <c r="U573" s="1"/>
      <c r="V573" s="1"/>
      <c r="W573" s="1"/>
      <c r="X573" s="1"/>
      <c r="Y573" s="1"/>
      <c r="Z573" s="1" t="s">
        <v>4501</v>
      </c>
      <c r="AA573" s="1" t="str">
        <f>IF(Z573="WAGNER AZERO", "SALLY OLVEA",IF(Z573=" MAURICIO SONCO","GABRIELA SEQUEIROS"," "))</f>
        <v>SALLY OLVEA</v>
      </c>
      <c r="AB573" s="1" t="str">
        <f t="shared" si="74"/>
        <v>ANAHI CAMACHO</v>
      </c>
      <c r="AC573" s="1" t="s">
        <v>4504</v>
      </c>
      <c r="AD573" s="13" t="s">
        <v>4540</v>
      </c>
      <c r="AE573" s="1" t="s">
        <v>4534</v>
      </c>
      <c r="AF573" s="1" t="s">
        <v>3743</v>
      </c>
      <c r="AG573">
        <f t="shared" si="67"/>
        <v>0</v>
      </c>
      <c r="AH573">
        <f t="shared" si="68"/>
        <v>0</v>
      </c>
    </row>
    <row r="574" spans="1:34" ht="30" x14ac:dyDescent="0.25">
      <c r="A574" s="1">
        <v>111</v>
      </c>
      <c r="B574" s="1">
        <v>19305</v>
      </c>
      <c r="C574" s="1" t="s">
        <v>3744</v>
      </c>
      <c r="D574" s="1" t="s">
        <v>4493</v>
      </c>
      <c r="E574" s="1" t="s">
        <v>1204</v>
      </c>
      <c r="F574" s="1">
        <v>1062</v>
      </c>
      <c r="G574" s="1">
        <v>9</v>
      </c>
      <c r="H574" s="1">
        <v>9</v>
      </c>
      <c r="I574" s="1"/>
      <c r="J574" s="1" t="s">
        <v>30</v>
      </c>
      <c r="K574" s="1" t="s">
        <v>31</v>
      </c>
      <c r="L574" s="1" t="s">
        <v>32</v>
      </c>
      <c r="M574" s="1"/>
      <c r="N574" s="1"/>
      <c r="O574" s="1"/>
      <c r="P574" s="1" t="s">
        <v>3745</v>
      </c>
      <c r="Q574" s="1"/>
      <c r="R574" s="1"/>
      <c r="S574" s="1"/>
      <c r="T574" s="1"/>
      <c r="U574" s="1"/>
      <c r="V574" s="1"/>
      <c r="W574" s="1"/>
      <c r="X574" s="1"/>
      <c r="Y574" s="1"/>
      <c r="Z574" s="1" t="s">
        <v>4491</v>
      </c>
      <c r="AA574" s="1" t="str">
        <f t="shared" ref="AA574:AA580" si="75">IF(Z574="MIGUEL MANEIRO", "SALLY OLVEA",IF(Z574=" MAURICIO SONCO","GABRIELA SEQUEIROS"," "))</f>
        <v>GABRIELA SEQUEIROS</v>
      </c>
      <c r="AB574" s="1" t="str">
        <f t="shared" si="74"/>
        <v>PAMELA COLQUE</v>
      </c>
      <c r="AC574" s="1" t="s">
        <v>4508</v>
      </c>
      <c r="AD574" s="14" t="s">
        <v>4542</v>
      </c>
      <c r="AE574" s="1" t="s">
        <v>4534</v>
      </c>
      <c r="AF574" s="1" t="s">
        <v>3746</v>
      </c>
      <c r="AG574">
        <f t="shared" si="67"/>
        <v>1</v>
      </c>
      <c r="AH574">
        <f t="shared" si="68"/>
        <v>0</v>
      </c>
    </row>
    <row r="575" spans="1:34" ht="30" x14ac:dyDescent="0.25">
      <c r="A575" s="1">
        <v>112</v>
      </c>
      <c r="B575" s="1">
        <v>19306</v>
      </c>
      <c r="C575" s="1" t="s">
        <v>3747</v>
      </c>
      <c r="D575" s="1" t="s">
        <v>4493</v>
      </c>
      <c r="E575" s="1" t="s">
        <v>1204</v>
      </c>
      <c r="F575" s="1">
        <v>1062</v>
      </c>
      <c r="G575" s="1">
        <v>9</v>
      </c>
      <c r="H575" s="1">
        <v>9</v>
      </c>
      <c r="I575" s="1"/>
      <c r="J575" s="1" t="s">
        <v>30</v>
      </c>
      <c r="K575" s="1" t="s">
        <v>31</v>
      </c>
      <c r="L575" s="1" t="s">
        <v>32</v>
      </c>
      <c r="M575" s="1"/>
      <c r="N575" s="1"/>
      <c r="O575" s="1"/>
      <c r="P575" s="1" t="s">
        <v>3745</v>
      </c>
      <c r="Q575" s="1"/>
      <c r="R575" s="1"/>
      <c r="S575" s="1"/>
      <c r="T575" s="1"/>
      <c r="U575" s="1"/>
      <c r="V575" s="1"/>
      <c r="W575" s="1"/>
      <c r="X575" s="1"/>
      <c r="Y575" s="1"/>
      <c r="Z575" s="1" t="s">
        <v>4491</v>
      </c>
      <c r="AA575" s="1" t="str">
        <f t="shared" si="75"/>
        <v>GABRIELA SEQUEIROS</v>
      </c>
      <c r="AB575" s="1" t="str">
        <f t="shared" si="74"/>
        <v>PAMELA COLQUE</v>
      </c>
      <c r="AC575" s="1" t="s">
        <v>4508</v>
      </c>
      <c r="AD575" s="14" t="s">
        <v>4542</v>
      </c>
      <c r="AE575" s="1" t="s">
        <v>4534</v>
      </c>
      <c r="AF575" s="1" t="s">
        <v>3748</v>
      </c>
      <c r="AG575">
        <f t="shared" si="67"/>
        <v>1</v>
      </c>
      <c r="AH575">
        <f t="shared" si="68"/>
        <v>0</v>
      </c>
    </row>
    <row r="576" spans="1:34" ht="30" x14ac:dyDescent="0.25">
      <c r="A576" s="1">
        <v>475</v>
      </c>
      <c r="B576" s="1">
        <v>67548</v>
      </c>
      <c r="C576" s="1" t="s">
        <v>3755</v>
      </c>
      <c r="D576" s="1" t="s">
        <v>4493</v>
      </c>
      <c r="E576" s="1" t="s">
        <v>311</v>
      </c>
      <c r="F576" s="1"/>
      <c r="G576" s="1">
        <v>7</v>
      </c>
      <c r="H576" s="1">
        <v>0</v>
      </c>
      <c r="I576" s="1"/>
      <c r="J576" s="1"/>
      <c r="K576" s="1"/>
      <c r="L576" s="1" t="s">
        <v>32</v>
      </c>
      <c r="M576" s="1"/>
      <c r="N576" s="1"/>
      <c r="O576" s="1"/>
      <c r="P576" s="1" t="s">
        <v>3756</v>
      </c>
      <c r="Q576" s="1"/>
      <c r="R576" s="1"/>
      <c r="S576" s="1"/>
      <c r="T576" s="1"/>
      <c r="U576" s="1"/>
      <c r="V576" s="1"/>
      <c r="W576" s="1"/>
      <c r="X576" s="1"/>
      <c r="Y576" s="1"/>
      <c r="Z576" s="1" t="s">
        <v>4491</v>
      </c>
      <c r="AA576" s="1" t="str">
        <f t="shared" si="75"/>
        <v>GABRIELA SEQUEIROS</v>
      </c>
      <c r="AB576" s="1" t="str">
        <f t="shared" si="74"/>
        <v>PAMELA COLQUE</v>
      </c>
      <c r="AC576" s="1" t="s">
        <v>4506</v>
      </c>
      <c r="AD576" s="13" t="s">
        <v>4539</v>
      </c>
      <c r="AE576" s="1" t="s">
        <v>4534</v>
      </c>
      <c r="AF576" s="1" t="s">
        <v>3757</v>
      </c>
      <c r="AG576">
        <f t="shared" si="67"/>
        <v>1</v>
      </c>
      <c r="AH576">
        <f t="shared" si="68"/>
        <v>0</v>
      </c>
    </row>
    <row r="577" spans="1:34" ht="30" x14ac:dyDescent="0.25">
      <c r="A577" s="1">
        <v>433</v>
      </c>
      <c r="B577" s="1">
        <v>62881</v>
      </c>
      <c r="C577" s="1" t="s">
        <v>3758</v>
      </c>
      <c r="D577" s="1" t="s">
        <v>4493</v>
      </c>
      <c r="E577" s="1" t="s">
        <v>101</v>
      </c>
      <c r="F577" s="1"/>
      <c r="G577" s="1">
        <v>6</v>
      </c>
      <c r="H577" s="1">
        <v>0</v>
      </c>
      <c r="I577" s="1"/>
      <c r="J577" s="1" t="s">
        <v>30</v>
      </c>
      <c r="K577" s="1" t="s">
        <v>31</v>
      </c>
      <c r="L577" s="1" t="s">
        <v>32</v>
      </c>
      <c r="M577" s="1"/>
      <c r="N577" s="1"/>
      <c r="O577" s="1"/>
      <c r="P577" s="1" t="s">
        <v>3759</v>
      </c>
      <c r="Q577" s="1"/>
      <c r="R577" s="1"/>
      <c r="S577" s="1"/>
      <c r="T577" s="1"/>
      <c r="U577" s="1"/>
      <c r="V577" s="1"/>
      <c r="W577" s="1"/>
      <c r="X577" s="1"/>
      <c r="Y577" s="1"/>
      <c r="Z577" s="1" t="s">
        <v>4491</v>
      </c>
      <c r="AA577" s="1" t="str">
        <f t="shared" si="75"/>
        <v>GABRIELA SEQUEIROS</v>
      </c>
      <c r="AB577" s="1" t="str">
        <f t="shared" si="74"/>
        <v>PAMELA COLQUE</v>
      </c>
      <c r="AC577" s="1" t="s">
        <v>4516</v>
      </c>
      <c r="AD577" s="13">
        <v>7</v>
      </c>
      <c r="AE577" s="1" t="s">
        <v>4534</v>
      </c>
      <c r="AF577" s="1" t="s">
        <v>3760</v>
      </c>
      <c r="AG577">
        <f t="shared" si="67"/>
        <v>1</v>
      </c>
      <c r="AH577">
        <f t="shared" si="68"/>
        <v>0</v>
      </c>
    </row>
    <row r="578" spans="1:34" ht="30" x14ac:dyDescent="0.25">
      <c r="A578" s="1">
        <v>1096</v>
      </c>
      <c r="B578" s="1">
        <v>46992</v>
      </c>
      <c r="C578" s="1" t="s">
        <v>3761</v>
      </c>
      <c r="D578" s="1" t="s">
        <v>4493</v>
      </c>
      <c r="E578" s="1" t="s">
        <v>1090</v>
      </c>
      <c r="F578" s="1" t="s">
        <v>47</v>
      </c>
      <c r="G578" s="1">
        <v>5</v>
      </c>
      <c r="H578" s="1">
        <v>6</v>
      </c>
      <c r="I578" s="1" t="s">
        <v>124</v>
      </c>
      <c r="J578" s="1" t="s">
        <v>30</v>
      </c>
      <c r="K578" s="1" t="s">
        <v>31</v>
      </c>
      <c r="L578" s="1" t="s">
        <v>32</v>
      </c>
      <c r="M578" s="1" t="s">
        <v>449</v>
      </c>
      <c r="N578" s="1" t="s">
        <v>209</v>
      </c>
      <c r="O578" s="1" t="s">
        <v>379</v>
      </c>
      <c r="P578" s="1" t="s">
        <v>3762</v>
      </c>
      <c r="Q578" s="1" t="s">
        <v>379</v>
      </c>
      <c r="R578" s="1" t="s">
        <v>818</v>
      </c>
      <c r="S578" s="1" t="s">
        <v>782</v>
      </c>
      <c r="T578" s="1" t="s">
        <v>782</v>
      </c>
      <c r="U578" s="1" t="s">
        <v>3762</v>
      </c>
      <c r="V578" s="1"/>
      <c r="W578" s="1"/>
      <c r="X578" s="1"/>
      <c r="Y578" s="1">
        <v>108</v>
      </c>
      <c r="Z578" s="1" t="s">
        <v>4491</v>
      </c>
      <c r="AA578" s="1" t="str">
        <f t="shared" si="75"/>
        <v>GABRIELA SEQUEIROS</v>
      </c>
      <c r="AB578" s="1" t="str">
        <f t="shared" si="74"/>
        <v>PAMELA COLQUE</v>
      </c>
      <c r="AC578" s="1" t="s">
        <v>4514</v>
      </c>
      <c r="AD578" s="13" t="s">
        <v>4538</v>
      </c>
      <c r="AE578" s="1" t="s">
        <v>4534</v>
      </c>
      <c r="AF578" s="1" t="s">
        <v>3763</v>
      </c>
      <c r="AG578">
        <f t="shared" ref="AG578:AG641" si="76">IF(Z578=" MAURICIO SONCO",1,0)</f>
        <v>1</v>
      </c>
      <c r="AH578">
        <f t="shared" ref="AH578:AH641" si="77">IF(Z578="MIGUEL MANEIRO",1,0)</f>
        <v>0</v>
      </c>
    </row>
    <row r="579" spans="1:34" x14ac:dyDescent="0.25">
      <c r="A579" s="1">
        <v>20</v>
      </c>
      <c r="B579" s="1">
        <v>120417</v>
      </c>
      <c r="C579" s="1" t="s">
        <v>2490</v>
      </c>
      <c r="D579" s="1" t="s">
        <v>4495</v>
      </c>
      <c r="E579" s="1" t="s">
        <v>2491</v>
      </c>
      <c r="F579" s="1" t="s">
        <v>2492</v>
      </c>
      <c r="G579" s="1">
        <v>6</v>
      </c>
      <c r="H579" s="1">
        <v>8</v>
      </c>
      <c r="I579" s="1" t="s">
        <v>241</v>
      </c>
      <c r="J579" s="1" t="s">
        <v>30</v>
      </c>
      <c r="K579" s="1" t="s">
        <v>1056</v>
      </c>
      <c r="L579" s="1" t="s">
        <v>32</v>
      </c>
      <c r="M579" s="1" t="s">
        <v>2493</v>
      </c>
      <c r="N579" s="1" t="s">
        <v>2494</v>
      </c>
      <c r="O579" s="1" t="s">
        <v>2495</v>
      </c>
      <c r="P579" s="1" t="s">
        <v>2495</v>
      </c>
      <c r="Q579" s="1"/>
      <c r="R579" s="1" t="s">
        <v>1590</v>
      </c>
      <c r="S579" s="1" t="s">
        <v>1410</v>
      </c>
      <c r="T579" s="1"/>
      <c r="U579" s="1"/>
      <c r="V579" s="1"/>
      <c r="W579" s="1"/>
      <c r="X579" s="1"/>
      <c r="Y579" s="1"/>
      <c r="Z579" s="1" t="s">
        <v>4486</v>
      </c>
      <c r="AA579" s="1" t="str">
        <f t="shared" si="75"/>
        <v xml:space="preserve"> </v>
      </c>
      <c r="AB579" s="1"/>
      <c r="AC579" s="1"/>
      <c r="AD579" s="1"/>
      <c r="AE579" s="1" t="str">
        <f t="shared" ref="AE579" si="78">IF(Z579="MIGUEL MANEIRO","ARIEL ARGOTE","MARCELO MIRANDA MIRANDA")</f>
        <v>MARCELO MIRANDA MIRANDA</v>
      </c>
      <c r="AF579" s="1" t="s">
        <v>116</v>
      </c>
      <c r="AG579">
        <f t="shared" si="76"/>
        <v>0</v>
      </c>
      <c r="AH579">
        <f t="shared" si="77"/>
        <v>0</v>
      </c>
    </row>
    <row r="580" spans="1:34" ht="30" x14ac:dyDescent="0.25">
      <c r="A580" s="1">
        <v>881</v>
      </c>
      <c r="B580" s="1">
        <v>34516</v>
      </c>
      <c r="C580" s="1" t="s">
        <v>3767</v>
      </c>
      <c r="D580" s="1" t="s">
        <v>4493</v>
      </c>
      <c r="E580" s="1" t="s">
        <v>3768</v>
      </c>
      <c r="F580" s="1">
        <v>1010</v>
      </c>
      <c r="G580" s="1">
        <v>10</v>
      </c>
      <c r="H580" s="1">
        <v>8</v>
      </c>
      <c r="I580" s="1" t="s">
        <v>3769</v>
      </c>
      <c r="J580" s="1" t="s">
        <v>30</v>
      </c>
      <c r="K580" s="1" t="s">
        <v>31</v>
      </c>
      <c r="L580" s="1" t="s">
        <v>32</v>
      </c>
      <c r="M580" s="1" t="s">
        <v>598</v>
      </c>
      <c r="N580" s="1" t="s">
        <v>3411</v>
      </c>
      <c r="O580" s="1" t="s">
        <v>2960</v>
      </c>
      <c r="P580" s="1" t="s">
        <v>699</v>
      </c>
      <c r="Q580" s="1"/>
      <c r="R580" s="1" t="s">
        <v>3770</v>
      </c>
      <c r="S580" s="1" t="s">
        <v>3771</v>
      </c>
      <c r="T580" s="1"/>
      <c r="U580" s="1"/>
      <c r="V580" s="1"/>
      <c r="W580" s="1"/>
      <c r="X580" s="1"/>
      <c r="Y580" s="1">
        <v>70</v>
      </c>
      <c r="Z580" s="1" t="s">
        <v>4491</v>
      </c>
      <c r="AA580" s="1" t="str">
        <f t="shared" si="75"/>
        <v>GABRIELA SEQUEIROS</v>
      </c>
      <c r="AB580" s="1" t="str">
        <f t="shared" ref="AB580:AB611" si="79">IF(AA580="SALLY OLVEA","ANAHI CAMACHO","PAMELA COLQUE")</f>
        <v>PAMELA COLQUE</v>
      </c>
      <c r="AC580" s="1" t="s">
        <v>4514</v>
      </c>
      <c r="AD580" s="13" t="s">
        <v>4538</v>
      </c>
      <c r="AE580" s="1" t="s">
        <v>4534</v>
      </c>
      <c r="AF580" s="1" t="s">
        <v>3772</v>
      </c>
      <c r="AG580">
        <f t="shared" si="76"/>
        <v>1</v>
      </c>
      <c r="AH580">
        <f t="shared" si="77"/>
        <v>0</v>
      </c>
    </row>
    <row r="581" spans="1:34" s="7" customFormat="1" ht="30" x14ac:dyDescent="0.25">
      <c r="A581" s="1">
        <v>306</v>
      </c>
      <c r="B581" s="1">
        <v>40952</v>
      </c>
      <c r="C581" s="1" t="s">
        <v>3773</v>
      </c>
      <c r="D581" s="1" t="s">
        <v>4493</v>
      </c>
      <c r="E581" s="1" t="s">
        <v>29</v>
      </c>
      <c r="F581" s="1"/>
      <c r="G581" s="1">
        <v>6</v>
      </c>
      <c r="H581" s="1">
        <v>0</v>
      </c>
      <c r="I581" s="1"/>
      <c r="J581" s="1"/>
      <c r="K581" s="1"/>
      <c r="L581" s="1" t="s">
        <v>32</v>
      </c>
      <c r="M581" s="1"/>
      <c r="N581" s="1"/>
      <c r="O581" s="1"/>
      <c r="P581" s="1" t="s">
        <v>3774</v>
      </c>
      <c r="Q581" s="1"/>
      <c r="R581" s="1"/>
      <c r="S581" s="1"/>
      <c r="T581" s="1"/>
      <c r="U581" s="1"/>
      <c r="V581" s="1"/>
      <c r="W581" s="1"/>
      <c r="X581" s="1"/>
      <c r="Y581" s="1"/>
      <c r="Z581" s="1" t="s">
        <v>4501</v>
      </c>
      <c r="AA581" s="1" t="str">
        <f>IF(Z581="WAGNER AZERO", "SALLY OLVEA",IF(Z581=" MAURICIO SONCO","GABRIELA SEQUEIROS"," "))</f>
        <v>SALLY OLVEA</v>
      </c>
      <c r="AB581" s="1" t="str">
        <f t="shared" si="79"/>
        <v>ANAHI CAMACHO</v>
      </c>
      <c r="AC581" s="1" t="s">
        <v>4514</v>
      </c>
      <c r="AD581" s="13" t="s">
        <v>4538</v>
      </c>
      <c r="AE581" s="1" t="s">
        <v>4534</v>
      </c>
      <c r="AF581" s="1" t="s">
        <v>3775</v>
      </c>
      <c r="AG581">
        <f t="shared" si="76"/>
        <v>0</v>
      </c>
      <c r="AH581">
        <f t="shared" si="77"/>
        <v>0</v>
      </c>
    </row>
    <row r="582" spans="1:34" ht="30" x14ac:dyDescent="0.25">
      <c r="A582" s="1">
        <v>745</v>
      </c>
      <c r="B582" s="1">
        <v>94396</v>
      </c>
      <c r="C582" s="1" t="s">
        <v>3786</v>
      </c>
      <c r="D582" s="1" t="s">
        <v>4493</v>
      </c>
      <c r="E582" s="1" t="s">
        <v>29</v>
      </c>
      <c r="F582" s="1"/>
      <c r="G582" s="1">
        <v>6</v>
      </c>
      <c r="H582" s="1">
        <v>0</v>
      </c>
      <c r="I582" s="1"/>
      <c r="J582" s="1" t="s">
        <v>30</v>
      </c>
      <c r="K582" s="1" t="s">
        <v>31</v>
      </c>
      <c r="L582" s="1" t="s">
        <v>32</v>
      </c>
      <c r="M582" s="1"/>
      <c r="N582" s="1"/>
      <c r="O582" s="1"/>
      <c r="P582" s="1" t="s">
        <v>283</v>
      </c>
      <c r="Q582" s="1"/>
      <c r="R582" s="1"/>
      <c r="S582" s="1"/>
      <c r="T582" s="1"/>
      <c r="U582" s="1"/>
      <c r="V582" s="1"/>
      <c r="W582" s="1"/>
      <c r="X582" s="1"/>
      <c r="Y582" s="1"/>
      <c r="Z582" s="1" t="s">
        <v>4491</v>
      </c>
      <c r="AA582" s="1" t="str">
        <f t="shared" ref="AA582:AA603" si="80">IF(Z582="MIGUEL MANEIRO", "SALLY OLVEA",IF(Z582=" MAURICIO SONCO","GABRIELA SEQUEIROS"," "))</f>
        <v>GABRIELA SEQUEIROS</v>
      </c>
      <c r="AB582" s="1" t="str">
        <f t="shared" si="79"/>
        <v>PAMELA COLQUE</v>
      </c>
      <c r="AC582" s="1" t="s">
        <v>4509</v>
      </c>
      <c r="AD582" s="13" t="s">
        <v>4570</v>
      </c>
      <c r="AE582" s="1" t="s">
        <v>4534</v>
      </c>
      <c r="AF582" s="1" t="s">
        <v>3787</v>
      </c>
      <c r="AG582">
        <f t="shared" si="76"/>
        <v>1</v>
      </c>
      <c r="AH582">
        <f t="shared" si="77"/>
        <v>0</v>
      </c>
    </row>
    <row r="583" spans="1:34" ht="30" x14ac:dyDescent="0.25">
      <c r="A583" s="1">
        <v>304</v>
      </c>
      <c r="B583" s="1">
        <v>40821</v>
      </c>
      <c r="C583" s="1" t="s">
        <v>3788</v>
      </c>
      <c r="D583" s="1" t="s">
        <v>4493</v>
      </c>
      <c r="E583" s="1" t="s">
        <v>431</v>
      </c>
      <c r="F583" s="1"/>
      <c r="G583" s="1">
        <v>9</v>
      </c>
      <c r="H583" s="1">
        <v>0</v>
      </c>
      <c r="I583" s="1"/>
      <c r="J583" s="1"/>
      <c r="K583" s="1"/>
      <c r="L583" s="1" t="s">
        <v>32</v>
      </c>
      <c r="M583" s="1"/>
      <c r="N583" s="1"/>
      <c r="O583" s="1"/>
      <c r="P583" s="1" t="s">
        <v>3529</v>
      </c>
      <c r="Q583" s="1"/>
      <c r="R583" s="1"/>
      <c r="S583" s="1"/>
      <c r="T583" s="1"/>
      <c r="U583" s="1"/>
      <c r="V583" s="1"/>
      <c r="W583" s="1"/>
      <c r="X583" s="1"/>
      <c r="Y583" s="1"/>
      <c r="Z583" s="1" t="s">
        <v>4491</v>
      </c>
      <c r="AA583" s="1" t="str">
        <f t="shared" si="80"/>
        <v>GABRIELA SEQUEIROS</v>
      </c>
      <c r="AB583" s="1" t="str">
        <f t="shared" si="79"/>
        <v>PAMELA COLQUE</v>
      </c>
      <c r="AC583" s="1" t="s">
        <v>4518</v>
      </c>
      <c r="AD583" s="1" t="s">
        <v>4510</v>
      </c>
      <c r="AE583" s="1" t="s">
        <v>4534</v>
      </c>
      <c r="AF583" s="1" t="s">
        <v>3789</v>
      </c>
      <c r="AG583">
        <f t="shared" si="76"/>
        <v>1</v>
      </c>
      <c r="AH583">
        <f t="shared" si="77"/>
        <v>0</v>
      </c>
    </row>
    <row r="584" spans="1:34" ht="30" x14ac:dyDescent="0.25">
      <c r="A584" s="1">
        <v>305</v>
      </c>
      <c r="B584" s="1">
        <v>40822</v>
      </c>
      <c r="C584" s="1" t="s">
        <v>3790</v>
      </c>
      <c r="D584" s="1" t="s">
        <v>4493</v>
      </c>
      <c r="E584" s="1" t="s">
        <v>431</v>
      </c>
      <c r="F584" s="1"/>
      <c r="G584" s="1">
        <v>9</v>
      </c>
      <c r="H584" s="1">
        <v>0</v>
      </c>
      <c r="I584" s="1"/>
      <c r="J584" s="1"/>
      <c r="K584" s="1"/>
      <c r="L584" s="1" t="s">
        <v>32</v>
      </c>
      <c r="M584" s="1"/>
      <c r="N584" s="1"/>
      <c r="O584" s="1"/>
      <c r="P584" s="1" t="s">
        <v>3529</v>
      </c>
      <c r="Q584" s="1"/>
      <c r="R584" s="1"/>
      <c r="S584" s="1"/>
      <c r="T584" s="1"/>
      <c r="U584" s="1"/>
      <c r="V584" s="1"/>
      <c r="W584" s="1"/>
      <c r="X584" s="1"/>
      <c r="Y584" s="1"/>
      <c r="Z584" s="1" t="s">
        <v>4491</v>
      </c>
      <c r="AA584" s="1" t="str">
        <f t="shared" si="80"/>
        <v>GABRIELA SEQUEIROS</v>
      </c>
      <c r="AB584" s="1" t="str">
        <f t="shared" si="79"/>
        <v>PAMELA COLQUE</v>
      </c>
      <c r="AC584" s="1" t="s">
        <v>4518</v>
      </c>
      <c r="AD584" s="1" t="s">
        <v>4510</v>
      </c>
      <c r="AE584" s="1" t="s">
        <v>4534</v>
      </c>
      <c r="AF584" s="1" t="s">
        <v>3791</v>
      </c>
      <c r="AG584">
        <f t="shared" si="76"/>
        <v>1</v>
      </c>
      <c r="AH584">
        <f t="shared" si="77"/>
        <v>0</v>
      </c>
    </row>
    <row r="585" spans="1:34" ht="30" x14ac:dyDescent="0.25">
      <c r="A585" s="1">
        <v>443</v>
      </c>
      <c r="B585" s="1">
        <v>63700</v>
      </c>
      <c r="C585" s="1" t="s">
        <v>3795</v>
      </c>
      <c r="D585" s="1" t="s">
        <v>4493</v>
      </c>
      <c r="E585" s="1" t="s">
        <v>431</v>
      </c>
      <c r="F585" s="1"/>
      <c r="G585" s="1">
        <v>9</v>
      </c>
      <c r="H585" s="1">
        <v>0</v>
      </c>
      <c r="I585" s="1"/>
      <c r="J585" s="1" t="s">
        <v>30</v>
      </c>
      <c r="K585" s="1" t="s">
        <v>31</v>
      </c>
      <c r="L585" s="1" t="s">
        <v>32</v>
      </c>
      <c r="M585" s="1"/>
      <c r="N585" s="1"/>
      <c r="O585" s="1"/>
      <c r="P585" s="1" t="s">
        <v>3796</v>
      </c>
      <c r="Q585" s="1"/>
      <c r="R585" s="1"/>
      <c r="S585" s="1"/>
      <c r="T585" s="1"/>
      <c r="U585" s="1"/>
      <c r="V585" s="1"/>
      <c r="W585" s="1"/>
      <c r="X585" s="1"/>
      <c r="Y585" s="1"/>
      <c r="Z585" s="1" t="s">
        <v>4491</v>
      </c>
      <c r="AA585" s="1" t="str">
        <f t="shared" si="80"/>
        <v>GABRIELA SEQUEIROS</v>
      </c>
      <c r="AB585" s="1" t="str">
        <f t="shared" si="79"/>
        <v>PAMELA COLQUE</v>
      </c>
      <c r="AC585" s="1" t="s">
        <v>4512</v>
      </c>
      <c r="AD585" s="13">
        <v>12</v>
      </c>
      <c r="AE585" s="1" t="s">
        <v>4534</v>
      </c>
      <c r="AF585" s="1" t="s">
        <v>3797</v>
      </c>
      <c r="AG585">
        <f t="shared" si="76"/>
        <v>1</v>
      </c>
      <c r="AH585">
        <f t="shared" si="77"/>
        <v>0</v>
      </c>
    </row>
    <row r="586" spans="1:34" ht="30" x14ac:dyDescent="0.25">
      <c r="A586" s="1">
        <v>444</v>
      </c>
      <c r="B586" s="1">
        <v>63701</v>
      </c>
      <c r="C586" s="1" t="s">
        <v>3798</v>
      </c>
      <c r="D586" s="1" t="s">
        <v>4493</v>
      </c>
      <c r="E586" s="1" t="s">
        <v>431</v>
      </c>
      <c r="F586" s="1"/>
      <c r="G586" s="1">
        <v>9</v>
      </c>
      <c r="H586" s="1">
        <v>0</v>
      </c>
      <c r="I586" s="1"/>
      <c r="J586" s="1" t="s">
        <v>30</v>
      </c>
      <c r="K586" s="1" t="s">
        <v>31</v>
      </c>
      <c r="L586" s="1" t="s">
        <v>4499</v>
      </c>
      <c r="M586" s="1"/>
      <c r="N586" s="1"/>
      <c r="O586" s="1"/>
      <c r="P586" s="1" t="s">
        <v>3796</v>
      </c>
      <c r="Q586" s="1"/>
      <c r="R586" s="1"/>
      <c r="S586" s="1"/>
      <c r="T586" s="1"/>
      <c r="U586" s="1"/>
      <c r="V586" s="1"/>
      <c r="W586" s="1"/>
      <c r="X586" s="1"/>
      <c r="Y586" s="1"/>
      <c r="Z586" s="1" t="s">
        <v>4491</v>
      </c>
      <c r="AA586" s="1" t="str">
        <f t="shared" si="80"/>
        <v>GABRIELA SEQUEIROS</v>
      </c>
      <c r="AB586" s="1" t="str">
        <f t="shared" si="79"/>
        <v>PAMELA COLQUE</v>
      </c>
      <c r="AC586" s="1" t="s">
        <v>4512</v>
      </c>
      <c r="AD586" s="13">
        <v>12</v>
      </c>
      <c r="AE586" s="1" t="s">
        <v>4534</v>
      </c>
      <c r="AF586" s="1" t="s">
        <v>3799</v>
      </c>
      <c r="AG586">
        <f t="shared" si="76"/>
        <v>1</v>
      </c>
      <c r="AH586">
        <f t="shared" si="77"/>
        <v>0</v>
      </c>
    </row>
    <row r="587" spans="1:34" ht="30" x14ac:dyDescent="0.25">
      <c r="A587" s="1">
        <v>725</v>
      </c>
      <c r="B587" s="1">
        <v>92277</v>
      </c>
      <c r="C587" s="1" t="s">
        <v>3800</v>
      </c>
      <c r="D587" s="1" t="s">
        <v>4493</v>
      </c>
      <c r="E587" s="1" t="s">
        <v>311</v>
      </c>
      <c r="F587" s="1"/>
      <c r="G587" s="1">
        <v>7</v>
      </c>
      <c r="H587" s="1">
        <v>0</v>
      </c>
      <c r="I587" s="1"/>
      <c r="J587" s="1"/>
      <c r="K587" s="1"/>
      <c r="L587" s="1" t="s">
        <v>32</v>
      </c>
      <c r="M587" s="1"/>
      <c r="N587" s="1"/>
      <c r="O587" s="1"/>
      <c r="P587" s="1" t="s">
        <v>221</v>
      </c>
      <c r="Q587" s="1"/>
      <c r="R587" s="1"/>
      <c r="S587" s="1"/>
      <c r="T587" s="1"/>
      <c r="U587" s="1"/>
      <c r="V587" s="1"/>
      <c r="W587" s="1"/>
      <c r="X587" s="1"/>
      <c r="Y587" s="1"/>
      <c r="Z587" s="1" t="s">
        <v>4491</v>
      </c>
      <c r="AA587" s="1" t="str">
        <f t="shared" si="80"/>
        <v>GABRIELA SEQUEIROS</v>
      </c>
      <c r="AB587" s="1" t="str">
        <f t="shared" si="79"/>
        <v>PAMELA COLQUE</v>
      </c>
      <c r="AC587" s="1" t="s">
        <v>4518</v>
      </c>
      <c r="AD587" s="1" t="s">
        <v>4510</v>
      </c>
      <c r="AE587" s="1" t="s">
        <v>4534</v>
      </c>
      <c r="AF587" s="1" t="s">
        <v>3801</v>
      </c>
      <c r="AG587">
        <f t="shared" si="76"/>
        <v>1</v>
      </c>
      <c r="AH587">
        <f t="shared" si="77"/>
        <v>0</v>
      </c>
    </row>
    <row r="588" spans="1:34" ht="30" x14ac:dyDescent="0.25">
      <c r="A588" s="1">
        <v>812</v>
      </c>
      <c r="B588" s="1">
        <v>23124</v>
      </c>
      <c r="C588" s="1" t="s">
        <v>3804</v>
      </c>
      <c r="D588" s="1" t="s">
        <v>4493</v>
      </c>
      <c r="E588" s="1" t="s">
        <v>3805</v>
      </c>
      <c r="F588" s="1">
        <v>1062</v>
      </c>
      <c r="G588" s="1">
        <v>10</v>
      </c>
      <c r="H588" s="1">
        <v>10</v>
      </c>
      <c r="I588" s="1" t="s">
        <v>241</v>
      </c>
      <c r="J588" s="1" t="s">
        <v>30</v>
      </c>
      <c r="K588" s="1" t="s">
        <v>31</v>
      </c>
      <c r="L588" s="1" t="s">
        <v>32</v>
      </c>
      <c r="M588" s="1" t="s">
        <v>3806</v>
      </c>
      <c r="N588" s="1" t="s">
        <v>3807</v>
      </c>
      <c r="O588" s="1" t="s">
        <v>1847</v>
      </c>
      <c r="P588" s="1" t="s">
        <v>3405</v>
      </c>
      <c r="Q588" s="1" t="s">
        <v>1847</v>
      </c>
      <c r="R588" s="1" t="s">
        <v>530</v>
      </c>
      <c r="S588" s="1" t="s">
        <v>3808</v>
      </c>
      <c r="T588" s="1"/>
      <c r="U588" s="1" t="s">
        <v>3405</v>
      </c>
      <c r="V588" s="1"/>
      <c r="W588" s="1"/>
      <c r="X588" s="1"/>
      <c r="Y588" s="1">
        <v>70</v>
      </c>
      <c r="Z588" s="1" t="s">
        <v>4491</v>
      </c>
      <c r="AA588" s="1" t="str">
        <f t="shared" si="80"/>
        <v>GABRIELA SEQUEIROS</v>
      </c>
      <c r="AB588" s="1" t="str">
        <f t="shared" si="79"/>
        <v>PAMELA COLQUE</v>
      </c>
      <c r="AC588" s="1" t="s">
        <v>4508</v>
      </c>
      <c r="AD588" s="14" t="s">
        <v>4542</v>
      </c>
      <c r="AE588" s="1" t="s">
        <v>4534</v>
      </c>
      <c r="AF588" s="1" t="s">
        <v>3809</v>
      </c>
      <c r="AG588">
        <f t="shared" si="76"/>
        <v>1</v>
      </c>
      <c r="AH588">
        <f t="shared" si="77"/>
        <v>0</v>
      </c>
    </row>
    <row r="589" spans="1:34" ht="30" x14ac:dyDescent="0.25">
      <c r="A589" s="1">
        <v>813</v>
      </c>
      <c r="B589" s="1">
        <v>23125</v>
      </c>
      <c r="C589" s="1" t="s">
        <v>3804</v>
      </c>
      <c r="D589" s="1" t="s">
        <v>4493</v>
      </c>
      <c r="E589" s="1" t="s">
        <v>3810</v>
      </c>
      <c r="F589" s="1">
        <v>1010</v>
      </c>
      <c r="G589" s="1">
        <v>10</v>
      </c>
      <c r="H589" s="1">
        <v>10</v>
      </c>
      <c r="I589" s="1" t="s">
        <v>241</v>
      </c>
      <c r="J589" s="1" t="s">
        <v>30</v>
      </c>
      <c r="K589" s="1" t="s">
        <v>31</v>
      </c>
      <c r="L589" s="1" t="s">
        <v>32</v>
      </c>
      <c r="M589" s="1" t="s">
        <v>3806</v>
      </c>
      <c r="N589" s="1" t="s">
        <v>3807</v>
      </c>
      <c r="O589" s="1" t="s">
        <v>1847</v>
      </c>
      <c r="P589" s="1" t="s">
        <v>3405</v>
      </c>
      <c r="Q589" s="1" t="s">
        <v>1847</v>
      </c>
      <c r="R589" s="1" t="s">
        <v>530</v>
      </c>
      <c r="S589" s="1" t="s">
        <v>3808</v>
      </c>
      <c r="T589" s="1"/>
      <c r="U589" s="1" t="s">
        <v>3405</v>
      </c>
      <c r="V589" s="1"/>
      <c r="W589" s="1"/>
      <c r="X589" s="1"/>
      <c r="Y589" s="1">
        <v>70</v>
      </c>
      <c r="Z589" s="1" t="s">
        <v>4491</v>
      </c>
      <c r="AA589" s="1" t="str">
        <f t="shared" si="80"/>
        <v>GABRIELA SEQUEIROS</v>
      </c>
      <c r="AB589" s="1" t="str">
        <f t="shared" si="79"/>
        <v>PAMELA COLQUE</v>
      </c>
      <c r="AC589" s="1" t="s">
        <v>4508</v>
      </c>
      <c r="AD589" s="14" t="s">
        <v>4542</v>
      </c>
      <c r="AE589" s="1" t="s">
        <v>4534</v>
      </c>
      <c r="AF589" s="1" t="s">
        <v>3811</v>
      </c>
      <c r="AG589">
        <f t="shared" si="76"/>
        <v>1</v>
      </c>
      <c r="AH589">
        <f t="shared" si="77"/>
        <v>0</v>
      </c>
    </row>
    <row r="590" spans="1:34" ht="30" x14ac:dyDescent="0.25">
      <c r="A590" s="1">
        <v>168</v>
      </c>
      <c r="B590" s="1">
        <v>8002</v>
      </c>
      <c r="C590" s="1" t="s">
        <v>3812</v>
      </c>
      <c r="D590" s="1" t="s">
        <v>4493</v>
      </c>
      <c r="E590" s="1" t="s">
        <v>255</v>
      </c>
      <c r="F590" s="1"/>
      <c r="G590" s="1">
        <v>0</v>
      </c>
      <c r="H590" s="1"/>
      <c r="I590" s="1"/>
      <c r="J590" s="1" t="s">
        <v>30</v>
      </c>
      <c r="K590" s="1" t="s">
        <v>31</v>
      </c>
      <c r="L590" s="1" t="s">
        <v>32</v>
      </c>
      <c r="M590" s="1"/>
      <c r="N590" s="1"/>
      <c r="O590" s="1"/>
      <c r="P590" s="1" t="s">
        <v>619</v>
      </c>
      <c r="Q590" s="1"/>
      <c r="R590" s="1"/>
      <c r="S590" s="1"/>
      <c r="T590" s="1"/>
      <c r="U590" s="1"/>
      <c r="V590" s="1"/>
      <c r="W590" s="1"/>
      <c r="X590" s="1"/>
      <c r="Y590" s="1"/>
      <c r="Z590" s="1" t="s">
        <v>4491</v>
      </c>
      <c r="AA590" s="1" t="str">
        <f t="shared" si="80"/>
        <v>GABRIELA SEQUEIROS</v>
      </c>
      <c r="AB590" s="1" t="str">
        <f t="shared" si="79"/>
        <v>PAMELA COLQUE</v>
      </c>
      <c r="AC590" s="1" t="s">
        <v>4508</v>
      </c>
      <c r="AD590" s="14" t="s">
        <v>4544</v>
      </c>
      <c r="AE590" s="1" t="s">
        <v>4534</v>
      </c>
      <c r="AF590" s="1" t="s">
        <v>116</v>
      </c>
      <c r="AG590">
        <f t="shared" si="76"/>
        <v>1</v>
      </c>
      <c r="AH590">
        <f t="shared" si="77"/>
        <v>0</v>
      </c>
    </row>
    <row r="591" spans="1:34" ht="30" x14ac:dyDescent="0.25">
      <c r="A591" s="1">
        <v>169</v>
      </c>
      <c r="B591" s="1">
        <v>8003</v>
      </c>
      <c r="C591" s="1" t="s">
        <v>3813</v>
      </c>
      <c r="D591" s="1" t="s">
        <v>4493</v>
      </c>
      <c r="E591" s="1" t="s">
        <v>255</v>
      </c>
      <c r="F591" s="1"/>
      <c r="G591" s="1">
        <v>0</v>
      </c>
      <c r="H591" s="1"/>
      <c r="I591" s="1"/>
      <c r="J591" s="1" t="s">
        <v>30</v>
      </c>
      <c r="K591" s="1" t="s">
        <v>31</v>
      </c>
      <c r="L591" s="1" t="s">
        <v>32</v>
      </c>
      <c r="M591" s="1"/>
      <c r="N591" s="1"/>
      <c r="O591" s="1"/>
      <c r="P591" s="1" t="s">
        <v>619</v>
      </c>
      <c r="Q591" s="1"/>
      <c r="R591" s="1"/>
      <c r="S591" s="1"/>
      <c r="T591" s="1"/>
      <c r="U591" s="1"/>
      <c r="V591" s="1"/>
      <c r="W591" s="1"/>
      <c r="X591" s="1"/>
      <c r="Y591" s="1"/>
      <c r="Z591" s="1" t="s">
        <v>4491</v>
      </c>
      <c r="AA591" s="1" t="str">
        <f t="shared" si="80"/>
        <v>GABRIELA SEQUEIROS</v>
      </c>
      <c r="AB591" s="1" t="str">
        <f t="shared" si="79"/>
        <v>PAMELA COLQUE</v>
      </c>
      <c r="AC591" s="1" t="s">
        <v>4508</v>
      </c>
      <c r="AD591" s="14" t="s">
        <v>4544</v>
      </c>
      <c r="AE591" s="1" t="s">
        <v>4534</v>
      </c>
      <c r="AF591" s="1" t="s">
        <v>116</v>
      </c>
      <c r="AG591">
        <f t="shared" si="76"/>
        <v>1</v>
      </c>
      <c r="AH591">
        <f t="shared" si="77"/>
        <v>0</v>
      </c>
    </row>
    <row r="592" spans="1:34" ht="30" x14ac:dyDescent="0.25">
      <c r="A592" s="1">
        <v>1355</v>
      </c>
      <c r="B592" s="1">
        <v>60024</v>
      </c>
      <c r="C592" s="1" t="s">
        <v>3826</v>
      </c>
      <c r="D592" s="1" t="s">
        <v>4493</v>
      </c>
      <c r="E592" s="1" t="s">
        <v>1625</v>
      </c>
      <c r="F592" s="1" t="s">
        <v>47</v>
      </c>
      <c r="G592" s="1">
        <v>8</v>
      </c>
      <c r="H592" s="1">
        <v>8</v>
      </c>
      <c r="I592" s="1" t="s">
        <v>124</v>
      </c>
      <c r="J592" s="1" t="s">
        <v>30</v>
      </c>
      <c r="K592" s="1" t="s">
        <v>31</v>
      </c>
      <c r="L592" s="1" t="s">
        <v>32</v>
      </c>
      <c r="M592" s="1" t="s">
        <v>1817</v>
      </c>
      <c r="N592" s="1" t="s">
        <v>3612</v>
      </c>
      <c r="O592" s="1" t="s">
        <v>1148</v>
      </c>
      <c r="P592" s="1" t="s">
        <v>3827</v>
      </c>
      <c r="Q592" s="1" t="s">
        <v>1149</v>
      </c>
      <c r="R592" s="1" t="s">
        <v>876</v>
      </c>
      <c r="S592" s="1" t="s">
        <v>1821</v>
      </c>
      <c r="T592" s="1" t="s">
        <v>1821</v>
      </c>
      <c r="U592" s="1" t="s">
        <v>3827</v>
      </c>
      <c r="V592" s="1" t="s">
        <v>424</v>
      </c>
      <c r="W592" s="1"/>
      <c r="X592" s="1"/>
      <c r="Y592" s="1">
        <v>128</v>
      </c>
      <c r="Z592" s="1" t="s">
        <v>4491</v>
      </c>
      <c r="AA592" s="1" t="str">
        <f t="shared" si="80"/>
        <v>GABRIELA SEQUEIROS</v>
      </c>
      <c r="AB592" s="1" t="str">
        <f t="shared" si="79"/>
        <v>PAMELA COLQUE</v>
      </c>
      <c r="AC592" s="1" t="s">
        <v>4518</v>
      </c>
      <c r="AD592" s="1" t="s">
        <v>4510</v>
      </c>
      <c r="AE592" s="1" t="s">
        <v>4534</v>
      </c>
      <c r="AF592" s="1" t="s">
        <v>3828</v>
      </c>
      <c r="AG592">
        <f t="shared" si="76"/>
        <v>1</v>
      </c>
      <c r="AH592">
        <f t="shared" si="77"/>
        <v>0</v>
      </c>
    </row>
    <row r="593" spans="1:34" ht="30" x14ac:dyDescent="0.25">
      <c r="A593" s="1">
        <v>1356</v>
      </c>
      <c r="B593" s="1">
        <v>60025</v>
      </c>
      <c r="C593" s="1" t="s">
        <v>3826</v>
      </c>
      <c r="D593" s="1" t="s">
        <v>4493</v>
      </c>
      <c r="E593" s="1" t="s">
        <v>1625</v>
      </c>
      <c r="F593" s="1" t="s">
        <v>47</v>
      </c>
      <c r="G593" s="1">
        <v>8</v>
      </c>
      <c r="H593" s="1">
        <v>8</v>
      </c>
      <c r="I593" s="1" t="s">
        <v>124</v>
      </c>
      <c r="J593" s="1" t="s">
        <v>30</v>
      </c>
      <c r="K593" s="1" t="s">
        <v>31</v>
      </c>
      <c r="L593" s="1" t="s">
        <v>32</v>
      </c>
      <c r="M593" s="1" t="s">
        <v>1817</v>
      </c>
      <c r="N593" s="1" t="s">
        <v>3612</v>
      </c>
      <c r="O593" s="1" t="s">
        <v>1148</v>
      </c>
      <c r="P593" s="1" t="s">
        <v>3827</v>
      </c>
      <c r="Q593" s="1" t="s">
        <v>1149</v>
      </c>
      <c r="R593" s="1" t="s">
        <v>876</v>
      </c>
      <c r="S593" s="1" t="s">
        <v>1821</v>
      </c>
      <c r="T593" s="1" t="s">
        <v>1821</v>
      </c>
      <c r="U593" s="1" t="s">
        <v>3827</v>
      </c>
      <c r="V593" s="1" t="s">
        <v>424</v>
      </c>
      <c r="W593" s="1"/>
      <c r="X593" s="1"/>
      <c r="Y593" s="1">
        <v>128</v>
      </c>
      <c r="Z593" s="1" t="s">
        <v>4491</v>
      </c>
      <c r="AA593" s="1" t="str">
        <f t="shared" si="80"/>
        <v>GABRIELA SEQUEIROS</v>
      </c>
      <c r="AB593" s="1" t="str">
        <f t="shared" si="79"/>
        <v>PAMELA COLQUE</v>
      </c>
      <c r="AC593" s="1" t="s">
        <v>4518</v>
      </c>
      <c r="AD593" s="1" t="s">
        <v>4510</v>
      </c>
      <c r="AE593" s="1" t="s">
        <v>4534</v>
      </c>
      <c r="AF593" s="1" t="s">
        <v>3829</v>
      </c>
      <c r="AG593">
        <f t="shared" si="76"/>
        <v>1</v>
      </c>
      <c r="AH593">
        <f t="shared" si="77"/>
        <v>0</v>
      </c>
    </row>
    <row r="594" spans="1:34" ht="30" x14ac:dyDescent="0.25">
      <c r="A594" s="1">
        <v>81</v>
      </c>
      <c r="B594" s="1">
        <v>16831</v>
      </c>
      <c r="C594" s="1" t="s">
        <v>3842</v>
      </c>
      <c r="D594" s="1" t="s">
        <v>4493</v>
      </c>
      <c r="E594" s="1" t="s">
        <v>3843</v>
      </c>
      <c r="F594" s="1" t="s">
        <v>548</v>
      </c>
      <c r="G594" s="1">
        <v>9</v>
      </c>
      <c r="H594" s="1">
        <v>6</v>
      </c>
      <c r="I594" s="1">
        <v>9</v>
      </c>
      <c r="J594" s="1" t="s">
        <v>30</v>
      </c>
      <c r="K594" s="1" t="s">
        <v>31</v>
      </c>
      <c r="L594" s="1" t="s">
        <v>32</v>
      </c>
      <c r="M594" s="1"/>
      <c r="N594" s="1"/>
      <c r="O594" s="1"/>
      <c r="P594" s="1" t="s">
        <v>1937</v>
      </c>
      <c r="Q594" s="1"/>
      <c r="R594" s="1"/>
      <c r="S594" s="1"/>
      <c r="T594" s="1"/>
      <c r="U594" s="1"/>
      <c r="V594" s="1"/>
      <c r="W594" s="1"/>
      <c r="X594" s="1"/>
      <c r="Y594" s="1"/>
      <c r="Z594" s="1" t="s">
        <v>4491</v>
      </c>
      <c r="AA594" s="1" t="str">
        <f t="shared" si="80"/>
        <v>GABRIELA SEQUEIROS</v>
      </c>
      <c r="AB594" s="1" t="str">
        <f t="shared" si="79"/>
        <v>PAMELA COLQUE</v>
      </c>
      <c r="AC594" s="1" t="s">
        <v>4514</v>
      </c>
      <c r="AD594" s="13" t="s">
        <v>4538</v>
      </c>
      <c r="AE594" s="1" t="s">
        <v>4534</v>
      </c>
      <c r="AF594" s="1" t="s">
        <v>3844</v>
      </c>
      <c r="AG594">
        <f t="shared" si="76"/>
        <v>1</v>
      </c>
      <c r="AH594">
        <f t="shared" si="77"/>
        <v>0</v>
      </c>
    </row>
    <row r="595" spans="1:34" ht="30" x14ac:dyDescent="0.25">
      <c r="A595" s="1">
        <v>82</v>
      </c>
      <c r="B595" s="1">
        <v>16832</v>
      </c>
      <c r="C595" s="1" t="s">
        <v>3845</v>
      </c>
      <c r="D595" s="1" t="s">
        <v>4493</v>
      </c>
      <c r="E595" s="1" t="s">
        <v>3843</v>
      </c>
      <c r="F595" s="1" t="s">
        <v>548</v>
      </c>
      <c r="G595" s="1">
        <v>9</v>
      </c>
      <c r="H595" s="1">
        <v>6</v>
      </c>
      <c r="I595" s="1">
        <v>9</v>
      </c>
      <c r="J595" s="1" t="s">
        <v>30</v>
      </c>
      <c r="K595" s="1" t="s">
        <v>31</v>
      </c>
      <c r="L595" s="1" t="s">
        <v>32</v>
      </c>
      <c r="M595" s="1"/>
      <c r="N595" s="1"/>
      <c r="O595" s="1"/>
      <c r="P595" s="1" t="s">
        <v>1937</v>
      </c>
      <c r="Q595" s="1"/>
      <c r="R595" s="1"/>
      <c r="S595" s="1"/>
      <c r="T595" s="1"/>
      <c r="U595" s="1"/>
      <c r="V595" s="1"/>
      <c r="W595" s="1"/>
      <c r="X595" s="1"/>
      <c r="Y595" s="1"/>
      <c r="Z595" s="1" t="s">
        <v>4491</v>
      </c>
      <c r="AA595" s="1" t="str">
        <f t="shared" si="80"/>
        <v>GABRIELA SEQUEIROS</v>
      </c>
      <c r="AB595" s="1" t="str">
        <f t="shared" si="79"/>
        <v>PAMELA COLQUE</v>
      </c>
      <c r="AC595" s="1" t="s">
        <v>4514</v>
      </c>
      <c r="AD595" s="13" t="s">
        <v>4538</v>
      </c>
      <c r="AE595" s="1" t="s">
        <v>4534</v>
      </c>
      <c r="AF595" s="1" t="s">
        <v>3846</v>
      </c>
      <c r="AG595">
        <f t="shared" si="76"/>
        <v>1</v>
      </c>
      <c r="AH595">
        <f t="shared" si="77"/>
        <v>0</v>
      </c>
    </row>
    <row r="596" spans="1:34" ht="30" x14ac:dyDescent="0.25">
      <c r="A596" s="1">
        <v>597</v>
      </c>
      <c r="B596" s="1">
        <v>80927</v>
      </c>
      <c r="C596" s="1" t="s">
        <v>3847</v>
      </c>
      <c r="D596" s="1" t="s">
        <v>4493</v>
      </c>
      <c r="E596" s="1" t="s">
        <v>431</v>
      </c>
      <c r="F596" s="1"/>
      <c r="G596" s="1">
        <v>9</v>
      </c>
      <c r="H596" s="1">
        <v>0</v>
      </c>
      <c r="I596" s="1"/>
      <c r="J596" s="1" t="s">
        <v>30</v>
      </c>
      <c r="K596" s="1" t="s">
        <v>31</v>
      </c>
      <c r="L596" s="1" t="s">
        <v>32</v>
      </c>
      <c r="M596" s="1"/>
      <c r="N596" s="1"/>
      <c r="O596" s="1"/>
      <c r="P596" s="1" t="s">
        <v>3848</v>
      </c>
      <c r="Q596" s="1"/>
      <c r="R596" s="1"/>
      <c r="S596" s="1"/>
      <c r="T596" s="1"/>
      <c r="U596" s="1"/>
      <c r="V596" s="1"/>
      <c r="W596" s="1"/>
      <c r="X596" s="1"/>
      <c r="Y596" s="1"/>
      <c r="Z596" s="1" t="s">
        <v>4491</v>
      </c>
      <c r="AA596" s="1" t="str">
        <f t="shared" si="80"/>
        <v>GABRIELA SEQUEIROS</v>
      </c>
      <c r="AB596" s="1" t="str">
        <f t="shared" si="79"/>
        <v>PAMELA COLQUE</v>
      </c>
      <c r="AC596" s="1" t="s">
        <v>4516</v>
      </c>
      <c r="AD596" s="13">
        <v>7</v>
      </c>
      <c r="AE596" s="1" t="s">
        <v>4534</v>
      </c>
      <c r="AF596" s="1" t="s">
        <v>3849</v>
      </c>
      <c r="AG596">
        <f t="shared" si="76"/>
        <v>1</v>
      </c>
      <c r="AH596">
        <f t="shared" si="77"/>
        <v>0</v>
      </c>
    </row>
    <row r="597" spans="1:34" ht="30" x14ac:dyDescent="0.25">
      <c r="A597" s="1">
        <v>598</v>
      </c>
      <c r="B597" s="1">
        <v>80928</v>
      </c>
      <c r="C597" s="1" t="s">
        <v>3850</v>
      </c>
      <c r="D597" s="1" t="s">
        <v>4493</v>
      </c>
      <c r="E597" s="1" t="s">
        <v>431</v>
      </c>
      <c r="F597" s="1"/>
      <c r="G597" s="1">
        <v>9</v>
      </c>
      <c r="H597" s="1">
        <v>0</v>
      </c>
      <c r="I597" s="1"/>
      <c r="J597" s="1" t="s">
        <v>30</v>
      </c>
      <c r="K597" s="1" t="s">
        <v>31</v>
      </c>
      <c r="L597" s="1" t="s">
        <v>32</v>
      </c>
      <c r="M597" s="1"/>
      <c r="N597" s="1"/>
      <c r="O597" s="1"/>
      <c r="P597" s="1" t="s">
        <v>3848</v>
      </c>
      <c r="Q597" s="1"/>
      <c r="R597" s="1"/>
      <c r="S597" s="1"/>
      <c r="T597" s="1"/>
      <c r="U597" s="1"/>
      <c r="V597" s="1"/>
      <c r="W597" s="1"/>
      <c r="X597" s="1"/>
      <c r="Y597" s="1"/>
      <c r="Z597" s="1" t="s">
        <v>4491</v>
      </c>
      <c r="AA597" s="1" t="str">
        <f t="shared" si="80"/>
        <v>GABRIELA SEQUEIROS</v>
      </c>
      <c r="AB597" s="1" t="str">
        <f t="shared" si="79"/>
        <v>PAMELA COLQUE</v>
      </c>
      <c r="AC597" s="1" t="s">
        <v>4516</v>
      </c>
      <c r="AD597" s="13">
        <v>7</v>
      </c>
      <c r="AE597" s="1" t="s">
        <v>4534</v>
      </c>
      <c r="AF597" s="1" t="s">
        <v>3851</v>
      </c>
      <c r="AG597">
        <f t="shared" si="76"/>
        <v>1</v>
      </c>
      <c r="AH597">
        <f t="shared" si="77"/>
        <v>0</v>
      </c>
    </row>
    <row r="598" spans="1:34" ht="30" x14ac:dyDescent="0.25">
      <c r="A598" s="1">
        <v>159</v>
      </c>
      <c r="B598" s="1">
        <v>225</v>
      </c>
      <c r="C598" s="1" t="s">
        <v>3852</v>
      </c>
      <c r="D598" s="1" t="s">
        <v>4493</v>
      </c>
      <c r="E598" s="1" t="s">
        <v>311</v>
      </c>
      <c r="F598" s="1"/>
      <c r="G598" s="1">
        <v>7</v>
      </c>
      <c r="H598" s="1">
        <v>0</v>
      </c>
      <c r="I598" s="1"/>
      <c r="J598" s="1" t="s">
        <v>30</v>
      </c>
      <c r="K598" s="1" t="s">
        <v>31</v>
      </c>
      <c r="L598" s="1" t="s">
        <v>32</v>
      </c>
      <c r="M598" s="1"/>
      <c r="N598" s="1"/>
      <c r="O598" s="1"/>
      <c r="P598" s="1" t="s">
        <v>3853</v>
      </c>
      <c r="Q598" s="1"/>
      <c r="R598" s="1"/>
      <c r="S598" s="1"/>
      <c r="T598" s="1"/>
      <c r="U598" s="1"/>
      <c r="V598" s="1"/>
      <c r="W598" s="1"/>
      <c r="X598" s="1"/>
      <c r="Y598" s="1"/>
      <c r="Z598" s="1" t="s">
        <v>4491</v>
      </c>
      <c r="AA598" s="1" t="str">
        <f t="shared" si="80"/>
        <v>GABRIELA SEQUEIROS</v>
      </c>
      <c r="AB598" s="1" t="str">
        <f t="shared" si="79"/>
        <v>PAMELA COLQUE</v>
      </c>
      <c r="AC598" s="1" t="s">
        <v>4507</v>
      </c>
      <c r="AD598" s="13" t="s">
        <v>4541</v>
      </c>
      <c r="AE598" s="1" t="s">
        <v>4534</v>
      </c>
      <c r="AF598" s="1" t="s">
        <v>3854</v>
      </c>
      <c r="AG598">
        <f t="shared" si="76"/>
        <v>1</v>
      </c>
      <c r="AH598">
        <f t="shared" si="77"/>
        <v>0</v>
      </c>
    </row>
    <row r="599" spans="1:34" ht="30" x14ac:dyDescent="0.25">
      <c r="A599" s="1">
        <v>161</v>
      </c>
      <c r="B599" s="1">
        <v>226</v>
      </c>
      <c r="C599" s="1" t="s">
        <v>3855</v>
      </c>
      <c r="D599" s="1" t="s">
        <v>4493</v>
      </c>
      <c r="E599" s="1" t="s">
        <v>311</v>
      </c>
      <c r="F599" s="1"/>
      <c r="G599" s="1">
        <v>7</v>
      </c>
      <c r="H599" s="1">
        <v>0</v>
      </c>
      <c r="I599" s="1"/>
      <c r="J599" s="1" t="s">
        <v>30</v>
      </c>
      <c r="K599" s="1" t="s">
        <v>31</v>
      </c>
      <c r="L599" s="1" t="s">
        <v>32</v>
      </c>
      <c r="M599" s="1"/>
      <c r="N599" s="1"/>
      <c r="O599" s="1"/>
      <c r="P599" s="1" t="s">
        <v>3853</v>
      </c>
      <c r="Q599" s="1"/>
      <c r="R599" s="1"/>
      <c r="S599" s="1"/>
      <c r="T599" s="1"/>
      <c r="U599" s="1"/>
      <c r="V599" s="1"/>
      <c r="W599" s="1"/>
      <c r="X599" s="1"/>
      <c r="Y599" s="1"/>
      <c r="Z599" s="1" t="s">
        <v>4491</v>
      </c>
      <c r="AA599" s="1" t="str">
        <f t="shared" si="80"/>
        <v>GABRIELA SEQUEIROS</v>
      </c>
      <c r="AB599" s="1" t="str">
        <f t="shared" si="79"/>
        <v>PAMELA COLQUE</v>
      </c>
      <c r="AC599" s="1" t="s">
        <v>4507</v>
      </c>
      <c r="AD599" s="13" t="s">
        <v>4541</v>
      </c>
      <c r="AE599" s="1" t="s">
        <v>4534</v>
      </c>
      <c r="AF599" s="1" t="s">
        <v>3856</v>
      </c>
      <c r="AG599">
        <f t="shared" si="76"/>
        <v>1</v>
      </c>
      <c r="AH599">
        <f t="shared" si="77"/>
        <v>0</v>
      </c>
    </row>
    <row r="600" spans="1:34" ht="30" x14ac:dyDescent="0.25">
      <c r="A600" s="1">
        <v>106</v>
      </c>
      <c r="B600" s="1">
        <v>19030</v>
      </c>
      <c r="C600" s="1" t="s">
        <v>3857</v>
      </c>
      <c r="D600" s="1" t="s">
        <v>4493</v>
      </c>
      <c r="E600" s="1" t="s">
        <v>3858</v>
      </c>
      <c r="F600" s="1">
        <v>1015</v>
      </c>
      <c r="G600" s="1">
        <v>9</v>
      </c>
      <c r="H600" s="1">
        <v>9</v>
      </c>
      <c r="I600" s="1"/>
      <c r="J600" s="1" t="s">
        <v>30</v>
      </c>
      <c r="K600" s="1" t="s">
        <v>31</v>
      </c>
      <c r="L600" s="1" t="s">
        <v>32</v>
      </c>
      <c r="M600" s="1" t="s">
        <v>1751</v>
      </c>
      <c r="N600" s="1" t="s">
        <v>1078</v>
      </c>
      <c r="O600" s="1" t="s">
        <v>2738</v>
      </c>
      <c r="P600" s="1" t="s">
        <v>3859</v>
      </c>
      <c r="Q600" s="1"/>
      <c r="R600" s="1"/>
      <c r="S600" s="1"/>
      <c r="T600" s="1"/>
      <c r="U600" s="1"/>
      <c r="V600" s="1"/>
      <c r="W600" s="1"/>
      <c r="X600" s="1"/>
      <c r="Y600" s="1">
        <v>13</v>
      </c>
      <c r="Z600" s="1" t="s">
        <v>4491</v>
      </c>
      <c r="AA600" s="1" t="str">
        <f t="shared" si="80"/>
        <v>GABRIELA SEQUEIROS</v>
      </c>
      <c r="AB600" s="1" t="str">
        <f t="shared" si="79"/>
        <v>PAMELA COLQUE</v>
      </c>
      <c r="AC600" s="1" t="s">
        <v>4514</v>
      </c>
      <c r="AD600" s="13" t="s">
        <v>4538</v>
      </c>
      <c r="AE600" s="1" t="s">
        <v>4534</v>
      </c>
      <c r="AF600" s="1" t="s">
        <v>3860</v>
      </c>
      <c r="AG600">
        <f t="shared" si="76"/>
        <v>1</v>
      </c>
      <c r="AH600">
        <f t="shared" si="77"/>
        <v>0</v>
      </c>
    </row>
    <row r="601" spans="1:34" ht="30" x14ac:dyDescent="0.25">
      <c r="A601" s="1">
        <v>121</v>
      </c>
      <c r="B601" s="1">
        <v>19914</v>
      </c>
      <c r="C601" s="1" t="s">
        <v>3861</v>
      </c>
      <c r="D601" s="1" t="s">
        <v>4493</v>
      </c>
      <c r="E601" s="1" t="s">
        <v>3858</v>
      </c>
      <c r="F601" s="1">
        <v>1015</v>
      </c>
      <c r="G601" s="1">
        <v>9</v>
      </c>
      <c r="H601" s="1">
        <v>9</v>
      </c>
      <c r="I601" s="1"/>
      <c r="J601" s="1" t="s">
        <v>30</v>
      </c>
      <c r="K601" s="1" t="s">
        <v>31</v>
      </c>
      <c r="L601" s="1" t="s">
        <v>32</v>
      </c>
      <c r="M601" s="1" t="s">
        <v>1751</v>
      </c>
      <c r="N601" s="1" t="s">
        <v>1078</v>
      </c>
      <c r="O601" s="1" t="s">
        <v>2738</v>
      </c>
      <c r="P601" s="1" t="s">
        <v>3859</v>
      </c>
      <c r="Q601" s="1"/>
      <c r="R601" s="1"/>
      <c r="S601" s="1"/>
      <c r="T601" s="1"/>
      <c r="U601" s="1"/>
      <c r="V601" s="1"/>
      <c r="W601" s="1"/>
      <c r="X601" s="1"/>
      <c r="Y601" s="1">
        <v>13</v>
      </c>
      <c r="Z601" s="1" t="s">
        <v>4491</v>
      </c>
      <c r="AA601" s="1" t="str">
        <f t="shared" si="80"/>
        <v>GABRIELA SEQUEIROS</v>
      </c>
      <c r="AB601" s="1" t="str">
        <f t="shared" si="79"/>
        <v>PAMELA COLQUE</v>
      </c>
      <c r="AC601" s="1" t="s">
        <v>4514</v>
      </c>
      <c r="AD601" s="13" t="s">
        <v>4538</v>
      </c>
      <c r="AE601" s="1" t="s">
        <v>4534</v>
      </c>
      <c r="AF601" s="1" t="s">
        <v>3862</v>
      </c>
      <c r="AG601">
        <f t="shared" si="76"/>
        <v>1</v>
      </c>
      <c r="AH601">
        <f t="shared" si="77"/>
        <v>0</v>
      </c>
    </row>
    <row r="602" spans="1:34" ht="30" x14ac:dyDescent="0.25">
      <c r="A602" s="1">
        <v>302</v>
      </c>
      <c r="B602" s="1">
        <v>4073</v>
      </c>
      <c r="C602" s="1" t="s">
        <v>3863</v>
      </c>
      <c r="D602" s="1" t="s">
        <v>4493</v>
      </c>
      <c r="E602" s="1" t="s">
        <v>431</v>
      </c>
      <c r="F602" s="1"/>
      <c r="G602" s="1">
        <v>9</v>
      </c>
      <c r="H602" s="1">
        <v>0</v>
      </c>
      <c r="I602" s="1"/>
      <c r="J602" s="1" t="s">
        <v>30</v>
      </c>
      <c r="K602" s="1" t="s">
        <v>31</v>
      </c>
      <c r="L602" s="1" t="s">
        <v>32</v>
      </c>
      <c r="M602" s="1"/>
      <c r="N602" s="1"/>
      <c r="O602" s="1"/>
      <c r="P602" s="1" t="s">
        <v>3864</v>
      </c>
      <c r="Q602" s="1"/>
      <c r="R602" s="1"/>
      <c r="S602" s="1"/>
      <c r="T602" s="1"/>
      <c r="U602" s="1"/>
      <c r="V602" s="1"/>
      <c r="W602" s="1"/>
      <c r="X602" s="1"/>
      <c r="Y602" s="1"/>
      <c r="Z602" s="1" t="s">
        <v>4491</v>
      </c>
      <c r="AA602" s="1" t="str">
        <f t="shared" si="80"/>
        <v>GABRIELA SEQUEIROS</v>
      </c>
      <c r="AB602" s="1" t="str">
        <f t="shared" si="79"/>
        <v>PAMELA COLQUE</v>
      </c>
      <c r="AC602" s="1" t="s">
        <v>4508</v>
      </c>
      <c r="AD602" s="14" t="s">
        <v>4542</v>
      </c>
      <c r="AE602" s="1" t="s">
        <v>4534</v>
      </c>
      <c r="AF602" s="1" t="s">
        <v>3865</v>
      </c>
      <c r="AG602">
        <f t="shared" si="76"/>
        <v>1</v>
      </c>
      <c r="AH602">
        <f t="shared" si="77"/>
        <v>0</v>
      </c>
    </row>
    <row r="603" spans="1:34" ht="30" x14ac:dyDescent="0.25">
      <c r="A603" s="1">
        <v>303</v>
      </c>
      <c r="B603" s="1">
        <v>4074</v>
      </c>
      <c r="C603" s="1" t="s">
        <v>3866</v>
      </c>
      <c r="D603" s="1" t="s">
        <v>4493</v>
      </c>
      <c r="E603" s="1" t="s">
        <v>431</v>
      </c>
      <c r="F603" s="1"/>
      <c r="G603" s="1">
        <v>9</v>
      </c>
      <c r="H603" s="1">
        <v>0</v>
      </c>
      <c r="I603" s="1"/>
      <c r="J603" s="1" t="s">
        <v>30</v>
      </c>
      <c r="K603" s="1" t="s">
        <v>31</v>
      </c>
      <c r="L603" s="1" t="s">
        <v>32</v>
      </c>
      <c r="M603" s="1"/>
      <c r="N603" s="1"/>
      <c r="O603" s="1"/>
      <c r="P603" s="1" t="s">
        <v>3864</v>
      </c>
      <c r="Q603" s="1"/>
      <c r="R603" s="1"/>
      <c r="S603" s="1"/>
      <c r="T603" s="1"/>
      <c r="U603" s="1"/>
      <c r="V603" s="1"/>
      <c r="W603" s="1"/>
      <c r="X603" s="1"/>
      <c r="Y603" s="1"/>
      <c r="Z603" s="1" t="s">
        <v>4491</v>
      </c>
      <c r="AA603" s="1" t="str">
        <f t="shared" si="80"/>
        <v>GABRIELA SEQUEIROS</v>
      </c>
      <c r="AB603" s="1" t="str">
        <f t="shared" si="79"/>
        <v>PAMELA COLQUE</v>
      </c>
      <c r="AC603" s="1" t="s">
        <v>4508</v>
      </c>
      <c r="AD603" s="14" t="s">
        <v>4542</v>
      </c>
      <c r="AE603" s="1" t="s">
        <v>4534</v>
      </c>
      <c r="AF603" s="1" t="s">
        <v>3867</v>
      </c>
      <c r="AG603">
        <f t="shared" si="76"/>
        <v>1</v>
      </c>
      <c r="AH603">
        <f t="shared" si="77"/>
        <v>0</v>
      </c>
    </row>
    <row r="604" spans="1:34" ht="30" x14ac:dyDescent="0.25">
      <c r="A604" s="1">
        <v>24</v>
      </c>
      <c r="B604" s="1">
        <v>12685</v>
      </c>
      <c r="C604" s="5" t="s">
        <v>3868</v>
      </c>
      <c r="D604" s="5" t="s">
        <v>4493</v>
      </c>
      <c r="E604" s="1" t="s">
        <v>3869</v>
      </c>
      <c r="F604" s="1" t="s">
        <v>3302</v>
      </c>
      <c r="G604" s="1">
        <v>9</v>
      </c>
      <c r="H604" s="1">
        <v>13</v>
      </c>
      <c r="I604" s="1"/>
      <c r="J604" s="1" t="s">
        <v>30</v>
      </c>
      <c r="K604" s="1" t="s">
        <v>31</v>
      </c>
      <c r="L604" s="1" t="s">
        <v>32</v>
      </c>
      <c r="M604" s="1" t="s">
        <v>3870</v>
      </c>
      <c r="N604" s="1"/>
      <c r="O604" s="1"/>
      <c r="P604" s="1" t="s">
        <v>3870</v>
      </c>
      <c r="Q604" s="1"/>
      <c r="R604" s="1" t="s">
        <v>3870</v>
      </c>
      <c r="S604" s="1"/>
      <c r="T604" s="1"/>
      <c r="U604" s="1"/>
      <c r="V604" s="1"/>
      <c r="W604" s="1"/>
      <c r="X604" s="1"/>
      <c r="Y604" s="1">
        <v>15</v>
      </c>
      <c r="Z604" s="1" t="s">
        <v>4501</v>
      </c>
      <c r="AA604" s="1" t="str">
        <f>IF(Z604="WAGNER AZERO", "SALLY OLVEA",IF(Z604=" MAURICIO SONCO","GABRIELA SEQUEIROS"," "))</f>
        <v>SALLY OLVEA</v>
      </c>
      <c r="AB604" s="1" t="str">
        <f t="shared" si="79"/>
        <v>ANAHI CAMACHO</v>
      </c>
      <c r="AC604" s="1" t="s">
        <v>4512</v>
      </c>
      <c r="AD604" s="13">
        <v>12</v>
      </c>
      <c r="AE604" s="1" t="s">
        <v>4534</v>
      </c>
      <c r="AF604" s="1" t="s">
        <v>3871</v>
      </c>
      <c r="AG604">
        <f t="shared" si="76"/>
        <v>0</v>
      </c>
      <c r="AH604">
        <f t="shared" si="77"/>
        <v>0</v>
      </c>
    </row>
    <row r="605" spans="1:34" ht="30" x14ac:dyDescent="0.25">
      <c r="A605" s="1">
        <v>691</v>
      </c>
      <c r="B605" s="1">
        <v>89898</v>
      </c>
      <c r="C605" s="1" t="s">
        <v>3878</v>
      </c>
      <c r="D605" s="1" t="s">
        <v>4493</v>
      </c>
      <c r="E605" s="1" t="s">
        <v>311</v>
      </c>
      <c r="F605" s="1"/>
      <c r="G605" s="1">
        <v>7</v>
      </c>
      <c r="H605" s="1">
        <v>0</v>
      </c>
      <c r="I605" s="1"/>
      <c r="J605" s="1"/>
      <c r="K605" s="1"/>
      <c r="L605" s="1" t="s">
        <v>32</v>
      </c>
      <c r="M605" s="1"/>
      <c r="N605" s="1"/>
      <c r="O605" s="1"/>
      <c r="P605" s="1" t="s">
        <v>3879</v>
      </c>
      <c r="Q605" s="1"/>
      <c r="R605" s="1"/>
      <c r="S605" s="1"/>
      <c r="T605" s="1"/>
      <c r="U605" s="1"/>
      <c r="V605" s="1"/>
      <c r="W605" s="1"/>
      <c r="X605" s="1"/>
      <c r="Y605" s="1"/>
      <c r="Z605" s="1" t="s">
        <v>4501</v>
      </c>
      <c r="AA605" s="1" t="str">
        <f>IF(Z605="WAGNER AZERO", "SALLY OLVEA",IF(Z605=" MAURICIO SONCO","GABRIELA SEQUEIROS"," "))</f>
        <v>SALLY OLVEA</v>
      </c>
      <c r="AB605" s="1" t="str">
        <f t="shared" si="79"/>
        <v>ANAHI CAMACHO</v>
      </c>
      <c r="AC605" s="1" t="s">
        <v>4518</v>
      </c>
      <c r="AD605" s="1" t="s">
        <v>4510</v>
      </c>
      <c r="AE605" s="1" t="s">
        <v>4534</v>
      </c>
      <c r="AF605" s="1" t="s">
        <v>3880</v>
      </c>
      <c r="AG605">
        <f t="shared" si="76"/>
        <v>0</v>
      </c>
      <c r="AH605">
        <f t="shared" si="77"/>
        <v>0</v>
      </c>
    </row>
    <row r="606" spans="1:34" ht="30" x14ac:dyDescent="0.25">
      <c r="A606" s="1">
        <v>113</v>
      </c>
      <c r="B606" s="1">
        <v>19457</v>
      </c>
      <c r="C606" s="1" t="s">
        <v>3886</v>
      </c>
      <c r="D606" s="1" t="s">
        <v>4493</v>
      </c>
      <c r="E606" s="1" t="s">
        <v>3395</v>
      </c>
      <c r="F606" s="1">
        <v>1010</v>
      </c>
      <c r="G606" s="1">
        <v>7</v>
      </c>
      <c r="H606" s="1">
        <v>8</v>
      </c>
      <c r="I606" s="1" t="s">
        <v>241</v>
      </c>
      <c r="J606" s="1" t="s">
        <v>30</v>
      </c>
      <c r="K606" s="1" t="s">
        <v>31</v>
      </c>
      <c r="L606" s="1" t="s">
        <v>32</v>
      </c>
      <c r="M606" s="1" t="s">
        <v>489</v>
      </c>
      <c r="N606" s="1" t="s">
        <v>656</v>
      </c>
      <c r="O606" s="1" t="s">
        <v>777</v>
      </c>
      <c r="P606" s="1" t="s">
        <v>777</v>
      </c>
      <c r="Q606" s="1" t="s">
        <v>3887</v>
      </c>
      <c r="R606" s="1" t="s">
        <v>3888</v>
      </c>
      <c r="S606" s="1" t="s">
        <v>2903</v>
      </c>
      <c r="T606" s="1" t="s">
        <v>2903</v>
      </c>
      <c r="U606" s="1" t="s">
        <v>777</v>
      </c>
      <c r="V606" s="1"/>
      <c r="W606" s="1"/>
      <c r="X606" s="1"/>
      <c r="Y606" s="1">
        <v>108</v>
      </c>
      <c r="Z606" s="1" t="s">
        <v>4491</v>
      </c>
      <c r="AA606" s="1" t="str">
        <f>IF(Z606="MIGUEL MANEIRO", "SALLY OLVEA",IF(Z606=" MAURICIO SONCO","GABRIELA SEQUEIROS"," "))</f>
        <v>GABRIELA SEQUEIROS</v>
      </c>
      <c r="AB606" s="1" t="str">
        <f t="shared" si="79"/>
        <v>PAMELA COLQUE</v>
      </c>
      <c r="AC606" s="1" t="s">
        <v>4506</v>
      </c>
      <c r="AD606" s="13" t="s">
        <v>4539</v>
      </c>
      <c r="AE606" s="1" t="s">
        <v>4534</v>
      </c>
      <c r="AF606" s="1" t="s">
        <v>3889</v>
      </c>
      <c r="AG606">
        <f t="shared" si="76"/>
        <v>1</v>
      </c>
      <c r="AH606">
        <f t="shared" si="77"/>
        <v>0</v>
      </c>
    </row>
    <row r="607" spans="1:34" ht="30" x14ac:dyDescent="0.25">
      <c r="A607" s="1">
        <v>216</v>
      </c>
      <c r="B607" s="1">
        <v>3127</v>
      </c>
      <c r="C607" s="1" t="s">
        <v>3891</v>
      </c>
      <c r="D607" s="1" t="s">
        <v>4493</v>
      </c>
      <c r="E607" s="1" t="s">
        <v>3892</v>
      </c>
      <c r="F607" s="1"/>
      <c r="G607" s="1">
        <v>17</v>
      </c>
      <c r="H607" s="1">
        <v>0</v>
      </c>
      <c r="I607" s="1"/>
      <c r="J607" s="1" t="s">
        <v>30</v>
      </c>
      <c r="K607" s="1" t="s">
        <v>31</v>
      </c>
      <c r="L607" s="1" t="s">
        <v>32</v>
      </c>
      <c r="M607" s="1"/>
      <c r="N607" s="1"/>
      <c r="O607" s="1"/>
      <c r="P607" s="1" t="s">
        <v>3893</v>
      </c>
      <c r="Q607" s="1"/>
      <c r="R607" s="1"/>
      <c r="S607" s="1"/>
      <c r="T607" s="1"/>
      <c r="U607" s="1"/>
      <c r="V607" s="1"/>
      <c r="W607" s="1"/>
      <c r="X607" s="1"/>
      <c r="Y607" s="1"/>
      <c r="Z607" s="1" t="s">
        <v>4491</v>
      </c>
      <c r="AA607" s="1" t="str">
        <f>IF(Z607="MIGUEL MANEIRO", "SALLY OLVEA",IF(Z607=" MAURICIO SONCO","GABRIELA SEQUEIROS"," "))</f>
        <v>GABRIELA SEQUEIROS</v>
      </c>
      <c r="AB607" s="1" t="str">
        <f t="shared" si="79"/>
        <v>PAMELA COLQUE</v>
      </c>
      <c r="AC607" s="1" t="s">
        <v>4514</v>
      </c>
      <c r="AD607" s="13" t="s">
        <v>4538</v>
      </c>
      <c r="AE607" s="1" t="s">
        <v>4534</v>
      </c>
      <c r="AF607" s="1" t="s">
        <v>3894</v>
      </c>
      <c r="AG607">
        <f t="shared" si="76"/>
        <v>1</v>
      </c>
      <c r="AH607">
        <f t="shared" si="77"/>
        <v>0</v>
      </c>
    </row>
    <row r="608" spans="1:34" ht="30" x14ac:dyDescent="0.25">
      <c r="A608" s="1">
        <v>217</v>
      </c>
      <c r="B608" s="1">
        <v>3128</v>
      </c>
      <c r="C608" s="1" t="s">
        <v>3895</v>
      </c>
      <c r="D608" s="1" t="s">
        <v>4493</v>
      </c>
      <c r="E608" s="1" t="s">
        <v>3892</v>
      </c>
      <c r="F608" s="1"/>
      <c r="G608" s="1">
        <v>17</v>
      </c>
      <c r="H608" s="1">
        <v>0</v>
      </c>
      <c r="I608" s="1"/>
      <c r="J608" s="1" t="s">
        <v>30</v>
      </c>
      <c r="K608" s="1" t="s">
        <v>31</v>
      </c>
      <c r="L608" s="1" t="s">
        <v>32</v>
      </c>
      <c r="M608" s="1"/>
      <c r="N608" s="1"/>
      <c r="O608" s="1"/>
      <c r="P608" s="1" t="s">
        <v>3893</v>
      </c>
      <c r="Q608" s="1"/>
      <c r="R608" s="1"/>
      <c r="S608" s="1"/>
      <c r="T608" s="1"/>
      <c r="U608" s="1"/>
      <c r="V608" s="1"/>
      <c r="W608" s="1"/>
      <c r="X608" s="1"/>
      <c r="Y608" s="1"/>
      <c r="Z608" s="1" t="s">
        <v>4491</v>
      </c>
      <c r="AA608" s="1" t="str">
        <f>IF(Z608="MIGUEL MANEIRO", "SALLY OLVEA",IF(Z608=" MAURICIO SONCO","GABRIELA SEQUEIROS"," "))</f>
        <v>GABRIELA SEQUEIROS</v>
      </c>
      <c r="AB608" s="1" t="str">
        <f t="shared" si="79"/>
        <v>PAMELA COLQUE</v>
      </c>
      <c r="AC608" s="1" t="s">
        <v>4514</v>
      </c>
      <c r="AD608" s="13" t="s">
        <v>4538</v>
      </c>
      <c r="AE608" s="1" t="s">
        <v>4534</v>
      </c>
      <c r="AF608" s="1" t="s">
        <v>3896</v>
      </c>
      <c r="AG608">
        <f t="shared" si="76"/>
        <v>1</v>
      </c>
      <c r="AH608">
        <f t="shared" si="77"/>
        <v>0</v>
      </c>
    </row>
    <row r="609" spans="1:34" ht="30" x14ac:dyDescent="0.25">
      <c r="A609" s="1">
        <v>493</v>
      </c>
      <c r="B609" s="1">
        <v>6872</v>
      </c>
      <c r="C609" s="1" t="s">
        <v>3897</v>
      </c>
      <c r="D609" s="1" t="s">
        <v>4493</v>
      </c>
      <c r="E609" s="1" t="s">
        <v>61</v>
      </c>
      <c r="F609" s="1"/>
      <c r="G609" s="1">
        <v>8</v>
      </c>
      <c r="H609" s="1">
        <v>0</v>
      </c>
      <c r="I609" s="1"/>
      <c r="J609" s="1" t="s">
        <v>30</v>
      </c>
      <c r="K609" s="1" t="s">
        <v>31</v>
      </c>
      <c r="L609" s="1" t="s">
        <v>32</v>
      </c>
      <c r="M609" s="1"/>
      <c r="N609" s="1"/>
      <c r="O609" s="1"/>
      <c r="P609" s="1" t="s">
        <v>3893</v>
      </c>
      <c r="Q609" s="1"/>
      <c r="R609" s="1"/>
      <c r="S609" s="1"/>
      <c r="T609" s="1"/>
      <c r="U609" s="1"/>
      <c r="V609" s="1"/>
      <c r="W609" s="1"/>
      <c r="X609" s="1"/>
      <c r="Y609" s="1"/>
      <c r="Z609" s="1" t="s">
        <v>4491</v>
      </c>
      <c r="AA609" s="1" t="str">
        <f>IF(Z609="MIGUEL MANEIRO", "SALLY OLVEA",IF(Z609=" MAURICIO SONCO","GABRIELA SEQUEIROS"," "))</f>
        <v>GABRIELA SEQUEIROS</v>
      </c>
      <c r="AB609" s="1" t="str">
        <f t="shared" si="79"/>
        <v>PAMELA COLQUE</v>
      </c>
      <c r="AC609" s="1" t="s">
        <v>4521</v>
      </c>
      <c r="AD609" s="1" t="s">
        <v>4513</v>
      </c>
      <c r="AE609" s="1" t="s">
        <v>4534</v>
      </c>
      <c r="AF609" s="1" t="s">
        <v>116</v>
      </c>
      <c r="AG609">
        <f t="shared" si="76"/>
        <v>1</v>
      </c>
      <c r="AH609">
        <f t="shared" si="77"/>
        <v>0</v>
      </c>
    </row>
    <row r="610" spans="1:34" ht="30" x14ac:dyDescent="0.25">
      <c r="A610" s="1">
        <v>1235</v>
      </c>
      <c r="B610" s="1">
        <v>55493</v>
      </c>
      <c r="C610" s="1" t="s">
        <v>3903</v>
      </c>
      <c r="D610" s="1" t="s">
        <v>4493</v>
      </c>
      <c r="E610" s="1" t="s">
        <v>123</v>
      </c>
      <c r="F610" s="1" t="s">
        <v>47</v>
      </c>
      <c r="G610" s="1">
        <v>9</v>
      </c>
      <c r="H610" s="1">
        <v>8</v>
      </c>
      <c r="I610" s="1" t="s">
        <v>124</v>
      </c>
      <c r="J610" s="1" t="s">
        <v>30</v>
      </c>
      <c r="K610" s="1" t="s">
        <v>31</v>
      </c>
      <c r="L610" s="1" t="s">
        <v>32</v>
      </c>
      <c r="M610" s="1" t="s">
        <v>3827</v>
      </c>
      <c r="N610" s="1" t="s">
        <v>3904</v>
      </c>
      <c r="O610" s="1" t="s">
        <v>463</v>
      </c>
      <c r="P610" s="1" t="s">
        <v>463</v>
      </c>
      <c r="Q610" s="1" t="s">
        <v>463</v>
      </c>
      <c r="R610" s="1" t="s">
        <v>1505</v>
      </c>
      <c r="S610" s="1" t="s">
        <v>3059</v>
      </c>
      <c r="T610" s="1" t="s">
        <v>2094</v>
      </c>
      <c r="U610" s="1" t="s">
        <v>463</v>
      </c>
      <c r="V610" s="1"/>
      <c r="W610" s="1"/>
      <c r="X610" s="1"/>
      <c r="Y610" s="1">
        <v>128</v>
      </c>
      <c r="Z610" s="1" t="s">
        <v>4491</v>
      </c>
      <c r="AA610" s="1" t="str">
        <f>IF(Z610="MIGUEL MANEIRO", "SALLY OLVEA",IF(Z610=" MAURICIO SONCO","GABRIELA SEQUEIROS"," "))</f>
        <v>GABRIELA SEQUEIROS</v>
      </c>
      <c r="AB610" s="1" t="str">
        <f t="shared" si="79"/>
        <v>PAMELA COLQUE</v>
      </c>
      <c r="AC610" s="1" t="s">
        <v>4509</v>
      </c>
      <c r="AD610" s="13" t="s">
        <v>4571</v>
      </c>
      <c r="AE610" s="1" t="s">
        <v>4534</v>
      </c>
      <c r="AF610" s="1" t="s">
        <v>3905</v>
      </c>
      <c r="AG610">
        <f t="shared" si="76"/>
        <v>1</v>
      </c>
      <c r="AH610">
        <f t="shared" si="77"/>
        <v>0</v>
      </c>
    </row>
    <row r="611" spans="1:34" ht="30" x14ac:dyDescent="0.25">
      <c r="A611" s="1">
        <v>245</v>
      </c>
      <c r="B611" s="1">
        <v>35213</v>
      </c>
      <c r="C611" s="1" t="s">
        <v>3910</v>
      </c>
      <c r="D611" s="1" t="s">
        <v>4493</v>
      </c>
      <c r="E611" s="1" t="s">
        <v>453</v>
      </c>
      <c r="F611" s="1"/>
      <c r="G611" s="1">
        <v>5</v>
      </c>
      <c r="H611" s="1">
        <v>0</v>
      </c>
      <c r="I611" s="1"/>
      <c r="J611" s="1"/>
      <c r="K611" s="1"/>
      <c r="L611" s="1" t="s">
        <v>32</v>
      </c>
      <c r="M611" s="1"/>
      <c r="N611" s="1"/>
      <c r="O611" s="1"/>
      <c r="P611" s="1" t="s">
        <v>418</v>
      </c>
      <c r="Q611" s="1"/>
      <c r="R611" s="1"/>
      <c r="S611" s="1"/>
      <c r="T611" s="1"/>
      <c r="U611" s="1"/>
      <c r="V611" s="1"/>
      <c r="W611" s="1"/>
      <c r="X611" s="1"/>
      <c r="Y611" s="1"/>
      <c r="Z611" s="1" t="s">
        <v>4501</v>
      </c>
      <c r="AA611" s="1" t="str">
        <f>IF(Z611="WAGNER AZERO", "SALLY OLVEA",IF(Z611=" MAURICIO SONCO","GABRIELA SEQUEIROS"," "))</f>
        <v>SALLY OLVEA</v>
      </c>
      <c r="AB611" s="1" t="str">
        <f t="shared" si="79"/>
        <v>ANAHI CAMACHO</v>
      </c>
      <c r="AC611" s="1" t="s">
        <v>4518</v>
      </c>
      <c r="AD611" s="1" t="s">
        <v>4510</v>
      </c>
      <c r="AE611" s="1" t="s">
        <v>4534</v>
      </c>
      <c r="AF611" s="1" t="s">
        <v>3911</v>
      </c>
      <c r="AG611">
        <f t="shared" si="76"/>
        <v>0</v>
      </c>
      <c r="AH611">
        <f t="shared" si="77"/>
        <v>0</v>
      </c>
    </row>
    <row r="612" spans="1:34" ht="30" x14ac:dyDescent="0.25">
      <c r="A612" s="1">
        <v>1216</v>
      </c>
      <c r="B612" s="1">
        <v>54492</v>
      </c>
      <c r="C612" s="1" t="s">
        <v>3921</v>
      </c>
      <c r="D612" s="1" t="s">
        <v>4493</v>
      </c>
      <c r="E612" s="1" t="s">
        <v>3922</v>
      </c>
      <c r="F612" s="1" t="s">
        <v>47</v>
      </c>
      <c r="G612" s="1">
        <v>12</v>
      </c>
      <c r="H612" s="1">
        <v>8</v>
      </c>
      <c r="I612" s="1" t="s">
        <v>124</v>
      </c>
      <c r="J612" s="1" t="s">
        <v>30</v>
      </c>
      <c r="K612" s="1" t="s">
        <v>31</v>
      </c>
      <c r="L612" s="1" t="s">
        <v>32</v>
      </c>
      <c r="M612" s="1" t="s">
        <v>1380</v>
      </c>
      <c r="N612" s="1" t="s">
        <v>888</v>
      </c>
      <c r="O612" s="1" t="s">
        <v>1091</v>
      </c>
      <c r="P612" s="1" t="s">
        <v>1091</v>
      </c>
      <c r="Q612" s="1" t="s">
        <v>726</v>
      </c>
      <c r="R612" s="1" t="s">
        <v>876</v>
      </c>
      <c r="S612" s="1" t="s">
        <v>958</v>
      </c>
      <c r="T612" s="1" t="s">
        <v>2082</v>
      </c>
      <c r="U612" s="1"/>
      <c r="V612" s="1"/>
      <c r="W612" s="1"/>
      <c r="X612" s="1"/>
      <c r="Y612" s="1">
        <v>108</v>
      </c>
      <c r="Z612" s="1" t="s">
        <v>4491</v>
      </c>
      <c r="AA612" s="1" t="str">
        <f t="shared" ref="AA612:AA629" si="81">IF(Z612="MIGUEL MANEIRO", "SALLY OLVEA",IF(Z612=" MAURICIO SONCO","GABRIELA SEQUEIROS"," "))</f>
        <v>GABRIELA SEQUEIROS</v>
      </c>
      <c r="AB612" s="1" t="str">
        <f t="shared" ref="AB612:AB631" si="82">IF(AA612="SALLY OLVEA","ANAHI CAMACHO","PAMELA COLQUE")</f>
        <v>PAMELA COLQUE</v>
      </c>
      <c r="AC612" s="1" t="s">
        <v>4506</v>
      </c>
      <c r="AD612" s="13" t="s">
        <v>4539</v>
      </c>
      <c r="AE612" s="1" t="s">
        <v>4534</v>
      </c>
      <c r="AF612" s="1" t="s">
        <v>3923</v>
      </c>
      <c r="AG612">
        <f t="shared" si="76"/>
        <v>1</v>
      </c>
      <c r="AH612">
        <f t="shared" si="77"/>
        <v>0</v>
      </c>
    </row>
    <row r="613" spans="1:34" ht="30" x14ac:dyDescent="0.25">
      <c r="A613" s="1">
        <v>1217</v>
      </c>
      <c r="B613" s="1">
        <v>54493</v>
      </c>
      <c r="C613" s="1" t="s">
        <v>3921</v>
      </c>
      <c r="D613" s="1" t="s">
        <v>4493</v>
      </c>
      <c r="E613" s="1" t="s">
        <v>3922</v>
      </c>
      <c r="F613" s="1" t="s">
        <v>47</v>
      </c>
      <c r="G613" s="1">
        <v>12</v>
      </c>
      <c r="H613" s="1">
        <v>8</v>
      </c>
      <c r="I613" s="1" t="s">
        <v>124</v>
      </c>
      <c r="J613" s="1" t="s">
        <v>30</v>
      </c>
      <c r="K613" s="1" t="s">
        <v>31</v>
      </c>
      <c r="L613" s="1" t="s">
        <v>32</v>
      </c>
      <c r="M613" s="1" t="s">
        <v>1380</v>
      </c>
      <c r="N613" s="1" t="s">
        <v>888</v>
      </c>
      <c r="O613" s="1" t="s">
        <v>1091</v>
      </c>
      <c r="P613" s="1" t="s">
        <v>1091</v>
      </c>
      <c r="Q613" s="1" t="s">
        <v>3924</v>
      </c>
      <c r="R613" s="1" t="s">
        <v>876</v>
      </c>
      <c r="S613" s="1" t="s">
        <v>958</v>
      </c>
      <c r="T613" s="1" t="s">
        <v>2082</v>
      </c>
      <c r="U613" s="1"/>
      <c r="V613" s="1"/>
      <c r="W613" s="1"/>
      <c r="X613" s="1"/>
      <c r="Y613" s="1">
        <v>108</v>
      </c>
      <c r="Z613" s="1" t="s">
        <v>4491</v>
      </c>
      <c r="AA613" s="1" t="str">
        <f t="shared" si="81"/>
        <v>GABRIELA SEQUEIROS</v>
      </c>
      <c r="AB613" s="1" t="str">
        <f t="shared" si="82"/>
        <v>PAMELA COLQUE</v>
      </c>
      <c r="AC613" s="1" t="s">
        <v>4506</v>
      </c>
      <c r="AD613" s="13" t="s">
        <v>4539</v>
      </c>
      <c r="AE613" s="1" t="s">
        <v>4534</v>
      </c>
      <c r="AF613" s="1" t="s">
        <v>3925</v>
      </c>
      <c r="AG613">
        <f t="shared" si="76"/>
        <v>1</v>
      </c>
      <c r="AH613">
        <f t="shared" si="77"/>
        <v>0</v>
      </c>
    </row>
    <row r="614" spans="1:34" ht="30" x14ac:dyDescent="0.25">
      <c r="A614" s="1">
        <v>1022</v>
      </c>
      <c r="B614" s="1">
        <v>45141</v>
      </c>
      <c r="C614" s="1" t="s">
        <v>3926</v>
      </c>
      <c r="D614" s="1" t="s">
        <v>4493</v>
      </c>
      <c r="E614" s="1" t="s">
        <v>3927</v>
      </c>
      <c r="F614" s="1" t="s">
        <v>173</v>
      </c>
      <c r="G614" s="1">
        <v>16</v>
      </c>
      <c r="H614" s="1">
        <v>8</v>
      </c>
      <c r="I614" s="1" t="s">
        <v>2275</v>
      </c>
      <c r="J614" s="1" t="s">
        <v>30</v>
      </c>
      <c r="K614" s="1" t="s">
        <v>31</v>
      </c>
      <c r="L614" s="1" t="s">
        <v>32</v>
      </c>
      <c r="M614" s="1" t="s">
        <v>3421</v>
      </c>
      <c r="N614" s="1" t="s">
        <v>3928</v>
      </c>
      <c r="O614" s="1" t="s">
        <v>2743</v>
      </c>
      <c r="P614" s="1" t="s">
        <v>2762</v>
      </c>
      <c r="Q614" s="1" t="s">
        <v>2762</v>
      </c>
      <c r="R614" s="1" t="s">
        <v>2429</v>
      </c>
      <c r="S614" s="1" t="s">
        <v>538</v>
      </c>
      <c r="T614" s="1" t="s">
        <v>538</v>
      </c>
      <c r="U614" s="1" t="s">
        <v>2762</v>
      </c>
      <c r="V614" s="1"/>
      <c r="W614" s="1"/>
      <c r="X614" s="1"/>
      <c r="Y614" s="1">
        <v>108</v>
      </c>
      <c r="Z614" s="1" t="s">
        <v>4491</v>
      </c>
      <c r="AA614" s="1" t="str">
        <f t="shared" si="81"/>
        <v>GABRIELA SEQUEIROS</v>
      </c>
      <c r="AB614" s="1" t="str">
        <f t="shared" si="82"/>
        <v>PAMELA COLQUE</v>
      </c>
      <c r="AC614" s="1" t="s">
        <v>4515</v>
      </c>
      <c r="AD614" s="13" t="s">
        <v>4569</v>
      </c>
      <c r="AE614" s="1" t="s">
        <v>4534</v>
      </c>
      <c r="AF614" s="1" t="s">
        <v>3929</v>
      </c>
      <c r="AG614">
        <f t="shared" si="76"/>
        <v>1</v>
      </c>
      <c r="AH614">
        <f t="shared" si="77"/>
        <v>0</v>
      </c>
    </row>
    <row r="615" spans="1:34" ht="30" x14ac:dyDescent="0.25">
      <c r="A615" s="1">
        <v>284</v>
      </c>
      <c r="B615" s="1">
        <v>3948</v>
      </c>
      <c r="C615" s="1" t="s">
        <v>3933</v>
      </c>
      <c r="D615" s="1" t="s">
        <v>4493</v>
      </c>
      <c r="E615" s="1" t="s">
        <v>3934</v>
      </c>
      <c r="F615" s="1" t="s">
        <v>548</v>
      </c>
      <c r="G615" s="1">
        <v>6</v>
      </c>
      <c r="H615" s="1">
        <v>8</v>
      </c>
      <c r="I615" s="1" t="s">
        <v>241</v>
      </c>
      <c r="J615" s="1" t="s">
        <v>30</v>
      </c>
      <c r="K615" s="1" t="s">
        <v>31</v>
      </c>
      <c r="L615" s="1" t="s">
        <v>4577</v>
      </c>
      <c r="M615" s="1" t="s">
        <v>3818</v>
      </c>
      <c r="N615" s="1"/>
      <c r="O615" s="1" t="s">
        <v>3019</v>
      </c>
      <c r="P615" s="1" t="s">
        <v>3019</v>
      </c>
      <c r="Q615" s="1" t="s">
        <v>3019</v>
      </c>
      <c r="R615" s="1" t="s">
        <v>3185</v>
      </c>
      <c r="S615" s="1" t="s">
        <v>3935</v>
      </c>
      <c r="T615" s="1" t="s">
        <v>3935</v>
      </c>
      <c r="U615" s="1" t="s">
        <v>3019</v>
      </c>
      <c r="V615" s="1"/>
      <c r="W615" s="1"/>
      <c r="X615" s="1"/>
      <c r="Y615" s="1">
        <v>108</v>
      </c>
      <c r="Z615" s="1" t="s">
        <v>4491</v>
      </c>
      <c r="AA615" s="1" t="str">
        <f t="shared" si="81"/>
        <v>GABRIELA SEQUEIROS</v>
      </c>
      <c r="AB615" s="1" t="str">
        <f t="shared" si="82"/>
        <v>PAMELA COLQUE</v>
      </c>
      <c r="AC615" s="1" t="s">
        <v>4515</v>
      </c>
      <c r="AD615" s="13" t="s">
        <v>4569</v>
      </c>
      <c r="AE615" s="1" t="s">
        <v>4534</v>
      </c>
      <c r="AF615" s="1" t="s">
        <v>3936</v>
      </c>
      <c r="AG615">
        <f t="shared" si="76"/>
        <v>1</v>
      </c>
      <c r="AH615">
        <f t="shared" si="77"/>
        <v>0</v>
      </c>
    </row>
    <row r="616" spans="1:34" ht="30" x14ac:dyDescent="0.25">
      <c r="A616" s="1">
        <v>285</v>
      </c>
      <c r="B616" s="1">
        <v>3949</v>
      </c>
      <c r="C616" s="1" t="s">
        <v>3937</v>
      </c>
      <c r="D616" s="1" t="s">
        <v>4493</v>
      </c>
      <c r="E616" s="1" t="s">
        <v>3934</v>
      </c>
      <c r="F616" s="1" t="s">
        <v>548</v>
      </c>
      <c r="G616" s="1">
        <v>6</v>
      </c>
      <c r="H616" s="1">
        <v>8</v>
      </c>
      <c r="I616" s="1" t="s">
        <v>241</v>
      </c>
      <c r="J616" s="1" t="s">
        <v>30</v>
      </c>
      <c r="K616" s="1" t="s">
        <v>31</v>
      </c>
      <c r="L616" s="1" t="s">
        <v>4577</v>
      </c>
      <c r="M616" s="1" t="s">
        <v>3818</v>
      </c>
      <c r="N616" s="1" t="s">
        <v>1047</v>
      </c>
      <c r="O616" s="1"/>
      <c r="P616" s="1" t="s">
        <v>3019</v>
      </c>
      <c r="Q616" s="1" t="s">
        <v>3938</v>
      </c>
      <c r="R616" s="1" t="s">
        <v>3185</v>
      </c>
      <c r="S616" s="1" t="s">
        <v>3939</v>
      </c>
      <c r="T616" s="1" t="s">
        <v>3939</v>
      </c>
      <c r="U616" s="1"/>
      <c r="V616" s="1"/>
      <c r="W616" s="1"/>
      <c r="X616" s="1"/>
      <c r="Y616" s="1">
        <v>108</v>
      </c>
      <c r="Z616" s="1" t="s">
        <v>4491</v>
      </c>
      <c r="AA616" s="1" t="str">
        <f t="shared" si="81"/>
        <v>GABRIELA SEQUEIROS</v>
      </c>
      <c r="AB616" s="1" t="str">
        <f t="shared" si="82"/>
        <v>PAMELA COLQUE</v>
      </c>
      <c r="AC616" s="1" t="s">
        <v>4515</v>
      </c>
      <c r="AD616" s="13" t="s">
        <v>4569</v>
      </c>
      <c r="AE616" s="1" t="s">
        <v>4534</v>
      </c>
      <c r="AF616" s="1" t="s">
        <v>3940</v>
      </c>
      <c r="AG616">
        <f t="shared" si="76"/>
        <v>1</v>
      </c>
      <c r="AH616">
        <f t="shared" si="77"/>
        <v>0</v>
      </c>
    </row>
    <row r="617" spans="1:34" ht="30" x14ac:dyDescent="0.25">
      <c r="A617" s="1">
        <v>286</v>
      </c>
      <c r="B617" s="1">
        <v>16813</v>
      </c>
      <c r="C617" s="1" t="s">
        <v>3941</v>
      </c>
      <c r="D617" s="1" t="s">
        <v>4493</v>
      </c>
      <c r="E617" s="1" t="s">
        <v>3942</v>
      </c>
      <c r="F617" s="1" t="s">
        <v>548</v>
      </c>
      <c r="G617" s="1">
        <v>10</v>
      </c>
      <c r="H617" s="1">
        <v>8</v>
      </c>
      <c r="I617" s="1" t="s">
        <v>241</v>
      </c>
      <c r="J617" s="1" t="s">
        <v>30</v>
      </c>
      <c r="K617" s="1" t="s">
        <v>31</v>
      </c>
      <c r="L617" s="1" t="s">
        <v>4577</v>
      </c>
      <c r="M617" s="1" t="s">
        <v>3818</v>
      </c>
      <c r="N617" s="1" t="s">
        <v>2807</v>
      </c>
      <c r="O617" s="1" t="s">
        <v>3019</v>
      </c>
      <c r="P617" s="1" t="s">
        <v>3019</v>
      </c>
      <c r="Q617" s="1" t="s">
        <v>3019</v>
      </c>
      <c r="R617" s="1" t="s">
        <v>3185</v>
      </c>
      <c r="S617" s="1" t="s">
        <v>3943</v>
      </c>
      <c r="T617" s="1" t="s">
        <v>3943</v>
      </c>
      <c r="U617" s="1" t="s">
        <v>3019</v>
      </c>
      <c r="V617" s="1"/>
      <c r="W617" s="1"/>
      <c r="X617" s="1"/>
      <c r="Y617" s="1">
        <v>108</v>
      </c>
      <c r="Z617" s="1" t="s">
        <v>4491</v>
      </c>
      <c r="AA617" s="1" t="str">
        <f t="shared" si="81"/>
        <v>GABRIELA SEQUEIROS</v>
      </c>
      <c r="AB617" s="1" t="str">
        <f t="shared" si="82"/>
        <v>PAMELA COLQUE</v>
      </c>
      <c r="AC617" s="1" t="s">
        <v>4515</v>
      </c>
      <c r="AD617" s="13" t="s">
        <v>4569</v>
      </c>
      <c r="AE617" s="1" t="s">
        <v>4534</v>
      </c>
      <c r="AF617" s="1" t="s">
        <v>3944</v>
      </c>
      <c r="AG617">
        <f t="shared" si="76"/>
        <v>1</v>
      </c>
      <c r="AH617">
        <f t="shared" si="77"/>
        <v>0</v>
      </c>
    </row>
    <row r="618" spans="1:34" ht="30" x14ac:dyDescent="0.25">
      <c r="A618" s="1">
        <v>287</v>
      </c>
      <c r="B618" s="1">
        <v>3951</v>
      </c>
      <c r="C618" s="1" t="s">
        <v>3945</v>
      </c>
      <c r="D618" s="1" t="s">
        <v>4493</v>
      </c>
      <c r="E618" s="1" t="s">
        <v>3946</v>
      </c>
      <c r="F618" s="1" t="s">
        <v>548</v>
      </c>
      <c r="G618" s="1">
        <v>14</v>
      </c>
      <c r="H618" s="1">
        <v>8</v>
      </c>
      <c r="I618" s="1" t="s">
        <v>241</v>
      </c>
      <c r="J618" s="1" t="s">
        <v>30</v>
      </c>
      <c r="K618" s="1" t="s">
        <v>31</v>
      </c>
      <c r="L618" s="1" t="s">
        <v>4577</v>
      </c>
      <c r="M618" s="1" t="s">
        <v>3818</v>
      </c>
      <c r="N618" s="1" t="s">
        <v>2807</v>
      </c>
      <c r="O618" s="1"/>
      <c r="P618" s="1" t="s">
        <v>264</v>
      </c>
      <c r="Q618" s="1" t="s">
        <v>3938</v>
      </c>
      <c r="R618" s="1" t="s">
        <v>3185</v>
      </c>
      <c r="S618" s="1"/>
      <c r="T618" s="1"/>
      <c r="U618" s="1"/>
      <c r="V618" s="1"/>
      <c r="W618" s="1"/>
      <c r="X618" s="1"/>
      <c r="Y618" s="1">
        <v>108</v>
      </c>
      <c r="Z618" s="1" t="s">
        <v>4491</v>
      </c>
      <c r="AA618" s="1" t="str">
        <f t="shared" si="81"/>
        <v>GABRIELA SEQUEIROS</v>
      </c>
      <c r="AB618" s="1" t="str">
        <f t="shared" si="82"/>
        <v>PAMELA COLQUE</v>
      </c>
      <c r="AC618" s="1" t="s">
        <v>4515</v>
      </c>
      <c r="AD618" s="13" t="s">
        <v>4569</v>
      </c>
      <c r="AE618" s="1" t="s">
        <v>4534</v>
      </c>
      <c r="AF618" s="1" t="s">
        <v>3947</v>
      </c>
      <c r="AG618">
        <f t="shared" si="76"/>
        <v>1</v>
      </c>
      <c r="AH618">
        <f t="shared" si="77"/>
        <v>0</v>
      </c>
    </row>
    <row r="619" spans="1:34" ht="30" x14ac:dyDescent="0.25">
      <c r="A619" s="1">
        <v>288</v>
      </c>
      <c r="B619" s="1">
        <v>3952</v>
      </c>
      <c r="C619" s="1" t="s">
        <v>3948</v>
      </c>
      <c r="D619" s="1" t="s">
        <v>4493</v>
      </c>
      <c r="E619" s="1" t="s">
        <v>3949</v>
      </c>
      <c r="F619" s="1" t="s">
        <v>548</v>
      </c>
      <c r="G619" s="1">
        <v>11</v>
      </c>
      <c r="H619" s="1">
        <v>8</v>
      </c>
      <c r="I619" s="1" t="s">
        <v>241</v>
      </c>
      <c r="J619" s="1" t="s">
        <v>30</v>
      </c>
      <c r="K619" s="1" t="s">
        <v>31</v>
      </c>
      <c r="L619" s="1" t="s">
        <v>4577</v>
      </c>
      <c r="M619" s="1" t="s">
        <v>3818</v>
      </c>
      <c r="N619" s="1" t="s">
        <v>3950</v>
      </c>
      <c r="O619" s="1" t="s">
        <v>3019</v>
      </c>
      <c r="P619" s="1" t="s">
        <v>3019</v>
      </c>
      <c r="Q619" s="1" t="s">
        <v>3019</v>
      </c>
      <c r="R619" s="1" t="s">
        <v>3185</v>
      </c>
      <c r="S619" s="1"/>
      <c r="T619" s="1"/>
      <c r="U619" s="1" t="s">
        <v>3019</v>
      </c>
      <c r="V619" s="1"/>
      <c r="W619" s="1"/>
      <c r="X619" s="1"/>
      <c r="Y619" s="1">
        <v>108</v>
      </c>
      <c r="Z619" s="1" t="s">
        <v>4491</v>
      </c>
      <c r="AA619" s="1" t="str">
        <f t="shared" si="81"/>
        <v>GABRIELA SEQUEIROS</v>
      </c>
      <c r="AB619" s="1" t="str">
        <f t="shared" si="82"/>
        <v>PAMELA COLQUE</v>
      </c>
      <c r="AC619" s="1" t="s">
        <v>4515</v>
      </c>
      <c r="AD619" s="13" t="s">
        <v>4569</v>
      </c>
      <c r="AE619" s="1" t="s">
        <v>4534</v>
      </c>
      <c r="AF619" s="1" t="s">
        <v>3951</v>
      </c>
      <c r="AG619">
        <f t="shared" si="76"/>
        <v>1</v>
      </c>
      <c r="AH619">
        <f t="shared" si="77"/>
        <v>0</v>
      </c>
    </row>
    <row r="620" spans="1:34" ht="30" x14ac:dyDescent="0.25">
      <c r="A620" s="1">
        <v>289</v>
      </c>
      <c r="B620" s="1">
        <v>3953</v>
      </c>
      <c r="C620" s="1" t="s">
        <v>3952</v>
      </c>
      <c r="D620" s="1" t="s">
        <v>4493</v>
      </c>
      <c r="E620" s="1" t="s">
        <v>3949</v>
      </c>
      <c r="F620" s="1" t="s">
        <v>548</v>
      </c>
      <c r="G620" s="1">
        <v>11</v>
      </c>
      <c r="H620" s="1">
        <v>8</v>
      </c>
      <c r="I620" s="1" t="s">
        <v>241</v>
      </c>
      <c r="J620" s="1" t="s">
        <v>30</v>
      </c>
      <c r="K620" s="1" t="s">
        <v>31</v>
      </c>
      <c r="L620" s="1" t="s">
        <v>4577</v>
      </c>
      <c r="M620" s="1" t="s">
        <v>3818</v>
      </c>
      <c r="N620" s="1" t="s">
        <v>3950</v>
      </c>
      <c r="O620" s="1"/>
      <c r="P620" s="1" t="s">
        <v>264</v>
      </c>
      <c r="Q620" s="1" t="s">
        <v>3938</v>
      </c>
      <c r="R620" s="1" t="s">
        <v>3185</v>
      </c>
      <c r="S620" s="1" t="s">
        <v>3953</v>
      </c>
      <c r="T620" s="1" t="s">
        <v>3953</v>
      </c>
      <c r="U620" s="1"/>
      <c r="V620" s="1"/>
      <c r="W620" s="1"/>
      <c r="X620" s="1"/>
      <c r="Y620" s="1">
        <v>108</v>
      </c>
      <c r="Z620" s="1" t="s">
        <v>4491</v>
      </c>
      <c r="AA620" s="1" t="str">
        <f t="shared" si="81"/>
        <v>GABRIELA SEQUEIROS</v>
      </c>
      <c r="AB620" s="1" t="str">
        <f t="shared" si="82"/>
        <v>PAMELA COLQUE</v>
      </c>
      <c r="AC620" s="1" t="s">
        <v>4515</v>
      </c>
      <c r="AD620" s="13" t="s">
        <v>4569</v>
      </c>
      <c r="AE620" s="1" t="s">
        <v>4534</v>
      </c>
      <c r="AF620" s="1" t="s">
        <v>3954</v>
      </c>
      <c r="AG620">
        <f t="shared" si="76"/>
        <v>1</v>
      </c>
      <c r="AH620">
        <f t="shared" si="77"/>
        <v>0</v>
      </c>
    </row>
    <row r="621" spans="1:34" ht="30" x14ac:dyDescent="0.25">
      <c r="A621" s="1">
        <v>290</v>
      </c>
      <c r="B621" s="1">
        <v>3954</v>
      </c>
      <c r="C621" s="1" t="s">
        <v>3955</v>
      </c>
      <c r="D621" s="1" t="s">
        <v>4493</v>
      </c>
      <c r="E621" s="1" t="s">
        <v>3949</v>
      </c>
      <c r="F621" s="1" t="s">
        <v>548</v>
      </c>
      <c r="G621" s="1">
        <v>11</v>
      </c>
      <c r="H621" s="1">
        <v>8</v>
      </c>
      <c r="I621" s="1" t="s">
        <v>241</v>
      </c>
      <c r="J621" s="1" t="s">
        <v>30</v>
      </c>
      <c r="K621" s="1" t="s">
        <v>31</v>
      </c>
      <c r="L621" s="1" t="s">
        <v>4577</v>
      </c>
      <c r="M621" s="1"/>
      <c r="N621" s="1" t="s">
        <v>3950</v>
      </c>
      <c r="O621" s="1"/>
      <c r="P621" s="1" t="s">
        <v>3019</v>
      </c>
      <c r="Q621" s="1" t="s">
        <v>3938</v>
      </c>
      <c r="R621" s="1" t="s">
        <v>3185</v>
      </c>
      <c r="S621" s="1" t="s">
        <v>3953</v>
      </c>
      <c r="T621" s="1" t="s">
        <v>3953</v>
      </c>
      <c r="U621" s="1"/>
      <c r="V621" s="1"/>
      <c r="W621" s="1"/>
      <c r="X621" s="1"/>
      <c r="Y621" s="1">
        <v>108</v>
      </c>
      <c r="Z621" s="1" t="s">
        <v>4491</v>
      </c>
      <c r="AA621" s="1" t="str">
        <f t="shared" si="81"/>
        <v>GABRIELA SEQUEIROS</v>
      </c>
      <c r="AB621" s="1" t="str">
        <f t="shared" si="82"/>
        <v>PAMELA COLQUE</v>
      </c>
      <c r="AC621" s="1" t="s">
        <v>4515</v>
      </c>
      <c r="AD621" s="13" t="s">
        <v>4569</v>
      </c>
      <c r="AE621" s="1" t="s">
        <v>4534</v>
      </c>
      <c r="AF621" s="1" t="s">
        <v>3956</v>
      </c>
      <c r="AG621">
        <f t="shared" si="76"/>
        <v>1</v>
      </c>
      <c r="AH621">
        <f t="shared" si="77"/>
        <v>0</v>
      </c>
    </row>
    <row r="622" spans="1:34" ht="30" x14ac:dyDescent="0.25">
      <c r="A622" s="1">
        <v>291</v>
      </c>
      <c r="B622" s="1">
        <v>3955</v>
      </c>
      <c r="C622" s="1" t="s">
        <v>3957</v>
      </c>
      <c r="D622" s="1" t="s">
        <v>4493</v>
      </c>
      <c r="E622" s="1" t="s">
        <v>3949</v>
      </c>
      <c r="F622" s="1" t="s">
        <v>548</v>
      </c>
      <c r="G622" s="1">
        <v>11</v>
      </c>
      <c r="H622" s="1">
        <v>8</v>
      </c>
      <c r="I622" s="1" t="s">
        <v>241</v>
      </c>
      <c r="J622" s="1" t="s">
        <v>30</v>
      </c>
      <c r="K622" s="1" t="s">
        <v>31</v>
      </c>
      <c r="L622" s="1" t="s">
        <v>4577</v>
      </c>
      <c r="M622" s="1"/>
      <c r="N622" s="1" t="s">
        <v>3950</v>
      </c>
      <c r="O622" s="1"/>
      <c r="P622" s="1" t="s">
        <v>264</v>
      </c>
      <c r="Q622" s="1" t="s">
        <v>3938</v>
      </c>
      <c r="R622" s="1" t="s">
        <v>3185</v>
      </c>
      <c r="S622" s="1"/>
      <c r="T622" s="1"/>
      <c r="U622" s="1"/>
      <c r="V622" s="1"/>
      <c r="W622" s="1"/>
      <c r="X622" s="1"/>
      <c r="Y622" s="1">
        <v>108</v>
      </c>
      <c r="Z622" s="1" t="s">
        <v>4491</v>
      </c>
      <c r="AA622" s="1" t="str">
        <f t="shared" si="81"/>
        <v>GABRIELA SEQUEIROS</v>
      </c>
      <c r="AB622" s="1" t="str">
        <f t="shared" si="82"/>
        <v>PAMELA COLQUE</v>
      </c>
      <c r="AC622" s="1" t="s">
        <v>4515</v>
      </c>
      <c r="AD622" s="13" t="s">
        <v>4569</v>
      </c>
      <c r="AE622" s="1" t="s">
        <v>4534</v>
      </c>
      <c r="AF622" s="1" t="s">
        <v>3958</v>
      </c>
      <c r="AG622">
        <f t="shared" si="76"/>
        <v>1</v>
      </c>
      <c r="AH622">
        <f t="shared" si="77"/>
        <v>0</v>
      </c>
    </row>
    <row r="623" spans="1:34" ht="30" x14ac:dyDescent="0.25">
      <c r="A623" s="1">
        <v>32</v>
      </c>
      <c r="B623" s="1">
        <v>13370</v>
      </c>
      <c r="C623" s="1" t="s">
        <v>3959</v>
      </c>
      <c r="D623" s="1" t="s">
        <v>4493</v>
      </c>
      <c r="E623" s="1" t="s">
        <v>311</v>
      </c>
      <c r="F623" s="1"/>
      <c r="G623" s="1">
        <v>7</v>
      </c>
      <c r="H623" s="1">
        <v>0</v>
      </c>
      <c r="I623" s="1"/>
      <c r="J623" s="1"/>
      <c r="K623" s="1"/>
      <c r="L623" s="1" t="s">
        <v>32</v>
      </c>
      <c r="M623" s="1"/>
      <c r="N623" s="1"/>
      <c r="O623" s="1"/>
      <c r="P623" s="1" t="s">
        <v>3960</v>
      </c>
      <c r="Q623" s="1"/>
      <c r="R623" s="1"/>
      <c r="S623" s="1"/>
      <c r="T623" s="1"/>
      <c r="U623" s="1"/>
      <c r="V623" s="1"/>
      <c r="W623" s="1"/>
      <c r="X623" s="1"/>
      <c r="Y623" s="1"/>
      <c r="Z623" s="1" t="s">
        <v>4491</v>
      </c>
      <c r="AA623" s="1" t="str">
        <f t="shared" si="81"/>
        <v>GABRIELA SEQUEIROS</v>
      </c>
      <c r="AB623" s="1" t="str">
        <f t="shared" si="82"/>
        <v>PAMELA COLQUE</v>
      </c>
      <c r="AC623" s="1" t="s">
        <v>4518</v>
      </c>
      <c r="AD623" s="1" t="s">
        <v>4510</v>
      </c>
      <c r="AE623" s="1" t="s">
        <v>4534</v>
      </c>
      <c r="AF623" s="1" t="s">
        <v>3961</v>
      </c>
      <c r="AG623">
        <f t="shared" si="76"/>
        <v>1</v>
      </c>
      <c r="AH623">
        <f t="shared" si="77"/>
        <v>0</v>
      </c>
    </row>
    <row r="624" spans="1:34" ht="30" x14ac:dyDescent="0.25">
      <c r="A624" s="1">
        <v>647</v>
      </c>
      <c r="B624" s="1">
        <v>85798</v>
      </c>
      <c r="C624" s="1" t="s">
        <v>3982</v>
      </c>
      <c r="D624" s="1" t="s">
        <v>4493</v>
      </c>
      <c r="E624" s="1" t="s">
        <v>29</v>
      </c>
      <c r="F624" s="1"/>
      <c r="G624" s="1">
        <v>6</v>
      </c>
      <c r="H624" s="1">
        <v>0</v>
      </c>
      <c r="I624" s="1"/>
      <c r="J624" s="1" t="s">
        <v>30</v>
      </c>
      <c r="K624" s="1" t="s">
        <v>31</v>
      </c>
      <c r="L624" s="1" t="s">
        <v>32</v>
      </c>
      <c r="M624" s="1"/>
      <c r="N624" s="1"/>
      <c r="O624" s="1"/>
      <c r="P624" s="1" t="s">
        <v>3983</v>
      </c>
      <c r="Q624" s="1"/>
      <c r="R624" s="1"/>
      <c r="S624" s="1"/>
      <c r="T624" s="1"/>
      <c r="U624" s="1"/>
      <c r="V624" s="1"/>
      <c r="W624" s="1"/>
      <c r="X624" s="1"/>
      <c r="Y624" s="1"/>
      <c r="Z624" s="1" t="s">
        <v>4491</v>
      </c>
      <c r="AA624" s="1" t="str">
        <f t="shared" si="81"/>
        <v>GABRIELA SEQUEIROS</v>
      </c>
      <c r="AB624" s="1" t="str">
        <f t="shared" si="82"/>
        <v>PAMELA COLQUE</v>
      </c>
      <c r="AC624" s="1" t="s">
        <v>4508</v>
      </c>
      <c r="AD624" s="14" t="s">
        <v>4544</v>
      </c>
      <c r="AE624" s="1" t="s">
        <v>4534</v>
      </c>
      <c r="AF624" s="1" t="s">
        <v>3984</v>
      </c>
      <c r="AG624">
        <f t="shared" si="76"/>
        <v>1</v>
      </c>
      <c r="AH624">
        <f t="shared" si="77"/>
        <v>0</v>
      </c>
    </row>
    <row r="625" spans="1:34" ht="30" x14ac:dyDescent="0.25">
      <c r="A625" s="1">
        <v>988</v>
      </c>
      <c r="B625" s="1">
        <v>41700</v>
      </c>
      <c r="C625" s="1" t="s">
        <v>3985</v>
      </c>
      <c r="D625" s="1" t="s">
        <v>4493</v>
      </c>
      <c r="E625" s="1" t="s">
        <v>3986</v>
      </c>
      <c r="F625" s="1" t="s">
        <v>173</v>
      </c>
      <c r="G625" s="1">
        <v>9</v>
      </c>
      <c r="H625" s="1">
        <v>8</v>
      </c>
      <c r="I625" s="1" t="s">
        <v>124</v>
      </c>
      <c r="J625" s="1" t="s">
        <v>30</v>
      </c>
      <c r="K625" s="1" t="s">
        <v>31</v>
      </c>
      <c r="L625" s="1" t="s">
        <v>32</v>
      </c>
      <c r="M625" s="1" t="s">
        <v>3824</v>
      </c>
      <c r="N625" s="1" t="s">
        <v>3987</v>
      </c>
      <c r="O625" s="1" t="s">
        <v>384</v>
      </c>
      <c r="P625" s="1" t="s">
        <v>384</v>
      </c>
      <c r="Q625" s="1" t="s">
        <v>384</v>
      </c>
      <c r="R625" s="1" t="s">
        <v>3988</v>
      </c>
      <c r="S625" s="1" t="s">
        <v>3884</v>
      </c>
      <c r="T625" s="1" t="s">
        <v>576</v>
      </c>
      <c r="U625" s="1" t="s">
        <v>384</v>
      </c>
      <c r="V625" s="1"/>
      <c r="W625" s="1"/>
      <c r="X625" s="1"/>
      <c r="Y625" s="1">
        <v>70</v>
      </c>
      <c r="Z625" s="1" t="s">
        <v>4491</v>
      </c>
      <c r="AA625" s="1" t="str">
        <f t="shared" si="81"/>
        <v>GABRIELA SEQUEIROS</v>
      </c>
      <c r="AB625" s="1" t="str">
        <f t="shared" si="82"/>
        <v>PAMELA COLQUE</v>
      </c>
      <c r="AC625" s="1" t="s">
        <v>4512</v>
      </c>
      <c r="AD625" s="13">
        <v>12</v>
      </c>
      <c r="AE625" s="1" t="s">
        <v>4534</v>
      </c>
      <c r="AF625" s="1" t="s">
        <v>3989</v>
      </c>
      <c r="AG625">
        <f t="shared" si="76"/>
        <v>1</v>
      </c>
      <c r="AH625">
        <f t="shared" si="77"/>
        <v>0</v>
      </c>
    </row>
    <row r="626" spans="1:34" ht="30" x14ac:dyDescent="0.25">
      <c r="A626" s="1">
        <v>1054</v>
      </c>
      <c r="B626" s="1">
        <v>43471</v>
      </c>
      <c r="C626" s="1" t="s">
        <v>3985</v>
      </c>
      <c r="D626" s="1" t="s">
        <v>4493</v>
      </c>
      <c r="E626" s="1" t="s">
        <v>3986</v>
      </c>
      <c r="F626" s="1" t="s">
        <v>173</v>
      </c>
      <c r="G626" s="1">
        <v>9</v>
      </c>
      <c r="H626" s="1">
        <v>8</v>
      </c>
      <c r="I626" s="1" t="s">
        <v>124</v>
      </c>
      <c r="J626" s="1" t="s">
        <v>30</v>
      </c>
      <c r="K626" s="1" t="s">
        <v>31</v>
      </c>
      <c r="L626" s="1" t="s">
        <v>32</v>
      </c>
      <c r="M626" s="1" t="s">
        <v>3824</v>
      </c>
      <c r="N626" s="1" t="s">
        <v>3987</v>
      </c>
      <c r="O626" s="1" t="s">
        <v>3990</v>
      </c>
      <c r="P626" s="1" t="s">
        <v>384</v>
      </c>
      <c r="Q626" s="1" t="s">
        <v>384</v>
      </c>
      <c r="R626" s="1" t="s">
        <v>3988</v>
      </c>
      <c r="S626" s="1" t="s">
        <v>3884</v>
      </c>
      <c r="T626" s="1" t="s">
        <v>576</v>
      </c>
      <c r="U626" s="1" t="s">
        <v>384</v>
      </c>
      <c r="V626" s="1"/>
      <c r="W626" s="1"/>
      <c r="X626" s="1"/>
      <c r="Y626" s="1">
        <v>70</v>
      </c>
      <c r="Z626" s="1" t="s">
        <v>4491</v>
      </c>
      <c r="AA626" s="1" t="str">
        <f t="shared" si="81"/>
        <v>GABRIELA SEQUEIROS</v>
      </c>
      <c r="AB626" s="1" t="str">
        <f t="shared" si="82"/>
        <v>PAMELA COLQUE</v>
      </c>
      <c r="AC626" s="1" t="s">
        <v>4512</v>
      </c>
      <c r="AD626" s="13">
        <v>12</v>
      </c>
      <c r="AE626" s="1" t="s">
        <v>4534</v>
      </c>
      <c r="AF626" s="1" t="s">
        <v>3991</v>
      </c>
      <c r="AG626">
        <f t="shared" si="76"/>
        <v>1</v>
      </c>
      <c r="AH626">
        <f t="shared" si="77"/>
        <v>0</v>
      </c>
    </row>
    <row r="627" spans="1:34" ht="30" x14ac:dyDescent="0.25">
      <c r="A627" s="1">
        <v>630</v>
      </c>
      <c r="B627" s="1">
        <v>841</v>
      </c>
      <c r="C627" s="1" t="s">
        <v>3999</v>
      </c>
      <c r="D627" s="1" t="s">
        <v>4493</v>
      </c>
      <c r="E627" s="1" t="s">
        <v>431</v>
      </c>
      <c r="F627" s="1"/>
      <c r="G627" s="1">
        <v>9</v>
      </c>
      <c r="H627" s="1">
        <v>0</v>
      </c>
      <c r="I627" s="1"/>
      <c r="J627" s="1" t="s">
        <v>30</v>
      </c>
      <c r="K627" s="1" t="s">
        <v>31</v>
      </c>
      <c r="L627" s="1" t="s">
        <v>32</v>
      </c>
      <c r="M627" s="1"/>
      <c r="N627" s="1"/>
      <c r="O627" s="1"/>
      <c r="P627" s="1" t="s">
        <v>4000</v>
      </c>
      <c r="Q627" s="1"/>
      <c r="R627" s="1"/>
      <c r="S627" s="1"/>
      <c r="T627" s="1"/>
      <c r="U627" s="1"/>
      <c r="V627" s="1"/>
      <c r="W627" s="1"/>
      <c r="X627" s="1"/>
      <c r="Y627" s="1"/>
      <c r="Z627" s="1" t="s">
        <v>4491</v>
      </c>
      <c r="AA627" s="1" t="str">
        <f t="shared" si="81"/>
        <v>GABRIELA SEQUEIROS</v>
      </c>
      <c r="AB627" s="1" t="str">
        <f t="shared" si="82"/>
        <v>PAMELA COLQUE</v>
      </c>
      <c r="AC627" s="1" t="s">
        <v>4508</v>
      </c>
      <c r="AD627" s="14" t="s">
        <v>4544</v>
      </c>
      <c r="AE627" s="1" t="s">
        <v>4534</v>
      </c>
      <c r="AF627" s="1" t="s">
        <v>4001</v>
      </c>
      <c r="AG627">
        <f t="shared" si="76"/>
        <v>1</v>
      </c>
      <c r="AH627">
        <f t="shared" si="77"/>
        <v>0</v>
      </c>
    </row>
    <row r="628" spans="1:34" ht="30" x14ac:dyDescent="0.25">
      <c r="A628" s="1">
        <v>1234</v>
      </c>
      <c r="B628" s="1">
        <v>55496</v>
      </c>
      <c r="C628" s="1" t="s">
        <v>4006</v>
      </c>
      <c r="D628" s="1" t="s">
        <v>4493</v>
      </c>
      <c r="E628" s="1" t="s">
        <v>653</v>
      </c>
      <c r="F628" s="1" t="s">
        <v>47</v>
      </c>
      <c r="G628" s="1">
        <v>6</v>
      </c>
      <c r="H628" s="1">
        <v>8</v>
      </c>
      <c r="I628" s="1" t="s">
        <v>124</v>
      </c>
      <c r="J628" s="1" t="s">
        <v>30</v>
      </c>
      <c r="K628" s="1" t="s">
        <v>31</v>
      </c>
      <c r="L628" s="1" t="s">
        <v>32</v>
      </c>
      <c r="M628" s="1" t="s">
        <v>4007</v>
      </c>
      <c r="N628" s="1" t="s">
        <v>1235</v>
      </c>
      <c r="O628" s="1" t="s">
        <v>1380</v>
      </c>
      <c r="P628" s="1" t="s">
        <v>1380</v>
      </c>
      <c r="Q628" s="1" t="s">
        <v>4008</v>
      </c>
      <c r="R628" s="1" t="s">
        <v>657</v>
      </c>
      <c r="S628" s="1" t="s">
        <v>659</v>
      </c>
      <c r="T628" s="1" t="s">
        <v>659</v>
      </c>
      <c r="U628" s="1" t="s">
        <v>1380</v>
      </c>
      <c r="V628" s="1"/>
      <c r="W628" s="1"/>
      <c r="X628" s="1"/>
      <c r="Y628" s="1">
        <v>128</v>
      </c>
      <c r="Z628" s="1" t="s">
        <v>4491</v>
      </c>
      <c r="AA628" s="1" t="str">
        <f t="shared" si="81"/>
        <v>GABRIELA SEQUEIROS</v>
      </c>
      <c r="AB628" s="1" t="str">
        <f t="shared" si="82"/>
        <v>PAMELA COLQUE</v>
      </c>
      <c r="AC628" s="1" t="s">
        <v>4505</v>
      </c>
      <c r="AD628" s="13" t="s">
        <v>4543</v>
      </c>
      <c r="AE628" s="1" t="s">
        <v>4534</v>
      </c>
      <c r="AF628" s="1" t="s">
        <v>4009</v>
      </c>
      <c r="AG628">
        <f t="shared" si="76"/>
        <v>1</v>
      </c>
      <c r="AH628">
        <f t="shared" si="77"/>
        <v>0</v>
      </c>
    </row>
    <row r="629" spans="1:34" ht="30" x14ac:dyDescent="0.25">
      <c r="A629" s="1">
        <v>1011</v>
      </c>
      <c r="B629" s="1">
        <v>44800</v>
      </c>
      <c r="C629" s="1" t="s">
        <v>4010</v>
      </c>
      <c r="D629" s="1" t="s">
        <v>4493</v>
      </c>
      <c r="E629" s="1" t="s">
        <v>2144</v>
      </c>
      <c r="F629" s="1" t="s">
        <v>47</v>
      </c>
      <c r="G629" s="1">
        <v>8</v>
      </c>
      <c r="H629" s="1">
        <v>6</v>
      </c>
      <c r="I629" s="1" t="s">
        <v>124</v>
      </c>
      <c r="J629" s="1" t="s">
        <v>30</v>
      </c>
      <c r="K629" s="1" t="s">
        <v>31</v>
      </c>
      <c r="L629" s="1" t="s">
        <v>32</v>
      </c>
      <c r="M629" s="1" t="s">
        <v>1664</v>
      </c>
      <c r="N629" s="1" t="s">
        <v>2220</v>
      </c>
      <c r="O629" s="1" t="s">
        <v>1279</v>
      </c>
      <c r="P629" s="1" t="s">
        <v>159</v>
      </c>
      <c r="Q629" s="1" t="s">
        <v>3058</v>
      </c>
      <c r="R629" s="1" t="s">
        <v>2035</v>
      </c>
      <c r="S629" s="1" t="s">
        <v>1228</v>
      </c>
      <c r="T629" s="1" t="s">
        <v>4011</v>
      </c>
      <c r="U629" s="1" t="s">
        <v>159</v>
      </c>
      <c r="V629" s="1"/>
      <c r="W629" s="1"/>
      <c r="X629" s="1"/>
      <c r="Y629" s="1">
        <v>70</v>
      </c>
      <c r="Z629" s="1" t="s">
        <v>4491</v>
      </c>
      <c r="AA629" s="1" t="str">
        <f t="shared" si="81"/>
        <v>GABRIELA SEQUEIROS</v>
      </c>
      <c r="AB629" s="1" t="str">
        <f t="shared" si="82"/>
        <v>PAMELA COLQUE</v>
      </c>
      <c r="AC629" s="1" t="s">
        <v>4505</v>
      </c>
      <c r="AD629" s="13" t="s">
        <v>4543</v>
      </c>
      <c r="AE629" s="1" t="s">
        <v>4534</v>
      </c>
      <c r="AF629" s="1" t="s">
        <v>4012</v>
      </c>
      <c r="AG629">
        <f t="shared" si="76"/>
        <v>1</v>
      </c>
      <c r="AH629">
        <f t="shared" si="77"/>
        <v>0</v>
      </c>
    </row>
    <row r="630" spans="1:34" ht="30" x14ac:dyDescent="0.25">
      <c r="A630" s="1">
        <v>848</v>
      </c>
      <c r="B630" s="1">
        <v>31897</v>
      </c>
      <c r="C630" s="1" t="s">
        <v>4017</v>
      </c>
      <c r="D630" s="1" t="s">
        <v>4493</v>
      </c>
      <c r="E630" s="1" t="s">
        <v>4018</v>
      </c>
      <c r="F630" s="1">
        <v>2016</v>
      </c>
      <c r="G630" s="1">
        <v>11</v>
      </c>
      <c r="H630" s="1">
        <v>8</v>
      </c>
      <c r="I630" s="1">
        <v>19954</v>
      </c>
      <c r="J630" s="1" t="s">
        <v>30</v>
      </c>
      <c r="K630" s="1" t="s">
        <v>31</v>
      </c>
      <c r="L630" s="1" t="s">
        <v>32</v>
      </c>
      <c r="M630" s="1" t="s">
        <v>4019</v>
      </c>
      <c r="N630" s="1" t="s">
        <v>2172</v>
      </c>
      <c r="O630" s="1" t="s">
        <v>3013</v>
      </c>
      <c r="P630" s="1" t="s">
        <v>602</v>
      </c>
      <c r="Q630" s="1"/>
      <c r="R630" s="1" t="s">
        <v>745</v>
      </c>
      <c r="S630" s="1" t="s">
        <v>3256</v>
      </c>
      <c r="T630" s="1"/>
      <c r="U630" s="1"/>
      <c r="V630" s="1"/>
      <c r="W630" s="1"/>
      <c r="X630" s="1"/>
      <c r="Y630" s="1">
        <v>15</v>
      </c>
      <c r="Z630" s="1" t="s">
        <v>4501</v>
      </c>
      <c r="AA630" s="1" t="str">
        <f>IF(Z630="WAGNER AZERO", "SALLY OLVEA",IF(Z630=" MAURICIO SONCO","GABRIELA SEQUEIROS"," "))</f>
        <v>SALLY OLVEA</v>
      </c>
      <c r="AB630" s="1" t="str">
        <f t="shared" si="82"/>
        <v>ANAHI CAMACHO</v>
      </c>
      <c r="AC630" s="1" t="s">
        <v>4504</v>
      </c>
      <c r="AD630" s="13" t="s">
        <v>4540</v>
      </c>
      <c r="AE630" s="1" t="s">
        <v>4534</v>
      </c>
      <c r="AF630" s="1" t="s">
        <v>4020</v>
      </c>
      <c r="AG630">
        <f t="shared" si="76"/>
        <v>0</v>
      </c>
      <c r="AH630">
        <f t="shared" si="77"/>
        <v>0</v>
      </c>
    </row>
    <row r="631" spans="1:34" ht="30" x14ac:dyDescent="0.25">
      <c r="A631" s="1">
        <v>849</v>
      </c>
      <c r="B631" s="1">
        <v>31898</v>
      </c>
      <c r="C631" s="1" t="s">
        <v>4017</v>
      </c>
      <c r="D631" s="1" t="s">
        <v>4493</v>
      </c>
      <c r="E631" s="1" t="s">
        <v>4021</v>
      </c>
      <c r="F631" s="1" t="s">
        <v>4022</v>
      </c>
      <c r="G631" s="1">
        <v>11</v>
      </c>
      <c r="H631" s="1">
        <v>8</v>
      </c>
      <c r="I631" s="1">
        <v>19954</v>
      </c>
      <c r="J631" s="1" t="s">
        <v>30</v>
      </c>
      <c r="K631" s="1" t="s">
        <v>31</v>
      </c>
      <c r="L631" s="1" t="s">
        <v>32</v>
      </c>
      <c r="M631" s="1" t="s">
        <v>4019</v>
      </c>
      <c r="N631" s="1" t="s">
        <v>2172</v>
      </c>
      <c r="O631" s="1" t="s">
        <v>3013</v>
      </c>
      <c r="P631" s="1" t="s">
        <v>602</v>
      </c>
      <c r="Q631" s="1"/>
      <c r="R631" s="1" t="s">
        <v>745</v>
      </c>
      <c r="S631" s="1" t="s">
        <v>3256</v>
      </c>
      <c r="T631" s="1"/>
      <c r="U631" s="1"/>
      <c r="V631" s="1"/>
      <c r="W631" s="1"/>
      <c r="X631" s="1"/>
      <c r="Y631" s="1">
        <v>15</v>
      </c>
      <c r="Z631" s="1" t="s">
        <v>4501</v>
      </c>
      <c r="AA631" s="1" t="str">
        <f>IF(Z631="WAGNER AZERO", "SALLY OLVEA",IF(Z631=" MAURICIO SONCO","GABRIELA SEQUEIROS"," "))</f>
        <v>SALLY OLVEA</v>
      </c>
      <c r="AB631" s="1" t="str">
        <f t="shared" si="82"/>
        <v>ANAHI CAMACHO</v>
      </c>
      <c r="AC631" s="1" t="s">
        <v>4504</v>
      </c>
      <c r="AD631" s="13" t="s">
        <v>4540</v>
      </c>
      <c r="AE631" s="1" t="s">
        <v>4534</v>
      </c>
      <c r="AF631" s="1" t="s">
        <v>4023</v>
      </c>
      <c r="AG631">
        <f t="shared" si="76"/>
        <v>0</v>
      </c>
      <c r="AH631">
        <f t="shared" si="77"/>
        <v>0</v>
      </c>
    </row>
    <row r="632" spans="1:34" x14ac:dyDescent="0.25">
      <c r="A632" s="1">
        <v>1182</v>
      </c>
      <c r="B632" s="1">
        <v>2069</v>
      </c>
      <c r="C632" s="1" t="s">
        <v>2675</v>
      </c>
      <c r="D632" s="1" t="s">
        <v>4495</v>
      </c>
      <c r="E632" s="1" t="s">
        <v>114</v>
      </c>
      <c r="F632" s="1"/>
      <c r="G632" s="1">
        <v>4</v>
      </c>
      <c r="H632" s="1">
        <v>0</v>
      </c>
      <c r="I632" s="1"/>
      <c r="J632" s="1" t="s">
        <v>30</v>
      </c>
      <c r="K632" s="1" t="s">
        <v>31</v>
      </c>
      <c r="L632" s="1" t="s">
        <v>32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 t="s">
        <v>4486</v>
      </c>
      <c r="AA632" s="1" t="str">
        <f t="shared" ref="AA632:AA649" si="83">IF(Z632="MIGUEL MANEIRO", "SALLY OLVEA",IF(Z632=" MAURICIO SONCO","GABRIELA SEQUEIROS"," "))</f>
        <v xml:space="preserve"> </v>
      </c>
      <c r="AB632" s="1"/>
      <c r="AC632" s="1"/>
      <c r="AD632" s="1"/>
      <c r="AE632" s="1" t="str">
        <f t="shared" ref="AE632" si="84">IF(Z632="MIGUEL MANEIRO","ARIEL ARGOTE","MARCELO MIRANDA MIRANDA")</f>
        <v>MARCELO MIRANDA MIRANDA</v>
      </c>
      <c r="AF632" s="1" t="s">
        <v>116</v>
      </c>
      <c r="AG632">
        <f t="shared" si="76"/>
        <v>0</v>
      </c>
      <c r="AH632">
        <f t="shared" si="77"/>
        <v>0</v>
      </c>
    </row>
    <row r="633" spans="1:34" ht="30" x14ac:dyDescent="0.25">
      <c r="A633" s="1">
        <v>1034</v>
      </c>
      <c r="B633" s="1">
        <v>44065</v>
      </c>
      <c r="C633" s="1" t="s">
        <v>4024</v>
      </c>
      <c r="D633" s="1" t="s">
        <v>4493</v>
      </c>
      <c r="E633" s="1" t="s">
        <v>4025</v>
      </c>
      <c r="F633" s="1" t="s">
        <v>47</v>
      </c>
      <c r="G633" s="1">
        <v>9</v>
      </c>
      <c r="H633" s="1">
        <v>6</v>
      </c>
      <c r="I633" s="1">
        <v>1</v>
      </c>
      <c r="J633" s="1" t="s">
        <v>30</v>
      </c>
      <c r="K633" s="1" t="s">
        <v>31</v>
      </c>
      <c r="L633" s="1" t="s">
        <v>32</v>
      </c>
      <c r="M633" s="1" t="s">
        <v>4026</v>
      </c>
      <c r="N633" s="1" t="s">
        <v>1000</v>
      </c>
      <c r="O633" s="1" t="s">
        <v>424</v>
      </c>
      <c r="P633" s="1" t="s">
        <v>424</v>
      </c>
      <c r="Q633" s="1" t="s">
        <v>1725</v>
      </c>
      <c r="R633" s="1" t="s">
        <v>383</v>
      </c>
      <c r="S633" s="1" t="s">
        <v>1345</v>
      </c>
      <c r="T633" s="1" t="s">
        <v>1424</v>
      </c>
      <c r="U633" s="1" t="s">
        <v>424</v>
      </c>
      <c r="V633" s="1"/>
      <c r="W633" s="1"/>
      <c r="X633" s="1"/>
      <c r="Y633" s="1">
        <v>107</v>
      </c>
      <c r="Z633" s="1" t="s">
        <v>4491</v>
      </c>
      <c r="AA633" s="1" t="str">
        <f t="shared" si="83"/>
        <v>GABRIELA SEQUEIROS</v>
      </c>
      <c r="AB633" s="1" t="str">
        <f t="shared" ref="AB633:AB664" si="85">IF(AA633="SALLY OLVEA","ANAHI CAMACHO","PAMELA COLQUE")</f>
        <v>PAMELA COLQUE</v>
      </c>
      <c r="AC633" s="1" t="s">
        <v>4505</v>
      </c>
      <c r="AD633" s="13" t="s">
        <v>4543</v>
      </c>
      <c r="AE633" s="1" t="s">
        <v>4534</v>
      </c>
      <c r="AF633" s="1" t="s">
        <v>4027</v>
      </c>
      <c r="AG633">
        <f t="shared" si="76"/>
        <v>1</v>
      </c>
      <c r="AH633">
        <f t="shared" si="77"/>
        <v>0</v>
      </c>
    </row>
    <row r="634" spans="1:34" ht="30" x14ac:dyDescent="0.25">
      <c r="A634" s="1">
        <v>714</v>
      </c>
      <c r="B634" s="1">
        <v>91228</v>
      </c>
      <c r="C634" s="1" t="s">
        <v>4028</v>
      </c>
      <c r="D634" s="1" t="s">
        <v>4493</v>
      </c>
      <c r="E634" s="1" t="s">
        <v>417</v>
      </c>
      <c r="F634" s="1"/>
      <c r="G634" s="1">
        <v>12</v>
      </c>
      <c r="H634" s="1">
        <v>0</v>
      </c>
      <c r="I634" s="1"/>
      <c r="J634" s="1" t="s">
        <v>30</v>
      </c>
      <c r="K634" s="1" t="s">
        <v>31</v>
      </c>
      <c r="L634" s="1" t="s">
        <v>32</v>
      </c>
      <c r="M634" s="1"/>
      <c r="N634" s="1"/>
      <c r="O634" s="1"/>
      <c r="P634" s="1" t="s">
        <v>4029</v>
      </c>
      <c r="Q634" s="1"/>
      <c r="R634" s="1"/>
      <c r="S634" s="1"/>
      <c r="T634" s="1"/>
      <c r="U634" s="1"/>
      <c r="V634" s="1"/>
      <c r="W634" s="1"/>
      <c r="X634" s="1"/>
      <c r="Y634" s="1"/>
      <c r="Z634" s="1" t="s">
        <v>4491</v>
      </c>
      <c r="AA634" s="1" t="str">
        <f t="shared" si="83"/>
        <v>GABRIELA SEQUEIROS</v>
      </c>
      <c r="AB634" s="1" t="str">
        <f t="shared" si="85"/>
        <v>PAMELA COLQUE</v>
      </c>
      <c r="AC634" s="1" t="s">
        <v>4508</v>
      </c>
      <c r="AD634" s="14" t="s">
        <v>4544</v>
      </c>
      <c r="AE634" s="1" t="s">
        <v>4534</v>
      </c>
      <c r="AF634" s="1" t="s">
        <v>4030</v>
      </c>
      <c r="AG634">
        <f t="shared" si="76"/>
        <v>1</v>
      </c>
      <c r="AH634">
        <f t="shared" si="77"/>
        <v>0</v>
      </c>
    </row>
    <row r="635" spans="1:34" ht="30" x14ac:dyDescent="0.25">
      <c r="A635" s="1">
        <v>22</v>
      </c>
      <c r="B635" s="1">
        <v>12285</v>
      </c>
      <c r="C635" s="1" t="s">
        <v>4031</v>
      </c>
      <c r="D635" s="1" t="s">
        <v>4493</v>
      </c>
      <c r="E635" s="1" t="s">
        <v>149</v>
      </c>
      <c r="F635" s="1"/>
      <c r="G635" s="1">
        <v>11</v>
      </c>
      <c r="H635" s="1">
        <v>0</v>
      </c>
      <c r="I635" s="1"/>
      <c r="J635" s="1" t="s">
        <v>30</v>
      </c>
      <c r="K635" s="1" t="s">
        <v>31</v>
      </c>
      <c r="L635" s="1" t="s">
        <v>32</v>
      </c>
      <c r="M635" s="1"/>
      <c r="N635" s="1"/>
      <c r="O635" s="1"/>
      <c r="P635" s="1" t="s">
        <v>4032</v>
      </c>
      <c r="Q635" s="1"/>
      <c r="R635" s="1"/>
      <c r="S635" s="1"/>
      <c r="T635" s="1"/>
      <c r="U635" s="1"/>
      <c r="V635" s="1"/>
      <c r="W635" s="1"/>
      <c r="X635" s="1"/>
      <c r="Y635" s="1"/>
      <c r="Z635" s="1" t="s">
        <v>4491</v>
      </c>
      <c r="AA635" s="1" t="str">
        <f t="shared" si="83"/>
        <v>GABRIELA SEQUEIROS</v>
      </c>
      <c r="AB635" s="1" t="str">
        <f t="shared" si="85"/>
        <v>PAMELA COLQUE</v>
      </c>
      <c r="AC635" s="1" t="s">
        <v>4507</v>
      </c>
      <c r="AD635" s="13" t="s">
        <v>4541</v>
      </c>
      <c r="AE635" s="1" t="s">
        <v>4534</v>
      </c>
      <c r="AF635" s="1" t="s">
        <v>4033</v>
      </c>
      <c r="AG635">
        <f t="shared" si="76"/>
        <v>1</v>
      </c>
      <c r="AH635">
        <f t="shared" si="77"/>
        <v>0</v>
      </c>
    </row>
    <row r="636" spans="1:34" ht="30" x14ac:dyDescent="0.25">
      <c r="A636" s="1">
        <v>360</v>
      </c>
      <c r="B636" s="1">
        <v>5311</v>
      </c>
      <c r="C636" s="1" t="s">
        <v>4052</v>
      </c>
      <c r="D636" s="1" t="s">
        <v>4493</v>
      </c>
      <c r="E636" s="1" t="s">
        <v>4053</v>
      </c>
      <c r="F636" s="1">
        <v>15</v>
      </c>
      <c r="G636" s="1">
        <v>8</v>
      </c>
      <c r="H636" s="1">
        <v>8</v>
      </c>
      <c r="I636" s="1">
        <v>15</v>
      </c>
      <c r="J636" s="1" t="s">
        <v>30</v>
      </c>
      <c r="K636" s="1" t="s">
        <v>31</v>
      </c>
      <c r="L636" s="1" t="s">
        <v>32</v>
      </c>
      <c r="M636" s="1"/>
      <c r="N636" s="1"/>
      <c r="O636" s="1"/>
      <c r="P636" s="1" t="s">
        <v>4054</v>
      </c>
      <c r="Q636" s="1"/>
      <c r="R636" s="1"/>
      <c r="S636" s="1"/>
      <c r="T636" s="1"/>
      <c r="U636" s="1"/>
      <c r="V636" s="1"/>
      <c r="W636" s="1"/>
      <c r="X636" s="1"/>
      <c r="Y636" s="1"/>
      <c r="Z636" s="1" t="s">
        <v>4491</v>
      </c>
      <c r="AA636" s="1" t="str">
        <f t="shared" si="83"/>
        <v>GABRIELA SEQUEIROS</v>
      </c>
      <c r="AB636" s="1" t="str">
        <f t="shared" si="85"/>
        <v>PAMELA COLQUE</v>
      </c>
      <c r="AC636" s="1" t="s">
        <v>4506</v>
      </c>
      <c r="AD636" s="13" t="s">
        <v>4539</v>
      </c>
      <c r="AE636" s="1" t="s">
        <v>4534</v>
      </c>
      <c r="AF636" s="1" t="s">
        <v>4055</v>
      </c>
      <c r="AG636">
        <f t="shared" si="76"/>
        <v>1</v>
      </c>
      <c r="AH636">
        <f t="shared" si="77"/>
        <v>0</v>
      </c>
    </row>
    <row r="637" spans="1:34" ht="30" x14ac:dyDescent="0.25">
      <c r="A637" s="1">
        <v>361</v>
      </c>
      <c r="B637" s="1">
        <v>5312</v>
      </c>
      <c r="C637" s="1" t="s">
        <v>4056</v>
      </c>
      <c r="D637" s="1" t="s">
        <v>4493</v>
      </c>
      <c r="E637" s="1" t="s">
        <v>4053</v>
      </c>
      <c r="F637" s="1">
        <v>15</v>
      </c>
      <c r="G637" s="1">
        <v>8</v>
      </c>
      <c r="H637" s="1">
        <v>8</v>
      </c>
      <c r="I637" s="1">
        <v>15</v>
      </c>
      <c r="J637" s="1" t="s">
        <v>30</v>
      </c>
      <c r="K637" s="1" t="s">
        <v>31</v>
      </c>
      <c r="L637" s="1" t="s">
        <v>32</v>
      </c>
      <c r="M637" s="1"/>
      <c r="N637" s="1"/>
      <c r="O637" s="1"/>
      <c r="P637" s="1" t="s">
        <v>4054</v>
      </c>
      <c r="Q637" s="1"/>
      <c r="R637" s="1"/>
      <c r="S637" s="1"/>
      <c r="T637" s="1"/>
      <c r="U637" s="1"/>
      <c r="V637" s="1"/>
      <c r="W637" s="1"/>
      <c r="X637" s="1"/>
      <c r="Y637" s="1"/>
      <c r="Z637" s="1" t="s">
        <v>4491</v>
      </c>
      <c r="AA637" s="1" t="str">
        <f t="shared" si="83"/>
        <v>GABRIELA SEQUEIROS</v>
      </c>
      <c r="AB637" s="1" t="str">
        <f t="shared" si="85"/>
        <v>PAMELA COLQUE</v>
      </c>
      <c r="AC637" s="1" t="s">
        <v>4506</v>
      </c>
      <c r="AD637" s="13" t="s">
        <v>4539</v>
      </c>
      <c r="AE637" s="1" t="s">
        <v>4534</v>
      </c>
      <c r="AF637" s="1" t="s">
        <v>4057</v>
      </c>
      <c r="AG637">
        <f t="shared" si="76"/>
        <v>1</v>
      </c>
      <c r="AH637">
        <f t="shared" si="77"/>
        <v>0</v>
      </c>
    </row>
    <row r="638" spans="1:34" ht="30" x14ac:dyDescent="0.25">
      <c r="A638" s="1">
        <v>127</v>
      </c>
      <c r="B638" s="1">
        <v>20099</v>
      </c>
      <c r="C638" s="1" t="s">
        <v>4069</v>
      </c>
      <c r="D638" s="1" t="s">
        <v>4493</v>
      </c>
      <c r="E638" s="1" t="s">
        <v>4070</v>
      </c>
      <c r="F638" s="1" t="s">
        <v>548</v>
      </c>
      <c r="G638" s="1">
        <v>9</v>
      </c>
      <c r="H638" s="1">
        <v>8</v>
      </c>
      <c r="I638" s="1" t="s">
        <v>241</v>
      </c>
      <c r="J638" s="1" t="s">
        <v>30</v>
      </c>
      <c r="K638" s="1" t="s">
        <v>31</v>
      </c>
      <c r="L638" s="1" t="s">
        <v>32</v>
      </c>
      <c r="M638" s="1" t="s">
        <v>4071</v>
      </c>
      <c r="N638" s="1" t="s">
        <v>530</v>
      </c>
      <c r="O638" s="1" t="s">
        <v>355</v>
      </c>
      <c r="P638" s="1" t="s">
        <v>1153</v>
      </c>
      <c r="Q638" s="1"/>
      <c r="R638" s="1" t="s">
        <v>4072</v>
      </c>
      <c r="S638" s="1"/>
      <c r="T638" s="1"/>
      <c r="U638" s="1"/>
      <c r="V638" s="1"/>
      <c r="W638" s="1"/>
      <c r="X638" s="1"/>
      <c r="Y638" s="1">
        <v>15</v>
      </c>
      <c r="Z638" s="1" t="s">
        <v>4491</v>
      </c>
      <c r="AA638" s="1" t="str">
        <f t="shared" si="83"/>
        <v>GABRIELA SEQUEIROS</v>
      </c>
      <c r="AB638" s="1" t="str">
        <f t="shared" si="85"/>
        <v>PAMELA COLQUE</v>
      </c>
      <c r="AC638" s="1" t="s">
        <v>4506</v>
      </c>
      <c r="AD638" s="13" t="s">
        <v>4539</v>
      </c>
      <c r="AE638" s="1" t="s">
        <v>4534</v>
      </c>
      <c r="AF638" s="1" t="s">
        <v>4073</v>
      </c>
      <c r="AG638">
        <f t="shared" si="76"/>
        <v>1</v>
      </c>
      <c r="AH638">
        <f t="shared" si="77"/>
        <v>0</v>
      </c>
    </row>
    <row r="639" spans="1:34" ht="30" x14ac:dyDescent="0.25">
      <c r="A639" s="1">
        <v>128</v>
      </c>
      <c r="B639" s="1">
        <v>20100</v>
      </c>
      <c r="C639" s="1" t="s">
        <v>4074</v>
      </c>
      <c r="D639" s="1" t="s">
        <v>4493</v>
      </c>
      <c r="E639" s="1" t="s">
        <v>1874</v>
      </c>
      <c r="F639" s="1" t="s">
        <v>548</v>
      </c>
      <c r="G639" s="1">
        <v>7</v>
      </c>
      <c r="H639" s="1">
        <v>6</v>
      </c>
      <c r="I639" s="1" t="s">
        <v>241</v>
      </c>
      <c r="J639" s="1" t="s">
        <v>30</v>
      </c>
      <c r="K639" s="1" t="s">
        <v>31</v>
      </c>
      <c r="L639" s="1" t="s">
        <v>32</v>
      </c>
      <c r="M639" s="1" t="s">
        <v>4071</v>
      </c>
      <c r="N639" s="1" t="s">
        <v>530</v>
      </c>
      <c r="O639" s="1" t="s">
        <v>355</v>
      </c>
      <c r="P639" s="1" t="s">
        <v>1153</v>
      </c>
      <c r="Q639" s="1"/>
      <c r="R639" s="1" t="s">
        <v>4072</v>
      </c>
      <c r="S639" s="1"/>
      <c r="T639" s="1"/>
      <c r="U639" s="1"/>
      <c r="V639" s="1"/>
      <c r="W639" s="1"/>
      <c r="X639" s="1"/>
      <c r="Y639" s="1">
        <v>15</v>
      </c>
      <c r="Z639" s="1" t="s">
        <v>4491</v>
      </c>
      <c r="AA639" s="1" t="str">
        <f t="shared" si="83"/>
        <v>GABRIELA SEQUEIROS</v>
      </c>
      <c r="AB639" s="1" t="str">
        <f t="shared" si="85"/>
        <v>PAMELA COLQUE</v>
      </c>
      <c r="AC639" s="1" t="s">
        <v>4506</v>
      </c>
      <c r="AD639" s="13" t="s">
        <v>4539</v>
      </c>
      <c r="AE639" s="1" t="s">
        <v>4534</v>
      </c>
      <c r="AF639" s="1" t="s">
        <v>4075</v>
      </c>
      <c r="AG639">
        <f t="shared" si="76"/>
        <v>1</v>
      </c>
      <c r="AH639">
        <f t="shared" si="77"/>
        <v>0</v>
      </c>
    </row>
    <row r="640" spans="1:34" ht="30" x14ac:dyDescent="0.25">
      <c r="A640" s="1">
        <v>129</v>
      </c>
      <c r="B640" s="1">
        <v>20101</v>
      </c>
      <c r="C640" s="1" t="s">
        <v>4076</v>
      </c>
      <c r="D640" s="1" t="s">
        <v>4493</v>
      </c>
      <c r="E640" s="1" t="s">
        <v>1874</v>
      </c>
      <c r="F640" s="1" t="s">
        <v>548</v>
      </c>
      <c r="G640" s="1">
        <v>7</v>
      </c>
      <c r="H640" s="1">
        <v>6</v>
      </c>
      <c r="I640" s="1" t="s">
        <v>241</v>
      </c>
      <c r="J640" s="1" t="s">
        <v>30</v>
      </c>
      <c r="K640" s="1" t="s">
        <v>31</v>
      </c>
      <c r="L640" s="1" t="s">
        <v>32</v>
      </c>
      <c r="M640" s="1" t="s">
        <v>4071</v>
      </c>
      <c r="N640" s="1" t="s">
        <v>530</v>
      </c>
      <c r="O640" s="1" t="s">
        <v>355</v>
      </c>
      <c r="P640" s="1" t="s">
        <v>1153</v>
      </c>
      <c r="Q640" s="1"/>
      <c r="R640" s="1" t="s">
        <v>4072</v>
      </c>
      <c r="S640" s="1"/>
      <c r="T640" s="1"/>
      <c r="U640" s="1"/>
      <c r="V640" s="1"/>
      <c r="W640" s="1"/>
      <c r="X640" s="1"/>
      <c r="Y640" s="1">
        <v>15</v>
      </c>
      <c r="Z640" s="1" t="s">
        <v>4491</v>
      </c>
      <c r="AA640" s="1" t="str">
        <f t="shared" si="83"/>
        <v>GABRIELA SEQUEIROS</v>
      </c>
      <c r="AB640" s="1" t="str">
        <f t="shared" si="85"/>
        <v>PAMELA COLQUE</v>
      </c>
      <c r="AC640" s="1" t="s">
        <v>4506</v>
      </c>
      <c r="AD640" s="13" t="s">
        <v>4539</v>
      </c>
      <c r="AE640" s="1" t="s">
        <v>4534</v>
      </c>
      <c r="AF640" s="1" t="s">
        <v>4077</v>
      </c>
      <c r="AG640">
        <f t="shared" si="76"/>
        <v>1</v>
      </c>
      <c r="AH640">
        <f t="shared" si="77"/>
        <v>0</v>
      </c>
    </row>
    <row r="641" spans="1:34" ht="30" x14ac:dyDescent="0.25">
      <c r="A641" s="1">
        <v>362</v>
      </c>
      <c r="B641" s="1">
        <v>5332</v>
      </c>
      <c r="C641" s="1" t="s">
        <v>4082</v>
      </c>
      <c r="D641" s="1" t="s">
        <v>4493</v>
      </c>
      <c r="E641" s="1" t="s">
        <v>583</v>
      </c>
      <c r="F641" s="1"/>
      <c r="G641" s="1">
        <v>12</v>
      </c>
      <c r="H641" s="1">
        <v>0</v>
      </c>
      <c r="I641" s="1"/>
      <c r="J641" s="1"/>
      <c r="K641" s="1"/>
      <c r="L641" s="1" t="s">
        <v>32</v>
      </c>
      <c r="M641" s="1"/>
      <c r="N641" s="1"/>
      <c r="O641" s="1"/>
      <c r="P641" s="1" t="s">
        <v>1764</v>
      </c>
      <c r="Q641" s="1"/>
      <c r="R641" s="1"/>
      <c r="S641" s="1"/>
      <c r="T641" s="1"/>
      <c r="U641" s="1"/>
      <c r="V641" s="1"/>
      <c r="W641" s="1"/>
      <c r="X641" s="1"/>
      <c r="Y641" s="1"/>
      <c r="Z641" s="1" t="s">
        <v>4491</v>
      </c>
      <c r="AA641" s="1" t="str">
        <f t="shared" si="83"/>
        <v>GABRIELA SEQUEIROS</v>
      </c>
      <c r="AB641" s="1" t="str">
        <f t="shared" si="85"/>
        <v>PAMELA COLQUE</v>
      </c>
      <c r="AC641" s="1" t="s">
        <v>4504</v>
      </c>
      <c r="AD641" s="13" t="s">
        <v>4540</v>
      </c>
      <c r="AE641" s="1" t="s">
        <v>4534</v>
      </c>
      <c r="AF641" s="1" t="s">
        <v>116</v>
      </c>
      <c r="AG641">
        <f t="shared" si="76"/>
        <v>1</v>
      </c>
      <c r="AH641">
        <f t="shared" si="77"/>
        <v>0</v>
      </c>
    </row>
    <row r="642" spans="1:34" ht="30" x14ac:dyDescent="0.25">
      <c r="A642" s="1">
        <v>363</v>
      </c>
      <c r="B642" s="1">
        <v>5333</v>
      </c>
      <c r="C642" s="1" t="s">
        <v>4083</v>
      </c>
      <c r="D642" s="1" t="s">
        <v>4493</v>
      </c>
      <c r="E642" s="1" t="s">
        <v>583</v>
      </c>
      <c r="F642" s="1"/>
      <c r="G642" s="1">
        <v>12</v>
      </c>
      <c r="H642" s="1">
        <v>0</v>
      </c>
      <c r="I642" s="1"/>
      <c r="J642" s="1"/>
      <c r="K642" s="1"/>
      <c r="L642" s="1" t="s">
        <v>32</v>
      </c>
      <c r="M642" s="1"/>
      <c r="N642" s="1"/>
      <c r="O642" s="1"/>
      <c r="P642" s="1" t="s">
        <v>4084</v>
      </c>
      <c r="Q642" s="1"/>
      <c r="R642" s="1"/>
      <c r="S642" s="1"/>
      <c r="T642" s="1"/>
      <c r="U642" s="1"/>
      <c r="V642" s="1"/>
      <c r="W642" s="1"/>
      <c r="X642" s="1"/>
      <c r="Y642" s="1"/>
      <c r="Z642" s="1" t="s">
        <v>4491</v>
      </c>
      <c r="AA642" s="1" t="str">
        <f t="shared" si="83"/>
        <v>GABRIELA SEQUEIROS</v>
      </c>
      <c r="AB642" s="1" t="str">
        <f t="shared" si="85"/>
        <v>PAMELA COLQUE</v>
      </c>
      <c r="AC642" s="1" t="s">
        <v>4504</v>
      </c>
      <c r="AD642" s="13" t="s">
        <v>4540</v>
      </c>
      <c r="AE642" s="1" t="s">
        <v>4534</v>
      </c>
      <c r="AF642" s="1" t="s">
        <v>116</v>
      </c>
      <c r="AG642">
        <f t="shared" ref="AG642:AG707" si="86">IF(Z642=" MAURICIO SONCO",1,0)</f>
        <v>1</v>
      </c>
      <c r="AH642">
        <f t="shared" ref="AH642:AH707" si="87">IF(Z642="MIGUEL MANEIRO",1,0)</f>
        <v>0</v>
      </c>
    </row>
    <row r="643" spans="1:34" ht="30" x14ac:dyDescent="0.25">
      <c r="A643" s="1">
        <v>786</v>
      </c>
      <c r="B643" s="1">
        <v>25756</v>
      </c>
      <c r="C643" s="1" t="s">
        <v>4085</v>
      </c>
      <c r="D643" s="1" t="s">
        <v>4493</v>
      </c>
      <c r="E643" s="1" t="s">
        <v>4086</v>
      </c>
      <c r="F643" s="1" t="s">
        <v>76</v>
      </c>
      <c r="G643" s="1">
        <v>10</v>
      </c>
      <c r="H643" s="1">
        <v>6</v>
      </c>
      <c r="I643" s="1" t="s">
        <v>241</v>
      </c>
      <c r="J643" s="1" t="s">
        <v>30</v>
      </c>
      <c r="K643" s="1" t="s">
        <v>31</v>
      </c>
      <c r="L643" s="1" t="s">
        <v>32</v>
      </c>
      <c r="M643" s="1" t="s">
        <v>4087</v>
      </c>
      <c r="N643" s="1" t="s">
        <v>4088</v>
      </c>
      <c r="O643" s="1" t="s">
        <v>1424</v>
      </c>
      <c r="P643" s="1" t="s">
        <v>1322</v>
      </c>
      <c r="Q643" s="1" t="s">
        <v>1322</v>
      </c>
      <c r="R643" s="1" t="s">
        <v>561</v>
      </c>
      <c r="S643" s="1" t="s">
        <v>3870</v>
      </c>
      <c r="T643" s="1"/>
      <c r="U643" s="1" t="s">
        <v>1322</v>
      </c>
      <c r="V643" s="1"/>
      <c r="W643" s="1"/>
      <c r="X643" s="1"/>
      <c r="Y643" s="1">
        <v>70</v>
      </c>
      <c r="Z643" s="1" t="s">
        <v>4491</v>
      </c>
      <c r="AA643" s="1" t="str">
        <f t="shared" si="83"/>
        <v>GABRIELA SEQUEIROS</v>
      </c>
      <c r="AB643" s="1" t="str">
        <f t="shared" si="85"/>
        <v>PAMELA COLQUE</v>
      </c>
      <c r="AC643" s="1" t="s">
        <v>4514</v>
      </c>
      <c r="AD643" s="13" t="s">
        <v>4538</v>
      </c>
      <c r="AE643" s="1" t="s">
        <v>4534</v>
      </c>
      <c r="AF643" s="1" t="s">
        <v>4089</v>
      </c>
      <c r="AG643">
        <f t="shared" si="86"/>
        <v>1</v>
      </c>
      <c r="AH643">
        <f t="shared" si="87"/>
        <v>0</v>
      </c>
    </row>
    <row r="644" spans="1:34" ht="30" x14ac:dyDescent="0.25">
      <c r="A644" s="1">
        <v>787</v>
      </c>
      <c r="B644" s="1">
        <v>25757</v>
      </c>
      <c r="C644" s="1" t="s">
        <v>4085</v>
      </c>
      <c r="D644" s="1" t="s">
        <v>4493</v>
      </c>
      <c r="E644" s="1" t="s">
        <v>4090</v>
      </c>
      <c r="F644" s="1" t="s">
        <v>76</v>
      </c>
      <c r="G644" s="1">
        <v>10</v>
      </c>
      <c r="H644" s="1">
        <v>6</v>
      </c>
      <c r="I644" s="1" t="s">
        <v>241</v>
      </c>
      <c r="J644" s="1" t="s">
        <v>30</v>
      </c>
      <c r="K644" s="1" t="s">
        <v>31</v>
      </c>
      <c r="L644" s="1" t="s">
        <v>32</v>
      </c>
      <c r="M644" s="1" t="s">
        <v>4087</v>
      </c>
      <c r="N644" s="1" t="s">
        <v>4088</v>
      </c>
      <c r="O644" s="1" t="s">
        <v>1425</v>
      </c>
      <c r="P644" s="1" t="s">
        <v>1322</v>
      </c>
      <c r="Q644" s="1" t="s">
        <v>1322</v>
      </c>
      <c r="R644" s="1" t="s">
        <v>561</v>
      </c>
      <c r="S644" s="1" t="s">
        <v>3870</v>
      </c>
      <c r="T644" s="1"/>
      <c r="U644" s="1" t="s">
        <v>1322</v>
      </c>
      <c r="V644" s="1"/>
      <c r="W644" s="1"/>
      <c r="X644" s="1"/>
      <c r="Y644" s="1">
        <v>70</v>
      </c>
      <c r="Z644" s="1" t="s">
        <v>4491</v>
      </c>
      <c r="AA644" s="1" t="str">
        <f t="shared" si="83"/>
        <v>GABRIELA SEQUEIROS</v>
      </c>
      <c r="AB644" s="1" t="str">
        <f t="shared" si="85"/>
        <v>PAMELA COLQUE</v>
      </c>
      <c r="AC644" s="1" t="s">
        <v>4514</v>
      </c>
      <c r="AD644" s="13" t="s">
        <v>4538</v>
      </c>
      <c r="AE644" s="1" t="s">
        <v>4534</v>
      </c>
      <c r="AF644" s="1" t="s">
        <v>4091</v>
      </c>
      <c r="AG644">
        <f t="shared" si="86"/>
        <v>1</v>
      </c>
      <c r="AH644">
        <f t="shared" si="87"/>
        <v>0</v>
      </c>
    </row>
    <row r="645" spans="1:34" s="11" customFormat="1" ht="30" x14ac:dyDescent="0.25">
      <c r="A645" s="1">
        <v>283</v>
      </c>
      <c r="B645" s="1">
        <v>3679</v>
      </c>
      <c r="C645" s="1" t="s">
        <v>4105</v>
      </c>
      <c r="D645" s="1" t="s">
        <v>4493</v>
      </c>
      <c r="E645" s="1" t="s">
        <v>168</v>
      </c>
      <c r="F645" s="1"/>
      <c r="G645" s="1">
        <v>9</v>
      </c>
      <c r="H645" s="1">
        <v>0</v>
      </c>
      <c r="I645" s="1"/>
      <c r="J645" s="1" t="s">
        <v>30</v>
      </c>
      <c r="K645" s="1" t="s">
        <v>31</v>
      </c>
      <c r="L645" s="1" t="s">
        <v>32</v>
      </c>
      <c r="M645" s="1"/>
      <c r="N645" s="1"/>
      <c r="O645" s="1"/>
      <c r="P645" s="1" t="s">
        <v>4106</v>
      </c>
      <c r="Q645" s="1"/>
      <c r="R645" s="1" t="s">
        <v>4107</v>
      </c>
      <c r="S645" s="1"/>
      <c r="T645" s="1"/>
      <c r="U645" s="1"/>
      <c r="V645" s="1"/>
      <c r="W645" s="1"/>
      <c r="X645" s="1"/>
      <c r="Y645" s="1"/>
      <c r="Z645" s="1" t="s">
        <v>4491</v>
      </c>
      <c r="AA645" s="1" t="str">
        <f t="shared" si="83"/>
        <v>GABRIELA SEQUEIROS</v>
      </c>
      <c r="AB645" s="1" t="str">
        <f t="shared" si="85"/>
        <v>PAMELA COLQUE</v>
      </c>
      <c r="AC645" s="1" t="s">
        <v>4508</v>
      </c>
      <c r="AD645" s="14" t="s">
        <v>4544</v>
      </c>
      <c r="AE645" s="1" t="s">
        <v>4534</v>
      </c>
      <c r="AF645" s="1" t="s">
        <v>4108</v>
      </c>
      <c r="AG645">
        <f t="shared" si="86"/>
        <v>1</v>
      </c>
      <c r="AH645">
        <f t="shared" si="87"/>
        <v>0</v>
      </c>
    </row>
    <row r="646" spans="1:34" s="11" customFormat="1" ht="30" x14ac:dyDescent="0.25">
      <c r="A646" s="1">
        <v>8</v>
      </c>
      <c r="B646" s="1">
        <v>10233</v>
      </c>
      <c r="C646" s="1" t="s">
        <v>4109</v>
      </c>
      <c r="D646" s="1" t="s">
        <v>4493</v>
      </c>
      <c r="E646" s="1" t="s">
        <v>168</v>
      </c>
      <c r="F646" s="1"/>
      <c r="G646" s="1">
        <v>9</v>
      </c>
      <c r="H646" s="1">
        <v>0</v>
      </c>
      <c r="I646" s="1"/>
      <c r="J646" s="1" t="s">
        <v>30</v>
      </c>
      <c r="K646" s="1" t="s">
        <v>31</v>
      </c>
      <c r="L646" s="1" t="s">
        <v>32</v>
      </c>
      <c r="M646" s="1"/>
      <c r="N646" s="1"/>
      <c r="O646" s="1"/>
      <c r="P646" s="1" t="s">
        <v>2317</v>
      </c>
      <c r="Q646" s="1"/>
      <c r="R646" s="1" t="s">
        <v>4110</v>
      </c>
      <c r="S646" s="1"/>
      <c r="T646" s="1"/>
      <c r="U646" s="1"/>
      <c r="V646" s="1"/>
      <c r="W646" s="1"/>
      <c r="X646" s="1"/>
      <c r="Y646" s="1"/>
      <c r="Z646" s="1" t="s">
        <v>4491</v>
      </c>
      <c r="AA646" s="1" t="str">
        <f t="shared" si="83"/>
        <v>GABRIELA SEQUEIROS</v>
      </c>
      <c r="AB646" s="1" t="str">
        <f t="shared" si="85"/>
        <v>PAMELA COLQUE</v>
      </c>
      <c r="AC646" s="1" t="s">
        <v>4508</v>
      </c>
      <c r="AD646" s="14" t="s">
        <v>4544</v>
      </c>
      <c r="AE646" s="1" t="s">
        <v>4534</v>
      </c>
      <c r="AF646" s="1" t="s">
        <v>4111</v>
      </c>
      <c r="AG646">
        <f t="shared" si="86"/>
        <v>1</v>
      </c>
      <c r="AH646">
        <f t="shared" si="87"/>
        <v>0</v>
      </c>
    </row>
    <row r="647" spans="1:34" ht="30" x14ac:dyDescent="0.25">
      <c r="A647" s="1">
        <v>1270</v>
      </c>
      <c r="B647" s="1">
        <v>57298</v>
      </c>
      <c r="C647" s="1" t="s">
        <v>4117</v>
      </c>
      <c r="D647" s="1" t="s">
        <v>4493</v>
      </c>
      <c r="E647" s="1" t="s">
        <v>4118</v>
      </c>
      <c r="F647" s="1" t="s">
        <v>713</v>
      </c>
      <c r="G647" s="1">
        <v>14</v>
      </c>
      <c r="H647" s="1">
        <v>8</v>
      </c>
      <c r="I647" s="1" t="s">
        <v>124</v>
      </c>
      <c r="J647" s="1" t="s">
        <v>30</v>
      </c>
      <c r="K647" s="1" t="s">
        <v>31</v>
      </c>
      <c r="L647" s="1" t="s">
        <v>32</v>
      </c>
      <c r="M647" s="1"/>
      <c r="N647" s="1" t="s">
        <v>462</v>
      </c>
      <c r="O647" s="1" t="s">
        <v>3827</v>
      </c>
      <c r="P647" s="1" t="s">
        <v>3827</v>
      </c>
      <c r="Q647" s="1" t="s">
        <v>3827</v>
      </c>
      <c r="R647" s="1" t="s">
        <v>3827</v>
      </c>
      <c r="S647" s="1" t="s">
        <v>2071</v>
      </c>
      <c r="T647" s="1" t="s">
        <v>2094</v>
      </c>
      <c r="U647" s="1" t="s">
        <v>3827</v>
      </c>
      <c r="V647" s="1"/>
      <c r="W647" s="1"/>
      <c r="X647" s="1"/>
      <c r="Y647" s="1">
        <v>15</v>
      </c>
      <c r="Z647" s="1" t="s">
        <v>4491</v>
      </c>
      <c r="AA647" s="1" t="str">
        <f t="shared" si="83"/>
        <v>GABRIELA SEQUEIROS</v>
      </c>
      <c r="AB647" s="1" t="str">
        <f t="shared" si="85"/>
        <v>PAMELA COLQUE</v>
      </c>
      <c r="AC647" s="1" t="s">
        <v>4506</v>
      </c>
      <c r="AD647" s="13" t="s">
        <v>4539</v>
      </c>
      <c r="AE647" s="1" t="s">
        <v>4534</v>
      </c>
      <c r="AF647" s="1" t="s">
        <v>4119</v>
      </c>
      <c r="AG647">
        <f t="shared" si="86"/>
        <v>1</v>
      </c>
      <c r="AH647">
        <f t="shared" si="87"/>
        <v>0</v>
      </c>
    </row>
    <row r="648" spans="1:34" ht="30" x14ac:dyDescent="0.25">
      <c r="A648" s="1">
        <v>187</v>
      </c>
      <c r="B648" s="1">
        <v>25015</v>
      </c>
      <c r="C648" s="1" t="s">
        <v>4126</v>
      </c>
      <c r="D648" s="1" t="s">
        <v>4493</v>
      </c>
      <c r="E648" s="1" t="s">
        <v>4127</v>
      </c>
      <c r="F648" s="1" t="s">
        <v>76</v>
      </c>
      <c r="G648" s="1">
        <v>9</v>
      </c>
      <c r="H648" s="1">
        <v>6</v>
      </c>
      <c r="I648" s="1"/>
      <c r="J648" s="1" t="s">
        <v>30</v>
      </c>
      <c r="K648" s="1" t="s">
        <v>31</v>
      </c>
      <c r="L648" s="1" t="s">
        <v>32</v>
      </c>
      <c r="M648" s="1" t="s">
        <v>2717</v>
      </c>
      <c r="N648" s="1" t="s">
        <v>227</v>
      </c>
      <c r="O648" s="1" t="s">
        <v>4003</v>
      </c>
      <c r="P648" s="1" t="s">
        <v>4128</v>
      </c>
      <c r="Q648" s="1"/>
      <c r="R648" s="1" t="s">
        <v>550</v>
      </c>
      <c r="S648" s="1"/>
      <c r="T648" s="1"/>
      <c r="U648" s="1"/>
      <c r="V648" s="1"/>
      <c r="W648" s="1"/>
      <c r="X648" s="1"/>
      <c r="Y648" s="1">
        <v>59</v>
      </c>
      <c r="Z648" s="1" t="s">
        <v>4491</v>
      </c>
      <c r="AA648" s="1" t="str">
        <f t="shared" si="83"/>
        <v>GABRIELA SEQUEIROS</v>
      </c>
      <c r="AB648" s="1" t="str">
        <f t="shared" si="85"/>
        <v>PAMELA COLQUE</v>
      </c>
      <c r="AC648" s="1" t="s">
        <v>4514</v>
      </c>
      <c r="AD648" s="13" t="s">
        <v>4538</v>
      </c>
      <c r="AE648" s="1" t="s">
        <v>4534</v>
      </c>
      <c r="AF648" s="1" t="s">
        <v>4129</v>
      </c>
      <c r="AG648">
        <f t="shared" si="86"/>
        <v>1</v>
      </c>
      <c r="AH648">
        <f t="shared" si="87"/>
        <v>0</v>
      </c>
    </row>
    <row r="649" spans="1:34" ht="30" x14ac:dyDescent="0.25">
      <c r="A649" s="1">
        <v>188</v>
      </c>
      <c r="B649" s="1">
        <v>25016</v>
      </c>
      <c r="C649" s="1" t="s">
        <v>4130</v>
      </c>
      <c r="D649" s="1" t="s">
        <v>4493</v>
      </c>
      <c r="E649" s="1" t="s">
        <v>3334</v>
      </c>
      <c r="F649" s="1" t="s">
        <v>68</v>
      </c>
      <c r="G649" s="1">
        <v>9</v>
      </c>
      <c r="H649" s="1">
        <v>6</v>
      </c>
      <c r="I649" s="1"/>
      <c r="J649" s="1" t="s">
        <v>30</v>
      </c>
      <c r="K649" s="1" t="s">
        <v>31</v>
      </c>
      <c r="L649" s="1" t="s">
        <v>32</v>
      </c>
      <c r="M649" s="1" t="s">
        <v>2717</v>
      </c>
      <c r="N649" s="1" t="s">
        <v>227</v>
      </c>
      <c r="O649" s="1" t="s">
        <v>4003</v>
      </c>
      <c r="P649" s="1" t="s">
        <v>4128</v>
      </c>
      <c r="Q649" s="1"/>
      <c r="R649" s="1" t="s">
        <v>550</v>
      </c>
      <c r="S649" s="1"/>
      <c r="T649" s="1"/>
      <c r="U649" s="1"/>
      <c r="V649" s="1"/>
      <c r="W649" s="1"/>
      <c r="X649" s="1"/>
      <c r="Y649" s="1">
        <v>59</v>
      </c>
      <c r="Z649" s="1" t="s">
        <v>4491</v>
      </c>
      <c r="AA649" s="1" t="str">
        <f t="shared" si="83"/>
        <v>GABRIELA SEQUEIROS</v>
      </c>
      <c r="AB649" s="1" t="str">
        <f t="shared" si="85"/>
        <v>PAMELA COLQUE</v>
      </c>
      <c r="AC649" s="1" t="s">
        <v>4514</v>
      </c>
      <c r="AD649" s="13" t="s">
        <v>4538</v>
      </c>
      <c r="AE649" s="1" t="s">
        <v>4534</v>
      </c>
      <c r="AF649" s="1" t="s">
        <v>4131</v>
      </c>
      <c r="AG649">
        <f t="shared" si="86"/>
        <v>1</v>
      </c>
      <c r="AH649">
        <f t="shared" si="87"/>
        <v>0</v>
      </c>
    </row>
    <row r="650" spans="1:34" ht="30" x14ac:dyDescent="0.25">
      <c r="A650" s="1">
        <v>1247</v>
      </c>
      <c r="B650" s="1">
        <v>55868</v>
      </c>
      <c r="C650" s="1" t="s">
        <v>4141</v>
      </c>
      <c r="D650" s="1" t="s">
        <v>4493</v>
      </c>
      <c r="E650" s="1" t="s">
        <v>2274</v>
      </c>
      <c r="F650" s="1" t="s">
        <v>173</v>
      </c>
      <c r="G650" s="1">
        <v>16</v>
      </c>
      <c r="H650" s="1">
        <v>8</v>
      </c>
      <c r="I650" s="1" t="s">
        <v>2275</v>
      </c>
      <c r="J650" s="1" t="s">
        <v>30</v>
      </c>
      <c r="K650" s="1" t="s">
        <v>31</v>
      </c>
      <c r="L650" s="1" t="s">
        <v>32</v>
      </c>
      <c r="M650" s="1" t="s">
        <v>3324</v>
      </c>
      <c r="N650" s="1" t="s">
        <v>4142</v>
      </c>
      <c r="O650" s="1" t="s">
        <v>4143</v>
      </c>
      <c r="P650" s="1" t="s">
        <v>4143</v>
      </c>
      <c r="Q650" s="1" t="s">
        <v>4143</v>
      </c>
      <c r="R650" s="1" t="s">
        <v>4144</v>
      </c>
      <c r="S650" s="1" t="s">
        <v>1284</v>
      </c>
      <c r="T650" s="1" t="s">
        <v>2094</v>
      </c>
      <c r="U650" s="1" t="s">
        <v>4143</v>
      </c>
      <c r="V650" s="1" t="s">
        <v>3688</v>
      </c>
      <c r="W650" s="1"/>
      <c r="X650" s="1"/>
      <c r="Y650" s="1">
        <v>128</v>
      </c>
      <c r="Z650" s="1" t="s">
        <v>4501</v>
      </c>
      <c r="AA650" s="1" t="str">
        <f>IF(Z650="WAGNER AZERO", "SALLY OLVEA",IF(Z650=" MAURICIO SONCO","GABRIELA SEQUEIROS"," "))</f>
        <v>SALLY OLVEA</v>
      </c>
      <c r="AB650" s="1" t="str">
        <f t="shared" si="85"/>
        <v>ANAHI CAMACHO</v>
      </c>
      <c r="AC650" s="1" t="s">
        <v>4509</v>
      </c>
      <c r="AD650" s="13" t="s">
        <v>4570</v>
      </c>
      <c r="AE650" s="1" t="s">
        <v>4534</v>
      </c>
      <c r="AF650" s="1" t="s">
        <v>116</v>
      </c>
      <c r="AG650">
        <f t="shared" si="86"/>
        <v>0</v>
      </c>
      <c r="AH650">
        <f t="shared" si="87"/>
        <v>0</v>
      </c>
    </row>
    <row r="651" spans="1:34" ht="30" x14ac:dyDescent="0.25">
      <c r="A651" s="1">
        <v>1248</v>
      </c>
      <c r="B651" s="1">
        <v>55870</v>
      </c>
      <c r="C651" s="1" t="s">
        <v>4141</v>
      </c>
      <c r="D651" s="1" t="s">
        <v>4493</v>
      </c>
      <c r="E651" s="1" t="s">
        <v>2274</v>
      </c>
      <c r="F651" s="1" t="s">
        <v>173</v>
      </c>
      <c r="G651" s="1">
        <v>16</v>
      </c>
      <c r="H651" s="1">
        <v>8</v>
      </c>
      <c r="I651" s="1" t="s">
        <v>2275</v>
      </c>
      <c r="J651" s="1" t="s">
        <v>30</v>
      </c>
      <c r="K651" s="1" t="s">
        <v>31</v>
      </c>
      <c r="L651" s="1" t="s">
        <v>32</v>
      </c>
      <c r="M651" s="1" t="s">
        <v>3324</v>
      </c>
      <c r="N651" s="1" t="s">
        <v>4142</v>
      </c>
      <c r="O651" s="1" t="s">
        <v>4143</v>
      </c>
      <c r="P651" s="1" t="s">
        <v>4143</v>
      </c>
      <c r="Q651" s="1" t="s">
        <v>4143</v>
      </c>
      <c r="R651" s="1" t="s">
        <v>4144</v>
      </c>
      <c r="S651" s="1" t="s">
        <v>1284</v>
      </c>
      <c r="T651" s="1" t="s">
        <v>2094</v>
      </c>
      <c r="U651" s="1" t="s">
        <v>4143</v>
      </c>
      <c r="V651" s="1" t="s">
        <v>3688</v>
      </c>
      <c r="W651" s="1"/>
      <c r="X651" s="1"/>
      <c r="Y651" s="1">
        <v>128</v>
      </c>
      <c r="Z651" s="1" t="s">
        <v>4501</v>
      </c>
      <c r="AA651" s="1" t="str">
        <f>IF(Z651="WAGNER AZERO", "SALLY OLVEA",IF(Z651=" MAURICIO SONCO","GABRIELA SEQUEIROS"," "))</f>
        <v>SALLY OLVEA</v>
      </c>
      <c r="AB651" s="1" t="str">
        <f t="shared" si="85"/>
        <v>ANAHI CAMACHO</v>
      </c>
      <c r="AC651" s="1" t="s">
        <v>4509</v>
      </c>
      <c r="AD651" s="13" t="s">
        <v>4570</v>
      </c>
      <c r="AE651" s="1" t="s">
        <v>4534</v>
      </c>
      <c r="AF651" s="1" t="s">
        <v>116</v>
      </c>
      <c r="AG651">
        <f t="shared" si="86"/>
        <v>0</v>
      </c>
      <c r="AH651">
        <f t="shared" si="87"/>
        <v>0</v>
      </c>
    </row>
    <row r="652" spans="1:34" ht="30" x14ac:dyDescent="0.25">
      <c r="A652" s="1">
        <v>422</v>
      </c>
      <c r="B652" s="1">
        <v>6122</v>
      </c>
      <c r="C652" s="1" t="s">
        <v>4145</v>
      </c>
      <c r="D652" s="1" t="s">
        <v>4493</v>
      </c>
      <c r="E652" s="1" t="s">
        <v>4146</v>
      </c>
      <c r="F652" s="1">
        <v>7</v>
      </c>
      <c r="G652" s="1">
        <v>6</v>
      </c>
      <c r="H652" s="1">
        <v>4</v>
      </c>
      <c r="I652" s="1">
        <v>7</v>
      </c>
      <c r="J652" s="1" t="s">
        <v>30</v>
      </c>
      <c r="K652" s="1" t="s">
        <v>31</v>
      </c>
      <c r="L652" s="1" t="s">
        <v>32</v>
      </c>
      <c r="M652" s="1"/>
      <c r="N652" s="1"/>
      <c r="O652" s="1"/>
      <c r="P652" s="1" t="s">
        <v>4147</v>
      </c>
      <c r="Q652" s="1"/>
      <c r="R652" s="1"/>
      <c r="S652" s="1"/>
      <c r="T652" s="1"/>
      <c r="U652" s="1"/>
      <c r="V652" s="1"/>
      <c r="W652" s="1"/>
      <c r="X652" s="1"/>
      <c r="Y652" s="1"/>
      <c r="Z652" s="1" t="s">
        <v>4501</v>
      </c>
      <c r="AA652" s="1" t="str">
        <f>IF(Z652="WAGNER AZERO", "SALLY OLVEA",IF(Z652=" MAURICIO SONCO","GABRIELA SEQUEIROS"," "))</f>
        <v>SALLY OLVEA</v>
      </c>
      <c r="AB652" s="1" t="str">
        <f t="shared" si="85"/>
        <v>ANAHI CAMACHO</v>
      </c>
      <c r="AC652" s="1" t="s">
        <v>4514</v>
      </c>
      <c r="AD652" s="13" t="s">
        <v>4538</v>
      </c>
      <c r="AE652" s="1" t="s">
        <v>4534</v>
      </c>
      <c r="AF652" s="1" t="s">
        <v>4148</v>
      </c>
      <c r="AG652">
        <f t="shared" si="86"/>
        <v>0</v>
      </c>
      <c r="AH652">
        <f t="shared" si="87"/>
        <v>0</v>
      </c>
    </row>
    <row r="653" spans="1:34" ht="30" x14ac:dyDescent="0.25">
      <c r="A653" s="1">
        <v>499</v>
      </c>
      <c r="B653" s="1">
        <v>70250</v>
      </c>
      <c r="C653" s="1" t="s">
        <v>4149</v>
      </c>
      <c r="D653" s="1" t="s">
        <v>4493</v>
      </c>
      <c r="E653" s="1" t="s">
        <v>311</v>
      </c>
      <c r="F653" s="1"/>
      <c r="G653" s="1">
        <v>7</v>
      </c>
      <c r="H653" s="1">
        <v>0</v>
      </c>
      <c r="I653" s="1"/>
      <c r="J653" s="1" t="s">
        <v>30</v>
      </c>
      <c r="K653" s="1" t="s">
        <v>31</v>
      </c>
      <c r="L653" s="1" t="s">
        <v>32</v>
      </c>
      <c r="M653" s="1"/>
      <c r="N653" s="1"/>
      <c r="O653" s="1"/>
      <c r="P653" s="1" t="s">
        <v>276</v>
      </c>
      <c r="Q653" s="1"/>
      <c r="R653" s="1"/>
      <c r="S653" s="1"/>
      <c r="T653" s="1"/>
      <c r="U653" s="1"/>
      <c r="V653" s="1"/>
      <c r="W653" s="1"/>
      <c r="X653" s="1"/>
      <c r="Y653" s="1"/>
      <c r="Z653" s="1" t="s">
        <v>4491</v>
      </c>
      <c r="AA653" s="1" t="str">
        <f t="shared" ref="AA653:AA660" si="88">IF(Z653="MIGUEL MANEIRO", "SALLY OLVEA",IF(Z653=" MAURICIO SONCO","GABRIELA SEQUEIROS"," "))</f>
        <v>GABRIELA SEQUEIROS</v>
      </c>
      <c r="AB653" s="1" t="str">
        <f t="shared" si="85"/>
        <v>PAMELA COLQUE</v>
      </c>
      <c r="AC653" s="1" t="s">
        <v>4508</v>
      </c>
      <c r="AD653" s="14" t="s">
        <v>4542</v>
      </c>
      <c r="AE653" s="1" t="s">
        <v>4534</v>
      </c>
      <c r="AF653" s="1" t="s">
        <v>4150</v>
      </c>
      <c r="AG653">
        <f t="shared" si="86"/>
        <v>1</v>
      </c>
      <c r="AH653">
        <f t="shared" si="87"/>
        <v>0</v>
      </c>
    </row>
    <row r="654" spans="1:34" ht="30" x14ac:dyDescent="0.25">
      <c r="A654" s="1">
        <v>830</v>
      </c>
      <c r="B654" s="1">
        <v>30366</v>
      </c>
      <c r="C654" s="1" t="s">
        <v>4151</v>
      </c>
      <c r="D654" s="1" t="s">
        <v>4493</v>
      </c>
      <c r="E654" s="1" t="s">
        <v>4152</v>
      </c>
      <c r="F654" s="1">
        <v>1010</v>
      </c>
      <c r="G654" s="1">
        <v>6</v>
      </c>
      <c r="H654" s="1">
        <v>6</v>
      </c>
      <c r="I654" s="1">
        <v>11399</v>
      </c>
      <c r="J654" s="1" t="s">
        <v>30</v>
      </c>
      <c r="K654" s="1" t="s">
        <v>31</v>
      </c>
      <c r="L654" s="1" t="s">
        <v>32</v>
      </c>
      <c r="M654" s="1" t="s">
        <v>3836</v>
      </c>
      <c r="N654" s="1" t="s">
        <v>3014</v>
      </c>
      <c r="O654" s="1" t="s">
        <v>4153</v>
      </c>
      <c r="P654" s="1" t="s">
        <v>485</v>
      </c>
      <c r="Q654" s="1"/>
      <c r="R654" s="1" t="s">
        <v>3818</v>
      </c>
      <c r="S654" s="1" t="s">
        <v>1929</v>
      </c>
      <c r="T654" s="1"/>
      <c r="U654" s="1"/>
      <c r="V654" s="1"/>
      <c r="W654" s="1"/>
      <c r="X654" s="1"/>
      <c r="Y654" s="1">
        <v>15</v>
      </c>
      <c r="Z654" s="1" t="s">
        <v>4491</v>
      </c>
      <c r="AA654" s="1" t="str">
        <f t="shared" si="88"/>
        <v>GABRIELA SEQUEIROS</v>
      </c>
      <c r="AB654" s="1" t="str">
        <f t="shared" si="85"/>
        <v>PAMELA COLQUE</v>
      </c>
      <c r="AC654" s="1" t="s">
        <v>4509</v>
      </c>
      <c r="AD654" s="13" t="s">
        <v>4537</v>
      </c>
      <c r="AE654" s="1" t="s">
        <v>4534</v>
      </c>
      <c r="AF654" s="1" t="s">
        <v>4154</v>
      </c>
      <c r="AG654">
        <f t="shared" si="86"/>
        <v>1</v>
      </c>
      <c r="AH654">
        <f t="shared" si="87"/>
        <v>0</v>
      </c>
    </row>
    <row r="655" spans="1:34" ht="30" x14ac:dyDescent="0.25">
      <c r="A655" s="1">
        <v>1090</v>
      </c>
      <c r="B655" s="1">
        <v>45570</v>
      </c>
      <c r="C655" s="1" t="s">
        <v>4163</v>
      </c>
      <c r="D655" s="1" t="s">
        <v>4493</v>
      </c>
      <c r="E655" s="1" t="s">
        <v>1231</v>
      </c>
      <c r="F655" s="1" t="s">
        <v>47</v>
      </c>
      <c r="G655" s="1">
        <v>10</v>
      </c>
      <c r="H655" s="1">
        <v>8</v>
      </c>
      <c r="I655" s="1" t="s">
        <v>124</v>
      </c>
      <c r="J655" s="1" t="s">
        <v>30</v>
      </c>
      <c r="K655" s="1" t="s">
        <v>31</v>
      </c>
      <c r="L655" s="1" t="s">
        <v>32</v>
      </c>
      <c r="M655" s="1" t="s">
        <v>1102</v>
      </c>
      <c r="N655" s="1" t="s">
        <v>956</v>
      </c>
      <c r="O655" s="1" t="s">
        <v>2165</v>
      </c>
      <c r="P655" s="1" t="s">
        <v>2165</v>
      </c>
      <c r="Q655" s="1" t="s">
        <v>2165</v>
      </c>
      <c r="R655" s="1" t="s">
        <v>876</v>
      </c>
      <c r="S655" s="1" t="s">
        <v>1640</v>
      </c>
      <c r="T655" s="1" t="s">
        <v>487</v>
      </c>
      <c r="U655" s="1" t="s">
        <v>2165</v>
      </c>
      <c r="V655" s="1"/>
      <c r="W655" s="1"/>
      <c r="X655" s="1"/>
      <c r="Y655" s="1">
        <v>128</v>
      </c>
      <c r="Z655" s="1" t="s">
        <v>4491</v>
      </c>
      <c r="AA655" s="1" t="str">
        <f t="shared" si="88"/>
        <v>GABRIELA SEQUEIROS</v>
      </c>
      <c r="AB655" s="1" t="str">
        <f t="shared" si="85"/>
        <v>PAMELA COLQUE</v>
      </c>
      <c r="AC655" s="1" t="s">
        <v>4506</v>
      </c>
      <c r="AD655" s="13" t="s">
        <v>4539</v>
      </c>
      <c r="AE655" s="1" t="s">
        <v>4534</v>
      </c>
      <c r="AF655" s="1" t="s">
        <v>4164</v>
      </c>
      <c r="AG655">
        <f t="shared" si="86"/>
        <v>1</v>
      </c>
      <c r="AH655">
        <f t="shared" si="87"/>
        <v>0</v>
      </c>
    </row>
    <row r="656" spans="1:34" ht="30" x14ac:dyDescent="0.25">
      <c r="A656" s="1">
        <v>1091</v>
      </c>
      <c r="B656" s="1">
        <v>45571</v>
      </c>
      <c r="C656" s="1" t="s">
        <v>4165</v>
      </c>
      <c r="D656" s="1" t="s">
        <v>4493</v>
      </c>
      <c r="E656" s="1" t="s">
        <v>1231</v>
      </c>
      <c r="F656" s="1" t="s">
        <v>47</v>
      </c>
      <c r="G656" s="1">
        <v>10</v>
      </c>
      <c r="H656" s="1">
        <v>8</v>
      </c>
      <c r="I656" s="1" t="s">
        <v>124</v>
      </c>
      <c r="J656" s="1" t="s">
        <v>30</v>
      </c>
      <c r="K656" s="1" t="s">
        <v>31</v>
      </c>
      <c r="L656" s="1" t="s">
        <v>32</v>
      </c>
      <c r="M656" s="1" t="s">
        <v>1102</v>
      </c>
      <c r="N656" s="1" t="s">
        <v>3615</v>
      </c>
      <c r="O656" s="1" t="s">
        <v>2165</v>
      </c>
      <c r="P656" s="1" t="s">
        <v>2165</v>
      </c>
      <c r="Q656" s="1" t="s">
        <v>2165</v>
      </c>
      <c r="R656" s="1" t="s">
        <v>876</v>
      </c>
      <c r="S656" s="1" t="s">
        <v>1640</v>
      </c>
      <c r="T656" s="1" t="s">
        <v>487</v>
      </c>
      <c r="U656" s="1" t="s">
        <v>2165</v>
      </c>
      <c r="V656" s="1"/>
      <c r="W656" s="1"/>
      <c r="X656" s="1"/>
      <c r="Y656" s="1">
        <v>128</v>
      </c>
      <c r="Z656" s="1" t="s">
        <v>4491</v>
      </c>
      <c r="AA656" s="1" t="str">
        <f t="shared" si="88"/>
        <v>GABRIELA SEQUEIROS</v>
      </c>
      <c r="AB656" s="1" t="str">
        <f t="shared" si="85"/>
        <v>PAMELA COLQUE</v>
      </c>
      <c r="AC656" s="1" t="s">
        <v>4506</v>
      </c>
      <c r="AD656" s="13" t="s">
        <v>4539</v>
      </c>
      <c r="AE656" s="1" t="s">
        <v>4534</v>
      </c>
      <c r="AF656" s="1" t="s">
        <v>4166</v>
      </c>
      <c r="AG656">
        <f t="shared" si="86"/>
        <v>1</v>
      </c>
      <c r="AH656">
        <f t="shared" si="87"/>
        <v>0</v>
      </c>
    </row>
    <row r="657" spans="1:34" ht="30" x14ac:dyDescent="0.25">
      <c r="A657" s="1">
        <v>538</v>
      </c>
      <c r="B657" s="1">
        <v>75856</v>
      </c>
      <c r="C657" s="1" t="s">
        <v>4167</v>
      </c>
      <c r="D657" s="1" t="s">
        <v>4493</v>
      </c>
      <c r="E657" s="1" t="s">
        <v>311</v>
      </c>
      <c r="F657" s="1"/>
      <c r="G657" s="1">
        <v>7</v>
      </c>
      <c r="H657" s="1">
        <v>0</v>
      </c>
      <c r="I657" s="1"/>
      <c r="J657" s="1" t="s">
        <v>30</v>
      </c>
      <c r="K657" s="1" t="s">
        <v>31</v>
      </c>
      <c r="L657" s="1" t="s">
        <v>32</v>
      </c>
      <c r="M657" s="1"/>
      <c r="N657" s="1"/>
      <c r="O657" s="1"/>
      <c r="P657" s="1" t="s">
        <v>4168</v>
      </c>
      <c r="Q657" s="1"/>
      <c r="R657" s="1"/>
      <c r="S657" s="1"/>
      <c r="T657" s="1"/>
      <c r="U657" s="1"/>
      <c r="V657" s="1"/>
      <c r="W657" s="1"/>
      <c r="X657" s="1"/>
      <c r="Y657" s="1"/>
      <c r="Z657" s="1" t="s">
        <v>4491</v>
      </c>
      <c r="AA657" s="1" t="str">
        <f t="shared" si="88"/>
        <v>GABRIELA SEQUEIROS</v>
      </c>
      <c r="AB657" s="1" t="str">
        <f t="shared" si="85"/>
        <v>PAMELA COLQUE</v>
      </c>
      <c r="AC657" s="1" t="s">
        <v>4516</v>
      </c>
      <c r="AD657" s="13">
        <v>7</v>
      </c>
      <c r="AE657" s="1" t="s">
        <v>4534</v>
      </c>
      <c r="AF657" s="1" t="s">
        <v>4169</v>
      </c>
      <c r="AG657">
        <f t="shared" si="86"/>
        <v>1</v>
      </c>
      <c r="AH657">
        <f t="shared" si="87"/>
        <v>0</v>
      </c>
    </row>
    <row r="658" spans="1:34" ht="30" x14ac:dyDescent="0.25">
      <c r="A658" s="1">
        <v>539</v>
      </c>
      <c r="B658" s="1">
        <v>75857</v>
      </c>
      <c r="C658" s="1" t="s">
        <v>4170</v>
      </c>
      <c r="D658" s="1" t="s">
        <v>4493</v>
      </c>
      <c r="E658" s="1" t="s">
        <v>311</v>
      </c>
      <c r="F658" s="1"/>
      <c r="G658" s="1">
        <v>7</v>
      </c>
      <c r="H658" s="1">
        <v>0</v>
      </c>
      <c r="I658" s="1"/>
      <c r="J658" s="1" t="s">
        <v>30</v>
      </c>
      <c r="K658" s="1" t="s">
        <v>31</v>
      </c>
      <c r="L658" s="1" t="s">
        <v>32</v>
      </c>
      <c r="M658" s="1"/>
      <c r="N658" s="1"/>
      <c r="O658" s="1"/>
      <c r="P658" s="1" t="s">
        <v>4168</v>
      </c>
      <c r="Q658" s="1"/>
      <c r="R658" s="1"/>
      <c r="S658" s="1"/>
      <c r="T658" s="1"/>
      <c r="U658" s="1"/>
      <c r="V658" s="1"/>
      <c r="W658" s="1"/>
      <c r="X658" s="1"/>
      <c r="Y658" s="1"/>
      <c r="Z658" s="1" t="s">
        <v>4491</v>
      </c>
      <c r="AA658" s="1" t="str">
        <f t="shared" si="88"/>
        <v>GABRIELA SEQUEIROS</v>
      </c>
      <c r="AB658" s="1" t="str">
        <f t="shared" si="85"/>
        <v>PAMELA COLQUE</v>
      </c>
      <c r="AC658" s="1" t="s">
        <v>4516</v>
      </c>
      <c r="AD658" s="13">
        <v>7</v>
      </c>
      <c r="AE658" s="1" t="s">
        <v>4534</v>
      </c>
      <c r="AF658" s="1" t="s">
        <v>4171</v>
      </c>
      <c r="AG658">
        <f t="shared" si="86"/>
        <v>1</v>
      </c>
      <c r="AH658">
        <f t="shared" si="87"/>
        <v>0</v>
      </c>
    </row>
    <row r="659" spans="1:34" ht="30" x14ac:dyDescent="0.25">
      <c r="A659" s="1">
        <v>540</v>
      </c>
      <c r="B659" s="1">
        <v>75858</v>
      </c>
      <c r="C659" s="1" t="s">
        <v>4172</v>
      </c>
      <c r="D659" s="1" t="s">
        <v>4493</v>
      </c>
      <c r="E659" s="1" t="s">
        <v>311</v>
      </c>
      <c r="F659" s="1"/>
      <c r="G659" s="1">
        <v>7</v>
      </c>
      <c r="H659" s="1">
        <v>0</v>
      </c>
      <c r="I659" s="1"/>
      <c r="J659" s="1" t="s">
        <v>30</v>
      </c>
      <c r="K659" s="1" t="s">
        <v>31</v>
      </c>
      <c r="L659" s="1" t="s">
        <v>32</v>
      </c>
      <c r="M659" s="1"/>
      <c r="N659" s="1"/>
      <c r="O659" s="1"/>
      <c r="P659" s="1" t="s">
        <v>4168</v>
      </c>
      <c r="Q659" s="1"/>
      <c r="R659" s="1"/>
      <c r="S659" s="1"/>
      <c r="T659" s="1"/>
      <c r="U659" s="1"/>
      <c r="V659" s="1"/>
      <c r="W659" s="1"/>
      <c r="X659" s="1"/>
      <c r="Y659" s="1"/>
      <c r="Z659" s="1" t="s">
        <v>4491</v>
      </c>
      <c r="AA659" s="1" t="str">
        <f t="shared" si="88"/>
        <v>GABRIELA SEQUEIROS</v>
      </c>
      <c r="AB659" s="1" t="str">
        <f t="shared" si="85"/>
        <v>PAMELA COLQUE</v>
      </c>
      <c r="AC659" s="1" t="s">
        <v>4516</v>
      </c>
      <c r="AD659" s="13">
        <v>7</v>
      </c>
      <c r="AE659" s="1" t="s">
        <v>4534</v>
      </c>
      <c r="AF659" s="1" t="s">
        <v>4173</v>
      </c>
      <c r="AG659">
        <f t="shared" si="86"/>
        <v>1</v>
      </c>
      <c r="AH659">
        <f t="shared" si="87"/>
        <v>0</v>
      </c>
    </row>
    <row r="660" spans="1:34" ht="30" x14ac:dyDescent="0.25">
      <c r="A660" s="1">
        <v>391</v>
      </c>
      <c r="B660" s="1">
        <v>56472</v>
      </c>
      <c r="C660" s="1" t="s">
        <v>4174</v>
      </c>
      <c r="D660" s="1" t="s">
        <v>4493</v>
      </c>
      <c r="E660" s="1" t="s">
        <v>29</v>
      </c>
      <c r="F660" s="1"/>
      <c r="G660" s="1">
        <v>6</v>
      </c>
      <c r="H660" s="1">
        <v>0</v>
      </c>
      <c r="I660" s="1"/>
      <c r="J660" s="1" t="s">
        <v>30</v>
      </c>
      <c r="K660" s="1" t="s">
        <v>31</v>
      </c>
      <c r="L660" s="1" t="s">
        <v>32</v>
      </c>
      <c r="M660" s="1"/>
      <c r="N660" s="1"/>
      <c r="O660" s="1"/>
      <c r="P660" s="1" t="s">
        <v>4175</v>
      </c>
      <c r="Q660" s="1"/>
      <c r="R660" s="1"/>
      <c r="S660" s="1"/>
      <c r="T660" s="1"/>
      <c r="U660" s="1"/>
      <c r="V660" s="1"/>
      <c r="W660" s="1"/>
      <c r="X660" s="1"/>
      <c r="Y660" s="1"/>
      <c r="Z660" s="1" t="s">
        <v>4491</v>
      </c>
      <c r="AA660" s="1" t="str">
        <f t="shared" si="88"/>
        <v>GABRIELA SEQUEIROS</v>
      </c>
      <c r="AB660" s="1" t="str">
        <f t="shared" si="85"/>
        <v>PAMELA COLQUE</v>
      </c>
      <c r="AC660" s="1" t="s">
        <v>4504</v>
      </c>
      <c r="AD660" s="13" t="s">
        <v>4540</v>
      </c>
      <c r="AE660" s="1" t="s">
        <v>4534</v>
      </c>
      <c r="AF660" s="1" t="s">
        <v>4176</v>
      </c>
      <c r="AG660">
        <f t="shared" si="86"/>
        <v>1</v>
      </c>
      <c r="AH660">
        <f t="shared" si="87"/>
        <v>0</v>
      </c>
    </row>
    <row r="661" spans="1:34" ht="30" x14ac:dyDescent="0.25">
      <c r="A661" s="1">
        <v>16</v>
      </c>
      <c r="B661" s="1">
        <v>11395</v>
      </c>
      <c r="C661" s="1" t="s">
        <v>4177</v>
      </c>
      <c r="D661" s="1" t="s">
        <v>4493</v>
      </c>
      <c r="E661" s="1" t="s">
        <v>29</v>
      </c>
      <c r="F661" s="1"/>
      <c r="G661" s="1">
        <v>6</v>
      </c>
      <c r="H661" s="1">
        <v>0</v>
      </c>
      <c r="I661" s="1"/>
      <c r="J661" s="1" t="s">
        <v>30</v>
      </c>
      <c r="K661" s="1" t="s">
        <v>31</v>
      </c>
      <c r="L661" s="1" t="s">
        <v>32</v>
      </c>
      <c r="M661" s="1"/>
      <c r="N661" s="1"/>
      <c r="O661" s="1"/>
      <c r="P661" s="1" t="s">
        <v>2515</v>
      </c>
      <c r="Q661" s="1"/>
      <c r="R661" s="1"/>
      <c r="S661" s="1"/>
      <c r="T661" s="1"/>
      <c r="U661" s="1"/>
      <c r="V661" s="1"/>
      <c r="W661" s="1"/>
      <c r="X661" s="1"/>
      <c r="Y661" s="1"/>
      <c r="Z661" s="1" t="s">
        <v>4501</v>
      </c>
      <c r="AA661" s="1" t="str">
        <f>IF(Z661="WAGNER AZERO", "SALLY OLVEA",IF(Z661=" MAURICIO SONCO","GABRIELA SEQUEIROS"," "))</f>
        <v>SALLY OLVEA</v>
      </c>
      <c r="AB661" s="1" t="str">
        <f t="shared" si="85"/>
        <v>ANAHI CAMACHO</v>
      </c>
      <c r="AC661" s="1" t="s">
        <v>4516</v>
      </c>
      <c r="AD661" s="13">
        <v>7</v>
      </c>
      <c r="AE661" s="1" t="s">
        <v>4534</v>
      </c>
      <c r="AF661" s="1" t="s">
        <v>4178</v>
      </c>
      <c r="AG661">
        <f t="shared" si="86"/>
        <v>0</v>
      </c>
      <c r="AH661">
        <f t="shared" si="87"/>
        <v>0</v>
      </c>
    </row>
    <row r="662" spans="1:34" ht="30" x14ac:dyDescent="0.25">
      <c r="A662" s="1">
        <v>537</v>
      </c>
      <c r="B662" s="1">
        <v>75850</v>
      </c>
      <c r="C662" s="1" t="s">
        <v>4179</v>
      </c>
      <c r="D662" s="1" t="s">
        <v>4493</v>
      </c>
      <c r="E662" s="1" t="s">
        <v>453</v>
      </c>
      <c r="F662" s="1"/>
      <c r="G662" s="1">
        <v>5</v>
      </c>
      <c r="H662" s="1">
        <v>0</v>
      </c>
      <c r="I662" s="1"/>
      <c r="J662" s="1"/>
      <c r="K662" s="1"/>
      <c r="L662" s="1" t="s">
        <v>32</v>
      </c>
      <c r="M662" s="1"/>
      <c r="N662" s="1"/>
      <c r="O662" s="1"/>
      <c r="P662" s="1" t="s">
        <v>4180</v>
      </c>
      <c r="Q662" s="1"/>
      <c r="R662" s="1"/>
      <c r="S662" s="1"/>
      <c r="T662" s="1"/>
      <c r="U662" s="1"/>
      <c r="V662" s="1"/>
      <c r="W662" s="1"/>
      <c r="X662" s="1"/>
      <c r="Y662" s="1"/>
      <c r="Z662" s="1" t="s">
        <v>4501</v>
      </c>
      <c r="AA662" s="1" t="str">
        <f>IF(Z662="WAGNER AZERO", "SALLY OLVEA",IF(Z662=" MAURICIO SONCO","GABRIELA SEQUEIROS"," "))</f>
        <v>SALLY OLVEA</v>
      </c>
      <c r="AB662" s="1" t="str">
        <f t="shared" si="85"/>
        <v>ANAHI CAMACHO</v>
      </c>
      <c r="AC662" s="1" t="s">
        <v>4504</v>
      </c>
      <c r="AD662" s="13" t="s">
        <v>4540</v>
      </c>
      <c r="AE662" s="1" t="s">
        <v>4534</v>
      </c>
      <c r="AF662" s="1" t="s">
        <v>4181</v>
      </c>
      <c r="AG662">
        <f t="shared" si="86"/>
        <v>0</v>
      </c>
      <c r="AH662">
        <f t="shared" si="87"/>
        <v>0</v>
      </c>
    </row>
    <row r="663" spans="1:34" ht="30" x14ac:dyDescent="0.25">
      <c r="A663" s="1">
        <v>707</v>
      </c>
      <c r="B663" s="1">
        <v>90465</v>
      </c>
      <c r="C663" s="1" t="s">
        <v>4185</v>
      </c>
      <c r="D663" s="1" t="s">
        <v>4493</v>
      </c>
      <c r="E663" s="1" t="s">
        <v>29</v>
      </c>
      <c r="F663" s="1"/>
      <c r="G663" s="1">
        <v>6</v>
      </c>
      <c r="H663" s="1">
        <v>0</v>
      </c>
      <c r="I663" s="1"/>
      <c r="J663" s="1"/>
      <c r="K663" s="1"/>
      <c r="L663" s="1" t="s">
        <v>32</v>
      </c>
      <c r="M663" s="1"/>
      <c r="N663" s="1"/>
      <c r="O663" s="1"/>
      <c r="P663" s="1" t="s">
        <v>4186</v>
      </c>
      <c r="Q663" s="1"/>
      <c r="R663" s="1"/>
      <c r="S663" s="1"/>
      <c r="T663" s="1"/>
      <c r="U663" s="1"/>
      <c r="V663" s="1"/>
      <c r="W663" s="1"/>
      <c r="X663" s="1"/>
      <c r="Y663" s="1"/>
      <c r="Z663" s="1" t="s">
        <v>4491</v>
      </c>
      <c r="AA663" s="1" t="str">
        <f t="shared" ref="AA663:AA681" si="89">IF(Z663="MIGUEL MANEIRO", "SALLY OLVEA",IF(Z663=" MAURICIO SONCO","GABRIELA SEQUEIROS"," "))</f>
        <v>GABRIELA SEQUEIROS</v>
      </c>
      <c r="AB663" s="1" t="str">
        <f t="shared" si="85"/>
        <v>PAMELA COLQUE</v>
      </c>
      <c r="AC663" s="1" t="s">
        <v>4505</v>
      </c>
      <c r="AD663" s="13" t="s">
        <v>4543</v>
      </c>
      <c r="AE663" s="1" t="s">
        <v>4534</v>
      </c>
      <c r="AF663" s="1" t="s">
        <v>4187</v>
      </c>
      <c r="AG663">
        <f t="shared" si="86"/>
        <v>1</v>
      </c>
      <c r="AH663">
        <f t="shared" si="87"/>
        <v>0</v>
      </c>
    </row>
    <row r="664" spans="1:34" ht="30" x14ac:dyDescent="0.25">
      <c r="A664" s="1">
        <v>706</v>
      </c>
      <c r="B664" s="1">
        <v>90464</v>
      </c>
      <c r="C664" s="1" t="s">
        <v>4188</v>
      </c>
      <c r="D664" s="1" t="s">
        <v>4493</v>
      </c>
      <c r="E664" s="1" t="s">
        <v>29</v>
      </c>
      <c r="F664" s="1"/>
      <c r="G664" s="1">
        <v>6</v>
      </c>
      <c r="H664" s="1">
        <v>0</v>
      </c>
      <c r="I664" s="1"/>
      <c r="J664" s="1"/>
      <c r="K664" s="1"/>
      <c r="L664" s="1" t="s">
        <v>32</v>
      </c>
      <c r="M664" s="1"/>
      <c r="N664" s="1"/>
      <c r="O664" s="1"/>
      <c r="P664" s="1" t="s">
        <v>4186</v>
      </c>
      <c r="Q664" s="1"/>
      <c r="R664" s="1"/>
      <c r="S664" s="1"/>
      <c r="T664" s="1"/>
      <c r="U664" s="1"/>
      <c r="V664" s="1"/>
      <c r="W664" s="1"/>
      <c r="X664" s="1"/>
      <c r="Y664" s="1"/>
      <c r="Z664" s="1" t="s">
        <v>4491</v>
      </c>
      <c r="AA664" s="1" t="str">
        <f t="shared" si="89"/>
        <v>GABRIELA SEQUEIROS</v>
      </c>
      <c r="AB664" s="1" t="str">
        <f t="shared" si="85"/>
        <v>PAMELA COLQUE</v>
      </c>
      <c r="AC664" s="1" t="s">
        <v>4505</v>
      </c>
      <c r="AD664" s="13" t="s">
        <v>4543</v>
      </c>
      <c r="AE664" s="1" t="s">
        <v>4534</v>
      </c>
      <c r="AF664" s="1" t="s">
        <v>4189</v>
      </c>
      <c r="AG664">
        <f t="shared" si="86"/>
        <v>1</v>
      </c>
      <c r="AH664">
        <f t="shared" si="87"/>
        <v>0</v>
      </c>
    </row>
    <row r="665" spans="1:34" ht="30" x14ac:dyDescent="0.25">
      <c r="A665" s="1">
        <v>704</v>
      </c>
      <c r="B665" s="1">
        <v>90462</v>
      </c>
      <c r="C665" s="1" t="s">
        <v>4190</v>
      </c>
      <c r="D665" s="1" t="s">
        <v>4493</v>
      </c>
      <c r="E665" s="1" t="s">
        <v>101</v>
      </c>
      <c r="F665" s="1"/>
      <c r="G665" s="1">
        <v>6</v>
      </c>
      <c r="H665" s="1">
        <v>0</v>
      </c>
      <c r="I665" s="1"/>
      <c r="J665" s="1"/>
      <c r="K665" s="1"/>
      <c r="L665" s="1" t="s">
        <v>32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 t="s">
        <v>4491</v>
      </c>
      <c r="AA665" s="1" t="str">
        <f t="shared" si="89"/>
        <v>GABRIELA SEQUEIROS</v>
      </c>
      <c r="AB665" s="1" t="str">
        <f t="shared" ref="AB665:AB698" si="90">IF(AA665="SALLY OLVEA","ANAHI CAMACHO","PAMELA COLQUE")</f>
        <v>PAMELA COLQUE</v>
      </c>
      <c r="AC665" s="1" t="s">
        <v>4505</v>
      </c>
      <c r="AD665" s="13" t="s">
        <v>4543</v>
      </c>
      <c r="AE665" s="1" t="s">
        <v>4534</v>
      </c>
      <c r="AF665" s="1" t="s">
        <v>4191</v>
      </c>
      <c r="AG665">
        <f t="shared" si="86"/>
        <v>1</v>
      </c>
      <c r="AH665">
        <f t="shared" si="87"/>
        <v>0</v>
      </c>
    </row>
    <row r="666" spans="1:34" ht="30" x14ac:dyDescent="0.25">
      <c r="A666" s="1">
        <v>705</v>
      </c>
      <c r="B666" s="1">
        <v>90463</v>
      </c>
      <c r="C666" s="1" t="s">
        <v>4192</v>
      </c>
      <c r="D666" s="1" t="s">
        <v>4493</v>
      </c>
      <c r="E666" s="1" t="s">
        <v>29</v>
      </c>
      <c r="F666" s="1"/>
      <c r="G666" s="1">
        <v>6</v>
      </c>
      <c r="H666" s="1">
        <v>0</v>
      </c>
      <c r="I666" s="1"/>
      <c r="J666" s="1"/>
      <c r="K666" s="1"/>
      <c r="L666" s="1" t="s">
        <v>32</v>
      </c>
      <c r="M666" s="1"/>
      <c r="N666" s="1"/>
      <c r="O666" s="1"/>
      <c r="P666" s="1" t="s">
        <v>4186</v>
      </c>
      <c r="Q666" s="1"/>
      <c r="R666" s="1"/>
      <c r="S666" s="1"/>
      <c r="T666" s="1"/>
      <c r="U666" s="1"/>
      <c r="V666" s="1"/>
      <c r="W666" s="1"/>
      <c r="X666" s="1"/>
      <c r="Y666" s="1"/>
      <c r="Z666" s="1" t="s">
        <v>4491</v>
      </c>
      <c r="AA666" s="1" t="str">
        <f t="shared" si="89"/>
        <v>GABRIELA SEQUEIROS</v>
      </c>
      <c r="AB666" s="1" t="str">
        <f t="shared" si="90"/>
        <v>PAMELA COLQUE</v>
      </c>
      <c r="AC666" s="1" t="s">
        <v>4505</v>
      </c>
      <c r="AD666" s="13" t="s">
        <v>4543</v>
      </c>
      <c r="AE666" s="1" t="s">
        <v>4534</v>
      </c>
      <c r="AF666" s="1" t="s">
        <v>4193</v>
      </c>
      <c r="AG666">
        <f t="shared" si="86"/>
        <v>1</v>
      </c>
      <c r="AH666">
        <f t="shared" si="87"/>
        <v>0</v>
      </c>
    </row>
    <row r="667" spans="1:34" ht="30" x14ac:dyDescent="0.25">
      <c r="A667" s="1">
        <v>645</v>
      </c>
      <c r="B667" s="1">
        <v>85761</v>
      </c>
      <c r="C667" s="1" t="s">
        <v>4194</v>
      </c>
      <c r="D667" s="1" t="s">
        <v>4493</v>
      </c>
      <c r="E667" s="1" t="s">
        <v>57</v>
      </c>
      <c r="F667" s="1"/>
      <c r="G667" s="1">
        <v>0</v>
      </c>
      <c r="H667" s="1"/>
      <c r="I667" s="1"/>
      <c r="J667" s="1" t="s">
        <v>30</v>
      </c>
      <c r="K667" s="1" t="s">
        <v>31</v>
      </c>
      <c r="L667" s="1" t="s">
        <v>32</v>
      </c>
      <c r="M667" s="1"/>
      <c r="N667" s="1"/>
      <c r="O667" s="1"/>
      <c r="P667" s="1" t="s">
        <v>4195</v>
      </c>
      <c r="Q667" s="1"/>
      <c r="R667" s="1"/>
      <c r="S667" s="1"/>
      <c r="T667" s="1"/>
      <c r="U667" s="1"/>
      <c r="V667" s="1"/>
      <c r="W667" s="1"/>
      <c r="X667" s="1"/>
      <c r="Y667" s="1"/>
      <c r="Z667" s="1" t="s">
        <v>4491</v>
      </c>
      <c r="AA667" s="1" t="str">
        <f t="shared" si="89"/>
        <v>GABRIELA SEQUEIROS</v>
      </c>
      <c r="AB667" s="1" t="str">
        <f t="shared" si="90"/>
        <v>PAMELA COLQUE</v>
      </c>
      <c r="AC667" s="1" t="s">
        <v>4518</v>
      </c>
      <c r="AD667" s="1" t="s">
        <v>4510</v>
      </c>
      <c r="AE667" s="1" t="s">
        <v>4534</v>
      </c>
      <c r="AF667" s="1" t="s">
        <v>4196</v>
      </c>
      <c r="AG667">
        <f t="shared" si="86"/>
        <v>1</v>
      </c>
      <c r="AH667">
        <f t="shared" si="87"/>
        <v>0</v>
      </c>
    </row>
    <row r="668" spans="1:34" ht="30" x14ac:dyDescent="0.25">
      <c r="A668" s="1">
        <v>646</v>
      </c>
      <c r="B668" s="1">
        <v>85762</v>
      </c>
      <c r="C668" s="1" t="s">
        <v>4197</v>
      </c>
      <c r="D668" s="1" t="s">
        <v>4493</v>
      </c>
      <c r="E668" s="1" t="s">
        <v>57</v>
      </c>
      <c r="F668" s="1"/>
      <c r="G668" s="1">
        <v>7</v>
      </c>
      <c r="H668" s="1">
        <v>0</v>
      </c>
      <c r="I668" s="1"/>
      <c r="J668" s="1" t="s">
        <v>30</v>
      </c>
      <c r="K668" s="1" t="s">
        <v>31</v>
      </c>
      <c r="L668" s="1" t="s">
        <v>32</v>
      </c>
      <c r="M668" s="1"/>
      <c r="N668" s="1"/>
      <c r="O668" s="1"/>
      <c r="P668" s="1" t="s">
        <v>4195</v>
      </c>
      <c r="Q668" s="1"/>
      <c r="R668" s="1"/>
      <c r="S668" s="1"/>
      <c r="T668" s="1"/>
      <c r="U668" s="1"/>
      <c r="V668" s="1"/>
      <c r="W668" s="1"/>
      <c r="X668" s="1"/>
      <c r="Y668" s="1"/>
      <c r="Z668" s="1" t="s">
        <v>4491</v>
      </c>
      <c r="AA668" s="1" t="str">
        <f t="shared" si="89"/>
        <v>GABRIELA SEQUEIROS</v>
      </c>
      <c r="AB668" s="1" t="str">
        <f t="shared" si="90"/>
        <v>PAMELA COLQUE</v>
      </c>
      <c r="AC668" s="1" t="s">
        <v>4518</v>
      </c>
      <c r="AD668" s="1" t="s">
        <v>4510</v>
      </c>
      <c r="AE668" s="1" t="s">
        <v>4534</v>
      </c>
      <c r="AF668" s="1" t="s">
        <v>4198</v>
      </c>
      <c r="AG668">
        <f t="shared" si="86"/>
        <v>1</v>
      </c>
      <c r="AH668">
        <f t="shared" si="87"/>
        <v>0</v>
      </c>
    </row>
    <row r="669" spans="1:34" ht="30" x14ac:dyDescent="0.25">
      <c r="A669" s="1">
        <v>374</v>
      </c>
      <c r="B669" s="1">
        <v>5385</v>
      </c>
      <c r="C669" s="1" t="s">
        <v>4199</v>
      </c>
      <c r="D669" s="1" t="s">
        <v>4493</v>
      </c>
      <c r="E669" s="1" t="s">
        <v>311</v>
      </c>
      <c r="F669" s="1"/>
      <c r="G669" s="1">
        <v>7</v>
      </c>
      <c r="H669" s="1">
        <v>0</v>
      </c>
      <c r="I669" s="1"/>
      <c r="J669" s="1" t="s">
        <v>30</v>
      </c>
      <c r="K669" s="1" t="s">
        <v>31</v>
      </c>
      <c r="L669" s="1" t="s">
        <v>32</v>
      </c>
      <c r="M669" s="1"/>
      <c r="N669" s="1"/>
      <c r="O669" s="1"/>
      <c r="P669" s="1" t="s">
        <v>4200</v>
      </c>
      <c r="Q669" s="1" t="s">
        <v>4201</v>
      </c>
      <c r="R669" s="1"/>
      <c r="S669" s="1"/>
      <c r="T669" s="1"/>
      <c r="U669" s="1"/>
      <c r="V669" s="1"/>
      <c r="W669" s="1"/>
      <c r="X669" s="1"/>
      <c r="Y669" s="1"/>
      <c r="Z669" s="1" t="s">
        <v>4491</v>
      </c>
      <c r="AA669" s="1" t="str">
        <f t="shared" si="89"/>
        <v>GABRIELA SEQUEIROS</v>
      </c>
      <c r="AB669" s="1" t="str">
        <f t="shared" si="90"/>
        <v>PAMELA COLQUE</v>
      </c>
      <c r="AC669" s="1" t="s">
        <v>4509</v>
      </c>
      <c r="AD669" s="13" t="s">
        <v>4537</v>
      </c>
      <c r="AE669" s="1" t="s">
        <v>4534</v>
      </c>
      <c r="AF669" s="1" t="s">
        <v>4202</v>
      </c>
      <c r="AG669">
        <f t="shared" si="86"/>
        <v>1</v>
      </c>
      <c r="AH669">
        <f t="shared" si="87"/>
        <v>0</v>
      </c>
    </row>
    <row r="670" spans="1:34" ht="30" x14ac:dyDescent="0.25">
      <c r="A670" s="1">
        <v>162</v>
      </c>
      <c r="B670" s="1">
        <v>22675</v>
      </c>
      <c r="C670" s="1" t="s">
        <v>4203</v>
      </c>
      <c r="D670" s="1" t="s">
        <v>4493</v>
      </c>
      <c r="E670" s="1" t="s">
        <v>251</v>
      </c>
      <c r="F670" s="1"/>
      <c r="G670" s="1">
        <v>0</v>
      </c>
      <c r="H670" s="1">
        <v>0</v>
      </c>
      <c r="I670" s="1"/>
      <c r="J670" s="1" t="s">
        <v>30</v>
      </c>
      <c r="K670" s="1" t="s">
        <v>31</v>
      </c>
      <c r="L670" s="1" t="s">
        <v>32</v>
      </c>
      <c r="M670" s="1"/>
      <c r="N670" s="1"/>
      <c r="O670" s="1"/>
      <c r="P670" s="1" t="s">
        <v>4204</v>
      </c>
      <c r="Q670" s="1"/>
      <c r="R670" s="1"/>
      <c r="S670" s="1"/>
      <c r="T670" s="1"/>
      <c r="U670" s="1"/>
      <c r="V670" s="1"/>
      <c r="W670" s="1"/>
      <c r="X670" s="1"/>
      <c r="Y670" s="1"/>
      <c r="Z670" s="1" t="s">
        <v>4491</v>
      </c>
      <c r="AA670" s="1" t="str">
        <f t="shared" si="89"/>
        <v>GABRIELA SEQUEIROS</v>
      </c>
      <c r="AB670" s="1" t="str">
        <f t="shared" si="90"/>
        <v>PAMELA COLQUE</v>
      </c>
      <c r="AC670" s="1" t="s">
        <v>4509</v>
      </c>
      <c r="AD670" s="13" t="s">
        <v>4537</v>
      </c>
      <c r="AE670" s="1" t="s">
        <v>4534</v>
      </c>
      <c r="AF670" s="1" t="s">
        <v>4205</v>
      </c>
      <c r="AG670">
        <f t="shared" si="86"/>
        <v>1</v>
      </c>
      <c r="AH670">
        <f t="shared" si="87"/>
        <v>0</v>
      </c>
    </row>
    <row r="671" spans="1:34" ht="30" x14ac:dyDescent="0.25">
      <c r="A671" s="1">
        <v>771</v>
      </c>
      <c r="B671" s="1">
        <v>25927</v>
      </c>
      <c r="C671" s="1" t="s">
        <v>4225</v>
      </c>
      <c r="D671" s="1" t="s">
        <v>4493</v>
      </c>
      <c r="E671" s="1" t="s">
        <v>4226</v>
      </c>
      <c r="F671" s="1">
        <v>2016</v>
      </c>
      <c r="G671" s="1">
        <v>10</v>
      </c>
      <c r="H671" s="1">
        <v>10</v>
      </c>
      <c r="I671" s="1" t="s">
        <v>241</v>
      </c>
      <c r="J671" s="1" t="s">
        <v>30</v>
      </c>
      <c r="K671" s="1" t="s">
        <v>31</v>
      </c>
      <c r="L671" s="1" t="s">
        <v>32</v>
      </c>
      <c r="M671" s="1" t="s">
        <v>2966</v>
      </c>
      <c r="N671" s="1" t="s">
        <v>1673</v>
      </c>
      <c r="O671" s="1" t="s">
        <v>597</v>
      </c>
      <c r="P671" s="1" t="s">
        <v>975</v>
      </c>
      <c r="Q671" s="1"/>
      <c r="R671" s="1" t="s">
        <v>4227</v>
      </c>
      <c r="S671" s="1"/>
      <c r="T671" s="1"/>
      <c r="U671" s="1"/>
      <c r="V671" s="1"/>
      <c r="W671" s="1"/>
      <c r="X671" s="1"/>
      <c r="Y671" s="1">
        <v>15</v>
      </c>
      <c r="Z671" s="1" t="s">
        <v>4491</v>
      </c>
      <c r="AA671" s="1" t="str">
        <f t="shared" si="89"/>
        <v>GABRIELA SEQUEIROS</v>
      </c>
      <c r="AB671" s="1" t="str">
        <f t="shared" si="90"/>
        <v>PAMELA COLQUE</v>
      </c>
      <c r="AC671" s="1" t="s">
        <v>4508</v>
      </c>
      <c r="AD671" s="14" t="s">
        <v>4542</v>
      </c>
      <c r="AE671" s="1" t="s">
        <v>4534</v>
      </c>
      <c r="AF671" s="1" t="s">
        <v>4228</v>
      </c>
      <c r="AG671">
        <f t="shared" si="86"/>
        <v>1</v>
      </c>
      <c r="AH671">
        <f t="shared" si="87"/>
        <v>0</v>
      </c>
    </row>
    <row r="672" spans="1:34" ht="30" x14ac:dyDescent="0.25">
      <c r="A672" s="1">
        <v>995</v>
      </c>
      <c r="B672" s="1">
        <v>42022</v>
      </c>
      <c r="C672" s="1" t="s">
        <v>4229</v>
      </c>
      <c r="D672" s="1" t="s">
        <v>4493</v>
      </c>
      <c r="E672" s="1" t="s">
        <v>4230</v>
      </c>
      <c r="F672" s="1" t="s">
        <v>4231</v>
      </c>
      <c r="G672" s="1">
        <v>10</v>
      </c>
      <c r="H672" s="1">
        <v>13</v>
      </c>
      <c r="I672" s="1" t="s">
        <v>48</v>
      </c>
      <c r="J672" s="1" t="s">
        <v>30</v>
      </c>
      <c r="K672" s="1" t="s">
        <v>31</v>
      </c>
      <c r="L672" s="1" t="s">
        <v>32</v>
      </c>
      <c r="M672" s="1" t="s">
        <v>1170</v>
      </c>
      <c r="N672" s="1" t="s">
        <v>4232</v>
      </c>
      <c r="O672" s="1" t="s">
        <v>3421</v>
      </c>
      <c r="P672" s="1" t="s">
        <v>1653</v>
      </c>
      <c r="Q672" s="1" t="s">
        <v>1653</v>
      </c>
      <c r="R672" s="1" t="s">
        <v>201</v>
      </c>
      <c r="S672" s="1" t="s">
        <v>2312</v>
      </c>
      <c r="T672" s="1" t="s">
        <v>3400</v>
      </c>
      <c r="U672" s="1" t="s">
        <v>1653</v>
      </c>
      <c r="V672" s="1"/>
      <c r="W672" s="1"/>
      <c r="X672" s="1"/>
      <c r="Y672" s="1">
        <v>15</v>
      </c>
      <c r="Z672" s="1" t="s">
        <v>4491</v>
      </c>
      <c r="AA672" s="1" t="str">
        <f t="shared" si="89"/>
        <v>GABRIELA SEQUEIROS</v>
      </c>
      <c r="AB672" s="1" t="str">
        <f t="shared" si="90"/>
        <v>PAMELA COLQUE</v>
      </c>
      <c r="AC672" s="1" t="s">
        <v>4508</v>
      </c>
      <c r="AD672" s="14" t="s">
        <v>4542</v>
      </c>
      <c r="AE672" s="1" t="s">
        <v>4534</v>
      </c>
      <c r="AF672" s="1" t="s">
        <v>4233</v>
      </c>
      <c r="AG672">
        <f t="shared" si="86"/>
        <v>1</v>
      </c>
      <c r="AH672">
        <f t="shared" si="87"/>
        <v>0</v>
      </c>
    </row>
    <row r="673" spans="1:34" ht="30" x14ac:dyDescent="0.25">
      <c r="A673" s="1">
        <v>1142</v>
      </c>
      <c r="B673" s="1">
        <v>51064</v>
      </c>
      <c r="C673" s="1" t="s">
        <v>4234</v>
      </c>
      <c r="D673" s="1" t="s">
        <v>4493</v>
      </c>
      <c r="E673" s="1" t="s">
        <v>4235</v>
      </c>
      <c r="F673" s="1" t="s">
        <v>3874</v>
      </c>
      <c r="G673" s="1">
        <v>4</v>
      </c>
      <c r="H673" s="1">
        <v>6</v>
      </c>
      <c r="I673" s="1" t="s">
        <v>124</v>
      </c>
      <c r="J673" s="1" t="s">
        <v>30</v>
      </c>
      <c r="K673" s="1" t="s">
        <v>31</v>
      </c>
      <c r="L673" s="1" t="s">
        <v>32</v>
      </c>
      <c r="M673" s="1" t="s">
        <v>1895</v>
      </c>
      <c r="N673" s="1" t="s">
        <v>464</v>
      </c>
      <c r="O673" s="1" t="s">
        <v>4236</v>
      </c>
      <c r="P673" s="1" t="s">
        <v>4236</v>
      </c>
      <c r="Q673" s="1" t="s">
        <v>4236</v>
      </c>
      <c r="R673" s="1" t="s">
        <v>1197</v>
      </c>
      <c r="S673" s="1" t="s">
        <v>450</v>
      </c>
      <c r="T673" s="1" t="s">
        <v>450</v>
      </c>
      <c r="U673" s="1" t="s">
        <v>4236</v>
      </c>
      <c r="V673" s="1" t="s">
        <v>156</v>
      </c>
      <c r="W673" s="1"/>
      <c r="X673" s="1"/>
      <c r="Y673" s="1">
        <v>107</v>
      </c>
      <c r="Z673" s="1" t="s">
        <v>4491</v>
      </c>
      <c r="AA673" s="1" t="str">
        <f t="shared" si="89"/>
        <v>GABRIELA SEQUEIROS</v>
      </c>
      <c r="AB673" s="1" t="str">
        <f t="shared" si="90"/>
        <v>PAMELA COLQUE</v>
      </c>
      <c r="AC673" s="1" t="s">
        <v>4508</v>
      </c>
      <c r="AD673" s="14" t="s">
        <v>4542</v>
      </c>
      <c r="AE673" s="1" t="s">
        <v>4534</v>
      </c>
      <c r="AF673" s="1" t="s">
        <v>4237</v>
      </c>
      <c r="AG673">
        <f t="shared" si="86"/>
        <v>1</v>
      </c>
      <c r="AH673">
        <f t="shared" si="87"/>
        <v>0</v>
      </c>
    </row>
    <row r="674" spans="1:34" ht="30" x14ac:dyDescent="0.25">
      <c r="A674" s="1">
        <v>1394</v>
      </c>
      <c r="B674" s="1">
        <v>62832</v>
      </c>
      <c r="C674" s="1" t="s">
        <v>4238</v>
      </c>
      <c r="D674" s="1" t="s">
        <v>4493</v>
      </c>
      <c r="E674" s="1" t="s">
        <v>4239</v>
      </c>
      <c r="F674" s="1" t="s">
        <v>4231</v>
      </c>
      <c r="G674" s="1">
        <v>4</v>
      </c>
      <c r="H674" s="1">
        <v>13</v>
      </c>
      <c r="I674" s="1" t="s">
        <v>124</v>
      </c>
      <c r="J674" s="1" t="s">
        <v>30</v>
      </c>
      <c r="K674" s="1" t="s">
        <v>31</v>
      </c>
      <c r="L674" s="1" t="s">
        <v>32</v>
      </c>
      <c r="M674" s="1" t="s">
        <v>3323</v>
      </c>
      <c r="N674" s="1" t="s">
        <v>691</v>
      </c>
      <c r="O674" s="1" t="s">
        <v>142</v>
      </c>
      <c r="P674" s="1" t="s">
        <v>142</v>
      </c>
      <c r="Q674" s="1" t="s">
        <v>1459</v>
      </c>
      <c r="R674" s="1" t="s">
        <v>143</v>
      </c>
      <c r="S674" s="1" t="s">
        <v>1388</v>
      </c>
      <c r="T674" s="1" t="s">
        <v>4240</v>
      </c>
      <c r="U674" s="1" t="s">
        <v>142</v>
      </c>
      <c r="V674" s="1" t="s">
        <v>3330</v>
      </c>
      <c r="W674" s="1"/>
      <c r="X674" s="1"/>
      <c r="Y674" s="1">
        <v>107</v>
      </c>
      <c r="Z674" s="1" t="s">
        <v>4491</v>
      </c>
      <c r="AA674" s="1" t="str">
        <f t="shared" si="89"/>
        <v>GABRIELA SEQUEIROS</v>
      </c>
      <c r="AB674" s="1" t="str">
        <f t="shared" si="90"/>
        <v>PAMELA COLQUE</v>
      </c>
      <c r="AC674" s="1" t="s">
        <v>4508</v>
      </c>
      <c r="AD674" s="14" t="s">
        <v>4542</v>
      </c>
      <c r="AE674" s="1" t="s">
        <v>4534</v>
      </c>
      <c r="AF674" s="1" t="s">
        <v>4241</v>
      </c>
      <c r="AG674">
        <f t="shared" si="86"/>
        <v>1</v>
      </c>
      <c r="AH674">
        <f t="shared" si="87"/>
        <v>0</v>
      </c>
    </row>
    <row r="675" spans="1:34" ht="30" x14ac:dyDescent="0.25">
      <c r="A675" s="1">
        <v>638</v>
      </c>
      <c r="B675" s="1">
        <v>84887</v>
      </c>
      <c r="C675" s="1" t="s">
        <v>4255</v>
      </c>
      <c r="D675" s="1" t="s">
        <v>4493</v>
      </c>
      <c r="E675" s="1" t="s">
        <v>4256</v>
      </c>
      <c r="F675" s="1">
        <v>10</v>
      </c>
      <c r="G675" s="1">
        <v>7</v>
      </c>
      <c r="H675" s="1">
        <v>6</v>
      </c>
      <c r="I675" s="1">
        <v>10</v>
      </c>
      <c r="J675" s="1" t="s">
        <v>30</v>
      </c>
      <c r="K675" s="1" t="s">
        <v>31</v>
      </c>
      <c r="L675" s="1" t="s">
        <v>32</v>
      </c>
      <c r="M675" s="1"/>
      <c r="N675" s="1"/>
      <c r="O675" s="1"/>
      <c r="P675" s="1" t="s">
        <v>4257</v>
      </c>
      <c r="Q675" s="1"/>
      <c r="R675" s="1"/>
      <c r="S675" s="1"/>
      <c r="T675" s="1"/>
      <c r="U675" s="1"/>
      <c r="V675" s="1"/>
      <c r="W675" s="1"/>
      <c r="X675" s="1"/>
      <c r="Y675" s="1"/>
      <c r="Z675" s="1" t="s">
        <v>4491</v>
      </c>
      <c r="AA675" s="1" t="str">
        <f t="shared" si="89"/>
        <v>GABRIELA SEQUEIROS</v>
      </c>
      <c r="AB675" s="1" t="str">
        <f t="shared" si="90"/>
        <v>PAMELA COLQUE</v>
      </c>
      <c r="AC675" s="1" t="s">
        <v>4506</v>
      </c>
      <c r="AD675" s="13" t="s">
        <v>4539</v>
      </c>
      <c r="AE675" s="1" t="s">
        <v>4534</v>
      </c>
      <c r="AF675" s="1" t="s">
        <v>4258</v>
      </c>
      <c r="AG675">
        <f t="shared" si="86"/>
        <v>1</v>
      </c>
      <c r="AH675">
        <f t="shared" si="87"/>
        <v>0</v>
      </c>
    </row>
    <row r="676" spans="1:34" ht="30" x14ac:dyDescent="0.25">
      <c r="A676" s="1">
        <v>114</v>
      </c>
      <c r="B676" s="1">
        <v>19458</v>
      </c>
      <c r="C676" s="1" t="s">
        <v>4259</v>
      </c>
      <c r="D676" s="1" t="s">
        <v>4493</v>
      </c>
      <c r="E676" s="1" t="s">
        <v>4260</v>
      </c>
      <c r="F676" s="1" t="s">
        <v>548</v>
      </c>
      <c r="G676" s="1">
        <v>16</v>
      </c>
      <c r="H676" s="1">
        <v>8</v>
      </c>
      <c r="I676" s="1"/>
      <c r="J676" s="1" t="s">
        <v>30</v>
      </c>
      <c r="K676" s="1" t="s">
        <v>31</v>
      </c>
      <c r="L676" s="1" t="s">
        <v>32</v>
      </c>
      <c r="M676" s="1"/>
      <c r="N676" s="1"/>
      <c r="O676" s="1"/>
      <c r="P676" s="1" t="s">
        <v>1304</v>
      </c>
      <c r="Q676" s="1"/>
      <c r="R676" s="1"/>
      <c r="S676" s="1"/>
      <c r="T676" s="1"/>
      <c r="U676" s="1"/>
      <c r="V676" s="1"/>
      <c r="W676" s="1"/>
      <c r="X676" s="1"/>
      <c r="Y676" s="1">
        <v>15</v>
      </c>
      <c r="Z676" s="1" t="s">
        <v>4491</v>
      </c>
      <c r="AA676" s="1" t="str">
        <f t="shared" si="89"/>
        <v>GABRIELA SEQUEIROS</v>
      </c>
      <c r="AB676" s="1" t="str">
        <f t="shared" si="90"/>
        <v>PAMELA COLQUE</v>
      </c>
      <c r="AC676" s="1" t="s">
        <v>4506</v>
      </c>
      <c r="AD676" s="13" t="s">
        <v>4539</v>
      </c>
      <c r="AE676" s="1" t="s">
        <v>4534</v>
      </c>
      <c r="AF676" s="1" t="s">
        <v>4261</v>
      </c>
      <c r="AG676">
        <f t="shared" si="86"/>
        <v>1</v>
      </c>
      <c r="AH676">
        <f t="shared" si="87"/>
        <v>0</v>
      </c>
    </row>
    <row r="677" spans="1:34" ht="30" x14ac:dyDescent="0.25">
      <c r="A677" s="1">
        <v>115</v>
      </c>
      <c r="B677" s="1">
        <v>19459</v>
      </c>
      <c r="C677" s="1" t="s">
        <v>4259</v>
      </c>
      <c r="D677" s="1" t="s">
        <v>4493</v>
      </c>
      <c r="E677" s="1" t="s">
        <v>4260</v>
      </c>
      <c r="F677" s="1" t="s">
        <v>548</v>
      </c>
      <c r="G677" s="1">
        <v>16</v>
      </c>
      <c r="H677" s="1">
        <v>8</v>
      </c>
      <c r="I677" s="1"/>
      <c r="J677" s="1" t="s">
        <v>30</v>
      </c>
      <c r="K677" s="1" t="s">
        <v>31</v>
      </c>
      <c r="L677" s="1" t="s">
        <v>32</v>
      </c>
      <c r="M677" s="1"/>
      <c r="N677" s="1"/>
      <c r="O677" s="1"/>
      <c r="P677" s="1" t="s">
        <v>1123</v>
      </c>
      <c r="Q677" s="1"/>
      <c r="R677" s="1" t="s">
        <v>4262</v>
      </c>
      <c r="S677" s="1"/>
      <c r="T677" s="1"/>
      <c r="U677" s="1"/>
      <c r="V677" s="1"/>
      <c r="W677" s="1"/>
      <c r="X677" s="1"/>
      <c r="Y677" s="1">
        <v>15</v>
      </c>
      <c r="Z677" s="1" t="s">
        <v>4491</v>
      </c>
      <c r="AA677" s="1" t="str">
        <f t="shared" si="89"/>
        <v>GABRIELA SEQUEIROS</v>
      </c>
      <c r="AB677" s="1" t="str">
        <f t="shared" si="90"/>
        <v>PAMELA COLQUE</v>
      </c>
      <c r="AC677" s="1" t="s">
        <v>4506</v>
      </c>
      <c r="AD677" s="13" t="s">
        <v>4539</v>
      </c>
      <c r="AE677" s="1" t="s">
        <v>4534</v>
      </c>
      <c r="AF677" s="1" t="s">
        <v>4263</v>
      </c>
      <c r="AG677">
        <f t="shared" si="86"/>
        <v>1</v>
      </c>
      <c r="AH677">
        <f t="shared" si="87"/>
        <v>0</v>
      </c>
    </row>
    <row r="678" spans="1:34" ht="30" x14ac:dyDescent="0.25">
      <c r="A678" s="1">
        <v>242</v>
      </c>
      <c r="B678" s="1">
        <v>350</v>
      </c>
      <c r="C678" s="1" t="s">
        <v>4264</v>
      </c>
      <c r="D678" s="1" t="s">
        <v>4493</v>
      </c>
      <c r="E678" s="1" t="s">
        <v>431</v>
      </c>
      <c r="F678" s="1"/>
      <c r="G678" s="1">
        <v>9</v>
      </c>
      <c r="H678" s="1">
        <v>0</v>
      </c>
      <c r="I678" s="1"/>
      <c r="J678" s="1" t="s">
        <v>30</v>
      </c>
      <c r="K678" s="1" t="s">
        <v>31</v>
      </c>
      <c r="L678" s="1" t="s">
        <v>32</v>
      </c>
      <c r="M678" s="1"/>
      <c r="N678" s="1"/>
      <c r="O678" s="1"/>
      <c r="P678" s="1" t="s">
        <v>4265</v>
      </c>
      <c r="Q678" s="1"/>
      <c r="R678" s="1"/>
      <c r="S678" s="1"/>
      <c r="T678" s="1"/>
      <c r="U678" s="1"/>
      <c r="V678" s="1"/>
      <c r="W678" s="1"/>
      <c r="X678" s="1"/>
      <c r="Y678" s="1"/>
      <c r="Z678" s="1" t="s">
        <v>4491</v>
      </c>
      <c r="AA678" s="1" t="str">
        <f t="shared" si="89"/>
        <v>GABRIELA SEQUEIROS</v>
      </c>
      <c r="AB678" s="1" t="str">
        <f t="shared" si="90"/>
        <v>PAMELA COLQUE</v>
      </c>
      <c r="AC678" s="1" t="s">
        <v>4508</v>
      </c>
      <c r="AD678" s="14" t="s">
        <v>4542</v>
      </c>
      <c r="AE678" s="1" t="s">
        <v>4534</v>
      </c>
      <c r="AF678" s="1" t="s">
        <v>4266</v>
      </c>
      <c r="AG678">
        <f t="shared" si="86"/>
        <v>1</v>
      </c>
      <c r="AH678">
        <f t="shared" si="87"/>
        <v>0</v>
      </c>
    </row>
    <row r="679" spans="1:34" ht="30" x14ac:dyDescent="0.25">
      <c r="A679" s="1">
        <v>244</v>
      </c>
      <c r="B679" s="1">
        <v>351</v>
      </c>
      <c r="C679" s="1" t="s">
        <v>4267</v>
      </c>
      <c r="D679" s="1" t="s">
        <v>4493</v>
      </c>
      <c r="E679" s="1" t="s">
        <v>431</v>
      </c>
      <c r="F679" s="1"/>
      <c r="G679" s="1">
        <v>9</v>
      </c>
      <c r="H679" s="1">
        <v>0</v>
      </c>
      <c r="I679" s="1"/>
      <c r="J679" s="1" t="s">
        <v>30</v>
      </c>
      <c r="K679" s="1" t="s">
        <v>31</v>
      </c>
      <c r="L679" s="1" t="s">
        <v>32</v>
      </c>
      <c r="M679" s="1"/>
      <c r="N679" s="1"/>
      <c r="O679" s="1"/>
      <c r="P679" s="1" t="s">
        <v>4265</v>
      </c>
      <c r="Q679" s="1"/>
      <c r="R679" s="1"/>
      <c r="S679" s="1"/>
      <c r="T679" s="1"/>
      <c r="U679" s="1"/>
      <c r="V679" s="1"/>
      <c r="W679" s="1"/>
      <c r="X679" s="1"/>
      <c r="Y679" s="1"/>
      <c r="Z679" s="1" t="s">
        <v>4491</v>
      </c>
      <c r="AA679" s="1" t="str">
        <f t="shared" si="89"/>
        <v>GABRIELA SEQUEIROS</v>
      </c>
      <c r="AB679" s="1" t="str">
        <f t="shared" si="90"/>
        <v>PAMELA COLQUE</v>
      </c>
      <c r="AC679" s="1" t="s">
        <v>4508</v>
      </c>
      <c r="AD679" s="14" t="s">
        <v>4542</v>
      </c>
      <c r="AE679" s="1" t="s">
        <v>4534</v>
      </c>
      <c r="AF679" s="1" t="s">
        <v>4268</v>
      </c>
      <c r="AG679">
        <f t="shared" si="86"/>
        <v>1</v>
      </c>
      <c r="AH679">
        <f t="shared" si="87"/>
        <v>0</v>
      </c>
    </row>
    <row r="680" spans="1:34" ht="30" x14ac:dyDescent="0.25">
      <c r="A680" s="1">
        <v>1515</v>
      </c>
      <c r="B680" s="1">
        <v>72117</v>
      </c>
      <c r="C680" s="1" t="s">
        <v>4278</v>
      </c>
      <c r="D680" s="1" t="s">
        <v>4493</v>
      </c>
      <c r="E680" s="1" t="s">
        <v>123</v>
      </c>
      <c r="F680" s="1" t="s">
        <v>47</v>
      </c>
      <c r="G680" s="1">
        <v>9</v>
      </c>
      <c r="H680" s="1">
        <v>8</v>
      </c>
      <c r="I680" s="1" t="s">
        <v>124</v>
      </c>
      <c r="J680" s="1" t="s">
        <v>30</v>
      </c>
      <c r="K680" s="1" t="s">
        <v>31</v>
      </c>
      <c r="L680" s="1" t="s">
        <v>32</v>
      </c>
      <c r="M680" s="1" t="s">
        <v>4279</v>
      </c>
      <c r="N680" s="1" t="s">
        <v>4280</v>
      </c>
      <c r="O680" s="1" t="s">
        <v>4281</v>
      </c>
      <c r="P680" s="1" t="s">
        <v>4281</v>
      </c>
      <c r="Q680" s="1" t="s">
        <v>4281</v>
      </c>
      <c r="R680" s="1" t="s">
        <v>4282</v>
      </c>
      <c r="S680" s="1" t="s">
        <v>267</v>
      </c>
      <c r="T680" s="1" t="s">
        <v>267</v>
      </c>
      <c r="U680" s="1" t="s">
        <v>4281</v>
      </c>
      <c r="V680" s="1" t="s">
        <v>142</v>
      </c>
      <c r="W680" s="1" t="s">
        <v>269</v>
      </c>
      <c r="X680" s="1"/>
      <c r="Y680" s="1">
        <v>15</v>
      </c>
      <c r="Z680" s="1" t="s">
        <v>4491</v>
      </c>
      <c r="AA680" s="1" t="str">
        <f t="shared" si="89"/>
        <v>GABRIELA SEQUEIROS</v>
      </c>
      <c r="AB680" s="1" t="str">
        <f t="shared" si="90"/>
        <v>PAMELA COLQUE</v>
      </c>
      <c r="AC680" s="1" t="s">
        <v>4509</v>
      </c>
      <c r="AD680" s="13" t="s">
        <v>4537</v>
      </c>
      <c r="AE680" s="1" t="s">
        <v>4534</v>
      </c>
      <c r="AF680" s="1" t="s">
        <v>116</v>
      </c>
      <c r="AG680">
        <f t="shared" si="86"/>
        <v>1</v>
      </c>
      <c r="AH680">
        <f t="shared" si="87"/>
        <v>0</v>
      </c>
    </row>
    <row r="681" spans="1:34" ht="30" x14ac:dyDescent="0.25">
      <c r="A681" s="1">
        <v>823</v>
      </c>
      <c r="B681" s="1">
        <v>28191</v>
      </c>
      <c r="C681" s="1" t="s">
        <v>4283</v>
      </c>
      <c r="D681" s="1" t="s">
        <v>4493</v>
      </c>
      <c r="E681" s="1" t="s">
        <v>4284</v>
      </c>
      <c r="F681" s="1" t="s">
        <v>76</v>
      </c>
      <c r="G681" s="1">
        <v>10</v>
      </c>
      <c r="H681" s="1">
        <v>10</v>
      </c>
      <c r="I681" s="1" t="s">
        <v>225</v>
      </c>
      <c r="J681" s="1" t="s">
        <v>30</v>
      </c>
      <c r="K681" s="1" t="s">
        <v>31</v>
      </c>
      <c r="L681" s="1" t="s">
        <v>32</v>
      </c>
      <c r="M681" s="1" t="s">
        <v>2313</v>
      </c>
      <c r="N681" s="1" t="s">
        <v>4285</v>
      </c>
      <c r="O681" s="1" t="s">
        <v>1515</v>
      </c>
      <c r="P681" s="1" t="s">
        <v>4286</v>
      </c>
      <c r="Q681" s="1"/>
      <c r="R681" s="1" t="s">
        <v>2668</v>
      </c>
      <c r="S681" s="1" t="s">
        <v>3840</v>
      </c>
      <c r="T681" s="1"/>
      <c r="U681" s="1"/>
      <c r="V681" s="1"/>
      <c r="W681" s="1"/>
      <c r="X681" s="1"/>
      <c r="Y681" s="1">
        <v>59</v>
      </c>
      <c r="Z681" s="1" t="s">
        <v>4491</v>
      </c>
      <c r="AA681" s="1" t="str">
        <f t="shared" si="89"/>
        <v>GABRIELA SEQUEIROS</v>
      </c>
      <c r="AB681" s="1" t="str">
        <f t="shared" si="90"/>
        <v>PAMELA COLQUE</v>
      </c>
      <c r="AC681" s="1" t="s">
        <v>4509</v>
      </c>
      <c r="AD681" s="13" t="s">
        <v>4537</v>
      </c>
      <c r="AE681" s="1" t="s">
        <v>4534</v>
      </c>
      <c r="AF681" s="1" t="s">
        <v>4287</v>
      </c>
      <c r="AG681">
        <f t="shared" si="86"/>
        <v>1</v>
      </c>
      <c r="AH681">
        <f t="shared" si="87"/>
        <v>0</v>
      </c>
    </row>
    <row r="682" spans="1:34" ht="30" x14ac:dyDescent="0.25">
      <c r="A682" s="1">
        <v>535</v>
      </c>
      <c r="B682" s="1">
        <v>75337</v>
      </c>
      <c r="C682" s="1" t="s">
        <v>4288</v>
      </c>
      <c r="D682" s="1" t="s">
        <v>4493</v>
      </c>
      <c r="E682" s="1" t="s">
        <v>453</v>
      </c>
      <c r="F682" s="1"/>
      <c r="G682" s="1">
        <v>5</v>
      </c>
      <c r="H682" s="1">
        <v>0</v>
      </c>
      <c r="I682" s="1"/>
      <c r="J682" s="1" t="s">
        <v>30</v>
      </c>
      <c r="K682" s="1" t="s">
        <v>31</v>
      </c>
      <c r="L682" s="1" t="s">
        <v>32</v>
      </c>
      <c r="M682" s="1"/>
      <c r="N682" s="1"/>
      <c r="O682" s="1"/>
      <c r="P682" s="1" t="s">
        <v>4289</v>
      </c>
      <c r="Q682" s="1"/>
      <c r="R682" s="1"/>
      <c r="S682" s="1"/>
      <c r="T682" s="1"/>
      <c r="U682" s="1"/>
      <c r="V682" s="1"/>
      <c r="W682" s="1"/>
      <c r="X682" s="1"/>
      <c r="Y682" s="1"/>
      <c r="Z682" s="1" t="s">
        <v>4501</v>
      </c>
      <c r="AA682" s="1" t="str">
        <f>IF(Z682="WAGNER AZERO", "SALLY OLVEA",IF(Z682=" MAURICIO SONCO","GABRIELA SEQUEIROS"," "))</f>
        <v>SALLY OLVEA</v>
      </c>
      <c r="AB682" s="1" t="str">
        <f t="shared" si="90"/>
        <v>ANAHI CAMACHO</v>
      </c>
      <c r="AC682" s="1" t="s">
        <v>4516</v>
      </c>
      <c r="AD682" s="13">
        <v>7</v>
      </c>
      <c r="AE682" s="1" t="s">
        <v>4534</v>
      </c>
      <c r="AF682" s="1" t="s">
        <v>4290</v>
      </c>
      <c r="AG682">
        <f t="shared" si="86"/>
        <v>0</v>
      </c>
      <c r="AH682">
        <f t="shared" si="87"/>
        <v>0</v>
      </c>
    </row>
    <row r="683" spans="1:34" ht="30" x14ac:dyDescent="0.25">
      <c r="A683" s="1">
        <v>1395</v>
      </c>
      <c r="B683" s="1">
        <v>62822</v>
      </c>
      <c r="C683" s="1" t="s">
        <v>4291</v>
      </c>
      <c r="D683" s="1" t="s">
        <v>4493</v>
      </c>
      <c r="E683" s="1" t="s">
        <v>258</v>
      </c>
      <c r="F683" s="1" t="s">
        <v>47</v>
      </c>
      <c r="G683" s="1">
        <v>9</v>
      </c>
      <c r="H683" s="1">
        <v>6</v>
      </c>
      <c r="I683" s="1" t="s">
        <v>124</v>
      </c>
      <c r="J683" s="1" t="s">
        <v>30</v>
      </c>
      <c r="K683" s="1" t="s">
        <v>31</v>
      </c>
      <c r="L683" s="1" t="s">
        <v>32</v>
      </c>
      <c r="M683" s="1" t="s">
        <v>801</v>
      </c>
      <c r="N683" s="1" t="s">
        <v>2755</v>
      </c>
      <c r="O683" s="1" t="s">
        <v>304</v>
      </c>
      <c r="P683" s="1" t="s">
        <v>304</v>
      </c>
      <c r="Q683" s="1" t="s">
        <v>1784</v>
      </c>
      <c r="R683" s="1" t="s">
        <v>804</v>
      </c>
      <c r="S683" s="1" t="s">
        <v>805</v>
      </c>
      <c r="T683" s="1" t="s">
        <v>2606</v>
      </c>
      <c r="U683" s="1" t="s">
        <v>304</v>
      </c>
      <c r="V683" s="1" t="s">
        <v>3689</v>
      </c>
      <c r="W683" s="1"/>
      <c r="X683" s="1"/>
      <c r="Y683" s="1">
        <v>108</v>
      </c>
      <c r="Z683" s="1" t="s">
        <v>4491</v>
      </c>
      <c r="AA683" s="1" t="str">
        <f>IF(Z683="MIGUEL MANEIRO", "SALLY OLVEA",IF(Z683=" MAURICIO SONCO","GABRIELA SEQUEIROS"," "))</f>
        <v>GABRIELA SEQUEIROS</v>
      </c>
      <c r="AB683" s="1" t="str">
        <f t="shared" si="90"/>
        <v>PAMELA COLQUE</v>
      </c>
      <c r="AC683" s="1" t="s">
        <v>4509</v>
      </c>
      <c r="AD683" s="13" t="s">
        <v>4537</v>
      </c>
      <c r="AE683" s="1" t="s">
        <v>4534</v>
      </c>
      <c r="AF683" s="1" t="s">
        <v>4292</v>
      </c>
      <c r="AG683">
        <f t="shared" si="86"/>
        <v>1</v>
      </c>
      <c r="AH683">
        <f t="shared" si="87"/>
        <v>0</v>
      </c>
    </row>
    <row r="684" spans="1:34" ht="30" x14ac:dyDescent="0.25">
      <c r="A684" s="1">
        <v>788</v>
      </c>
      <c r="B684" s="1">
        <v>24225</v>
      </c>
      <c r="C684" s="1" t="s">
        <v>4293</v>
      </c>
      <c r="D684" s="1" t="s">
        <v>4493</v>
      </c>
      <c r="E684" s="1" t="s">
        <v>1367</v>
      </c>
      <c r="F684" s="1">
        <v>1010</v>
      </c>
      <c r="G684" s="1">
        <v>9</v>
      </c>
      <c r="H684" s="1">
        <v>9</v>
      </c>
      <c r="I684" s="1" t="s">
        <v>241</v>
      </c>
      <c r="J684" s="1" t="s">
        <v>30</v>
      </c>
      <c r="K684" s="1" t="s">
        <v>31</v>
      </c>
      <c r="L684" s="1" t="s">
        <v>32</v>
      </c>
      <c r="M684" s="1" t="s">
        <v>4294</v>
      </c>
      <c r="N684" s="1" t="s">
        <v>565</v>
      </c>
      <c r="O684" s="1" t="s">
        <v>289</v>
      </c>
      <c r="P684" s="1" t="s">
        <v>1549</v>
      </c>
      <c r="Q684" s="1"/>
      <c r="R684" s="1" t="s">
        <v>4295</v>
      </c>
      <c r="S684" s="1"/>
      <c r="T684" s="1"/>
      <c r="U684" s="1"/>
      <c r="V684" s="1"/>
      <c r="W684" s="1"/>
      <c r="X684" s="1"/>
      <c r="Y684" s="1">
        <v>59</v>
      </c>
      <c r="Z684" s="1" t="s">
        <v>4491</v>
      </c>
      <c r="AA684" s="1" t="str">
        <f>IF(Z684="MIGUEL MANEIRO", "SALLY OLVEA",IF(Z684=" MAURICIO SONCO","GABRIELA SEQUEIROS"," "))</f>
        <v>GABRIELA SEQUEIROS</v>
      </c>
      <c r="AB684" s="1" t="str">
        <f t="shared" si="90"/>
        <v>PAMELA COLQUE</v>
      </c>
      <c r="AC684" s="1" t="s">
        <v>4514</v>
      </c>
      <c r="AD684" s="13" t="s">
        <v>4538</v>
      </c>
      <c r="AE684" s="1" t="s">
        <v>4534</v>
      </c>
      <c r="AF684" s="1" t="s">
        <v>4296</v>
      </c>
      <c r="AG684">
        <f t="shared" si="86"/>
        <v>1</v>
      </c>
      <c r="AH684">
        <f t="shared" si="87"/>
        <v>0</v>
      </c>
    </row>
    <row r="685" spans="1:34" x14ac:dyDescent="0.25">
      <c r="A685" s="1"/>
      <c r="B685" s="1"/>
      <c r="C685" s="4" t="s">
        <v>4141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 t="s">
        <v>4509</v>
      </c>
      <c r="AD685" s="1"/>
      <c r="AE685" s="1"/>
      <c r="AF685" s="1"/>
    </row>
    <row r="686" spans="1:34" x14ac:dyDescent="0.25">
      <c r="A686" s="1"/>
      <c r="B686" s="1"/>
      <c r="C686" s="4" t="s">
        <v>4141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 t="s">
        <v>4509</v>
      </c>
      <c r="AD686" s="1"/>
      <c r="AE686" s="1"/>
      <c r="AF686" s="1"/>
    </row>
    <row r="687" spans="1:34" ht="30" x14ac:dyDescent="0.25">
      <c r="A687" s="1">
        <v>562</v>
      </c>
      <c r="B687" s="1">
        <v>77267</v>
      </c>
      <c r="C687" s="1" t="s">
        <v>4301</v>
      </c>
      <c r="D687" s="1" t="s">
        <v>4493</v>
      </c>
      <c r="E687" s="1" t="s">
        <v>311</v>
      </c>
      <c r="F687" s="1"/>
      <c r="G687" s="1">
        <v>7</v>
      </c>
      <c r="H687" s="1">
        <v>0</v>
      </c>
      <c r="I687" s="1"/>
      <c r="J687" s="1"/>
      <c r="K687" s="1"/>
      <c r="L687" s="1" t="s">
        <v>32</v>
      </c>
      <c r="M687" s="1"/>
      <c r="N687" s="1"/>
      <c r="O687" s="1"/>
      <c r="P687" s="1" t="s">
        <v>2626</v>
      </c>
      <c r="Q687" s="1"/>
      <c r="R687" s="1"/>
      <c r="S687" s="1"/>
      <c r="T687" s="1"/>
      <c r="U687" s="1"/>
      <c r="V687" s="1"/>
      <c r="W687" s="1"/>
      <c r="X687" s="1"/>
      <c r="Y687" s="1"/>
      <c r="Z687" s="1" t="s">
        <v>4491</v>
      </c>
      <c r="AA687" s="1" t="str">
        <f>IF(Z687="MIGUEL MANEIRO", "SALLY OLVEA",IF(Z687=" MAURICIO SONCO","GABRIELA SEQUEIROS"," "))</f>
        <v>GABRIELA SEQUEIROS</v>
      </c>
      <c r="AB687" s="1" t="str">
        <f t="shared" si="90"/>
        <v>PAMELA COLQUE</v>
      </c>
      <c r="AC687" s="1" t="s">
        <v>4514</v>
      </c>
      <c r="AD687" s="13" t="s">
        <v>4538</v>
      </c>
      <c r="AE687" s="1" t="s">
        <v>4534</v>
      </c>
      <c r="AF687" s="1" t="s">
        <v>4302</v>
      </c>
      <c r="AG687">
        <f t="shared" si="86"/>
        <v>1</v>
      </c>
      <c r="AH687">
        <f t="shared" si="87"/>
        <v>0</v>
      </c>
    </row>
    <row r="688" spans="1:34" ht="30" x14ac:dyDescent="0.25">
      <c r="A688" s="1">
        <v>395</v>
      </c>
      <c r="B688" s="1">
        <v>57569</v>
      </c>
      <c r="C688" s="1" t="s">
        <v>4303</v>
      </c>
      <c r="D688" s="1" t="s">
        <v>4493</v>
      </c>
      <c r="E688" s="1" t="s">
        <v>4304</v>
      </c>
      <c r="F688" s="1" t="s">
        <v>3709</v>
      </c>
      <c r="G688" s="1">
        <v>12</v>
      </c>
      <c r="H688" s="1">
        <v>8</v>
      </c>
      <c r="I688" s="1" t="s">
        <v>48</v>
      </c>
      <c r="J688" s="1" t="s">
        <v>30</v>
      </c>
      <c r="K688" s="1" t="s">
        <v>31</v>
      </c>
      <c r="L688" s="1" t="s">
        <v>32</v>
      </c>
      <c r="M688" s="1"/>
      <c r="N688" s="1"/>
      <c r="O688" s="1"/>
      <c r="P688" s="1" t="s">
        <v>4305</v>
      </c>
      <c r="Q688" s="1"/>
      <c r="R688" s="1"/>
      <c r="S688" s="1"/>
      <c r="T688" s="1"/>
      <c r="U688" s="1"/>
      <c r="V688" s="1"/>
      <c r="W688" s="1"/>
      <c r="X688" s="1"/>
      <c r="Y688" s="1"/>
      <c r="Z688" s="1" t="s">
        <v>4501</v>
      </c>
      <c r="AA688" s="1" t="str">
        <f>IF(Z688="WAGNER AZERO", "SALLY OLVEA",IF(Z688=" MAURICIO SONCO","GABRIELA SEQUEIROS"," "))</f>
        <v>SALLY OLVEA</v>
      </c>
      <c r="AB688" s="1" t="str">
        <f t="shared" si="90"/>
        <v>ANAHI CAMACHO</v>
      </c>
      <c r="AC688" s="1" t="s">
        <v>4504</v>
      </c>
      <c r="AD688" s="13" t="s">
        <v>4540</v>
      </c>
      <c r="AE688" s="1" t="s">
        <v>4534</v>
      </c>
      <c r="AF688" s="1" t="s">
        <v>4306</v>
      </c>
      <c r="AG688">
        <f t="shared" si="86"/>
        <v>0</v>
      </c>
      <c r="AH688">
        <f t="shared" si="87"/>
        <v>0</v>
      </c>
    </row>
    <row r="689" spans="1:34" ht="30" x14ac:dyDescent="0.25">
      <c r="A689" s="1">
        <v>396</v>
      </c>
      <c r="B689" s="1">
        <v>57570</v>
      </c>
      <c r="C689" s="1" t="s">
        <v>4307</v>
      </c>
      <c r="D689" s="1" t="s">
        <v>4493</v>
      </c>
      <c r="E689" s="1" t="s">
        <v>4304</v>
      </c>
      <c r="F689" s="1" t="s">
        <v>3709</v>
      </c>
      <c r="G689" s="1">
        <v>12</v>
      </c>
      <c r="H689" s="1">
        <v>8</v>
      </c>
      <c r="I689" s="1" t="s">
        <v>48</v>
      </c>
      <c r="J689" s="1" t="s">
        <v>30</v>
      </c>
      <c r="K689" s="1" t="s">
        <v>31</v>
      </c>
      <c r="L689" s="1" t="s">
        <v>32</v>
      </c>
      <c r="M689" s="1"/>
      <c r="N689" s="1"/>
      <c r="O689" s="1"/>
      <c r="P689" s="1" t="s">
        <v>4305</v>
      </c>
      <c r="Q689" s="1"/>
      <c r="R689" s="1"/>
      <c r="S689" s="1"/>
      <c r="T689" s="1"/>
      <c r="U689" s="1"/>
      <c r="V689" s="1"/>
      <c r="W689" s="1"/>
      <c r="X689" s="1"/>
      <c r="Y689" s="1"/>
      <c r="Z689" s="1" t="s">
        <v>4501</v>
      </c>
      <c r="AA689" s="1" t="str">
        <f>IF(Z689="WAGNER AZERO", "SALLY OLVEA",IF(Z689=" MAURICIO SONCO","GABRIELA SEQUEIROS"," "))</f>
        <v>SALLY OLVEA</v>
      </c>
      <c r="AB689" s="1" t="str">
        <f t="shared" si="90"/>
        <v>ANAHI CAMACHO</v>
      </c>
      <c r="AC689" s="1" t="s">
        <v>4504</v>
      </c>
      <c r="AD689" s="13" t="s">
        <v>4540</v>
      </c>
      <c r="AE689" s="1" t="s">
        <v>4534</v>
      </c>
      <c r="AF689" s="1" t="s">
        <v>4308</v>
      </c>
      <c r="AG689">
        <f t="shared" si="86"/>
        <v>0</v>
      </c>
      <c r="AH689">
        <f t="shared" si="87"/>
        <v>0</v>
      </c>
    </row>
    <row r="690" spans="1:34" ht="30" x14ac:dyDescent="0.25">
      <c r="A690" s="1">
        <v>605</v>
      </c>
      <c r="B690" s="1">
        <v>82202</v>
      </c>
      <c r="C690" s="1" t="s">
        <v>4327</v>
      </c>
      <c r="D690" s="1" t="s">
        <v>4493</v>
      </c>
      <c r="E690" s="1" t="s">
        <v>400</v>
      </c>
      <c r="F690" s="1"/>
      <c r="G690" s="1">
        <v>8</v>
      </c>
      <c r="H690" s="1">
        <v>0</v>
      </c>
      <c r="I690" s="1"/>
      <c r="J690" s="1"/>
      <c r="K690" s="1"/>
      <c r="L690" s="1" t="s">
        <v>32</v>
      </c>
      <c r="M690" s="1"/>
      <c r="N690" s="1"/>
      <c r="O690" s="1"/>
      <c r="P690" s="1" t="s">
        <v>4328</v>
      </c>
      <c r="Q690" s="1"/>
      <c r="R690" s="1"/>
      <c r="S690" s="1"/>
      <c r="T690" s="1"/>
      <c r="U690" s="1"/>
      <c r="V690" s="1"/>
      <c r="W690" s="1"/>
      <c r="X690" s="1"/>
      <c r="Y690" s="1"/>
      <c r="Z690" s="1" t="s">
        <v>4491</v>
      </c>
      <c r="AA690" s="1" t="str">
        <f>IF(Z690="MIGUEL MANEIRO", "SALLY OLVEA",IF(Z690=" MAURICIO SONCO","GABRIELA SEQUEIROS"," "))</f>
        <v>GABRIELA SEQUEIROS</v>
      </c>
      <c r="AB690" s="1" t="str">
        <f t="shared" si="90"/>
        <v>PAMELA COLQUE</v>
      </c>
      <c r="AC690" s="1" t="s">
        <v>4506</v>
      </c>
      <c r="AD690" s="13" t="s">
        <v>4539</v>
      </c>
      <c r="AE690" s="1" t="s">
        <v>4534</v>
      </c>
      <c r="AF690" s="1" t="s">
        <v>4329</v>
      </c>
      <c r="AG690">
        <f t="shared" si="86"/>
        <v>1</v>
      </c>
      <c r="AH690">
        <f t="shared" si="87"/>
        <v>0</v>
      </c>
    </row>
    <row r="691" spans="1:34" ht="30" x14ac:dyDescent="0.25">
      <c r="A691" s="1">
        <v>343</v>
      </c>
      <c r="B691" s="1">
        <v>4780</v>
      </c>
      <c r="C691" s="1" t="s">
        <v>4330</v>
      </c>
      <c r="D691" s="1" t="s">
        <v>4493</v>
      </c>
      <c r="E691" s="1" t="s">
        <v>431</v>
      </c>
      <c r="F691" s="1"/>
      <c r="G691" s="1">
        <v>9</v>
      </c>
      <c r="H691" s="1">
        <v>0</v>
      </c>
      <c r="I691" s="1"/>
      <c r="J691" s="1"/>
      <c r="K691" s="1"/>
      <c r="L691" s="1" t="s">
        <v>32</v>
      </c>
      <c r="M691" s="1"/>
      <c r="N691" s="1"/>
      <c r="O691" s="1"/>
      <c r="P691" s="1" t="s">
        <v>4331</v>
      </c>
      <c r="Q691" s="1"/>
      <c r="R691" s="1"/>
      <c r="S691" s="1"/>
      <c r="T691" s="1"/>
      <c r="U691" s="1"/>
      <c r="V691" s="1"/>
      <c r="W691" s="1"/>
      <c r="X691" s="1"/>
      <c r="Y691" s="1"/>
      <c r="Z691" s="1" t="s">
        <v>4491</v>
      </c>
      <c r="AA691" s="1" t="str">
        <f>IF(Z691="MIGUEL MANEIRO", "SALLY OLVEA",IF(Z691=" MAURICIO SONCO","GABRIELA SEQUEIROS"," "))</f>
        <v>GABRIELA SEQUEIROS</v>
      </c>
      <c r="AB691" s="1" t="str">
        <f t="shared" si="90"/>
        <v>PAMELA COLQUE</v>
      </c>
      <c r="AC691" s="1" t="s">
        <v>4514</v>
      </c>
      <c r="AD691" s="13" t="s">
        <v>4538</v>
      </c>
      <c r="AE691" s="1" t="s">
        <v>4534</v>
      </c>
      <c r="AF691" s="1" t="s">
        <v>4332</v>
      </c>
      <c r="AG691">
        <f t="shared" si="86"/>
        <v>1</v>
      </c>
      <c r="AH691">
        <f t="shared" si="87"/>
        <v>0</v>
      </c>
    </row>
    <row r="692" spans="1:34" ht="30" x14ac:dyDescent="0.25">
      <c r="A692" s="1">
        <v>1311</v>
      </c>
      <c r="B692" s="1">
        <v>58534</v>
      </c>
      <c r="C692" s="1" t="s">
        <v>4333</v>
      </c>
      <c r="D692" s="1" t="s">
        <v>4493</v>
      </c>
      <c r="E692" s="1" t="s">
        <v>4334</v>
      </c>
      <c r="F692" s="1" t="s">
        <v>47</v>
      </c>
      <c r="G692" s="1">
        <v>13</v>
      </c>
      <c r="H692" s="1">
        <v>8</v>
      </c>
      <c r="I692" s="1" t="s">
        <v>124</v>
      </c>
      <c r="J692" s="1" t="s">
        <v>30</v>
      </c>
      <c r="K692" s="1" t="s">
        <v>31</v>
      </c>
      <c r="L692" s="1" t="s">
        <v>4574</v>
      </c>
      <c r="M692" s="1" t="s">
        <v>876</v>
      </c>
      <c r="N692" s="1" t="s">
        <v>178</v>
      </c>
      <c r="O692" s="1" t="s">
        <v>839</v>
      </c>
      <c r="P692" s="1" t="s">
        <v>4335</v>
      </c>
      <c r="Q692" s="1" t="s">
        <v>4335</v>
      </c>
      <c r="R692" s="1" t="s">
        <v>766</v>
      </c>
      <c r="S692" s="1" t="s">
        <v>1713</v>
      </c>
      <c r="T692" s="1"/>
      <c r="U692" s="1" t="s">
        <v>4335</v>
      </c>
      <c r="V692" s="1" t="s">
        <v>4336</v>
      </c>
      <c r="W692" s="1"/>
      <c r="X692" s="1"/>
      <c r="Y692" s="1">
        <v>107</v>
      </c>
      <c r="Z692" s="1" t="s">
        <v>4501</v>
      </c>
      <c r="AA692" s="1" t="str">
        <f t="shared" ref="AA692:AA719" si="91">IF(Z692="WAGNER AZERO", "SALLY OLVEA",IF(Z692=" MAURICIO SONCO","GABRIELA SEQUEIROS"," "))</f>
        <v>SALLY OLVEA</v>
      </c>
      <c r="AB692" s="1" t="str">
        <f t="shared" si="90"/>
        <v>ANAHI CAMACHO</v>
      </c>
      <c r="AC692" s="1" t="s">
        <v>4515</v>
      </c>
      <c r="AD692" s="13" t="s">
        <v>4569</v>
      </c>
      <c r="AE692" s="1" t="s">
        <v>4534</v>
      </c>
      <c r="AF692" s="1" t="s">
        <v>4337</v>
      </c>
      <c r="AG692">
        <f t="shared" si="86"/>
        <v>0</v>
      </c>
      <c r="AH692">
        <f t="shared" si="87"/>
        <v>0</v>
      </c>
    </row>
    <row r="693" spans="1:34" ht="30" x14ac:dyDescent="0.25">
      <c r="A693" s="1">
        <v>1334</v>
      </c>
      <c r="B693" s="1">
        <v>58536</v>
      </c>
      <c r="C693" s="1" t="s">
        <v>4338</v>
      </c>
      <c r="D693" s="1" t="s">
        <v>4493</v>
      </c>
      <c r="E693" s="1" t="s">
        <v>4334</v>
      </c>
      <c r="F693" s="1" t="s">
        <v>47</v>
      </c>
      <c r="G693" s="1">
        <v>13</v>
      </c>
      <c r="H693" s="1">
        <v>8</v>
      </c>
      <c r="I693" s="1" t="s">
        <v>124</v>
      </c>
      <c r="J693" s="1" t="s">
        <v>30</v>
      </c>
      <c r="K693" s="1" t="s">
        <v>31</v>
      </c>
      <c r="L693" s="1" t="s">
        <v>4574</v>
      </c>
      <c r="M693" s="1" t="s">
        <v>4339</v>
      </c>
      <c r="N693" s="1" t="s">
        <v>847</v>
      </c>
      <c r="O693" s="1" t="s">
        <v>847</v>
      </c>
      <c r="P693" s="1" t="s">
        <v>847</v>
      </c>
      <c r="Q693" s="1" t="s">
        <v>1234</v>
      </c>
      <c r="R693" s="1" t="s">
        <v>766</v>
      </c>
      <c r="S693" s="1" t="s">
        <v>792</v>
      </c>
      <c r="T693" s="1" t="s">
        <v>2762</v>
      </c>
      <c r="U693" s="1"/>
      <c r="V693" s="1" t="s">
        <v>4336</v>
      </c>
      <c r="W693" s="1"/>
      <c r="X693" s="1"/>
      <c r="Y693" s="1">
        <v>128</v>
      </c>
      <c r="Z693" s="1" t="s">
        <v>4501</v>
      </c>
      <c r="AA693" s="1" t="str">
        <f t="shared" si="91"/>
        <v>SALLY OLVEA</v>
      </c>
      <c r="AB693" s="1" t="str">
        <f t="shared" si="90"/>
        <v>ANAHI CAMACHO</v>
      </c>
      <c r="AC693" s="1" t="s">
        <v>4515</v>
      </c>
      <c r="AD693" s="13" t="s">
        <v>4569</v>
      </c>
      <c r="AE693" s="1" t="s">
        <v>4534</v>
      </c>
      <c r="AF693" s="1" t="s">
        <v>4340</v>
      </c>
      <c r="AG693">
        <f t="shared" si="86"/>
        <v>0</v>
      </c>
      <c r="AH693">
        <f t="shared" si="87"/>
        <v>0</v>
      </c>
    </row>
    <row r="694" spans="1:34" ht="30" x14ac:dyDescent="0.25">
      <c r="A694" s="1">
        <v>1312</v>
      </c>
      <c r="B694" s="1">
        <v>58546</v>
      </c>
      <c r="C694" s="1" t="s">
        <v>4341</v>
      </c>
      <c r="D694" s="1" t="s">
        <v>4493</v>
      </c>
      <c r="E694" s="1" t="s">
        <v>4334</v>
      </c>
      <c r="F694" s="1" t="s">
        <v>47</v>
      </c>
      <c r="G694" s="1">
        <v>13</v>
      </c>
      <c r="H694" s="1">
        <v>8</v>
      </c>
      <c r="I694" s="1" t="s">
        <v>124</v>
      </c>
      <c r="J694" s="1" t="s">
        <v>30</v>
      </c>
      <c r="K694" s="1" t="s">
        <v>31</v>
      </c>
      <c r="L694" s="1" t="s">
        <v>4574</v>
      </c>
      <c r="M694" s="1" t="s">
        <v>4342</v>
      </c>
      <c r="N694" s="1" t="s">
        <v>4343</v>
      </c>
      <c r="O694" s="1" t="s">
        <v>847</v>
      </c>
      <c r="P694" s="1" t="s">
        <v>847</v>
      </c>
      <c r="Q694" s="1" t="s">
        <v>1234</v>
      </c>
      <c r="R694" s="1" t="s">
        <v>766</v>
      </c>
      <c r="S694" s="1" t="s">
        <v>792</v>
      </c>
      <c r="T694" s="1"/>
      <c r="U694" s="1" t="s">
        <v>847</v>
      </c>
      <c r="V694" s="1" t="s">
        <v>4336</v>
      </c>
      <c r="W694" s="1"/>
      <c r="X694" s="1"/>
      <c r="Y694" s="1">
        <v>128</v>
      </c>
      <c r="Z694" s="1" t="s">
        <v>4501</v>
      </c>
      <c r="AA694" s="1" t="str">
        <f t="shared" si="91"/>
        <v>SALLY OLVEA</v>
      </c>
      <c r="AB694" s="1" t="str">
        <f t="shared" si="90"/>
        <v>ANAHI CAMACHO</v>
      </c>
      <c r="AC694" s="1" t="s">
        <v>4515</v>
      </c>
      <c r="AD694" s="13" t="s">
        <v>4569</v>
      </c>
      <c r="AE694" s="1" t="s">
        <v>4534</v>
      </c>
      <c r="AF694" s="1" t="s">
        <v>4344</v>
      </c>
      <c r="AG694">
        <f t="shared" si="86"/>
        <v>0</v>
      </c>
      <c r="AH694">
        <f t="shared" si="87"/>
        <v>0</v>
      </c>
    </row>
    <row r="695" spans="1:34" ht="30" x14ac:dyDescent="0.25">
      <c r="A695" s="1">
        <v>1314</v>
      </c>
      <c r="B695" s="1">
        <v>58554</v>
      </c>
      <c r="C695" s="1" t="s">
        <v>4345</v>
      </c>
      <c r="D695" s="1" t="s">
        <v>4493</v>
      </c>
      <c r="E695" s="1" t="s">
        <v>4334</v>
      </c>
      <c r="F695" s="1" t="s">
        <v>47</v>
      </c>
      <c r="G695" s="1">
        <v>13</v>
      </c>
      <c r="H695" s="1">
        <v>8</v>
      </c>
      <c r="I695" s="1" t="s">
        <v>124</v>
      </c>
      <c r="J695" s="1" t="s">
        <v>30</v>
      </c>
      <c r="K695" s="1" t="s">
        <v>31</v>
      </c>
      <c r="L695" s="1" t="s">
        <v>4574</v>
      </c>
      <c r="M695" s="1" t="s">
        <v>4342</v>
      </c>
      <c r="N695" s="1" t="s">
        <v>1712</v>
      </c>
      <c r="O695" s="1" t="s">
        <v>3660</v>
      </c>
      <c r="P695" s="1" t="s">
        <v>3660</v>
      </c>
      <c r="Q695" s="1" t="s">
        <v>1386</v>
      </c>
      <c r="R695" s="1" t="s">
        <v>766</v>
      </c>
      <c r="S695" s="1" t="s">
        <v>792</v>
      </c>
      <c r="T695" s="1" t="s">
        <v>1028</v>
      </c>
      <c r="U695" s="1" t="s">
        <v>3660</v>
      </c>
      <c r="V695" s="1" t="s">
        <v>4336</v>
      </c>
      <c r="W695" s="1"/>
      <c r="X695" s="1"/>
      <c r="Y695" s="1">
        <v>107</v>
      </c>
      <c r="Z695" s="1" t="s">
        <v>4501</v>
      </c>
      <c r="AA695" s="1" t="str">
        <f t="shared" si="91"/>
        <v>SALLY OLVEA</v>
      </c>
      <c r="AB695" s="1" t="str">
        <f t="shared" si="90"/>
        <v>ANAHI CAMACHO</v>
      </c>
      <c r="AC695" s="1" t="s">
        <v>4515</v>
      </c>
      <c r="AD695" s="13" t="s">
        <v>4569</v>
      </c>
      <c r="AE695" s="1" t="s">
        <v>4534</v>
      </c>
      <c r="AF695" s="1" t="s">
        <v>4346</v>
      </c>
      <c r="AG695">
        <f t="shared" si="86"/>
        <v>0</v>
      </c>
      <c r="AH695">
        <f t="shared" si="87"/>
        <v>0</v>
      </c>
    </row>
    <row r="696" spans="1:34" ht="30" x14ac:dyDescent="0.25">
      <c r="A696" s="1">
        <v>1310</v>
      </c>
      <c r="B696" s="1">
        <v>58560</v>
      </c>
      <c r="C696" s="1" t="s">
        <v>4347</v>
      </c>
      <c r="D696" s="1" t="s">
        <v>4493</v>
      </c>
      <c r="E696" s="1" t="s">
        <v>4334</v>
      </c>
      <c r="F696" s="1" t="s">
        <v>47</v>
      </c>
      <c r="G696" s="1">
        <v>13</v>
      </c>
      <c r="H696" s="1">
        <v>8</v>
      </c>
      <c r="I696" s="1" t="s">
        <v>124</v>
      </c>
      <c r="J696" s="1" t="s">
        <v>30</v>
      </c>
      <c r="K696" s="1" t="s">
        <v>31</v>
      </c>
      <c r="L696" s="1" t="s">
        <v>4574</v>
      </c>
      <c r="M696" s="1" t="s">
        <v>876</v>
      </c>
      <c r="N696" s="1" t="s">
        <v>178</v>
      </c>
      <c r="O696" s="1" t="s">
        <v>839</v>
      </c>
      <c r="P696" s="1" t="s">
        <v>4335</v>
      </c>
      <c r="Q696" s="1" t="s">
        <v>4335</v>
      </c>
      <c r="R696" s="1" t="s">
        <v>766</v>
      </c>
      <c r="S696" s="1" t="s">
        <v>1713</v>
      </c>
      <c r="T696" s="1" t="s">
        <v>2762</v>
      </c>
      <c r="U696" s="1" t="s">
        <v>4335</v>
      </c>
      <c r="V696" s="1" t="s">
        <v>4336</v>
      </c>
      <c r="W696" s="1"/>
      <c r="X696" s="1"/>
      <c r="Y696" s="1">
        <v>107</v>
      </c>
      <c r="Z696" s="1" t="s">
        <v>4501</v>
      </c>
      <c r="AA696" s="1" t="str">
        <f t="shared" si="91"/>
        <v>SALLY OLVEA</v>
      </c>
      <c r="AB696" s="1" t="str">
        <f t="shared" si="90"/>
        <v>ANAHI CAMACHO</v>
      </c>
      <c r="AC696" s="1" t="s">
        <v>4515</v>
      </c>
      <c r="AD696" s="13" t="s">
        <v>4569</v>
      </c>
      <c r="AE696" s="1" t="s">
        <v>4534</v>
      </c>
      <c r="AF696" s="1" t="s">
        <v>4348</v>
      </c>
      <c r="AG696">
        <f t="shared" si="86"/>
        <v>0</v>
      </c>
      <c r="AH696">
        <f t="shared" si="87"/>
        <v>0</v>
      </c>
    </row>
    <row r="697" spans="1:34" ht="30" x14ac:dyDescent="0.25">
      <c r="A697" s="1">
        <v>1316</v>
      </c>
      <c r="B697" s="1">
        <v>58552</v>
      </c>
      <c r="C697" s="1" t="s">
        <v>4349</v>
      </c>
      <c r="D697" s="1" t="s">
        <v>4493</v>
      </c>
      <c r="E697" s="1" t="s">
        <v>4334</v>
      </c>
      <c r="F697" s="1" t="s">
        <v>47</v>
      </c>
      <c r="G697" s="1">
        <v>13</v>
      </c>
      <c r="H697" s="1">
        <v>8</v>
      </c>
      <c r="I697" s="1" t="s">
        <v>124</v>
      </c>
      <c r="J697" s="1" t="s">
        <v>30</v>
      </c>
      <c r="K697" s="1" t="s">
        <v>31</v>
      </c>
      <c r="L697" s="1" t="s">
        <v>4574</v>
      </c>
      <c r="M697" s="1" t="s">
        <v>4350</v>
      </c>
      <c r="N697" s="1" t="s">
        <v>2840</v>
      </c>
      <c r="O697" s="1" t="s">
        <v>4351</v>
      </c>
      <c r="P697" s="1" t="s">
        <v>4351</v>
      </c>
      <c r="Q697" s="1" t="s">
        <v>839</v>
      </c>
      <c r="R697" s="1" t="s">
        <v>4352</v>
      </c>
      <c r="S697" s="1" t="s">
        <v>792</v>
      </c>
      <c r="T697" s="1"/>
      <c r="U697" s="1" t="s">
        <v>4351</v>
      </c>
      <c r="V697" s="1" t="s">
        <v>4336</v>
      </c>
      <c r="W697" s="1"/>
      <c r="X697" s="1"/>
      <c r="Y697" s="1">
        <v>128</v>
      </c>
      <c r="Z697" s="1" t="s">
        <v>4501</v>
      </c>
      <c r="AA697" s="1" t="str">
        <f t="shared" si="91"/>
        <v>SALLY OLVEA</v>
      </c>
      <c r="AB697" s="1" t="str">
        <f t="shared" si="90"/>
        <v>ANAHI CAMACHO</v>
      </c>
      <c r="AC697" s="1" t="s">
        <v>4515</v>
      </c>
      <c r="AD697" s="13" t="s">
        <v>4569</v>
      </c>
      <c r="AE697" s="1" t="s">
        <v>4534</v>
      </c>
      <c r="AF697" s="1" t="s">
        <v>4353</v>
      </c>
      <c r="AG697">
        <f t="shared" si="86"/>
        <v>0</v>
      </c>
      <c r="AH697">
        <f t="shared" si="87"/>
        <v>0</v>
      </c>
    </row>
    <row r="698" spans="1:34" ht="30" x14ac:dyDescent="0.25">
      <c r="A698" s="1">
        <v>1322</v>
      </c>
      <c r="B698" s="1">
        <v>58558</v>
      </c>
      <c r="C698" s="1" t="s">
        <v>4354</v>
      </c>
      <c r="D698" s="1" t="s">
        <v>4493</v>
      </c>
      <c r="E698" s="1" t="s">
        <v>4334</v>
      </c>
      <c r="F698" s="1" t="s">
        <v>47</v>
      </c>
      <c r="G698" s="1">
        <v>13</v>
      </c>
      <c r="H698" s="1">
        <v>8</v>
      </c>
      <c r="I698" s="1" t="s">
        <v>124</v>
      </c>
      <c r="J698" s="1" t="s">
        <v>30</v>
      </c>
      <c r="K698" s="1" t="s">
        <v>31</v>
      </c>
      <c r="L698" s="1" t="s">
        <v>4574</v>
      </c>
      <c r="M698" s="1" t="s">
        <v>4339</v>
      </c>
      <c r="N698" s="1" t="s">
        <v>847</v>
      </c>
      <c r="O698" s="1" t="s">
        <v>847</v>
      </c>
      <c r="P698" s="1" t="s">
        <v>847</v>
      </c>
      <c r="Q698" s="1" t="s">
        <v>1234</v>
      </c>
      <c r="R698" s="1" t="s">
        <v>766</v>
      </c>
      <c r="S698" s="1" t="s">
        <v>792</v>
      </c>
      <c r="T698" s="1" t="s">
        <v>2762</v>
      </c>
      <c r="U698" s="1" t="s">
        <v>847</v>
      </c>
      <c r="V698" s="1" t="s">
        <v>4336</v>
      </c>
      <c r="W698" s="1"/>
      <c r="X698" s="1"/>
      <c r="Y698" s="1">
        <v>128</v>
      </c>
      <c r="Z698" s="1" t="s">
        <v>4501</v>
      </c>
      <c r="AA698" s="1" t="str">
        <f t="shared" si="91"/>
        <v>SALLY OLVEA</v>
      </c>
      <c r="AB698" s="1" t="str">
        <f t="shared" si="90"/>
        <v>ANAHI CAMACHO</v>
      </c>
      <c r="AC698" s="1" t="s">
        <v>4515</v>
      </c>
      <c r="AD698" s="13" t="s">
        <v>4569</v>
      </c>
      <c r="AE698" s="1" t="s">
        <v>4534</v>
      </c>
      <c r="AF698" s="1" t="s">
        <v>4355</v>
      </c>
      <c r="AG698">
        <f t="shared" si="86"/>
        <v>0</v>
      </c>
      <c r="AH698">
        <f t="shared" si="87"/>
        <v>0</v>
      </c>
    </row>
    <row r="699" spans="1:34" ht="30" x14ac:dyDescent="0.25">
      <c r="A699" s="1">
        <v>1320</v>
      </c>
      <c r="B699" s="1">
        <v>58548</v>
      </c>
      <c r="C699" s="1" t="s">
        <v>4356</v>
      </c>
      <c r="D699" s="1" t="s">
        <v>4493</v>
      </c>
      <c r="E699" s="1" t="s">
        <v>4334</v>
      </c>
      <c r="F699" s="1" t="s">
        <v>47</v>
      </c>
      <c r="G699" s="1">
        <v>13</v>
      </c>
      <c r="H699" s="1">
        <v>8</v>
      </c>
      <c r="I699" s="1" t="s">
        <v>124</v>
      </c>
      <c r="J699" s="1" t="s">
        <v>30</v>
      </c>
      <c r="K699" s="1" t="s">
        <v>31</v>
      </c>
      <c r="L699" s="1" t="s">
        <v>4574</v>
      </c>
      <c r="M699" s="1" t="s">
        <v>4342</v>
      </c>
      <c r="N699" s="1" t="s">
        <v>4343</v>
      </c>
      <c r="O699" s="1" t="s">
        <v>847</v>
      </c>
      <c r="P699" s="1" t="s">
        <v>847</v>
      </c>
      <c r="Q699" s="1" t="s">
        <v>1234</v>
      </c>
      <c r="R699" s="1" t="s">
        <v>766</v>
      </c>
      <c r="S699" s="1" t="s">
        <v>792</v>
      </c>
      <c r="T699" s="1" t="s">
        <v>2762</v>
      </c>
      <c r="U699" s="1"/>
      <c r="V699" s="1" t="s">
        <v>4336</v>
      </c>
      <c r="W699" s="1"/>
      <c r="X699" s="1"/>
      <c r="Y699" s="1">
        <v>128</v>
      </c>
      <c r="Z699" s="1" t="s">
        <v>4501</v>
      </c>
      <c r="AA699" s="1" t="str">
        <f t="shared" si="91"/>
        <v>SALLY OLVEA</v>
      </c>
      <c r="AB699" s="1" t="str">
        <f t="shared" ref="AB699:AB732" si="92">IF(AA699="SALLY OLVEA","ANAHI CAMACHO","PAMELA COLQUE")</f>
        <v>ANAHI CAMACHO</v>
      </c>
      <c r="AC699" s="1" t="s">
        <v>4515</v>
      </c>
      <c r="AD699" s="13" t="s">
        <v>4569</v>
      </c>
      <c r="AE699" s="1" t="s">
        <v>4534</v>
      </c>
      <c r="AF699" s="1" t="s">
        <v>4357</v>
      </c>
      <c r="AG699">
        <f t="shared" si="86"/>
        <v>0</v>
      </c>
      <c r="AH699">
        <f t="shared" si="87"/>
        <v>0</v>
      </c>
    </row>
    <row r="700" spans="1:34" ht="30" x14ac:dyDescent="0.25">
      <c r="A700" s="1">
        <v>1318</v>
      </c>
      <c r="B700" s="1">
        <v>58550</v>
      </c>
      <c r="C700" s="1" t="s">
        <v>4358</v>
      </c>
      <c r="D700" s="1" t="s">
        <v>4493</v>
      </c>
      <c r="E700" s="1" t="s">
        <v>4334</v>
      </c>
      <c r="F700" s="1" t="s">
        <v>47</v>
      </c>
      <c r="G700" s="1">
        <v>13</v>
      </c>
      <c r="H700" s="1">
        <v>8</v>
      </c>
      <c r="I700" s="1" t="s">
        <v>124</v>
      </c>
      <c r="J700" s="1" t="s">
        <v>30</v>
      </c>
      <c r="K700" s="1" t="s">
        <v>31</v>
      </c>
      <c r="L700" s="1" t="s">
        <v>4574</v>
      </c>
      <c r="M700" s="1" t="s">
        <v>4359</v>
      </c>
      <c r="N700" s="1" t="s">
        <v>1704</v>
      </c>
      <c r="O700" s="1" t="s">
        <v>1387</v>
      </c>
      <c r="P700" s="1" t="s">
        <v>1387</v>
      </c>
      <c r="Q700" s="1" t="s">
        <v>1092</v>
      </c>
      <c r="R700" s="1" t="s">
        <v>766</v>
      </c>
      <c r="S700" s="1" t="s">
        <v>792</v>
      </c>
      <c r="T700" s="1"/>
      <c r="U700" s="1"/>
      <c r="V700" s="1" t="s">
        <v>4336</v>
      </c>
      <c r="W700" s="1"/>
      <c r="X700" s="1"/>
      <c r="Y700" s="1">
        <v>107</v>
      </c>
      <c r="Z700" s="1" t="s">
        <v>4501</v>
      </c>
      <c r="AA700" s="1" t="str">
        <f t="shared" si="91"/>
        <v>SALLY OLVEA</v>
      </c>
      <c r="AB700" s="1" t="str">
        <f t="shared" si="92"/>
        <v>ANAHI CAMACHO</v>
      </c>
      <c r="AC700" s="1" t="s">
        <v>4515</v>
      </c>
      <c r="AD700" s="13" t="s">
        <v>4569</v>
      </c>
      <c r="AE700" s="1" t="s">
        <v>4534</v>
      </c>
      <c r="AF700" s="1" t="s">
        <v>4360</v>
      </c>
      <c r="AG700">
        <f t="shared" si="86"/>
        <v>0</v>
      </c>
      <c r="AH700">
        <f t="shared" si="87"/>
        <v>0</v>
      </c>
    </row>
    <row r="701" spans="1:34" ht="30" x14ac:dyDescent="0.25">
      <c r="A701" s="1">
        <v>1333</v>
      </c>
      <c r="B701" s="1">
        <v>58537</v>
      </c>
      <c r="C701" s="1" t="s">
        <v>4361</v>
      </c>
      <c r="D701" s="1" t="s">
        <v>4493</v>
      </c>
      <c r="E701" s="1" t="s">
        <v>4334</v>
      </c>
      <c r="F701" s="1" t="s">
        <v>47</v>
      </c>
      <c r="G701" s="1">
        <v>13</v>
      </c>
      <c r="H701" s="1">
        <v>8</v>
      </c>
      <c r="I701" s="1" t="s">
        <v>124</v>
      </c>
      <c r="J701" s="1" t="s">
        <v>30</v>
      </c>
      <c r="K701" s="1" t="s">
        <v>31</v>
      </c>
      <c r="L701" s="1" t="s">
        <v>4574</v>
      </c>
      <c r="M701" s="1" t="s">
        <v>4339</v>
      </c>
      <c r="N701" s="1" t="s">
        <v>847</v>
      </c>
      <c r="O701" s="1" t="s">
        <v>847</v>
      </c>
      <c r="P701" s="1" t="s">
        <v>847</v>
      </c>
      <c r="Q701" s="1" t="s">
        <v>1234</v>
      </c>
      <c r="R701" s="1" t="s">
        <v>766</v>
      </c>
      <c r="S701" s="1" t="s">
        <v>792</v>
      </c>
      <c r="T701" s="1" t="s">
        <v>2762</v>
      </c>
      <c r="U701" s="1" t="s">
        <v>847</v>
      </c>
      <c r="V701" s="1" t="s">
        <v>4336</v>
      </c>
      <c r="W701" s="1"/>
      <c r="X701" s="1"/>
      <c r="Y701" s="1">
        <v>128</v>
      </c>
      <c r="Z701" s="1" t="s">
        <v>4501</v>
      </c>
      <c r="AA701" s="1" t="str">
        <f t="shared" si="91"/>
        <v>SALLY OLVEA</v>
      </c>
      <c r="AB701" s="1" t="str">
        <f t="shared" si="92"/>
        <v>ANAHI CAMACHO</v>
      </c>
      <c r="AC701" s="1" t="s">
        <v>4515</v>
      </c>
      <c r="AD701" s="13" t="s">
        <v>4569</v>
      </c>
      <c r="AE701" s="1" t="s">
        <v>4534</v>
      </c>
      <c r="AF701" s="1" t="s">
        <v>4362</v>
      </c>
      <c r="AG701">
        <f t="shared" si="86"/>
        <v>0</v>
      </c>
      <c r="AH701">
        <f t="shared" si="87"/>
        <v>0</v>
      </c>
    </row>
    <row r="702" spans="1:34" ht="30" x14ac:dyDescent="0.25">
      <c r="A702" s="1">
        <v>1313</v>
      </c>
      <c r="B702" s="1">
        <v>58547</v>
      </c>
      <c r="C702" s="1" t="s">
        <v>4363</v>
      </c>
      <c r="D702" s="1" t="s">
        <v>4493</v>
      </c>
      <c r="E702" s="1" t="s">
        <v>4334</v>
      </c>
      <c r="F702" s="1" t="s">
        <v>47</v>
      </c>
      <c r="G702" s="1">
        <v>13</v>
      </c>
      <c r="H702" s="1">
        <v>8</v>
      </c>
      <c r="I702" s="1" t="s">
        <v>124</v>
      </c>
      <c r="J702" s="1" t="s">
        <v>30</v>
      </c>
      <c r="K702" s="1" t="s">
        <v>31</v>
      </c>
      <c r="L702" s="1" t="s">
        <v>4574</v>
      </c>
      <c r="M702" s="1" t="s">
        <v>4342</v>
      </c>
      <c r="N702" s="1" t="s">
        <v>4343</v>
      </c>
      <c r="O702" s="1" t="s">
        <v>847</v>
      </c>
      <c r="P702" s="1" t="s">
        <v>847</v>
      </c>
      <c r="Q702" s="1" t="s">
        <v>1234</v>
      </c>
      <c r="R702" s="1" t="s">
        <v>766</v>
      </c>
      <c r="S702" s="1" t="s">
        <v>792</v>
      </c>
      <c r="T702" s="1"/>
      <c r="U702" s="1" t="s">
        <v>847</v>
      </c>
      <c r="V702" s="1" t="s">
        <v>4336</v>
      </c>
      <c r="W702" s="1"/>
      <c r="X702" s="1"/>
      <c r="Y702" s="1">
        <v>128</v>
      </c>
      <c r="Z702" s="1" t="s">
        <v>4501</v>
      </c>
      <c r="AA702" s="1" t="str">
        <f t="shared" si="91"/>
        <v>SALLY OLVEA</v>
      </c>
      <c r="AB702" s="1" t="str">
        <f t="shared" si="92"/>
        <v>ANAHI CAMACHO</v>
      </c>
      <c r="AC702" s="1" t="s">
        <v>4515</v>
      </c>
      <c r="AD702" s="13" t="s">
        <v>4569</v>
      </c>
      <c r="AE702" s="1" t="s">
        <v>4534</v>
      </c>
      <c r="AF702" s="1" t="s">
        <v>4364</v>
      </c>
      <c r="AG702">
        <f t="shared" si="86"/>
        <v>0</v>
      </c>
      <c r="AH702">
        <f t="shared" si="87"/>
        <v>0</v>
      </c>
    </row>
    <row r="703" spans="1:34" ht="30" x14ac:dyDescent="0.25">
      <c r="A703" s="1">
        <v>1332</v>
      </c>
      <c r="B703" s="1">
        <v>58545</v>
      </c>
      <c r="C703" s="1" t="s">
        <v>4365</v>
      </c>
      <c r="D703" s="1" t="s">
        <v>4493</v>
      </c>
      <c r="E703" s="1" t="s">
        <v>4334</v>
      </c>
      <c r="F703" s="1" t="s">
        <v>47</v>
      </c>
      <c r="G703" s="1">
        <v>13</v>
      </c>
      <c r="H703" s="1">
        <v>8</v>
      </c>
      <c r="I703" s="1" t="s">
        <v>124</v>
      </c>
      <c r="J703" s="1" t="s">
        <v>30</v>
      </c>
      <c r="K703" s="1" t="s">
        <v>31</v>
      </c>
      <c r="L703" s="1" t="s">
        <v>4574</v>
      </c>
      <c r="M703" s="1" t="s">
        <v>4359</v>
      </c>
      <c r="N703" s="1" t="s">
        <v>766</v>
      </c>
      <c r="O703" s="1" t="s">
        <v>304</v>
      </c>
      <c r="P703" s="1" t="s">
        <v>304</v>
      </c>
      <c r="Q703" s="1" t="s">
        <v>1092</v>
      </c>
      <c r="R703" s="1" t="s">
        <v>766</v>
      </c>
      <c r="S703" s="1" t="s">
        <v>792</v>
      </c>
      <c r="T703" s="1" t="s">
        <v>2762</v>
      </c>
      <c r="U703" s="1"/>
      <c r="V703" s="1" t="s">
        <v>4336</v>
      </c>
      <c r="W703" s="1"/>
      <c r="X703" s="1"/>
      <c r="Y703" s="1">
        <v>107</v>
      </c>
      <c r="Z703" s="1" t="s">
        <v>4501</v>
      </c>
      <c r="AA703" s="1" t="str">
        <f t="shared" si="91"/>
        <v>SALLY OLVEA</v>
      </c>
      <c r="AB703" s="1" t="str">
        <f t="shared" si="92"/>
        <v>ANAHI CAMACHO</v>
      </c>
      <c r="AC703" s="1" t="s">
        <v>4515</v>
      </c>
      <c r="AD703" s="13" t="s">
        <v>4569</v>
      </c>
      <c r="AE703" s="1" t="s">
        <v>4534</v>
      </c>
      <c r="AF703" s="1" t="s">
        <v>4366</v>
      </c>
      <c r="AG703">
        <f t="shared" si="86"/>
        <v>0</v>
      </c>
      <c r="AH703">
        <f t="shared" si="87"/>
        <v>0</v>
      </c>
    </row>
    <row r="704" spans="1:34" ht="30" x14ac:dyDescent="0.25">
      <c r="A704" s="1">
        <v>1323</v>
      </c>
      <c r="B704" s="1">
        <v>58557</v>
      </c>
      <c r="C704" s="1" t="s">
        <v>4367</v>
      </c>
      <c r="D704" s="1" t="s">
        <v>4493</v>
      </c>
      <c r="E704" s="1" t="s">
        <v>4334</v>
      </c>
      <c r="F704" s="1" t="s">
        <v>47</v>
      </c>
      <c r="G704" s="1">
        <v>13</v>
      </c>
      <c r="H704" s="1">
        <v>8</v>
      </c>
      <c r="I704" s="1" t="s">
        <v>124</v>
      </c>
      <c r="J704" s="1" t="s">
        <v>30</v>
      </c>
      <c r="K704" s="1" t="s">
        <v>31</v>
      </c>
      <c r="L704" s="1" t="s">
        <v>4574</v>
      </c>
      <c r="M704" s="1" t="s">
        <v>3435</v>
      </c>
      <c r="N704" s="1" t="s">
        <v>3435</v>
      </c>
      <c r="O704" s="1" t="s">
        <v>2755</v>
      </c>
      <c r="P704" s="1" t="s">
        <v>2755</v>
      </c>
      <c r="Q704" s="1" t="s">
        <v>1386</v>
      </c>
      <c r="R704" s="1" t="s">
        <v>766</v>
      </c>
      <c r="S704" s="1"/>
      <c r="T704" s="1"/>
      <c r="U704" s="1" t="s">
        <v>2755</v>
      </c>
      <c r="V704" s="1" t="s">
        <v>4336</v>
      </c>
      <c r="W704" s="1"/>
      <c r="X704" s="1"/>
      <c r="Y704" s="1">
        <v>107</v>
      </c>
      <c r="Z704" s="1" t="s">
        <v>4501</v>
      </c>
      <c r="AA704" s="1" t="str">
        <f t="shared" si="91"/>
        <v>SALLY OLVEA</v>
      </c>
      <c r="AB704" s="1" t="str">
        <f t="shared" si="92"/>
        <v>ANAHI CAMACHO</v>
      </c>
      <c r="AC704" s="1" t="s">
        <v>4515</v>
      </c>
      <c r="AD704" s="13" t="s">
        <v>4569</v>
      </c>
      <c r="AE704" s="1" t="s">
        <v>4534</v>
      </c>
      <c r="AF704" s="1" t="s">
        <v>4368</v>
      </c>
      <c r="AG704">
        <f t="shared" si="86"/>
        <v>0</v>
      </c>
      <c r="AH704">
        <f t="shared" si="87"/>
        <v>0</v>
      </c>
    </row>
    <row r="705" spans="1:34" ht="30" x14ac:dyDescent="0.25">
      <c r="A705" s="1">
        <v>1324</v>
      </c>
      <c r="B705" s="1">
        <v>58556</v>
      </c>
      <c r="C705" s="1" t="s">
        <v>4367</v>
      </c>
      <c r="D705" s="1" t="s">
        <v>4493</v>
      </c>
      <c r="E705" s="1" t="s">
        <v>4334</v>
      </c>
      <c r="F705" s="1" t="s">
        <v>47</v>
      </c>
      <c r="G705" s="1">
        <v>13</v>
      </c>
      <c r="H705" s="1">
        <v>8</v>
      </c>
      <c r="I705" s="1" t="s">
        <v>124</v>
      </c>
      <c r="J705" s="1" t="s">
        <v>30</v>
      </c>
      <c r="K705" s="1" t="s">
        <v>31</v>
      </c>
      <c r="L705" s="1" t="s">
        <v>4574</v>
      </c>
      <c r="M705" s="1" t="s">
        <v>4369</v>
      </c>
      <c r="N705" s="1" t="s">
        <v>3435</v>
      </c>
      <c r="O705" s="1" t="s">
        <v>2755</v>
      </c>
      <c r="P705" s="1" t="s">
        <v>2755</v>
      </c>
      <c r="Q705" s="1" t="s">
        <v>1386</v>
      </c>
      <c r="R705" s="1" t="s">
        <v>766</v>
      </c>
      <c r="S705" s="1" t="s">
        <v>792</v>
      </c>
      <c r="T705" s="1"/>
      <c r="U705" s="1" t="s">
        <v>2755</v>
      </c>
      <c r="V705" s="1" t="s">
        <v>4336</v>
      </c>
      <c r="W705" s="1"/>
      <c r="X705" s="1"/>
      <c r="Y705" s="1">
        <v>107</v>
      </c>
      <c r="Z705" s="1" t="s">
        <v>4501</v>
      </c>
      <c r="AA705" s="1" t="str">
        <f t="shared" si="91"/>
        <v>SALLY OLVEA</v>
      </c>
      <c r="AB705" s="1" t="str">
        <f t="shared" si="92"/>
        <v>ANAHI CAMACHO</v>
      </c>
      <c r="AC705" s="1" t="s">
        <v>4515</v>
      </c>
      <c r="AD705" s="13" t="s">
        <v>4569</v>
      </c>
      <c r="AE705" s="1" t="s">
        <v>4534</v>
      </c>
      <c r="AF705" s="1" t="s">
        <v>4370</v>
      </c>
      <c r="AG705">
        <f t="shared" si="86"/>
        <v>0</v>
      </c>
      <c r="AH705">
        <f t="shared" si="87"/>
        <v>0</v>
      </c>
    </row>
    <row r="706" spans="1:34" ht="30" x14ac:dyDescent="0.25">
      <c r="A706" s="1">
        <v>1328</v>
      </c>
      <c r="B706" s="1">
        <v>58538</v>
      </c>
      <c r="C706" s="1" t="s">
        <v>4367</v>
      </c>
      <c r="D706" s="1" t="s">
        <v>4493</v>
      </c>
      <c r="E706" s="1" t="s">
        <v>4334</v>
      </c>
      <c r="F706" s="1" t="s">
        <v>47</v>
      </c>
      <c r="G706" s="1">
        <v>13</v>
      </c>
      <c r="H706" s="1">
        <v>8</v>
      </c>
      <c r="I706" s="1" t="s">
        <v>124</v>
      </c>
      <c r="J706" s="1" t="s">
        <v>30</v>
      </c>
      <c r="K706" s="1" t="s">
        <v>31</v>
      </c>
      <c r="L706" s="1" t="s">
        <v>4574</v>
      </c>
      <c r="M706" s="1" t="s">
        <v>1458</v>
      </c>
      <c r="N706" s="1" t="s">
        <v>3435</v>
      </c>
      <c r="O706" s="1" t="s">
        <v>2755</v>
      </c>
      <c r="P706" s="1" t="s">
        <v>2755</v>
      </c>
      <c r="Q706" s="1" t="s">
        <v>1386</v>
      </c>
      <c r="R706" s="1" t="s">
        <v>766</v>
      </c>
      <c r="S706" s="1" t="s">
        <v>792</v>
      </c>
      <c r="T706" s="1"/>
      <c r="U706" s="1" t="s">
        <v>2755</v>
      </c>
      <c r="V706" s="1" t="s">
        <v>4336</v>
      </c>
      <c r="W706" s="1"/>
      <c r="X706" s="1"/>
      <c r="Y706" s="1">
        <v>107</v>
      </c>
      <c r="Z706" s="1" t="s">
        <v>4501</v>
      </c>
      <c r="AA706" s="1" t="str">
        <f t="shared" si="91"/>
        <v>SALLY OLVEA</v>
      </c>
      <c r="AB706" s="1" t="str">
        <f t="shared" si="92"/>
        <v>ANAHI CAMACHO</v>
      </c>
      <c r="AC706" s="1" t="s">
        <v>4515</v>
      </c>
      <c r="AD706" s="13" t="s">
        <v>4569</v>
      </c>
      <c r="AE706" s="1" t="s">
        <v>4534</v>
      </c>
      <c r="AF706" s="1" t="s">
        <v>4371</v>
      </c>
      <c r="AG706">
        <f t="shared" si="86"/>
        <v>0</v>
      </c>
      <c r="AH706">
        <f t="shared" si="87"/>
        <v>0</v>
      </c>
    </row>
    <row r="707" spans="1:34" ht="30" x14ac:dyDescent="0.25">
      <c r="A707" s="1">
        <v>1331</v>
      </c>
      <c r="B707" s="1">
        <v>58539</v>
      </c>
      <c r="C707" s="1" t="s">
        <v>4367</v>
      </c>
      <c r="D707" s="1" t="s">
        <v>4493</v>
      </c>
      <c r="E707" s="1" t="s">
        <v>4334</v>
      </c>
      <c r="F707" s="1" t="s">
        <v>47</v>
      </c>
      <c r="G707" s="1">
        <v>13</v>
      </c>
      <c r="H707" s="1">
        <v>8</v>
      </c>
      <c r="I707" s="1" t="s">
        <v>124</v>
      </c>
      <c r="J707" s="1" t="s">
        <v>30</v>
      </c>
      <c r="K707" s="1" t="s">
        <v>31</v>
      </c>
      <c r="L707" s="1" t="s">
        <v>4574</v>
      </c>
      <c r="M707" s="1" t="s">
        <v>1458</v>
      </c>
      <c r="N707" s="1" t="s">
        <v>3435</v>
      </c>
      <c r="O707" s="1" t="s">
        <v>2755</v>
      </c>
      <c r="P707" s="1" t="s">
        <v>2755</v>
      </c>
      <c r="Q707" s="1" t="s">
        <v>1386</v>
      </c>
      <c r="R707" s="1" t="s">
        <v>766</v>
      </c>
      <c r="S707" s="1" t="s">
        <v>792</v>
      </c>
      <c r="T707" s="1"/>
      <c r="U707" s="1" t="s">
        <v>2755</v>
      </c>
      <c r="V707" s="1" t="s">
        <v>4336</v>
      </c>
      <c r="W707" s="1"/>
      <c r="X707" s="1"/>
      <c r="Y707" s="1">
        <v>107</v>
      </c>
      <c r="Z707" s="1" t="s">
        <v>4501</v>
      </c>
      <c r="AA707" s="1" t="str">
        <f t="shared" si="91"/>
        <v>SALLY OLVEA</v>
      </c>
      <c r="AB707" s="1" t="str">
        <f t="shared" si="92"/>
        <v>ANAHI CAMACHO</v>
      </c>
      <c r="AC707" s="1" t="s">
        <v>4515</v>
      </c>
      <c r="AD707" s="13" t="s">
        <v>4569</v>
      </c>
      <c r="AE707" s="1" t="s">
        <v>4534</v>
      </c>
      <c r="AF707" s="1" t="s">
        <v>4372</v>
      </c>
      <c r="AG707">
        <f t="shared" si="86"/>
        <v>0</v>
      </c>
      <c r="AH707">
        <f t="shared" si="87"/>
        <v>0</v>
      </c>
    </row>
    <row r="708" spans="1:34" ht="30" x14ac:dyDescent="0.25">
      <c r="A708" s="1">
        <v>1326</v>
      </c>
      <c r="B708" s="1">
        <v>58555</v>
      </c>
      <c r="C708" s="1" t="s">
        <v>4373</v>
      </c>
      <c r="D708" s="1" t="s">
        <v>4493</v>
      </c>
      <c r="E708" s="1" t="s">
        <v>4334</v>
      </c>
      <c r="F708" s="1" t="s">
        <v>47</v>
      </c>
      <c r="G708" s="1">
        <v>13</v>
      </c>
      <c r="H708" s="1">
        <v>8</v>
      </c>
      <c r="I708" s="1" t="s">
        <v>124</v>
      </c>
      <c r="J708" s="1" t="s">
        <v>30</v>
      </c>
      <c r="K708" s="1" t="s">
        <v>31</v>
      </c>
      <c r="L708" s="1" t="s">
        <v>4574</v>
      </c>
      <c r="M708" s="1" t="s">
        <v>4342</v>
      </c>
      <c r="N708" s="1" t="s">
        <v>1712</v>
      </c>
      <c r="O708" s="1" t="s">
        <v>3660</v>
      </c>
      <c r="P708" s="1" t="s">
        <v>3660</v>
      </c>
      <c r="Q708" s="1" t="s">
        <v>1386</v>
      </c>
      <c r="R708" s="1" t="s">
        <v>766</v>
      </c>
      <c r="S708" s="1" t="s">
        <v>1028</v>
      </c>
      <c r="T708" s="1" t="s">
        <v>1028</v>
      </c>
      <c r="U708" s="1" t="s">
        <v>3660</v>
      </c>
      <c r="V708" s="1" t="s">
        <v>4336</v>
      </c>
      <c r="W708" s="1"/>
      <c r="X708" s="1"/>
      <c r="Y708" s="1">
        <v>107</v>
      </c>
      <c r="Z708" s="1" t="s">
        <v>4501</v>
      </c>
      <c r="AA708" s="1" t="str">
        <f t="shared" si="91"/>
        <v>SALLY OLVEA</v>
      </c>
      <c r="AB708" s="1" t="str">
        <f t="shared" si="92"/>
        <v>ANAHI CAMACHO</v>
      </c>
      <c r="AC708" s="1" t="s">
        <v>4515</v>
      </c>
      <c r="AD708" s="13" t="s">
        <v>4569</v>
      </c>
      <c r="AE708" s="1" t="s">
        <v>4534</v>
      </c>
      <c r="AF708" s="1" t="s">
        <v>4374</v>
      </c>
      <c r="AG708">
        <f t="shared" ref="AG708:AG779" si="93">IF(Z708=" MAURICIO SONCO",1,0)</f>
        <v>0</v>
      </c>
      <c r="AH708">
        <f t="shared" ref="AH708:AH779" si="94">IF(Z708="MIGUEL MANEIRO",1,0)</f>
        <v>0</v>
      </c>
    </row>
    <row r="709" spans="1:34" ht="30" x14ac:dyDescent="0.25">
      <c r="A709" s="1">
        <v>1329</v>
      </c>
      <c r="B709" s="1">
        <v>58541</v>
      </c>
      <c r="C709" s="1" t="s">
        <v>4373</v>
      </c>
      <c r="D709" s="1" t="s">
        <v>4493</v>
      </c>
      <c r="E709" s="1" t="s">
        <v>4334</v>
      </c>
      <c r="F709" s="1" t="s">
        <v>47</v>
      </c>
      <c r="G709" s="1">
        <v>13</v>
      </c>
      <c r="H709" s="1">
        <v>8</v>
      </c>
      <c r="I709" s="1" t="s">
        <v>124</v>
      </c>
      <c r="J709" s="1" t="s">
        <v>30</v>
      </c>
      <c r="K709" s="1" t="s">
        <v>31</v>
      </c>
      <c r="L709" s="1" t="s">
        <v>4574</v>
      </c>
      <c r="M709" s="1" t="s">
        <v>4342</v>
      </c>
      <c r="N709" s="1" t="s">
        <v>1712</v>
      </c>
      <c r="O709" s="1" t="s">
        <v>3660</v>
      </c>
      <c r="P709" s="1" t="s">
        <v>3660</v>
      </c>
      <c r="Q709" s="1" t="s">
        <v>1386</v>
      </c>
      <c r="R709" s="1" t="s">
        <v>766</v>
      </c>
      <c r="S709" s="1" t="s">
        <v>792</v>
      </c>
      <c r="T709" s="1" t="s">
        <v>1028</v>
      </c>
      <c r="U709" s="1" t="s">
        <v>3660</v>
      </c>
      <c r="V709" s="1" t="s">
        <v>4336</v>
      </c>
      <c r="W709" s="1"/>
      <c r="X709" s="1"/>
      <c r="Y709" s="1">
        <v>107</v>
      </c>
      <c r="Z709" s="1" t="s">
        <v>4501</v>
      </c>
      <c r="AA709" s="1" t="str">
        <f t="shared" si="91"/>
        <v>SALLY OLVEA</v>
      </c>
      <c r="AB709" s="1" t="str">
        <f t="shared" si="92"/>
        <v>ANAHI CAMACHO</v>
      </c>
      <c r="AC709" s="1" t="s">
        <v>4515</v>
      </c>
      <c r="AD709" s="13" t="s">
        <v>4569</v>
      </c>
      <c r="AE709" s="1" t="s">
        <v>4534</v>
      </c>
      <c r="AF709" s="1" t="s">
        <v>4375</v>
      </c>
      <c r="AG709">
        <f t="shared" si="93"/>
        <v>0</v>
      </c>
      <c r="AH709">
        <f t="shared" si="94"/>
        <v>0</v>
      </c>
    </row>
    <row r="710" spans="1:34" ht="30" x14ac:dyDescent="0.25">
      <c r="A710" s="1">
        <v>1330</v>
      </c>
      <c r="B710" s="1">
        <v>58540</v>
      </c>
      <c r="C710" s="1" t="s">
        <v>4373</v>
      </c>
      <c r="D710" s="1" t="s">
        <v>4493</v>
      </c>
      <c r="E710" s="1" t="s">
        <v>4334</v>
      </c>
      <c r="F710" s="1" t="s">
        <v>47</v>
      </c>
      <c r="G710" s="1">
        <v>13</v>
      </c>
      <c r="H710" s="1">
        <v>8</v>
      </c>
      <c r="I710" s="1" t="s">
        <v>124</v>
      </c>
      <c r="J710" s="1" t="s">
        <v>30</v>
      </c>
      <c r="K710" s="1" t="s">
        <v>31</v>
      </c>
      <c r="L710" s="1" t="s">
        <v>4574</v>
      </c>
      <c r="M710" s="1" t="s">
        <v>4342</v>
      </c>
      <c r="N710" s="1" t="s">
        <v>1712</v>
      </c>
      <c r="O710" s="1" t="s">
        <v>3660</v>
      </c>
      <c r="P710" s="1" t="s">
        <v>3660</v>
      </c>
      <c r="Q710" s="1" t="s">
        <v>1386</v>
      </c>
      <c r="R710" s="1" t="s">
        <v>766</v>
      </c>
      <c r="S710" s="1" t="s">
        <v>792</v>
      </c>
      <c r="T710" s="1" t="s">
        <v>1028</v>
      </c>
      <c r="U710" s="1" t="s">
        <v>3660</v>
      </c>
      <c r="V710" s="1" t="s">
        <v>4336</v>
      </c>
      <c r="W710" s="1"/>
      <c r="X710" s="1"/>
      <c r="Y710" s="1">
        <v>107</v>
      </c>
      <c r="Z710" s="1" t="s">
        <v>4501</v>
      </c>
      <c r="AA710" s="1" t="str">
        <f t="shared" si="91"/>
        <v>SALLY OLVEA</v>
      </c>
      <c r="AB710" s="1" t="str">
        <f t="shared" si="92"/>
        <v>ANAHI CAMACHO</v>
      </c>
      <c r="AC710" s="1" t="s">
        <v>4515</v>
      </c>
      <c r="AD710" s="13" t="s">
        <v>4569</v>
      </c>
      <c r="AE710" s="1" t="s">
        <v>4534</v>
      </c>
      <c r="AF710" s="1" t="s">
        <v>4376</v>
      </c>
      <c r="AG710">
        <f t="shared" si="93"/>
        <v>0</v>
      </c>
      <c r="AH710">
        <f t="shared" si="94"/>
        <v>0</v>
      </c>
    </row>
    <row r="711" spans="1:34" ht="30" x14ac:dyDescent="0.25">
      <c r="A711" s="1">
        <v>1325</v>
      </c>
      <c r="B711" s="1">
        <v>58561</v>
      </c>
      <c r="C711" s="1" t="s">
        <v>4377</v>
      </c>
      <c r="D711" s="1" t="s">
        <v>4493</v>
      </c>
      <c r="E711" s="1" t="s">
        <v>4334</v>
      </c>
      <c r="F711" s="1" t="s">
        <v>47</v>
      </c>
      <c r="G711" s="1">
        <v>13</v>
      </c>
      <c r="H711" s="1">
        <v>8</v>
      </c>
      <c r="I711" s="1" t="s">
        <v>124</v>
      </c>
      <c r="J711" s="1" t="s">
        <v>30</v>
      </c>
      <c r="K711" s="1" t="s">
        <v>31</v>
      </c>
      <c r="L711" s="1" t="s">
        <v>4574</v>
      </c>
      <c r="M711" s="1" t="s">
        <v>2061</v>
      </c>
      <c r="N711" s="1" t="s">
        <v>178</v>
      </c>
      <c r="O711" s="1" t="s">
        <v>839</v>
      </c>
      <c r="P711" s="1" t="s">
        <v>4335</v>
      </c>
      <c r="Q711" s="1" t="s">
        <v>4335</v>
      </c>
      <c r="R711" s="1" t="s">
        <v>766</v>
      </c>
      <c r="S711" s="1" t="s">
        <v>792</v>
      </c>
      <c r="T711" s="1"/>
      <c r="U711" s="1" t="s">
        <v>4335</v>
      </c>
      <c r="V711" s="1" t="s">
        <v>4336</v>
      </c>
      <c r="W711" s="1"/>
      <c r="X711" s="1"/>
      <c r="Y711" s="1">
        <v>128</v>
      </c>
      <c r="Z711" s="1" t="s">
        <v>4501</v>
      </c>
      <c r="AA711" s="1" t="str">
        <f t="shared" si="91"/>
        <v>SALLY OLVEA</v>
      </c>
      <c r="AB711" s="1" t="str">
        <f t="shared" si="92"/>
        <v>ANAHI CAMACHO</v>
      </c>
      <c r="AC711" s="1" t="s">
        <v>4515</v>
      </c>
      <c r="AD711" s="13" t="s">
        <v>4569</v>
      </c>
      <c r="AE711" s="1" t="s">
        <v>4534</v>
      </c>
      <c r="AF711" s="1" t="s">
        <v>4378</v>
      </c>
      <c r="AG711">
        <f t="shared" si="93"/>
        <v>0</v>
      </c>
      <c r="AH711">
        <f t="shared" si="94"/>
        <v>0</v>
      </c>
    </row>
    <row r="712" spans="1:34" ht="30" x14ac:dyDescent="0.25">
      <c r="A712" s="1">
        <v>1327</v>
      </c>
      <c r="B712" s="1">
        <v>58535</v>
      </c>
      <c r="C712" s="1" t="s">
        <v>4377</v>
      </c>
      <c r="D712" s="1" t="s">
        <v>4493</v>
      </c>
      <c r="E712" s="1" t="s">
        <v>4334</v>
      </c>
      <c r="F712" s="1" t="s">
        <v>47</v>
      </c>
      <c r="G712" s="1">
        <v>13</v>
      </c>
      <c r="H712" s="1">
        <v>8</v>
      </c>
      <c r="I712" s="1" t="s">
        <v>124</v>
      </c>
      <c r="J712" s="1" t="s">
        <v>30</v>
      </c>
      <c r="K712" s="1" t="s">
        <v>31</v>
      </c>
      <c r="L712" s="1" t="s">
        <v>4574</v>
      </c>
      <c r="M712" s="1" t="s">
        <v>2061</v>
      </c>
      <c r="N712" s="1" t="s">
        <v>178</v>
      </c>
      <c r="O712" s="1" t="s">
        <v>839</v>
      </c>
      <c r="P712" s="1" t="s">
        <v>4335</v>
      </c>
      <c r="Q712" s="1" t="s">
        <v>4335</v>
      </c>
      <c r="R712" s="1" t="s">
        <v>766</v>
      </c>
      <c r="S712" s="1" t="s">
        <v>792</v>
      </c>
      <c r="T712" s="1"/>
      <c r="U712" s="1" t="s">
        <v>4335</v>
      </c>
      <c r="V712" s="1" t="s">
        <v>4336</v>
      </c>
      <c r="W712" s="1"/>
      <c r="X712" s="1"/>
      <c r="Y712" s="1">
        <v>128</v>
      </c>
      <c r="Z712" s="1" t="s">
        <v>4501</v>
      </c>
      <c r="AA712" s="1" t="str">
        <f t="shared" si="91"/>
        <v>SALLY OLVEA</v>
      </c>
      <c r="AB712" s="1" t="str">
        <f t="shared" si="92"/>
        <v>ANAHI CAMACHO</v>
      </c>
      <c r="AC712" s="1" t="s">
        <v>4515</v>
      </c>
      <c r="AD712" s="13" t="s">
        <v>4569</v>
      </c>
      <c r="AE712" s="1" t="s">
        <v>4534</v>
      </c>
      <c r="AF712" s="1" t="s">
        <v>4379</v>
      </c>
      <c r="AG712">
        <f t="shared" si="93"/>
        <v>0</v>
      </c>
      <c r="AH712">
        <f t="shared" si="94"/>
        <v>0</v>
      </c>
    </row>
    <row r="713" spans="1:34" ht="30" x14ac:dyDescent="0.25">
      <c r="A713" s="1">
        <v>1315</v>
      </c>
      <c r="B713" s="1">
        <v>58553</v>
      </c>
      <c r="C713" s="1" t="s">
        <v>4380</v>
      </c>
      <c r="D713" s="1" t="s">
        <v>4493</v>
      </c>
      <c r="E713" s="1" t="s">
        <v>4334</v>
      </c>
      <c r="F713" s="1" t="s">
        <v>47</v>
      </c>
      <c r="G713" s="1">
        <v>13</v>
      </c>
      <c r="H713" s="1">
        <v>8</v>
      </c>
      <c r="I713" s="1" t="s">
        <v>124</v>
      </c>
      <c r="J713" s="1" t="s">
        <v>30</v>
      </c>
      <c r="K713" s="1" t="s">
        <v>31</v>
      </c>
      <c r="L713" s="1" t="s">
        <v>4574</v>
      </c>
      <c r="M713" s="1" t="s">
        <v>4359</v>
      </c>
      <c r="N713" s="1" t="s">
        <v>2840</v>
      </c>
      <c r="O713" s="1" t="s">
        <v>4351</v>
      </c>
      <c r="P713" s="1" t="s">
        <v>4351</v>
      </c>
      <c r="Q713" s="1" t="s">
        <v>839</v>
      </c>
      <c r="R713" s="1" t="s">
        <v>766</v>
      </c>
      <c r="S713" s="1" t="s">
        <v>792</v>
      </c>
      <c r="T713" s="1"/>
      <c r="U713" s="1" t="s">
        <v>4351</v>
      </c>
      <c r="V713" s="1" t="s">
        <v>4336</v>
      </c>
      <c r="W713" s="1"/>
      <c r="X713" s="1"/>
      <c r="Y713" s="1">
        <v>128</v>
      </c>
      <c r="Z713" s="1" t="s">
        <v>4501</v>
      </c>
      <c r="AA713" s="1" t="str">
        <f t="shared" si="91"/>
        <v>SALLY OLVEA</v>
      </c>
      <c r="AB713" s="1" t="str">
        <f t="shared" si="92"/>
        <v>ANAHI CAMACHO</v>
      </c>
      <c r="AC713" s="1" t="s">
        <v>4515</v>
      </c>
      <c r="AD713" s="13" t="s">
        <v>4569</v>
      </c>
      <c r="AE713" s="1" t="s">
        <v>4534</v>
      </c>
      <c r="AF713" s="1" t="s">
        <v>4381</v>
      </c>
      <c r="AG713">
        <f t="shared" si="93"/>
        <v>0</v>
      </c>
      <c r="AH713">
        <f t="shared" si="94"/>
        <v>0</v>
      </c>
    </row>
    <row r="714" spans="1:34" ht="30" x14ac:dyDescent="0.25">
      <c r="A714" s="1">
        <v>1335</v>
      </c>
      <c r="B714" s="1">
        <v>58542</v>
      </c>
      <c r="C714" s="1" t="s">
        <v>4380</v>
      </c>
      <c r="D714" s="1" t="s">
        <v>4493</v>
      </c>
      <c r="E714" s="1" t="s">
        <v>4334</v>
      </c>
      <c r="F714" s="1" t="s">
        <v>47</v>
      </c>
      <c r="G714" s="1">
        <v>13</v>
      </c>
      <c r="H714" s="1">
        <v>8</v>
      </c>
      <c r="I714" s="1" t="s">
        <v>124</v>
      </c>
      <c r="J714" s="1" t="s">
        <v>30</v>
      </c>
      <c r="K714" s="1" t="s">
        <v>31</v>
      </c>
      <c r="L714" s="1" t="s">
        <v>4574</v>
      </c>
      <c r="M714" s="1" t="s">
        <v>4342</v>
      </c>
      <c r="N714" s="1" t="s">
        <v>2840</v>
      </c>
      <c r="O714" s="1" t="s">
        <v>4351</v>
      </c>
      <c r="P714" s="1" t="s">
        <v>4351</v>
      </c>
      <c r="Q714" s="1" t="s">
        <v>839</v>
      </c>
      <c r="R714" s="1" t="s">
        <v>766</v>
      </c>
      <c r="S714" s="1" t="s">
        <v>792</v>
      </c>
      <c r="T714" s="1" t="s">
        <v>2762</v>
      </c>
      <c r="U714" s="1" t="s">
        <v>4351</v>
      </c>
      <c r="V714" s="1" t="s">
        <v>4336</v>
      </c>
      <c r="W714" s="1"/>
      <c r="X714" s="1"/>
      <c r="Y714" s="1">
        <v>128</v>
      </c>
      <c r="Z714" s="1" t="s">
        <v>4501</v>
      </c>
      <c r="AA714" s="1" t="str">
        <f t="shared" si="91"/>
        <v>SALLY OLVEA</v>
      </c>
      <c r="AB714" s="1" t="str">
        <f t="shared" si="92"/>
        <v>ANAHI CAMACHO</v>
      </c>
      <c r="AC714" s="1" t="s">
        <v>4515</v>
      </c>
      <c r="AD714" s="13" t="s">
        <v>4569</v>
      </c>
      <c r="AE714" s="1" t="s">
        <v>4534</v>
      </c>
      <c r="AF714" s="1" t="s">
        <v>4382</v>
      </c>
      <c r="AG714">
        <f t="shared" si="93"/>
        <v>0</v>
      </c>
      <c r="AH714">
        <f t="shared" si="94"/>
        <v>0</v>
      </c>
    </row>
    <row r="715" spans="1:34" ht="30" x14ac:dyDescent="0.25">
      <c r="A715" s="1">
        <v>1336</v>
      </c>
      <c r="B715" s="1">
        <v>58543</v>
      </c>
      <c r="C715" s="1" t="s">
        <v>4380</v>
      </c>
      <c r="D715" s="1" t="s">
        <v>4493</v>
      </c>
      <c r="E715" s="1" t="s">
        <v>4334</v>
      </c>
      <c r="F715" s="1" t="s">
        <v>47</v>
      </c>
      <c r="G715" s="1">
        <v>13</v>
      </c>
      <c r="H715" s="1">
        <v>8</v>
      </c>
      <c r="I715" s="1" t="s">
        <v>124</v>
      </c>
      <c r="J715" s="1" t="s">
        <v>30</v>
      </c>
      <c r="K715" s="1" t="s">
        <v>31</v>
      </c>
      <c r="L715" s="1" t="s">
        <v>4574</v>
      </c>
      <c r="M715" s="1" t="s">
        <v>4359</v>
      </c>
      <c r="N715" s="1" t="s">
        <v>2840</v>
      </c>
      <c r="O715" s="1" t="s">
        <v>4351</v>
      </c>
      <c r="P715" s="1" t="s">
        <v>4351</v>
      </c>
      <c r="Q715" s="1" t="s">
        <v>839</v>
      </c>
      <c r="R715" s="1" t="s">
        <v>766</v>
      </c>
      <c r="S715" s="1" t="s">
        <v>792</v>
      </c>
      <c r="T715" s="1"/>
      <c r="U715" s="1" t="s">
        <v>4351</v>
      </c>
      <c r="V715" s="1" t="s">
        <v>4336</v>
      </c>
      <c r="W715" s="1"/>
      <c r="X715" s="1"/>
      <c r="Y715" s="1">
        <v>128</v>
      </c>
      <c r="Z715" s="1" t="s">
        <v>4501</v>
      </c>
      <c r="AA715" s="1" t="str">
        <f t="shared" si="91"/>
        <v>SALLY OLVEA</v>
      </c>
      <c r="AB715" s="1" t="str">
        <f t="shared" si="92"/>
        <v>ANAHI CAMACHO</v>
      </c>
      <c r="AC715" s="1" t="s">
        <v>4515</v>
      </c>
      <c r="AD715" s="13" t="s">
        <v>4569</v>
      </c>
      <c r="AE715" s="1" t="s">
        <v>4534</v>
      </c>
      <c r="AF715" s="1" t="s">
        <v>4383</v>
      </c>
      <c r="AG715">
        <f t="shared" si="93"/>
        <v>0</v>
      </c>
      <c r="AH715">
        <f t="shared" si="94"/>
        <v>0</v>
      </c>
    </row>
    <row r="716" spans="1:34" ht="30" x14ac:dyDescent="0.25">
      <c r="A716" s="1">
        <v>1321</v>
      </c>
      <c r="B716" s="1">
        <v>58559</v>
      </c>
      <c r="C716" s="1" t="s">
        <v>4384</v>
      </c>
      <c r="D716" s="1" t="s">
        <v>4493</v>
      </c>
      <c r="E716" s="1" t="s">
        <v>4334</v>
      </c>
      <c r="F716" s="1" t="s">
        <v>47</v>
      </c>
      <c r="G716" s="1">
        <v>13</v>
      </c>
      <c r="H716" s="1">
        <v>8</v>
      </c>
      <c r="I716" s="1" t="s">
        <v>124</v>
      </c>
      <c r="J716" s="1" t="s">
        <v>30</v>
      </c>
      <c r="K716" s="1" t="s">
        <v>31</v>
      </c>
      <c r="L716" s="1" t="s">
        <v>4574</v>
      </c>
      <c r="M716" s="1" t="s">
        <v>4339</v>
      </c>
      <c r="N716" s="1" t="s">
        <v>847</v>
      </c>
      <c r="O716" s="1" t="s">
        <v>847</v>
      </c>
      <c r="P716" s="1" t="s">
        <v>847</v>
      </c>
      <c r="Q716" s="1" t="s">
        <v>1234</v>
      </c>
      <c r="R716" s="1" t="s">
        <v>766</v>
      </c>
      <c r="S716" s="1" t="s">
        <v>792</v>
      </c>
      <c r="T716" s="1" t="s">
        <v>2762</v>
      </c>
      <c r="U716" s="1" t="s">
        <v>847</v>
      </c>
      <c r="V716" s="1" t="s">
        <v>4336</v>
      </c>
      <c r="W716" s="1"/>
      <c r="X716" s="1"/>
      <c r="Y716" s="1">
        <v>128</v>
      </c>
      <c r="Z716" s="1" t="s">
        <v>4501</v>
      </c>
      <c r="AA716" s="1" t="str">
        <f t="shared" si="91"/>
        <v>SALLY OLVEA</v>
      </c>
      <c r="AB716" s="1" t="str">
        <f t="shared" si="92"/>
        <v>ANAHI CAMACHO</v>
      </c>
      <c r="AC716" s="1" t="s">
        <v>4515</v>
      </c>
      <c r="AD716" s="13" t="s">
        <v>4569</v>
      </c>
      <c r="AE716" s="1" t="s">
        <v>4534</v>
      </c>
      <c r="AF716" s="1" t="s">
        <v>4385</v>
      </c>
      <c r="AG716">
        <f t="shared" si="93"/>
        <v>0</v>
      </c>
      <c r="AH716">
        <f t="shared" si="94"/>
        <v>0</v>
      </c>
    </row>
    <row r="717" spans="1:34" ht="30" x14ac:dyDescent="0.25">
      <c r="A717" s="1">
        <v>1319</v>
      </c>
      <c r="B717" s="1">
        <v>58549</v>
      </c>
      <c r="C717" s="1" t="s">
        <v>4386</v>
      </c>
      <c r="D717" s="1" t="s">
        <v>4493</v>
      </c>
      <c r="E717" s="1" t="s">
        <v>4334</v>
      </c>
      <c r="F717" s="1" t="s">
        <v>47</v>
      </c>
      <c r="G717" s="1">
        <v>13</v>
      </c>
      <c r="H717" s="1">
        <v>8</v>
      </c>
      <c r="I717" s="1" t="s">
        <v>124</v>
      </c>
      <c r="J717" s="1" t="s">
        <v>30</v>
      </c>
      <c r="K717" s="1" t="s">
        <v>31</v>
      </c>
      <c r="L717" s="1" t="s">
        <v>4574</v>
      </c>
      <c r="M717" s="1" t="s">
        <v>4342</v>
      </c>
      <c r="N717" s="1" t="s">
        <v>4343</v>
      </c>
      <c r="O717" s="1" t="s">
        <v>847</v>
      </c>
      <c r="P717" s="1" t="s">
        <v>847</v>
      </c>
      <c r="Q717" s="1" t="s">
        <v>1234</v>
      </c>
      <c r="R717" s="1" t="s">
        <v>766</v>
      </c>
      <c r="S717" s="1" t="s">
        <v>792</v>
      </c>
      <c r="T717" s="1"/>
      <c r="U717" s="1" t="s">
        <v>847</v>
      </c>
      <c r="V717" s="1" t="s">
        <v>4336</v>
      </c>
      <c r="W717" s="1"/>
      <c r="X717" s="1"/>
      <c r="Y717" s="1">
        <v>128</v>
      </c>
      <c r="Z717" s="1" t="s">
        <v>4501</v>
      </c>
      <c r="AA717" s="1" t="str">
        <f t="shared" si="91"/>
        <v>SALLY OLVEA</v>
      </c>
      <c r="AB717" s="1" t="str">
        <f t="shared" si="92"/>
        <v>ANAHI CAMACHO</v>
      </c>
      <c r="AC717" s="1" t="s">
        <v>4515</v>
      </c>
      <c r="AD717" s="13" t="s">
        <v>4569</v>
      </c>
      <c r="AE717" s="1" t="s">
        <v>4534</v>
      </c>
      <c r="AF717" s="1" t="s">
        <v>4387</v>
      </c>
      <c r="AG717">
        <f t="shared" si="93"/>
        <v>0</v>
      </c>
      <c r="AH717">
        <f t="shared" si="94"/>
        <v>0</v>
      </c>
    </row>
    <row r="718" spans="1:34" ht="30" x14ac:dyDescent="0.25">
      <c r="A718" s="1">
        <v>1317</v>
      </c>
      <c r="B718" s="1">
        <v>58551</v>
      </c>
      <c r="C718" s="1" t="s">
        <v>4388</v>
      </c>
      <c r="D718" s="1" t="s">
        <v>4493</v>
      </c>
      <c r="E718" s="1" t="s">
        <v>4334</v>
      </c>
      <c r="F718" s="1" t="s">
        <v>47</v>
      </c>
      <c r="G718" s="1">
        <v>13</v>
      </c>
      <c r="H718" s="1">
        <v>8</v>
      </c>
      <c r="I718" s="1" t="s">
        <v>124</v>
      </c>
      <c r="J718" s="1" t="s">
        <v>30</v>
      </c>
      <c r="K718" s="1" t="s">
        <v>31</v>
      </c>
      <c r="L718" s="1" t="s">
        <v>4574</v>
      </c>
      <c r="M718" s="1" t="s">
        <v>4359</v>
      </c>
      <c r="N718" s="1" t="s">
        <v>766</v>
      </c>
      <c r="O718" s="1" t="s">
        <v>304</v>
      </c>
      <c r="P718" s="1" t="s">
        <v>304</v>
      </c>
      <c r="Q718" s="1" t="s">
        <v>1092</v>
      </c>
      <c r="R718" s="1" t="s">
        <v>766</v>
      </c>
      <c r="S718" s="1" t="s">
        <v>792</v>
      </c>
      <c r="T718" s="1"/>
      <c r="U718" s="1"/>
      <c r="V718" s="1" t="s">
        <v>4336</v>
      </c>
      <c r="W718" s="1"/>
      <c r="X718" s="1"/>
      <c r="Y718" s="1">
        <v>107</v>
      </c>
      <c r="Z718" s="1" t="s">
        <v>4501</v>
      </c>
      <c r="AA718" s="1" t="str">
        <f t="shared" si="91"/>
        <v>SALLY OLVEA</v>
      </c>
      <c r="AB718" s="1" t="str">
        <f t="shared" si="92"/>
        <v>ANAHI CAMACHO</v>
      </c>
      <c r="AC718" s="1" t="s">
        <v>4515</v>
      </c>
      <c r="AD718" s="13" t="s">
        <v>4569</v>
      </c>
      <c r="AE718" s="1" t="s">
        <v>4534</v>
      </c>
      <c r="AF718" s="1" t="s">
        <v>4389</v>
      </c>
      <c r="AG718">
        <f t="shared" si="93"/>
        <v>0</v>
      </c>
      <c r="AH718">
        <f t="shared" si="94"/>
        <v>0</v>
      </c>
    </row>
    <row r="719" spans="1:34" ht="30" x14ac:dyDescent="0.25">
      <c r="A719" s="1">
        <v>1337</v>
      </c>
      <c r="B719" s="1">
        <v>58544</v>
      </c>
      <c r="C719" s="1" t="s">
        <v>4388</v>
      </c>
      <c r="D719" s="1" t="s">
        <v>4493</v>
      </c>
      <c r="E719" s="1" t="s">
        <v>4334</v>
      </c>
      <c r="F719" s="1" t="s">
        <v>47</v>
      </c>
      <c r="G719" s="1">
        <v>13</v>
      </c>
      <c r="H719" s="1">
        <v>8</v>
      </c>
      <c r="I719" s="1" t="s">
        <v>124</v>
      </c>
      <c r="J719" s="1" t="s">
        <v>30</v>
      </c>
      <c r="K719" s="1" t="s">
        <v>31</v>
      </c>
      <c r="L719" s="1" t="s">
        <v>4574</v>
      </c>
      <c r="M719" s="1" t="s">
        <v>4359</v>
      </c>
      <c r="N719" s="1" t="s">
        <v>1704</v>
      </c>
      <c r="O719" s="1" t="s">
        <v>1387</v>
      </c>
      <c r="P719" s="1" t="s">
        <v>1387</v>
      </c>
      <c r="Q719" s="1" t="s">
        <v>1092</v>
      </c>
      <c r="R719" s="1" t="s">
        <v>766</v>
      </c>
      <c r="S719" s="1" t="s">
        <v>792</v>
      </c>
      <c r="T719" s="1"/>
      <c r="U719" s="1"/>
      <c r="V719" s="1" t="s">
        <v>4336</v>
      </c>
      <c r="W719" s="1"/>
      <c r="X719" s="1"/>
      <c r="Y719" s="1">
        <v>107</v>
      </c>
      <c r="Z719" s="1" t="s">
        <v>4501</v>
      </c>
      <c r="AA719" s="1" t="str">
        <f t="shared" si="91"/>
        <v>SALLY OLVEA</v>
      </c>
      <c r="AB719" s="1" t="str">
        <f t="shared" si="92"/>
        <v>ANAHI CAMACHO</v>
      </c>
      <c r="AC719" s="1" t="s">
        <v>4515</v>
      </c>
      <c r="AD719" s="13" t="s">
        <v>4569</v>
      </c>
      <c r="AE719" s="1" t="s">
        <v>4534</v>
      </c>
      <c r="AF719" s="1" t="s">
        <v>4390</v>
      </c>
      <c r="AG719">
        <f t="shared" si="93"/>
        <v>0</v>
      </c>
      <c r="AH719">
        <f t="shared" si="94"/>
        <v>0</v>
      </c>
    </row>
    <row r="720" spans="1:34" ht="30" x14ac:dyDescent="0.25">
      <c r="A720" s="1">
        <v>547</v>
      </c>
      <c r="B720" s="1">
        <v>76420</v>
      </c>
      <c r="C720" s="1" t="s">
        <v>4391</v>
      </c>
      <c r="D720" s="1" t="s">
        <v>4493</v>
      </c>
      <c r="E720" s="1" t="s">
        <v>431</v>
      </c>
      <c r="F720" s="1"/>
      <c r="G720" s="1">
        <v>9</v>
      </c>
      <c r="H720" s="1">
        <v>0</v>
      </c>
      <c r="I720" s="1"/>
      <c r="J720" s="1"/>
      <c r="K720" s="1"/>
      <c r="L720" s="1" t="s">
        <v>32</v>
      </c>
      <c r="M720" s="1"/>
      <c r="N720" s="1"/>
      <c r="O720" s="1"/>
      <c r="P720" s="1" t="s">
        <v>4392</v>
      </c>
      <c r="Q720" s="1"/>
      <c r="R720" s="1"/>
      <c r="S720" s="1"/>
      <c r="T720" s="1"/>
      <c r="U720" s="1"/>
      <c r="V720" s="1"/>
      <c r="W720" s="1"/>
      <c r="X720" s="1"/>
      <c r="Y720" s="1"/>
      <c r="Z720" s="1" t="s">
        <v>4491</v>
      </c>
      <c r="AA720" s="1" t="str">
        <f t="shared" ref="AA720:AA727" si="95">IF(Z720="MIGUEL MANEIRO", "SALLY OLVEA",IF(Z720=" MAURICIO SONCO","GABRIELA SEQUEIROS"," "))</f>
        <v>GABRIELA SEQUEIROS</v>
      </c>
      <c r="AB720" s="1" t="str">
        <f t="shared" si="92"/>
        <v>PAMELA COLQUE</v>
      </c>
      <c r="AC720" s="1" t="s">
        <v>4506</v>
      </c>
      <c r="AD720" s="13" t="s">
        <v>4539</v>
      </c>
      <c r="AE720" s="1" t="s">
        <v>4534</v>
      </c>
      <c r="AF720" s="1" t="s">
        <v>4393</v>
      </c>
      <c r="AG720">
        <f t="shared" si="93"/>
        <v>1</v>
      </c>
      <c r="AH720">
        <f t="shared" si="94"/>
        <v>0</v>
      </c>
    </row>
    <row r="721" spans="1:34" ht="30" x14ac:dyDescent="0.25">
      <c r="A721" s="1">
        <v>548</v>
      </c>
      <c r="B721" s="1">
        <v>76421</v>
      </c>
      <c r="C721" s="1" t="s">
        <v>4394</v>
      </c>
      <c r="D721" s="1" t="s">
        <v>4493</v>
      </c>
      <c r="E721" s="1" t="s">
        <v>431</v>
      </c>
      <c r="F721" s="1"/>
      <c r="G721" s="1">
        <v>9</v>
      </c>
      <c r="H721" s="1">
        <v>0</v>
      </c>
      <c r="I721" s="1"/>
      <c r="J721" s="1"/>
      <c r="K721" s="1"/>
      <c r="L721" s="1" t="s">
        <v>32</v>
      </c>
      <c r="M721" s="1"/>
      <c r="N721" s="1"/>
      <c r="O721" s="1"/>
      <c r="P721" s="1" t="s">
        <v>4392</v>
      </c>
      <c r="Q721" s="1"/>
      <c r="R721" s="1"/>
      <c r="S721" s="1"/>
      <c r="T721" s="1"/>
      <c r="U721" s="1"/>
      <c r="V721" s="1"/>
      <c r="W721" s="1"/>
      <c r="X721" s="1"/>
      <c r="Y721" s="1"/>
      <c r="Z721" s="1" t="s">
        <v>4491</v>
      </c>
      <c r="AA721" s="1" t="str">
        <f t="shared" si="95"/>
        <v>GABRIELA SEQUEIROS</v>
      </c>
      <c r="AB721" s="1" t="str">
        <f t="shared" si="92"/>
        <v>PAMELA COLQUE</v>
      </c>
      <c r="AC721" s="1" t="s">
        <v>4506</v>
      </c>
      <c r="AD721" s="13" t="s">
        <v>4539</v>
      </c>
      <c r="AE721" s="1" t="s">
        <v>4534</v>
      </c>
      <c r="AF721" s="1" t="s">
        <v>4395</v>
      </c>
      <c r="AG721">
        <f t="shared" si="93"/>
        <v>1</v>
      </c>
      <c r="AH721">
        <f t="shared" si="94"/>
        <v>0</v>
      </c>
    </row>
    <row r="722" spans="1:34" ht="30" x14ac:dyDescent="0.25">
      <c r="A722" s="1">
        <v>406</v>
      </c>
      <c r="B722" s="1">
        <v>58249</v>
      </c>
      <c r="C722" s="1" t="s">
        <v>4396</v>
      </c>
      <c r="D722" s="1" t="s">
        <v>4493</v>
      </c>
      <c r="E722" s="1" t="s">
        <v>57</v>
      </c>
      <c r="F722" s="1"/>
      <c r="G722" s="1">
        <v>7</v>
      </c>
      <c r="H722" s="1">
        <v>0</v>
      </c>
      <c r="I722" s="1"/>
      <c r="J722" s="1" t="s">
        <v>30</v>
      </c>
      <c r="K722" s="1" t="s">
        <v>31</v>
      </c>
      <c r="L722" s="1" t="s">
        <v>32</v>
      </c>
      <c r="M722" s="1"/>
      <c r="N722" s="1"/>
      <c r="O722" s="1"/>
      <c r="P722" s="1" t="s">
        <v>4397</v>
      </c>
      <c r="Q722" s="1"/>
      <c r="R722" s="1"/>
      <c r="S722" s="1"/>
      <c r="T722" s="1"/>
      <c r="U722" s="1"/>
      <c r="V722" s="1"/>
      <c r="W722" s="1"/>
      <c r="X722" s="1"/>
      <c r="Y722" s="1"/>
      <c r="Z722" s="1" t="s">
        <v>4491</v>
      </c>
      <c r="AA722" s="1" t="str">
        <f t="shared" si="95"/>
        <v>GABRIELA SEQUEIROS</v>
      </c>
      <c r="AB722" s="1" t="str">
        <f t="shared" si="92"/>
        <v>PAMELA COLQUE</v>
      </c>
      <c r="AC722" s="1" t="s">
        <v>4508</v>
      </c>
      <c r="AD722" s="14" t="s">
        <v>4542</v>
      </c>
      <c r="AE722" s="1" t="s">
        <v>4534</v>
      </c>
      <c r="AF722" s="1" t="s">
        <v>4398</v>
      </c>
      <c r="AG722">
        <f t="shared" si="93"/>
        <v>1</v>
      </c>
      <c r="AH722">
        <f t="shared" si="94"/>
        <v>0</v>
      </c>
    </row>
    <row r="723" spans="1:34" ht="30" x14ac:dyDescent="0.25">
      <c r="A723" s="1">
        <v>530</v>
      </c>
      <c r="B723" s="1">
        <v>74855</v>
      </c>
      <c r="C723" s="1" t="s">
        <v>4399</v>
      </c>
      <c r="D723" s="1" t="s">
        <v>4493</v>
      </c>
      <c r="E723" s="1" t="s">
        <v>149</v>
      </c>
      <c r="F723" s="1"/>
      <c r="G723" s="1">
        <v>11</v>
      </c>
      <c r="H723" s="1">
        <v>0</v>
      </c>
      <c r="I723" s="1"/>
      <c r="J723" s="1"/>
      <c r="K723" s="1"/>
      <c r="L723" s="1" t="s">
        <v>32</v>
      </c>
      <c r="M723" s="1"/>
      <c r="N723" s="1"/>
      <c r="O723" s="1"/>
      <c r="P723" s="1" t="s">
        <v>4400</v>
      </c>
      <c r="Q723" s="1"/>
      <c r="R723" s="1"/>
      <c r="S723" s="1"/>
      <c r="T723" s="1"/>
      <c r="U723" s="1"/>
      <c r="V723" s="1"/>
      <c r="W723" s="1"/>
      <c r="X723" s="1"/>
      <c r="Y723" s="1"/>
      <c r="Z723" s="1" t="s">
        <v>4491</v>
      </c>
      <c r="AA723" s="1" t="str">
        <f t="shared" si="95"/>
        <v>GABRIELA SEQUEIROS</v>
      </c>
      <c r="AB723" s="1" t="str">
        <f t="shared" si="92"/>
        <v>PAMELA COLQUE</v>
      </c>
      <c r="AC723" s="1" t="s">
        <v>4514</v>
      </c>
      <c r="AD723" s="13" t="s">
        <v>4538</v>
      </c>
      <c r="AE723" s="1" t="s">
        <v>4534</v>
      </c>
      <c r="AF723" s="1" t="s">
        <v>4401</v>
      </c>
      <c r="AG723">
        <f t="shared" si="93"/>
        <v>1</v>
      </c>
      <c r="AH723">
        <f t="shared" si="94"/>
        <v>0</v>
      </c>
    </row>
    <row r="724" spans="1:34" ht="30" x14ac:dyDescent="0.25">
      <c r="A724" s="1">
        <v>531</v>
      </c>
      <c r="B724" s="1">
        <v>74856</v>
      </c>
      <c r="C724" s="1" t="s">
        <v>4402</v>
      </c>
      <c r="D724" s="1" t="s">
        <v>4493</v>
      </c>
      <c r="E724" s="1" t="s">
        <v>149</v>
      </c>
      <c r="F724" s="1"/>
      <c r="G724" s="1">
        <v>11</v>
      </c>
      <c r="H724" s="1">
        <v>0</v>
      </c>
      <c r="I724" s="1"/>
      <c r="J724" s="1"/>
      <c r="K724" s="1"/>
      <c r="L724" s="1" t="s">
        <v>32</v>
      </c>
      <c r="M724" s="1"/>
      <c r="N724" s="1"/>
      <c r="O724" s="1"/>
      <c r="P724" s="1" t="s">
        <v>4400</v>
      </c>
      <c r="Q724" s="1"/>
      <c r="R724" s="1"/>
      <c r="S724" s="1"/>
      <c r="T724" s="1"/>
      <c r="U724" s="1"/>
      <c r="V724" s="1"/>
      <c r="W724" s="1"/>
      <c r="X724" s="1"/>
      <c r="Y724" s="1"/>
      <c r="Z724" s="1" t="s">
        <v>4491</v>
      </c>
      <c r="AA724" s="1" t="str">
        <f t="shared" si="95"/>
        <v>GABRIELA SEQUEIROS</v>
      </c>
      <c r="AB724" s="1" t="str">
        <f t="shared" si="92"/>
        <v>PAMELA COLQUE</v>
      </c>
      <c r="AC724" s="1" t="s">
        <v>4514</v>
      </c>
      <c r="AD724" s="13" t="s">
        <v>4538</v>
      </c>
      <c r="AE724" s="1" t="s">
        <v>4534</v>
      </c>
      <c r="AF724" s="1" t="s">
        <v>4403</v>
      </c>
      <c r="AG724">
        <f t="shared" si="93"/>
        <v>1</v>
      </c>
      <c r="AH724">
        <f t="shared" si="94"/>
        <v>0</v>
      </c>
    </row>
    <row r="725" spans="1:34" ht="30" x14ac:dyDescent="0.25">
      <c r="A725" s="1">
        <v>954</v>
      </c>
      <c r="B725" s="1">
        <v>39957</v>
      </c>
      <c r="C725" s="1" t="s">
        <v>4409</v>
      </c>
      <c r="D725" s="1" t="s">
        <v>4493</v>
      </c>
      <c r="E725" s="1" t="s">
        <v>46</v>
      </c>
      <c r="F725" s="1" t="s">
        <v>47</v>
      </c>
      <c r="G725" s="1">
        <v>9</v>
      </c>
      <c r="H725" s="1">
        <v>6</v>
      </c>
      <c r="I725" s="1" t="s">
        <v>48</v>
      </c>
      <c r="J725" s="1" t="s">
        <v>30</v>
      </c>
      <c r="K725" s="1" t="s">
        <v>31</v>
      </c>
      <c r="L725" s="1" t="s">
        <v>32</v>
      </c>
      <c r="M725" s="1" t="s">
        <v>782</v>
      </c>
      <c r="N725" s="1" t="s">
        <v>449</v>
      </c>
      <c r="O725" s="1" t="s">
        <v>1813</v>
      </c>
      <c r="P725" s="1" t="s">
        <v>1813</v>
      </c>
      <c r="Q725" s="1" t="s">
        <v>4410</v>
      </c>
      <c r="R725" s="1" t="s">
        <v>383</v>
      </c>
      <c r="S725" s="1" t="s">
        <v>782</v>
      </c>
      <c r="T725" s="1" t="s">
        <v>4411</v>
      </c>
      <c r="U725" s="1" t="s">
        <v>1813</v>
      </c>
      <c r="V725" s="1"/>
      <c r="W725" s="1"/>
      <c r="X725" s="1"/>
      <c r="Y725" s="1">
        <v>108</v>
      </c>
      <c r="Z725" s="1" t="s">
        <v>4491</v>
      </c>
      <c r="AA725" s="1" t="str">
        <f t="shared" si="95"/>
        <v>GABRIELA SEQUEIROS</v>
      </c>
      <c r="AB725" s="1" t="str">
        <f t="shared" si="92"/>
        <v>PAMELA COLQUE</v>
      </c>
      <c r="AC725" s="1" t="s">
        <v>4508</v>
      </c>
      <c r="AD725" s="14" t="s">
        <v>4544</v>
      </c>
      <c r="AE725" s="1" t="s">
        <v>4534</v>
      </c>
      <c r="AF725" s="1" t="s">
        <v>4412</v>
      </c>
      <c r="AG725">
        <f t="shared" si="93"/>
        <v>1</v>
      </c>
      <c r="AH725">
        <f t="shared" si="94"/>
        <v>0</v>
      </c>
    </row>
    <row r="726" spans="1:34" ht="30" x14ac:dyDescent="0.25">
      <c r="A726" s="1">
        <v>478</v>
      </c>
      <c r="B726" s="1">
        <v>67896</v>
      </c>
      <c r="C726" s="1" t="s">
        <v>4413</v>
      </c>
      <c r="D726" s="1" t="s">
        <v>4493</v>
      </c>
      <c r="E726" s="1" t="s">
        <v>453</v>
      </c>
      <c r="F726" s="1"/>
      <c r="G726" s="1">
        <v>5</v>
      </c>
      <c r="H726" s="1">
        <v>0</v>
      </c>
      <c r="I726" s="1"/>
      <c r="J726" s="1"/>
      <c r="K726" s="1"/>
      <c r="L726" s="1" t="s">
        <v>32</v>
      </c>
      <c r="M726" s="1"/>
      <c r="N726" s="1"/>
      <c r="O726" s="1"/>
      <c r="P726" s="1" t="s">
        <v>4414</v>
      </c>
      <c r="Q726" s="1"/>
      <c r="R726" s="1"/>
      <c r="S726" s="1"/>
      <c r="T726" s="1"/>
      <c r="U726" s="1"/>
      <c r="V726" s="1"/>
      <c r="W726" s="1"/>
      <c r="X726" s="1"/>
      <c r="Y726" s="1"/>
      <c r="Z726" s="1" t="s">
        <v>4491</v>
      </c>
      <c r="AA726" s="1" t="str">
        <f t="shared" si="95"/>
        <v>GABRIELA SEQUEIROS</v>
      </c>
      <c r="AB726" s="1" t="str">
        <f t="shared" si="92"/>
        <v>PAMELA COLQUE</v>
      </c>
      <c r="AC726" s="1" t="s">
        <v>4505</v>
      </c>
      <c r="AD726" s="13" t="s">
        <v>4543</v>
      </c>
      <c r="AE726" s="1" t="s">
        <v>4534</v>
      </c>
      <c r="AF726" s="1" t="s">
        <v>4415</v>
      </c>
      <c r="AG726">
        <f t="shared" si="93"/>
        <v>1</v>
      </c>
      <c r="AH726">
        <f t="shared" si="94"/>
        <v>0</v>
      </c>
    </row>
    <row r="727" spans="1:34" ht="30" x14ac:dyDescent="0.25">
      <c r="A727" s="1">
        <v>729</v>
      </c>
      <c r="B727" s="1">
        <v>92875</v>
      </c>
      <c r="C727" s="1" t="s">
        <v>4419</v>
      </c>
      <c r="D727" s="1" t="s">
        <v>4493</v>
      </c>
      <c r="E727" s="1" t="s">
        <v>311</v>
      </c>
      <c r="F727" s="1"/>
      <c r="G727" s="1">
        <v>7</v>
      </c>
      <c r="H727" s="1">
        <v>0</v>
      </c>
      <c r="I727" s="1"/>
      <c r="J727" s="1"/>
      <c r="K727" s="1"/>
      <c r="L727" s="1" t="s">
        <v>32</v>
      </c>
      <c r="M727" s="1"/>
      <c r="N727" s="1"/>
      <c r="O727" s="1"/>
      <c r="P727" s="1" t="s">
        <v>4420</v>
      </c>
      <c r="Q727" s="1"/>
      <c r="R727" s="1"/>
      <c r="S727" s="1"/>
      <c r="T727" s="1"/>
      <c r="U727" s="1"/>
      <c r="V727" s="1"/>
      <c r="W727" s="1"/>
      <c r="X727" s="1"/>
      <c r="Y727" s="1"/>
      <c r="Z727" s="1" t="s">
        <v>4491</v>
      </c>
      <c r="AA727" s="1" t="str">
        <f t="shared" si="95"/>
        <v>GABRIELA SEQUEIROS</v>
      </c>
      <c r="AB727" s="1" t="str">
        <f t="shared" si="92"/>
        <v>PAMELA COLQUE</v>
      </c>
      <c r="AC727" s="1" t="s">
        <v>4506</v>
      </c>
      <c r="AD727" s="13" t="s">
        <v>4539</v>
      </c>
      <c r="AE727" s="1" t="s">
        <v>4534</v>
      </c>
      <c r="AF727" s="1" t="s">
        <v>4421</v>
      </c>
      <c r="AG727">
        <f t="shared" si="93"/>
        <v>1</v>
      </c>
      <c r="AH727">
        <f t="shared" si="94"/>
        <v>0</v>
      </c>
    </row>
    <row r="728" spans="1:34" ht="30" x14ac:dyDescent="0.25">
      <c r="A728" s="1">
        <v>353</v>
      </c>
      <c r="B728" s="1">
        <v>51808</v>
      </c>
      <c r="C728" s="1" t="s">
        <v>4422</v>
      </c>
      <c r="D728" s="1" t="s">
        <v>4493</v>
      </c>
      <c r="E728" s="1" t="s">
        <v>431</v>
      </c>
      <c r="F728" s="1"/>
      <c r="G728" s="1">
        <v>9</v>
      </c>
      <c r="H728" s="1">
        <v>0</v>
      </c>
      <c r="I728" s="1"/>
      <c r="J728" s="1"/>
      <c r="K728" s="1"/>
      <c r="L728" s="1" t="s">
        <v>32</v>
      </c>
      <c r="M728" s="1"/>
      <c r="N728" s="1"/>
      <c r="O728" s="1"/>
      <c r="P728" s="1" t="s">
        <v>4423</v>
      </c>
      <c r="Q728" s="1"/>
      <c r="R728" s="1"/>
      <c r="S728" s="1"/>
      <c r="T728" s="1"/>
      <c r="U728" s="1"/>
      <c r="V728" s="1"/>
      <c r="W728" s="1"/>
      <c r="X728" s="1"/>
      <c r="Y728" s="1"/>
      <c r="Z728" s="1" t="s">
        <v>4501</v>
      </c>
      <c r="AA728" s="1" t="str">
        <f>IF(Z728="WAGNER AZERO", "SALLY OLVEA",IF(Z728=" MAURICIO SONCO","GABRIELA SEQUEIROS"," "))</f>
        <v>SALLY OLVEA</v>
      </c>
      <c r="AB728" s="1" t="str">
        <f t="shared" si="92"/>
        <v>ANAHI CAMACHO</v>
      </c>
      <c r="AC728" s="1" t="s">
        <v>4514</v>
      </c>
      <c r="AD728" s="13" t="s">
        <v>4538</v>
      </c>
      <c r="AE728" s="1" t="s">
        <v>4534</v>
      </c>
      <c r="AF728" s="1" t="s">
        <v>4424</v>
      </c>
      <c r="AG728">
        <f t="shared" si="93"/>
        <v>0</v>
      </c>
      <c r="AH728">
        <f t="shared" si="94"/>
        <v>0</v>
      </c>
    </row>
    <row r="729" spans="1:34" ht="30" x14ac:dyDescent="0.25">
      <c r="A729" s="1">
        <v>1295</v>
      </c>
      <c r="B729" s="1">
        <v>58296</v>
      </c>
      <c r="C729" s="1" t="s">
        <v>4427</v>
      </c>
      <c r="D729" s="1" t="s">
        <v>4493</v>
      </c>
      <c r="E729" s="1" t="s">
        <v>1231</v>
      </c>
      <c r="F729" s="1" t="s">
        <v>47</v>
      </c>
      <c r="G729" s="1">
        <v>10</v>
      </c>
      <c r="H729" s="1">
        <v>8</v>
      </c>
      <c r="I729" s="1" t="s">
        <v>124</v>
      </c>
      <c r="J729" s="1" t="s">
        <v>30</v>
      </c>
      <c r="K729" s="1" t="s">
        <v>31</v>
      </c>
      <c r="L729" s="1" t="s">
        <v>32</v>
      </c>
      <c r="M729" s="1" t="s">
        <v>2621</v>
      </c>
      <c r="N729" s="1" t="s">
        <v>4351</v>
      </c>
      <c r="O729" s="1" t="s">
        <v>138</v>
      </c>
      <c r="P729" s="1" t="s">
        <v>138</v>
      </c>
      <c r="Q729" s="1" t="s">
        <v>4428</v>
      </c>
      <c r="R729" s="1" t="s">
        <v>1706</v>
      </c>
      <c r="S729" s="1" t="s">
        <v>692</v>
      </c>
      <c r="T729" s="1" t="s">
        <v>4429</v>
      </c>
      <c r="U729" s="1" t="s">
        <v>138</v>
      </c>
      <c r="V729" s="1" t="s">
        <v>4014</v>
      </c>
      <c r="W729" s="1"/>
      <c r="X729" s="1"/>
      <c r="Y729" s="1">
        <v>128</v>
      </c>
      <c r="Z729" s="1" t="s">
        <v>4491</v>
      </c>
      <c r="AA729" s="1" t="str">
        <f t="shared" ref="AA729:AA744" si="96">IF(Z729="MIGUEL MANEIRO", "SALLY OLVEA",IF(Z729=" MAURICIO SONCO","GABRIELA SEQUEIROS"," "))</f>
        <v>GABRIELA SEQUEIROS</v>
      </c>
      <c r="AB729" s="1" t="str">
        <f t="shared" si="92"/>
        <v>PAMELA COLQUE</v>
      </c>
      <c r="AC729" s="1" t="s">
        <v>4506</v>
      </c>
      <c r="AD729" s="13" t="s">
        <v>4539</v>
      </c>
      <c r="AE729" s="1" t="s">
        <v>4534</v>
      </c>
      <c r="AF729" s="1" t="s">
        <v>116</v>
      </c>
      <c r="AG729">
        <f t="shared" si="93"/>
        <v>1</v>
      </c>
      <c r="AH729">
        <f t="shared" si="94"/>
        <v>0</v>
      </c>
    </row>
    <row r="730" spans="1:34" x14ac:dyDescent="0.25">
      <c r="A730" s="1"/>
      <c r="B730" s="1"/>
      <c r="C730" s="1" t="s">
        <v>4427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4" x14ac:dyDescent="0.25">
      <c r="A731" s="1"/>
      <c r="B731" s="1"/>
      <c r="C731" s="1" t="s">
        <v>4427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 t="s">
        <v>4506</v>
      </c>
      <c r="AD731" s="1"/>
      <c r="AE731" s="1"/>
      <c r="AF731" s="1"/>
    </row>
    <row r="732" spans="1:34" ht="30" x14ac:dyDescent="0.25">
      <c r="A732" s="1">
        <v>1298</v>
      </c>
      <c r="B732" s="1">
        <v>58075</v>
      </c>
      <c r="C732" s="1" t="s">
        <v>4430</v>
      </c>
      <c r="D732" s="1" t="s">
        <v>4493</v>
      </c>
      <c r="E732" s="1" t="s">
        <v>1231</v>
      </c>
      <c r="F732" s="1" t="s">
        <v>47</v>
      </c>
      <c r="G732" s="1">
        <v>10</v>
      </c>
      <c r="H732" s="1">
        <v>8</v>
      </c>
      <c r="I732" s="1" t="s">
        <v>124</v>
      </c>
      <c r="J732" s="1" t="s">
        <v>30</v>
      </c>
      <c r="K732" s="1" t="s">
        <v>31</v>
      </c>
      <c r="L732" s="1" t="s">
        <v>32</v>
      </c>
      <c r="M732" s="1" t="s">
        <v>179</v>
      </c>
      <c r="N732" s="1" t="s">
        <v>4351</v>
      </c>
      <c r="O732" s="1" t="s">
        <v>138</v>
      </c>
      <c r="P732" s="1" t="s">
        <v>138</v>
      </c>
      <c r="Q732" s="1" t="s">
        <v>4428</v>
      </c>
      <c r="R732" s="1" t="s">
        <v>1706</v>
      </c>
      <c r="S732" s="1" t="s">
        <v>4431</v>
      </c>
      <c r="T732" s="1" t="s">
        <v>4432</v>
      </c>
      <c r="U732" s="1" t="s">
        <v>138</v>
      </c>
      <c r="V732" s="1" t="s">
        <v>4014</v>
      </c>
      <c r="W732" s="1"/>
      <c r="X732" s="1"/>
      <c r="Y732" s="1">
        <v>128</v>
      </c>
      <c r="Z732" s="1" t="s">
        <v>4491</v>
      </c>
      <c r="AA732" s="1" t="str">
        <f t="shared" si="96"/>
        <v>GABRIELA SEQUEIROS</v>
      </c>
      <c r="AB732" s="1" t="str">
        <f t="shared" si="92"/>
        <v>PAMELA COLQUE</v>
      </c>
      <c r="AC732" s="1" t="s">
        <v>4506</v>
      </c>
      <c r="AD732" s="13" t="s">
        <v>4539</v>
      </c>
      <c r="AE732" s="1" t="s">
        <v>4534</v>
      </c>
      <c r="AF732" s="1" t="s">
        <v>116</v>
      </c>
      <c r="AG732">
        <f t="shared" si="93"/>
        <v>1</v>
      </c>
      <c r="AH732">
        <f t="shared" si="94"/>
        <v>0</v>
      </c>
    </row>
    <row r="733" spans="1:34" x14ac:dyDescent="0.25">
      <c r="A733" s="1"/>
      <c r="B733" s="1"/>
      <c r="C733" s="1" t="s">
        <v>4433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4" x14ac:dyDescent="0.25">
      <c r="A734" s="1"/>
      <c r="B734" s="1"/>
      <c r="C734" s="1" t="s">
        <v>4529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4" x14ac:dyDescent="0.25">
      <c r="A735" s="1"/>
      <c r="B735" s="1"/>
      <c r="C735" s="1" t="s">
        <v>4529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4" x14ac:dyDescent="0.25">
      <c r="A736" s="1"/>
      <c r="B736" s="1"/>
      <c r="C736" s="12" t="s">
        <v>4433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 t="s">
        <v>4506</v>
      </c>
      <c r="AD736" s="1"/>
      <c r="AE736" s="1"/>
      <c r="AF736" s="1"/>
    </row>
    <row r="737" spans="1:34" x14ac:dyDescent="0.25">
      <c r="A737" s="1"/>
      <c r="B737" s="1"/>
      <c r="C737" s="12" t="s">
        <v>4529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 t="s">
        <v>4506</v>
      </c>
      <c r="AD737" s="1"/>
      <c r="AE737" s="1"/>
      <c r="AF737" s="1"/>
    </row>
    <row r="738" spans="1:34" x14ac:dyDescent="0.25">
      <c r="A738" s="1"/>
      <c r="B738" s="1"/>
      <c r="C738" s="1" t="s">
        <v>4529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 t="s">
        <v>4506</v>
      </c>
      <c r="AD738" s="1"/>
      <c r="AE738" s="1"/>
      <c r="AF738" s="1"/>
    </row>
    <row r="739" spans="1:34" ht="30" x14ac:dyDescent="0.25">
      <c r="A739" s="1">
        <v>1297</v>
      </c>
      <c r="B739" s="1">
        <v>58293</v>
      </c>
      <c r="C739" s="1" t="s">
        <v>4433</v>
      </c>
      <c r="D739" s="1" t="s">
        <v>4493</v>
      </c>
      <c r="E739" s="1" t="s">
        <v>1231</v>
      </c>
      <c r="F739" s="1" t="s">
        <v>47</v>
      </c>
      <c r="G739" s="1">
        <v>10</v>
      </c>
      <c r="H739" s="1">
        <v>8</v>
      </c>
      <c r="I739" s="1" t="s">
        <v>124</v>
      </c>
      <c r="J739" s="1" t="s">
        <v>30</v>
      </c>
      <c r="K739" s="1" t="s">
        <v>31</v>
      </c>
      <c r="L739" s="1" t="s">
        <v>32</v>
      </c>
      <c r="M739" s="1" t="s">
        <v>179</v>
      </c>
      <c r="N739" s="1" t="s">
        <v>775</v>
      </c>
      <c r="O739" s="1" t="s">
        <v>4434</v>
      </c>
      <c r="P739" s="1" t="s">
        <v>4434</v>
      </c>
      <c r="Q739" s="1" t="s">
        <v>4435</v>
      </c>
      <c r="R739" s="1" t="s">
        <v>1706</v>
      </c>
      <c r="S739" s="1" t="s">
        <v>692</v>
      </c>
      <c r="T739" s="1" t="s">
        <v>4429</v>
      </c>
      <c r="U739" s="1" t="s">
        <v>4434</v>
      </c>
      <c r="V739" s="1" t="s">
        <v>4014</v>
      </c>
      <c r="W739" s="1"/>
      <c r="X739" s="1"/>
      <c r="Y739" s="1">
        <v>128</v>
      </c>
      <c r="Z739" s="1" t="s">
        <v>4491</v>
      </c>
      <c r="AA739" s="1" t="str">
        <f t="shared" si="96"/>
        <v>GABRIELA SEQUEIROS</v>
      </c>
      <c r="AB739" s="1" t="str">
        <f t="shared" ref="AB739:AB770" si="97">IF(AA739="SALLY OLVEA","ANAHI CAMACHO","PAMELA COLQUE")</f>
        <v>PAMELA COLQUE</v>
      </c>
      <c r="AC739" s="1" t="s">
        <v>4506</v>
      </c>
      <c r="AD739" s="13" t="s">
        <v>4539</v>
      </c>
      <c r="AE739" s="1" t="s">
        <v>4534</v>
      </c>
      <c r="AF739" s="1" t="s">
        <v>116</v>
      </c>
      <c r="AG739">
        <f t="shared" si="93"/>
        <v>1</v>
      </c>
      <c r="AH739">
        <f t="shared" si="94"/>
        <v>0</v>
      </c>
    </row>
    <row r="740" spans="1:34" ht="30" x14ac:dyDescent="0.25">
      <c r="A740" s="1">
        <v>373</v>
      </c>
      <c r="B740" s="1">
        <v>53743</v>
      </c>
      <c r="C740" s="1" t="s">
        <v>4442</v>
      </c>
      <c r="D740" s="1" t="s">
        <v>4493</v>
      </c>
      <c r="E740" s="1" t="s">
        <v>311</v>
      </c>
      <c r="F740" s="1"/>
      <c r="G740" s="1">
        <v>7</v>
      </c>
      <c r="H740" s="1">
        <v>0</v>
      </c>
      <c r="I740" s="1"/>
      <c r="J740" s="1" t="s">
        <v>30</v>
      </c>
      <c r="K740" s="1" t="s">
        <v>31</v>
      </c>
      <c r="L740" s="1" t="s">
        <v>32</v>
      </c>
      <c r="M740" s="1"/>
      <c r="N740" s="1"/>
      <c r="O740" s="1"/>
      <c r="P740" s="1" t="s">
        <v>4443</v>
      </c>
      <c r="Q740" s="1"/>
      <c r="R740" s="1"/>
      <c r="S740" s="1"/>
      <c r="T740" s="1"/>
      <c r="U740" s="1"/>
      <c r="V740" s="1"/>
      <c r="W740" s="1"/>
      <c r="X740" s="1"/>
      <c r="Y740" s="1"/>
      <c r="Z740" s="1" t="s">
        <v>4491</v>
      </c>
      <c r="AA740" s="1" t="str">
        <f t="shared" si="96"/>
        <v>GABRIELA SEQUEIROS</v>
      </c>
      <c r="AB740" s="1" t="str">
        <f t="shared" si="97"/>
        <v>PAMELA COLQUE</v>
      </c>
      <c r="AC740" s="1" t="s">
        <v>4508</v>
      </c>
      <c r="AD740" s="14" t="s">
        <v>4542</v>
      </c>
      <c r="AE740" s="1" t="s">
        <v>4534</v>
      </c>
      <c r="AF740" s="1" t="s">
        <v>4444</v>
      </c>
      <c r="AG740">
        <f t="shared" si="93"/>
        <v>1</v>
      </c>
      <c r="AH740">
        <f t="shared" si="94"/>
        <v>0</v>
      </c>
    </row>
    <row r="741" spans="1:34" ht="30" x14ac:dyDescent="0.25">
      <c r="A741" s="1">
        <v>818</v>
      </c>
      <c r="B741" s="1">
        <v>24286</v>
      </c>
      <c r="C741" s="1" t="s">
        <v>4445</v>
      </c>
      <c r="D741" s="1" t="s">
        <v>4493</v>
      </c>
      <c r="E741" s="1" t="s">
        <v>4446</v>
      </c>
      <c r="F741" s="1">
        <v>1062</v>
      </c>
      <c r="G741" s="1">
        <v>7</v>
      </c>
      <c r="H741" s="1">
        <v>7</v>
      </c>
      <c r="I741" s="1" t="s">
        <v>4447</v>
      </c>
      <c r="J741" s="1" t="s">
        <v>30</v>
      </c>
      <c r="K741" s="1" t="s">
        <v>31</v>
      </c>
      <c r="L741" s="1" t="s">
        <v>32</v>
      </c>
      <c r="M741" s="1" t="s">
        <v>1747</v>
      </c>
      <c r="N741" s="1" t="s">
        <v>710</v>
      </c>
      <c r="O741" s="1" t="s">
        <v>1547</v>
      </c>
      <c r="P741" s="1" t="s">
        <v>3318</v>
      </c>
      <c r="Q741" s="1"/>
      <c r="R741" s="1" t="s">
        <v>984</v>
      </c>
      <c r="S741" s="1"/>
      <c r="T741" s="1"/>
      <c r="U741" s="1"/>
      <c r="V741" s="1"/>
      <c r="W741" s="1"/>
      <c r="X741" s="1"/>
      <c r="Y741" s="1">
        <v>59</v>
      </c>
      <c r="Z741" s="1" t="s">
        <v>4491</v>
      </c>
      <c r="AA741" s="1" t="str">
        <f t="shared" si="96"/>
        <v>GABRIELA SEQUEIROS</v>
      </c>
      <c r="AB741" s="1" t="str">
        <f t="shared" si="97"/>
        <v>PAMELA COLQUE</v>
      </c>
      <c r="AC741" s="1" t="s">
        <v>4505</v>
      </c>
      <c r="AD741" s="13" t="s">
        <v>4543</v>
      </c>
      <c r="AE741" s="1" t="s">
        <v>4534</v>
      </c>
      <c r="AF741" s="1" t="s">
        <v>4448</v>
      </c>
      <c r="AG741">
        <f t="shared" si="93"/>
        <v>1</v>
      </c>
      <c r="AH741">
        <f t="shared" si="94"/>
        <v>0</v>
      </c>
    </row>
    <row r="742" spans="1:34" ht="30" x14ac:dyDescent="0.25">
      <c r="A742" s="1">
        <v>803</v>
      </c>
      <c r="B742" s="1">
        <v>29019</v>
      </c>
      <c r="C742" s="1" t="s">
        <v>4449</v>
      </c>
      <c r="D742" s="1" t="s">
        <v>4493</v>
      </c>
      <c r="E742" s="1" t="s">
        <v>4450</v>
      </c>
      <c r="F742" s="1" t="s">
        <v>1084</v>
      </c>
      <c r="G742" s="1">
        <v>9</v>
      </c>
      <c r="H742" s="1">
        <v>8</v>
      </c>
      <c r="I742" s="1" t="s">
        <v>241</v>
      </c>
      <c r="J742" s="1" t="s">
        <v>30</v>
      </c>
      <c r="K742" s="1" t="s">
        <v>31</v>
      </c>
      <c r="L742" s="1" t="s">
        <v>32</v>
      </c>
      <c r="M742" s="1" t="s">
        <v>4451</v>
      </c>
      <c r="N742" s="1" t="s">
        <v>4452</v>
      </c>
      <c r="O742" s="1" t="s">
        <v>4453</v>
      </c>
      <c r="P742" s="1" t="s">
        <v>4285</v>
      </c>
      <c r="Q742" s="1"/>
      <c r="R742" s="1" t="s">
        <v>4454</v>
      </c>
      <c r="S742" s="1" t="s">
        <v>566</v>
      </c>
      <c r="T742" s="1"/>
      <c r="U742" s="1"/>
      <c r="V742" s="1"/>
      <c r="W742" s="1"/>
      <c r="X742" s="1"/>
      <c r="Y742" s="1">
        <v>14</v>
      </c>
      <c r="Z742" s="1" t="s">
        <v>4491</v>
      </c>
      <c r="AA742" s="1" t="str">
        <f t="shared" si="96"/>
        <v>GABRIELA SEQUEIROS</v>
      </c>
      <c r="AB742" s="1" t="str">
        <f t="shared" si="97"/>
        <v>PAMELA COLQUE</v>
      </c>
      <c r="AC742" s="1" t="s">
        <v>4509</v>
      </c>
      <c r="AD742" s="13" t="s">
        <v>4537</v>
      </c>
      <c r="AE742" s="1" t="s">
        <v>4534</v>
      </c>
      <c r="AF742" s="1" t="s">
        <v>4455</v>
      </c>
      <c r="AG742">
        <f t="shared" si="93"/>
        <v>1</v>
      </c>
      <c r="AH742">
        <f t="shared" si="94"/>
        <v>0</v>
      </c>
    </row>
    <row r="743" spans="1:34" ht="30" x14ac:dyDescent="0.25">
      <c r="A743" s="1">
        <v>802</v>
      </c>
      <c r="B743" s="1">
        <v>29020</v>
      </c>
      <c r="C743" s="1" t="s">
        <v>4456</v>
      </c>
      <c r="D743" s="1" t="s">
        <v>4493</v>
      </c>
      <c r="E743" s="1" t="s">
        <v>4457</v>
      </c>
      <c r="F743" s="1" t="s">
        <v>76</v>
      </c>
      <c r="G743" s="1">
        <v>6</v>
      </c>
      <c r="H743" s="1">
        <v>8</v>
      </c>
      <c r="I743" s="1" t="s">
        <v>241</v>
      </c>
      <c r="J743" s="1" t="s">
        <v>30</v>
      </c>
      <c r="K743" s="1" t="s">
        <v>31</v>
      </c>
      <c r="L743" s="1" t="s">
        <v>32</v>
      </c>
      <c r="M743" s="1" t="s">
        <v>2346</v>
      </c>
      <c r="N743" s="1" t="s">
        <v>4458</v>
      </c>
      <c r="O743" s="1" t="s">
        <v>425</v>
      </c>
      <c r="P743" s="1" t="s">
        <v>335</v>
      </c>
      <c r="Q743" s="1" t="s">
        <v>335</v>
      </c>
      <c r="R743" s="1" t="s">
        <v>4454</v>
      </c>
      <c r="S743" s="1" t="s">
        <v>566</v>
      </c>
      <c r="T743" s="1" t="s">
        <v>2618</v>
      </c>
      <c r="U743" s="1" t="s">
        <v>335</v>
      </c>
      <c r="V743" s="1"/>
      <c r="W743" s="1"/>
      <c r="X743" s="1"/>
      <c r="Y743" s="1">
        <v>70</v>
      </c>
      <c r="Z743" s="1" t="s">
        <v>4491</v>
      </c>
      <c r="AA743" s="1" t="str">
        <f t="shared" si="96"/>
        <v>GABRIELA SEQUEIROS</v>
      </c>
      <c r="AB743" s="1" t="str">
        <f t="shared" si="97"/>
        <v>PAMELA COLQUE</v>
      </c>
      <c r="AC743" s="1" t="s">
        <v>4509</v>
      </c>
      <c r="AD743" s="13" t="s">
        <v>4537</v>
      </c>
      <c r="AE743" s="1" t="s">
        <v>4534</v>
      </c>
      <c r="AF743" s="1" t="s">
        <v>4459</v>
      </c>
      <c r="AG743">
        <f t="shared" si="93"/>
        <v>1</v>
      </c>
      <c r="AH743">
        <f t="shared" si="94"/>
        <v>0</v>
      </c>
    </row>
    <row r="744" spans="1:34" ht="30" x14ac:dyDescent="0.25">
      <c r="A744" s="1">
        <v>520</v>
      </c>
      <c r="B744" s="1">
        <v>73636</v>
      </c>
      <c r="C744" s="1" t="s">
        <v>4471</v>
      </c>
      <c r="D744" s="1" t="s">
        <v>4493</v>
      </c>
      <c r="E744" s="1" t="s">
        <v>57</v>
      </c>
      <c r="F744" s="1"/>
      <c r="G744" s="1">
        <v>7</v>
      </c>
      <c r="H744" s="1">
        <v>0</v>
      </c>
      <c r="I744" s="1"/>
      <c r="J744" s="1" t="s">
        <v>30</v>
      </c>
      <c r="K744" s="1" t="s">
        <v>31</v>
      </c>
      <c r="L744" s="1" t="s">
        <v>32</v>
      </c>
      <c r="M744" s="1"/>
      <c r="N744" s="1"/>
      <c r="O744" s="1"/>
      <c r="P744" s="1" t="s">
        <v>4472</v>
      </c>
      <c r="Q744" s="1"/>
      <c r="R744" s="1"/>
      <c r="S744" s="1"/>
      <c r="T744" s="1"/>
      <c r="U744" s="1"/>
      <c r="V744" s="1"/>
      <c r="W744" s="1"/>
      <c r="X744" s="1"/>
      <c r="Y744" s="1"/>
      <c r="Z744" s="1" t="s">
        <v>4491</v>
      </c>
      <c r="AA744" s="1" t="str">
        <f t="shared" si="96"/>
        <v>GABRIELA SEQUEIROS</v>
      </c>
      <c r="AB744" s="1" t="str">
        <f t="shared" si="97"/>
        <v>PAMELA COLQUE</v>
      </c>
      <c r="AC744" s="1" t="s">
        <v>4507</v>
      </c>
      <c r="AD744" s="13" t="s">
        <v>4541</v>
      </c>
      <c r="AE744" s="1" t="s">
        <v>4534</v>
      </c>
      <c r="AF744" s="1" t="s">
        <v>4473</v>
      </c>
      <c r="AG744">
        <f t="shared" si="93"/>
        <v>1</v>
      </c>
      <c r="AH744">
        <f t="shared" si="94"/>
        <v>0</v>
      </c>
    </row>
    <row r="745" spans="1:34" ht="30" x14ac:dyDescent="0.25">
      <c r="A745" s="1">
        <v>90</v>
      </c>
      <c r="B745" s="1">
        <v>17543</v>
      </c>
      <c r="C745" s="1" t="s">
        <v>4474</v>
      </c>
      <c r="D745" s="1" t="s">
        <v>4493</v>
      </c>
      <c r="E745" s="1" t="s">
        <v>4475</v>
      </c>
      <c r="F745" s="1" t="s">
        <v>68</v>
      </c>
      <c r="G745" s="1">
        <v>6</v>
      </c>
      <c r="H745" s="1">
        <v>6</v>
      </c>
      <c r="I745" s="1">
        <v>6</v>
      </c>
      <c r="J745" s="1" t="s">
        <v>30</v>
      </c>
      <c r="K745" s="1" t="s">
        <v>31</v>
      </c>
      <c r="L745" s="1" t="s">
        <v>32</v>
      </c>
      <c r="M745" s="1"/>
      <c r="N745" s="1"/>
      <c r="O745" s="1"/>
      <c r="P745" s="1" t="s">
        <v>4476</v>
      </c>
      <c r="Q745" s="1"/>
      <c r="R745" s="1"/>
      <c r="S745" s="1"/>
      <c r="T745" s="1"/>
      <c r="U745" s="1"/>
      <c r="V745" s="1"/>
      <c r="W745" s="1"/>
      <c r="X745" s="1"/>
      <c r="Y745" s="1"/>
      <c r="Z745" s="1" t="s">
        <v>4501</v>
      </c>
      <c r="AA745" s="1" t="str">
        <f>IF(Z745="WAGNER AZERO", "SALLY OLVEA",IF(Z745=" MAURICIO SONCO","GABRIELA SEQUEIROS"," "))</f>
        <v>SALLY OLVEA</v>
      </c>
      <c r="AB745" s="1" t="str">
        <f t="shared" si="97"/>
        <v>ANAHI CAMACHO</v>
      </c>
      <c r="AC745" s="1" t="s">
        <v>4507</v>
      </c>
      <c r="AD745" s="13" t="s">
        <v>4541</v>
      </c>
      <c r="AE745" s="1" t="s">
        <v>4534</v>
      </c>
      <c r="AF745" s="1" t="s">
        <v>4477</v>
      </c>
      <c r="AG745">
        <f t="shared" si="93"/>
        <v>0</v>
      </c>
      <c r="AH745">
        <f t="shared" si="94"/>
        <v>0</v>
      </c>
    </row>
    <row r="746" spans="1:34" ht="30" x14ac:dyDescent="0.25">
      <c r="A746" s="1">
        <v>491</v>
      </c>
      <c r="B746" s="1">
        <v>68583</v>
      </c>
      <c r="C746" s="1" t="s">
        <v>4480</v>
      </c>
      <c r="D746" s="1" t="s">
        <v>4493</v>
      </c>
      <c r="E746" s="1" t="s">
        <v>431</v>
      </c>
      <c r="F746" s="1"/>
      <c r="G746" s="1">
        <v>9</v>
      </c>
      <c r="H746" s="1">
        <v>0</v>
      </c>
      <c r="I746" s="1"/>
      <c r="J746" s="1" t="s">
        <v>30</v>
      </c>
      <c r="K746" s="1" t="s">
        <v>31</v>
      </c>
      <c r="L746" s="1" t="s">
        <v>32</v>
      </c>
      <c r="M746" s="1"/>
      <c r="N746" s="1"/>
      <c r="O746" s="1"/>
      <c r="P746" s="1" t="s">
        <v>4481</v>
      </c>
      <c r="Q746" s="1"/>
      <c r="R746" s="1"/>
      <c r="S746" s="1"/>
      <c r="T746" s="1"/>
      <c r="U746" s="1"/>
      <c r="V746" s="1"/>
      <c r="W746" s="1"/>
      <c r="X746" s="1"/>
      <c r="Y746" s="1"/>
      <c r="Z746" s="1" t="s">
        <v>4491</v>
      </c>
      <c r="AA746" s="1" t="str">
        <f>IF(Z746="MIGUEL MANEIRO", "SALLY OLVEA",IF(Z746=" MAURICIO SONCO","GABRIELA SEQUEIROS"," "))</f>
        <v>GABRIELA SEQUEIROS</v>
      </c>
      <c r="AB746" s="1" t="str">
        <f t="shared" si="97"/>
        <v>PAMELA COLQUE</v>
      </c>
      <c r="AC746" s="1" t="s">
        <v>4508</v>
      </c>
      <c r="AD746" s="14" t="s">
        <v>4544</v>
      </c>
      <c r="AE746" s="1" t="s">
        <v>4534</v>
      </c>
      <c r="AF746" s="1" t="s">
        <v>4482</v>
      </c>
      <c r="AG746">
        <f t="shared" si="93"/>
        <v>1</v>
      </c>
      <c r="AH746">
        <f t="shared" si="94"/>
        <v>0</v>
      </c>
    </row>
    <row r="747" spans="1:34" ht="30" x14ac:dyDescent="0.25">
      <c r="A747" s="1">
        <v>492</v>
      </c>
      <c r="B747" s="1">
        <v>68584</v>
      </c>
      <c r="C747" s="1" t="s">
        <v>4483</v>
      </c>
      <c r="D747" s="1" t="s">
        <v>4493</v>
      </c>
      <c r="E747" s="1" t="s">
        <v>431</v>
      </c>
      <c r="F747" s="1"/>
      <c r="G747" s="1">
        <v>9</v>
      </c>
      <c r="H747" s="1">
        <v>0</v>
      </c>
      <c r="I747" s="1"/>
      <c r="J747" s="1" t="s">
        <v>30</v>
      </c>
      <c r="K747" s="1" t="s">
        <v>31</v>
      </c>
      <c r="L747" s="1" t="s">
        <v>32</v>
      </c>
      <c r="M747" s="1"/>
      <c r="N747" s="1"/>
      <c r="O747" s="1"/>
      <c r="P747" s="1" t="s">
        <v>4484</v>
      </c>
      <c r="Q747" s="1"/>
      <c r="R747" s="1"/>
      <c r="S747" s="1"/>
      <c r="T747" s="1"/>
      <c r="U747" s="1"/>
      <c r="V747" s="1"/>
      <c r="W747" s="1"/>
      <c r="X747" s="1"/>
      <c r="Y747" s="1"/>
      <c r="Z747" s="1" t="s">
        <v>4491</v>
      </c>
      <c r="AA747" s="1" t="str">
        <f>IF(Z747="MIGUEL MANEIRO", "SALLY OLVEA",IF(Z747=" MAURICIO SONCO","GABRIELA SEQUEIROS"," "))</f>
        <v>GABRIELA SEQUEIROS</v>
      </c>
      <c r="AB747" s="1" t="str">
        <f t="shared" si="97"/>
        <v>PAMELA COLQUE</v>
      </c>
      <c r="AC747" s="1" t="s">
        <v>4508</v>
      </c>
      <c r="AD747" s="14" t="s">
        <v>4544</v>
      </c>
      <c r="AE747" s="1" t="s">
        <v>4534</v>
      </c>
      <c r="AF747" s="1" t="s">
        <v>4485</v>
      </c>
      <c r="AG747">
        <f t="shared" si="93"/>
        <v>1</v>
      </c>
      <c r="AH747">
        <f t="shared" si="94"/>
        <v>0</v>
      </c>
    </row>
    <row r="748" spans="1:34" ht="30" x14ac:dyDescent="0.25">
      <c r="A748" s="1">
        <v>815</v>
      </c>
      <c r="B748" s="1">
        <v>23957</v>
      </c>
      <c r="C748" s="1" t="s">
        <v>4058</v>
      </c>
      <c r="D748" s="1" t="s">
        <v>4497</v>
      </c>
      <c r="E748" s="1" t="s">
        <v>4059</v>
      </c>
      <c r="F748" s="1">
        <v>1010</v>
      </c>
      <c r="G748" s="1">
        <v>13</v>
      </c>
      <c r="H748" s="1">
        <v>13</v>
      </c>
      <c r="I748" s="1" t="s">
        <v>241</v>
      </c>
      <c r="J748" s="1" t="s">
        <v>30</v>
      </c>
      <c r="K748" s="1" t="s">
        <v>31</v>
      </c>
      <c r="L748" s="1" t="s">
        <v>32</v>
      </c>
      <c r="M748" s="1" t="s">
        <v>2711</v>
      </c>
      <c r="N748" s="1" t="s">
        <v>4060</v>
      </c>
      <c r="O748" s="1" t="s">
        <v>4061</v>
      </c>
      <c r="P748" s="1" t="s">
        <v>4061</v>
      </c>
      <c r="Q748" s="1"/>
      <c r="R748" s="1" t="s">
        <v>4062</v>
      </c>
      <c r="S748" s="1"/>
      <c r="T748" s="1"/>
      <c r="U748" s="1"/>
      <c r="V748" s="1"/>
      <c r="W748" s="1"/>
      <c r="X748" s="1"/>
      <c r="Y748" s="1">
        <v>59</v>
      </c>
      <c r="Z748" s="1" t="s">
        <v>4491</v>
      </c>
      <c r="AA748" s="1" t="str">
        <f>IF(Z748="MIGUEL MANEIRO", "SALLY OLVEA",IF(Z748=" MAURICIO SONCO","GABRIELA SEQUEIROS"," "))</f>
        <v>GABRIELA SEQUEIROS</v>
      </c>
      <c r="AB748" s="1" t="str">
        <f t="shared" si="97"/>
        <v>PAMELA COLQUE</v>
      </c>
      <c r="AC748" s="1" t="s">
        <v>4515</v>
      </c>
      <c r="AD748" s="13"/>
      <c r="AE748" s="1"/>
      <c r="AF748" s="1" t="s">
        <v>116</v>
      </c>
      <c r="AG748">
        <f t="shared" si="93"/>
        <v>1</v>
      </c>
      <c r="AH748">
        <f t="shared" si="94"/>
        <v>0</v>
      </c>
    </row>
    <row r="749" spans="1:34" ht="30" x14ac:dyDescent="0.25">
      <c r="A749" s="1">
        <v>816</v>
      </c>
      <c r="B749" s="1">
        <v>23958</v>
      </c>
      <c r="C749" s="1" t="s">
        <v>4058</v>
      </c>
      <c r="D749" s="1" t="s">
        <v>4497</v>
      </c>
      <c r="E749" s="1" t="s">
        <v>4059</v>
      </c>
      <c r="F749" s="1">
        <v>1010</v>
      </c>
      <c r="G749" s="1">
        <v>13</v>
      </c>
      <c r="H749" s="1">
        <v>13</v>
      </c>
      <c r="I749" s="1" t="s">
        <v>241</v>
      </c>
      <c r="J749" s="1" t="s">
        <v>30</v>
      </c>
      <c r="K749" s="1" t="s">
        <v>31</v>
      </c>
      <c r="L749" s="1" t="s">
        <v>32</v>
      </c>
      <c r="M749" s="1" t="s">
        <v>2711</v>
      </c>
      <c r="N749" s="1" t="s">
        <v>4060</v>
      </c>
      <c r="O749" s="1" t="s">
        <v>4063</v>
      </c>
      <c r="P749" s="1" t="s">
        <v>4061</v>
      </c>
      <c r="Q749" s="1"/>
      <c r="R749" s="1" t="s">
        <v>4062</v>
      </c>
      <c r="S749" s="1"/>
      <c r="T749" s="1"/>
      <c r="U749" s="1"/>
      <c r="V749" s="1"/>
      <c r="W749" s="1"/>
      <c r="X749" s="1"/>
      <c r="Y749" s="1">
        <v>13</v>
      </c>
      <c r="Z749" s="1" t="s">
        <v>4491</v>
      </c>
      <c r="AA749" s="1" t="str">
        <f>IF(Z749="MIGUEL MANEIRO", "SALLY OLVEA",IF(Z749=" MAURICIO SONCO","GABRIELA SEQUEIROS"," "))</f>
        <v>GABRIELA SEQUEIROS</v>
      </c>
      <c r="AB749" s="1" t="str">
        <f t="shared" si="97"/>
        <v>PAMELA COLQUE</v>
      </c>
      <c r="AC749" s="1" t="s">
        <v>4515</v>
      </c>
      <c r="AD749" s="13"/>
      <c r="AE749" s="1"/>
      <c r="AF749" s="1" t="s">
        <v>116</v>
      </c>
      <c r="AG749">
        <f t="shared" si="93"/>
        <v>1</v>
      </c>
      <c r="AH749">
        <f t="shared" si="94"/>
        <v>0</v>
      </c>
    </row>
    <row r="750" spans="1:34" ht="30" x14ac:dyDescent="0.25">
      <c r="A750" s="1">
        <v>648</v>
      </c>
      <c r="B750" s="1">
        <v>85838</v>
      </c>
      <c r="C750" s="1" t="s">
        <v>35</v>
      </c>
      <c r="D750" s="1" t="s">
        <v>4494</v>
      </c>
      <c r="E750" s="1" t="s">
        <v>29</v>
      </c>
      <c r="F750" s="1"/>
      <c r="G750" s="1">
        <v>6</v>
      </c>
      <c r="H750" s="1">
        <v>0</v>
      </c>
      <c r="I750" s="1"/>
      <c r="J750" s="1" t="s">
        <v>30</v>
      </c>
      <c r="K750" s="1" t="s">
        <v>31</v>
      </c>
      <c r="L750" s="1" t="s">
        <v>32</v>
      </c>
      <c r="M750" s="1" t="s">
        <v>36</v>
      </c>
      <c r="N750" s="1"/>
      <c r="O750" s="1"/>
      <c r="P750" s="1" t="s">
        <v>37</v>
      </c>
      <c r="Q750" s="1"/>
      <c r="R750" s="1" t="s">
        <v>38</v>
      </c>
      <c r="S750" s="1"/>
      <c r="T750" s="1"/>
      <c r="U750" s="1"/>
      <c r="V750" s="1"/>
      <c r="W750" s="1" t="s">
        <v>39</v>
      </c>
      <c r="X750" s="1"/>
      <c r="Y750" s="1"/>
      <c r="Z750" s="1" t="s">
        <v>4501</v>
      </c>
      <c r="AA750" s="1" t="str">
        <f t="shared" ref="AA750:AA781" si="98">IF(Z750="WAGNER AZERO", "SALLY OLVEA",IF(Z750=" MAURICIO SONCO","GABRIELA SEQUEIROS"," "))</f>
        <v>SALLY OLVEA</v>
      </c>
      <c r="AB750" s="1" t="str">
        <f t="shared" si="97"/>
        <v>ANAHI CAMACHO</v>
      </c>
      <c r="AC750" s="1" t="s">
        <v>4528</v>
      </c>
      <c r="AD750" s="13" t="s">
        <v>4540</v>
      </c>
      <c r="AE750" s="1" t="s">
        <v>4535</v>
      </c>
      <c r="AF750" s="1" t="s">
        <v>40</v>
      </c>
      <c r="AG750">
        <f t="shared" si="93"/>
        <v>0</v>
      </c>
      <c r="AH750">
        <f t="shared" si="94"/>
        <v>0</v>
      </c>
    </row>
    <row r="751" spans="1:34" ht="30" x14ac:dyDescent="0.25">
      <c r="A751" s="1">
        <v>649</v>
      </c>
      <c r="B751" s="1">
        <v>85839</v>
      </c>
      <c r="C751" s="1" t="s">
        <v>41</v>
      </c>
      <c r="D751" s="1" t="s">
        <v>4494</v>
      </c>
      <c r="E751" s="1" t="s">
        <v>29</v>
      </c>
      <c r="F751" s="1"/>
      <c r="G751" s="1">
        <v>6</v>
      </c>
      <c r="H751" s="1">
        <v>0</v>
      </c>
      <c r="I751" s="1"/>
      <c r="J751" s="1" t="s">
        <v>30</v>
      </c>
      <c r="K751" s="1" t="s">
        <v>31</v>
      </c>
      <c r="L751" s="1" t="s">
        <v>32</v>
      </c>
      <c r="M751" s="1"/>
      <c r="N751" s="1"/>
      <c r="O751" s="1"/>
      <c r="P751" s="1" t="s">
        <v>42</v>
      </c>
      <c r="Q751" s="1"/>
      <c r="R751" s="1"/>
      <c r="S751" s="1"/>
      <c r="T751" s="1"/>
      <c r="U751" s="1"/>
      <c r="V751" s="1"/>
      <c r="W751" s="1" t="s">
        <v>43</v>
      </c>
      <c r="X751" s="1"/>
      <c r="Y751" s="1"/>
      <c r="Z751" s="1" t="s">
        <v>4501</v>
      </c>
      <c r="AA751" s="1" t="str">
        <f t="shared" si="98"/>
        <v>SALLY OLVEA</v>
      </c>
      <c r="AB751" s="1" t="str">
        <f t="shared" si="97"/>
        <v>ANAHI CAMACHO</v>
      </c>
      <c r="AC751" s="1" t="s">
        <v>4528</v>
      </c>
      <c r="AD751" s="13" t="s">
        <v>4540</v>
      </c>
      <c r="AE751" s="1" t="s">
        <v>4535</v>
      </c>
      <c r="AF751" s="1" t="s">
        <v>44</v>
      </c>
      <c r="AG751">
        <f t="shared" si="93"/>
        <v>0</v>
      </c>
      <c r="AH751">
        <f t="shared" si="94"/>
        <v>0</v>
      </c>
    </row>
    <row r="752" spans="1:34" ht="30" x14ac:dyDescent="0.25">
      <c r="A752" s="1">
        <v>1028</v>
      </c>
      <c r="B752" s="1">
        <v>44773</v>
      </c>
      <c r="C752" s="1" t="s">
        <v>45</v>
      </c>
      <c r="D752" s="1" t="s">
        <v>4494</v>
      </c>
      <c r="E752" s="1" t="s">
        <v>46</v>
      </c>
      <c r="F752" s="1" t="s">
        <v>47</v>
      </c>
      <c r="G752" s="1">
        <v>9</v>
      </c>
      <c r="H752" s="1">
        <v>6</v>
      </c>
      <c r="I752" s="1" t="s">
        <v>48</v>
      </c>
      <c r="J752" s="1" t="s">
        <v>30</v>
      </c>
      <c r="K752" s="1" t="s">
        <v>31</v>
      </c>
      <c r="L752" s="1" t="s">
        <v>32</v>
      </c>
      <c r="M752" s="1" t="s">
        <v>49</v>
      </c>
      <c r="N752" s="1" t="s">
        <v>50</v>
      </c>
      <c r="O752" s="1" t="s">
        <v>51</v>
      </c>
      <c r="P752" s="1" t="s">
        <v>51</v>
      </c>
      <c r="Q752" s="1" t="s">
        <v>51</v>
      </c>
      <c r="R752" s="1" t="s">
        <v>52</v>
      </c>
      <c r="S752" s="1" t="s">
        <v>53</v>
      </c>
      <c r="T752" s="1" t="s">
        <v>54</v>
      </c>
      <c r="U752" s="1" t="s">
        <v>51</v>
      </c>
      <c r="V752" s="1"/>
      <c r="W752" s="1"/>
      <c r="X752" s="1"/>
      <c r="Y752" s="1">
        <v>70</v>
      </c>
      <c r="Z752" s="1" t="s">
        <v>4501</v>
      </c>
      <c r="AA752" s="1" t="str">
        <f t="shared" si="98"/>
        <v>SALLY OLVEA</v>
      </c>
      <c r="AB752" s="1" t="str">
        <f t="shared" si="97"/>
        <v>ANAHI CAMACHO</v>
      </c>
      <c r="AC752" s="1" t="s">
        <v>4517</v>
      </c>
      <c r="AD752" s="13">
        <v>10</v>
      </c>
      <c r="AE752" s="1" t="s">
        <v>4535</v>
      </c>
      <c r="AF752" s="1" t="s">
        <v>55</v>
      </c>
      <c r="AG752">
        <f t="shared" si="93"/>
        <v>0</v>
      </c>
      <c r="AH752">
        <f t="shared" si="94"/>
        <v>0</v>
      </c>
    </row>
    <row r="753" spans="1:34" ht="30" x14ac:dyDescent="0.25">
      <c r="A753" s="1">
        <v>765</v>
      </c>
      <c r="B753" s="1">
        <v>95319</v>
      </c>
      <c r="C753" s="1" t="s">
        <v>56</v>
      </c>
      <c r="D753" s="1" t="s">
        <v>4494</v>
      </c>
      <c r="E753" s="1" t="s">
        <v>57</v>
      </c>
      <c r="F753" s="1"/>
      <c r="G753" s="1">
        <v>7</v>
      </c>
      <c r="H753" s="1">
        <v>0</v>
      </c>
      <c r="I753" s="1"/>
      <c r="J753" s="1" t="s">
        <v>30</v>
      </c>
      <c r="K753" s="1" t="s">
        <v>31</v>
      </c>
      <c r="L753" s="1" t="s">
        <v>32</v>
      </c>
      <c r="M753" s="1"/>
      <c r="N753" s="1"/>
      <c r="O753" s="1"/>
      <c r="P753" s="1" t="s">
        <v>58</v>
      </c>
      <c r="Q753" s="1"/>
      <c r="R753" s="1"/>
      <c r="S753" s="1"/>
      <c r="T753" s="1"/>
      <c r="U753" s="1"/>
      <c r="V753" s="1"/>
      <c r="W753" s="1"/>
      <c r="X753" s="1"/>
      <c r="Y753" s="1"/>
      <c r="Z753" s="1" t="s">
        <v>4501</v>
      </c>
      <c r="AA753" s="1" t="str">
        <f t="shared" si="98"/>
        <v>SALLY OLVEA</v>
      </c>
      <c r="AB753" s="1" t="str">
        <f t="shared" si="97"/>
        <v>ANAHI CAMACHO</v>
      </c>
      <c r="AC753" s="1" t="s">
        <v>4526</v>
      </c>
      <c r="AD753" s="13" t="s">
        <v>4539</v>
      </c>
      <c r="AE753" s="1" t="s">
        <v>4535</v>
      </c>
      <c r="AF753" s="1" t="s">
        <v>59</v>
      </c>
      <c r="AG753">
        <f t="shared" si="93"/>
        <v>0</v>
      </c>
      <c r="AH753">
        <f t="shared" si="94"/>
        <v>0</v>
      </c>
    </row>
    <row r="754" spans="1:34" ht="30" x14ac:dyDescent="0.25">
      <c r="A754" s="1">
        <v>927</v>
      </c>
      <c r="B754" s="1">
        <v>38088</v>
      </c>
      <c r="C754" s="4" t="s">
        <v>104</v>
      </c>
      <c r="D754" s="4" t="s">
        <v>4494</v>
      </c>
      <c r="E754" s="1" t="s">
        <v>105</v>
      </c>
      <c r="F754" s="1">
        <v>1062</v>
      </c>
      <c r="G754" s="1">
        <v>8</v>
      </c>
      <c r="H754" s="1">
        <v>4</v>
      </c>
      <c r="I754" s="1" t="s">
        <v>48</v>
      </c>
      <c r="J754" s="1" t="s">
        <v>30</v>
      </c>
      <c r="K754" s="1" t="s">
        <v>31</v>
      </c>
      <c r="L754" s="1" t="s">
        <v>32</v>
      </c>
      <c r="M754" s="1" t="s">
        <v>106</v>
      </c>
      <c r="N754" s="1" t="s">
        <v>107</v>
      </c>
      <c r="O754" s="1" t="s">
        <v>108</v>
      </c>
      <c r="P754" s="1" t="s">
        <v>109</v>
      </c>
      <c r="Q754" s="1" t="s">
        <v>109</v>
      </c>
      <c r="R754" s="1" t="s">
        <v>110</v>
      </c>
      <c r="S754" s="1" t="s">
        <v>111</v>
      </c>
      <c r="T754" s="1"/>
      <c r="U754" s="1" t="s">
        <v>109</v>
      </c>
      <c r="V754" s="1"/>
      <c r="W754" s="1"/>
      <c r="X754" s="1"/>
      <c r="Y754" s="1">
        <v>15</v>
      </c>
      <c r="Z754" s="1" t="s">
        <v>4501</v>
      </c>
      <c r="AA754" s="1" t="str">
        <f t="shared" si="98"/>
        <v>SALLY OLVEA</v>
      </c>
      <c r="AB754" s="1" t="str">
        <f t="shared" si="97"/>
        <v>ANAHI CAMACHO</v>
      </c>
      <c r="AC754" s="1" t="s">
        <v>4511</v>
      </c>
      <c r="AD754" s="13">
        <v>7</v>
      </c>
      <c r="AE754" s="1" t="s">
        <v>4535</v>
      </c>
      <c r="AF754" s="1" t="s">
        <v>112</v>
      </c>
      <c r="AG754">
        <f t="shared" si="93"/>
        <v>0</v>
      </c>
      <c r="AH754">
        <f t="shared" si="94"/>
        <v>0</v>
      </c>
    </row>
    <row r="755" spans="1:34" ht="30" x14ac:dyDescent="0.25">
      <c r="A755" s="1">
        <v>50</v>
      </c>
      <c r="B755" s="1">
        <v>1444</v>
      </c>
      <c r="C755" s="1" t="s">
        <v>113</v>
      </c>
      <c r="D755" s="1" t="s">
        <v>4494</v>
      </c>
      <c r="E755" s="1" t="s">
        <v>114</v>
      </c>
      <c r="F755" s="1"/>
      <c r="G755" s="1">
        <v>4</v>
      </c>
      <c r="H755" s="1">
        <v>0</v>
      </c>
      <c r="I755" s="1"/>
      <c r="J755" s="1" t="s">
        <v>30</v>
      </c>
      <c r="K755" s="1" t="s">
        <v>31</v>
      </c>
      <c r="L755" s="1" t="s">
        <v>32</v>
      </c>
      <c r="M755" s="1"/>
      <c r="N755" s="1"/>
      <c r="O755" s="1"/>
      <c r="P755" s="1" t="s">
        <v>115</v>
      </c>
      <c r="Q755" s="1"/>
      <c r="R755" s="1"/>
      <c r="S755" s="1"/>
      <c r="T755" s="1"/>
      <c r="U755" s="1"/>
      <c r="V755" s="1"/>
      <c r="W755" s="1"/>
      <c r="X755" s="1"/>
      <c r="Y755" s="1"/>
      <c r="Z755" s="1" t="s">
        <v>4501</v>
      </c>
      <c r="AA755" s="1" t="str">
        <f t="shared" si="98"/>
        <v>SALLY OLVEA</v>
      </c>
      <c r="AB755" s="1" t="str">
        <f t="shared" si="97"/>
        <v>ANAHI CAMACHO</v>
      </c>
      <c r="AC755" s="1" t="s">
        <v>4511</v>
      </c>
      <c r="AD755" s="13">
        <v>7</v>
      </c>
      <c r="AE755" s="1" t="s">
        <v>4535</v>
      </c>
      <c r="AF755" s="1" t="s">
        <v>116</v>
      </c>
      <c r="AG755">
        <f t="shared" si="93"/>
        <v>0</v>
      </c>
      <c r="AH755">
        <f t="shared" si="94"/>
        <v>0</v>
      </c>
    </row>
    <row r="756" spans="1:34" ht="30" x14ac:dyDescent="0.25">
      <c r="A756" s="1">
        <v>427</v>
      </c>
      <c r="B756" s="1">
        <v>62170</v>
      </c>
      <c r="C756" s="1" t="s">
        <v>117</v>
      </c>
      <c r="D756" s="1" t="s">
        <v>4494</v>
      </c>
      <c r="E756" s="1" t="s">
        <v>118</v>
      </c>
      <c r="F756" s="1"/>
      <c r="G756" s="1">
        <v>4</v>
      </c>
      <c r="H756" s="1">
        <v>0</v>
      </c>
      <c r="I756" s="1"/>
      <c r="J756" s="1" t="s">
        <v>30</v>
      </c>
      <c r="K756" s="1" t="s">
        <v>31</v>
      </c>
      <c r="L756" s="1" t="s">
        <v>32</v>
      </c>
      <c r="M756" s="1"/>
      <c r="N756" s="1"/>
      <c r="O756" s="1"/>
      <c r="P756" s="1" t="s">
        <v>119</v>
      </c>
      <c r="Q756" s="1"/>
      <c r="R756" s="1"/>
      <c r="S756" s="1"/>
      <c r="T756" s="1"/>
      <c r="U756" s="1"/>
      <c r="V756" s="1"/>
      <c r="W756" s="1" t="s">
        <v>120</v>
      </c>
      <c r="X756" s="1"/>
      <c r="Y756" s="1"/>
      <c r="Z756" s="1" t="s">
        <v>4501</v>
      </c>
      <c r="AA756" s="1" t="str">
        <f t="shared" si="98"/>
        <v>SALLY OLVEA</v>
      </c>
      <c r="AB756" s="1" t="str">
        <f t="shared" si="97"/>
        <v>ANAHI CAMACHO</v>
      </c>
      <c r="AC756" s="1" t="s">
        <v>4528</v>
      </c>
      <c r="AD756" s="13" t="s">
        <v>4540</v>
      </c>
      <c r="AE756" s="1" t="s">
        <v>4535</v>
      </c>
      <c r="AF756" s="1" t="s">
        <v>121</v>
      </c>
      <c r="AG756">
        <f t="shared" si="93"/>
        <v>0</v>
      </c>
      <c r="AH756">
        <f t="shared" si="94"/>
        <v>0</v>
      </c>
    </row>
    <row r="757" spans="1:34" ht="30" x14ac:dyDescent="0.25">
      <c r="A757" s="8">
        <v>1452</v>
      </c>
      <c r="B757" s="8">
        <v>66678</v>
      </c>
      <c r="C757" s="8" t="s">
        <v>122</v>
      </c>
      <c r="D757" s="8" t="s">
        <v>4494</v>
      </c>
      <c r="E757" s="1" t="s">
        <v>123</v>
      </c>
      <c r="F757" s="1" t="s">
        <v>47</v>
      </c>
      <c r="G757" s="1">
        <v>9</v>
      </c>
      <c r="H757" s="1">
        <v>8</v>
      </c>
      <c r="I757" s="1" t="s">
        <v>124</v>
      </c>
      <c r="J757" s="8" t="s">
        <v>30</v>
      </c>
      <c r="K757" s="8" t="s">
        <v>31</v>
      </c>
      <c r="L757" s="8" t="s">
        <v>32</v>
      </c>
      <c r="M757" s="1" t="s">
        <v>125</v>
      </c>
      <c r="N757" s="1" t="s">
        <v>126</v>
      </c>
      <c r="O757" s="1" t="s">
        <v>127</v>
      </c>
      <c r="P757" s="1" t="s">
        <v>127</v>
      </c>
      <c r="Q757" s="1" t="s">
        <v>128</v>
      </c>
      <c r="R757" s="1" t="s">
        <v>129</v>
      </c>
      <c r="S757" s="1" t="s">
        <v>130</v>
      </c>
      <c r="T757" s="1" t="s">
        <v>130</v>
      </c>
      <c r="U757" s="1" t="s">
        <v>127</v>
      </c>
      <c r="V757" s="1" t="s">
        <v>131</v>
      </c>
      <c r="W757" s="1" t="s">
        <v>132</v>
      </c>
      <c r="X757" s="1" t="s">
        <v>133</v>
      </c>
      <c r="Y757" s="1">
        <v>128</v>
      </c>
      <c r="Z757" s="8" t="s">
        <v>4501</v>
      </c>
      <c r="AA757" s="8" t="str">
        <f t="shared" si="98"/>
        <v>SALLY OLVEA</v>
      </c>
      <c r="AB757" s="8" t="str">
        <f t="shared" si="97"/>
        <v>ANAHI CAMACHO</v>
      </c>
      <c r="AC757" s="8" t="s">
        <v>4520</v>
      </c>
      <c r="AD757" s="13" t="s">
        <v>4542</v>
      </c>
      <c r="AE757" s="1" t="s">
        <v>4535</v>
      </c>
      <c r="AF757" s="1" t="s">
        <v>134</v>
      </c>
      <c r="AG757">
        <f t="shared" si="93"/>
        <v>0</v>
      </c>
      <c r="AH757">
        <f t="shared" si="94"/>
        <v>0</v>
      </c>
    </row>
    <row r="758" spans="1:34" ht="30" x14ac:dyDescent="0.25">
      <c r="A758" s="8">
        <v>1470</v>
      </c>
      <c r="B758" s="8">
        <v>67175</v>
      </c>
      <c r="C758" s="8" t="s">
        <v>135</v>
      </c>
      <c r="D758" s="8" t="s">
        <v>4494</v>
      </c>
      <c r="E758" s="1" t="s">
        <v>123</v>
      </c>
      <c r="F758" s="1" t="s">
        <v>47</v>
      </c>
      <c r="G758" s="1">
        <v>9</v>
      </c>
      <c r="H758" s="1">
        <v>8</v>
      </c>
      <c r="I758" s="1" t="s">
        <v>124</v>
      </c>
      <c r="J758" s="8" t="s">
        <v>30</v>
      </c>
      <c r="K758" s="8" t="s">
        <v>31</v>
      </c>
      <c r="L758" s="8" t="s">
        <v>32</v>
      </c>
      <c r="M758" s="1" t="s">
        <v>136</v>
      </c>
      <c r="N758" s="1" t="s">
        <v>137</v>
      </c>
      <c r="O758" s="1" t="s">
        <v>138</v>
      </c>
      <c r="P758" s="1" t="s">
        <v>138</v>
      </c>
      <c r="Q758" s="1" t="s">
        <v>139</v>
      </c>
      <c r="R758" s="1" t="s">
        <v>140</v>
      </c>
      <c r="S758" s="1" t="s">
        <v>141</v>
      </c>
      <c r="T758" s="1" t="s">
        <v>141</v>
      </c>
      <c r="U758" s="1" t="s">
        <v>138</v>
      </c>
      <c r="V758" s="1" t="s">
        <v>142</v>
      </c>
      <c r="W758" s="1" t="s">
        <v>143</v>
      </c>
      <c r="X758" s="1" t="s">
        <v>144</v>
      </c>
      <c r="Y758" s="1">
        <v>107</v>
      </c>
      <c r="Z758" s="8" t="s">
        <v>4501</v>
      </c>
      <c r="AA758" s="8" t="str">
        <f t="shared" si="98"/>
        <v>SALLY OLVEA</v>
      </c>
      <c r="AB758" s="8" t="str">
        <f t="shared" si="97"/>
        <v>ANAHI CAMACHO</v>
      </c>
      <c r="AC758" s="8" t="s">
        <v>4515</v>
      </c>
      <c r="AD758" s="13" t="s">
        <v>4569</v>
      </c>
      <c r="AE758" s="1" t="s">
        <v>4535</v>
      </c>
      <c r="AF758" s="1" t="s">
        <v>116</v>
      </c>
      <c r="AG758">
        <f t="shared" si="93"/>
        <v>0</v>
      </c>
      <c r="AH758">
        <f t="shared" si="94"/>
        <v>0</v>
      </c>
    </row>
    <row r="759" spans="1:34" ht="30" x14ac:dyDescent="0.25">
      <c r="A759" s="1">
        <v>241</v>
      </c>
      <c r="B759" s="1">
        <v>34976</v>
      </c>
      <c r="C759" s="1" t="s">
        <v>145</v>
      </c>
      <c r="D759" s="1" t="s">
        <v>4494</v>
      </c>
      <c r="E759" s="1" t="s">
        <v>57</v>
      </c>
      <c r="F759" s="1"/>
      <c r="G759" s="1">
        <v>7</v>
      </c>
      <c r="H759" s="1">
        <v>0</v>
      </c>
      <c r="I759" s="1"/>
      <c r="J759" s="1" t="s">
        <v>30</v>
      </c>
      <c r="K759" s="1" t="s">
        <v>31</v>
      </c>
      <c r="L759" s="1" t="s">
        <v>32</v>
      </c>
      <c r="M759" s="1"/>
      <c r="N759" s="1"/>
      <c r="O759" s="1"/>
      <c r="P759" s="1" t="s">
        <v>146</v>
      </c>
      <c r="Q759" s="1"/>
      <c r="R759" s="1"/>
      <c r="S759" s="1"/>
      <c r="T759" s="1"/>
      <c r="U759" s="1"/>
      <c r="V759" s="1"/>
      <c r="W759" s="1"/>
      <c r="X759" s="1"/>
      <c r="Y759" s="1"/>
      <c r="Z759" s="1" t="s">
        <v>4501</v>
      </c>
      <c r="AA759" s="1" t="str">
        <f t="shared" si="98"/>
        <v>SALLY OLVEA</v>
      </c>
      <c r="AB759" s="1" t="str">
        <f t="shared" si="97"/>
        <v>ANAHI CAMACHO</v>
      </c>
      <c r="AC759" s="1" t="s">
        <v>4526</v>
      </c>
      <c r="AD759" s="13" t="s">
        <v>4539</v>
      </c>
      <c r="AE759" s="1" t="s">
        <v>4535</v>
      </c>
      <c r="AF759" s="1" t="s">
        <v>147</v>
      </c>
      <c r="AG759">
        <f t="shared" si="93"/>
        <v>0</v>
      </c>
      <c r="AH759">
        <f t="shared" si="94"/>
        <v>0</v>
      </c>
    </row>
    <row r="760" spans="1:34" ht="30" x14ac:dyDescent="0.25">
      <c r="A760" s="1">
        <v>518</v>
      </c>
      <c r="B760" s="1">
        <v>73633</v>
      </c>
      <c r="C760" s="1" t="s">
        <v>162</v>
      </c>
      <c r="D760" s="1" t="s">
        <v>4494</v>
      </c>
      <c r="E760" s="1" t="s">
        <v>61</v>
      </c>
      <c r="F760" s="1"/>
      <c r="G760" s="1">
        <v>8</v>
      </c>
      <c r="H760" s="1">
        <v>0</v>
      </c>
      <c r="I760" s="1"/>
      <c r="J760" s="1" t="s">
        <v>30</v>
      </c>
      <c r="K760" s="1" t="s">
        <v>31</v>
      </c>
      <c r="L760" s="1" t="s">
        <v>32</v>
      </c>
      <c r="M760" s="1"/>
      <c r="N760" s="1"/>
      <c r="O760" s="1"/>
      <c r="P760" s="1" t="s">
        <v>163</v>
      </c>
      <c r="Q760" s="1"/>
      <c r="R760" s="1"/>
      <c r="S760" s="1"/>
      <c r="T760" s="1"/>
      <c r="U760" s="1"/>
      <c r="V760" s="1"/>
      <c r="W760" s="1"/>
      <c r="X760" s="1"/>
      <c r="Y760" s="1"/>
      <c r="Z760" s="1" t="s">
        <v>4501</v>
      </c>
      <c r="AA760" s="1" t="str">
        <f t="shared" si="98"/>
        <v>SALLY OLVEA</v>
      </c>
      <c r="AB760" s="1" t="str">
        <f t="shared" si="97"/>
        <v>ANAHI CAMACHO</v>
      </c>
      <c r="AC760" s="1" t="s">
        <v>4519</v>
      </c>
      <c r="AD760" s="13" t="s">
        <v>4537</v>
      </c>
      <c r="AE760" s="1" t="s">
        <v>4535</v>
      </c>
      <c r="AF760" s="1" t="s">
        <v>164</v>
      </c>
      <c r="AG760">
        <f t="shared" si="93"/>
        <v>0</v>
      </c>
      <c r="AH760">
        <f t="shared" si="94"/>
        <v>0</v>
      </c>
    </row>
    <row r="761" spans="1:34" ht="30" x14ac:dyDescent="0.25">
      <c r="A761" s="1">
        <v>519</v>
      </c>
      <c r="B761" s="1">
        <v>73634</v>
      </c>
      <c r="C761" s="1" t="s">
        <v>165</v>
      </c>
      <c r="D761" s="1" t="s">
        <v>4494</v>
      </c>
      <c r="E761" s="1" t="s">
        <v>61</v>
      </c>
      <c r="F761" s="1"/>
      <c r="G761" s="1">
        <v>8</v>
      </c>
      <c r="H761" s="1">
        <v>0</v>
      </c>
      <c r="I761" s="1"/>
      <c r="J761" s="1" t="s">
        <v>30</v>
      </c>
      <c r="K761" s="1" t="s">
        <v>31</v>
      </c>
      <c r="L761" s="1" t="s">
        <v>32</v>
      </c>
      <c r="M761" s="1"/>
      <c r="N761" s="1"/>
      <c r="O761" s="1"/>
      <c r="P761" s="1" t="s">
        <v>163</v>
      </c>
      <c r="Q761" s="1"/>
      <c r="R761" s="1"/>
      <c r="S761" s="1"/>
      <c r="T761" s="1"/>
      <c r="U761" s="1"/>
      <c r="V761" s="1"/>
      <c r="W761" s="1"/>
      <c r="X761" s="1"/>
      <c r="Y761" s="1"/>
      <c r="Z761" s="1" t="s">
        <v>4501</v>
      </c>
      <c r="AA761" s="1" t="str">
        <f t="shared" si="98"/>
        <v>SALLY OLVEA</v>
      </c>
      <c r="AB761" s="1" t="str">
        <f t="shared" si="97"/>
        <v>ANAHI CAMACHO</v>
      </c>
      <c r="AC761" s="1" t="s">
        <v>4519</v>
      </c>
      <c r="AD761" s="13" t="s">
        <v>4537</v>
      </c>
      <c r="AE761" s="1" t="s">
        <v>4535</v>
      </c>
      <c r="AF761" s="1" t="s">
        <v>166</v>
      </c>
      <c r="AG761">
        <f t="shared" si="93"/>
        <v>0</v>
      </c>
      <c r="AH761">
        <f t="shared" si="94"/>
        <v>0</v>
      </c>
    </row>
    <row r="762" spans="1:34" ht="30" x14ac:dyDescent="0.25">
      <c r="A762" s="1">
        <v>342</v>
      </c>
      <c r="B762" s="1">
        <v>4654</v>
      </c>
      <c r="C762" s="1" t="s">
        <v>167</v>
      </c>
      <c r="D762" s="1" t="s">
        <v>4494</v>
      </c>
      <c r="E762" s="1" t="s">
        <v>168</v>
      </c>
      <c r="F762" s="1"/>
      <c r="G762" s="1">
        <v>9</v>
      </c>
      <c r="H762" s="1">
        <v>0</v>
      </c>
      <c r="I762" s="1"/>
      <c r="J762" s="1" t="s">
        <v>30</v>
      </c>
      <c r="K762" s="1" t="s">
        <v>31</v>
      </c>
      <c r="L762" s="1" t="s">
        <v>32</v>
      </c>
      <c r="M762" s="1"/>
      <c r="N762" s="1"/>
      <c r="O762" s="1"/>
      <c r="P762" s="1" t="s">
        <v>169</v>
      </c>
      <c r="Q762" s="1"/>
      <c r="R762" s="1"/>
      <c r="S762" s="1"/>
      <c r="T762" s="1"/>
      <c r="U762" s="1"/>
      <c r="V762" s="1"/>
      <c r="W762" s="1"/>
      <c r="X762" s="1"/>
      <c r="Y762" s="1"/>
      <c r="Z762" s="1" t="s">
        <v>4501</v>
      </c>
      <c r="AA762" s="1" t="str">
        <f t="shared" si="98"/>
        <v>SALLY OLVEA</v>
      </c>
      <c r="AB762" s="1" t="str">
        <f t="shared" si="97"/>
        <v>ANAHI CAMACHO</v>
      </c>
      <c r="AC762" s="1" t="s">
        <v>4522</v>
      </c>
      <c r="AD762" s="13">
        <v>9</v>
      </c>
      <c r="AE762" s="1" t="s">
        <v>4535</v>
      </c>
      <c r="AF762" s="1" t="s">
        <v>170</v>
      </c>
      <c r="AG762">
        <f t="shared" si="93"/>
        <v>0</v>
      </c>
      <c r="AH762">
        <f t="shared" si="94"/>
        <v>0</v>
      </c>
    </row>
    <row r="763" spans="1:34" ht="30" x14ac:dyDescent="0.25">
      <c r="A763" s="1">
        <v>516</v>
      </c>
      <c r="B763" s="1">
        <v>73315</v>
      </c>
      <c r="C763" s="1" t="s">
        <v>181</v>
      </c>
      <c r="D763" s="1" t="s">
        <v>4494</v>
      </c>
      <c r="E763" s="1" t="s">
        <v>61</v>
      </c>
      <c r="F763" s="1"/>
      <c r="G763" s="1">
        <v>8</v>
      </c>
      <c r="H763" s="1">
        <v>0</v>
      </c>
      <c r="I763" s="1"/>
      <c r="J763" s="1" t="s">
        <v>30</v>
      </c>
      <c r="K763" s="1" t="s">
        <v>31</v>
      </c>
      <c r="L763" s="1" t="s">
        <v>32</v>
      </c>
      <c r="M763" s="1"/>
      <c r="N763" s="1"/>
      <c r="O763" s="1"/>
      <c r="P763" s="1" t="s">
        <v>182</v>
      </c>
      <c r="Q763" s="1"/>
      <c r="R763" s="1"/>
      <c r="S763" s="1"/>
      <c r="T763" s="1"/>
      <c r="U763" s="1"/>
      <c r="V763" s="1"/>
      <c r="W763" s="1"/>
      <c r="X763" s="1"/>
      <c r="Y763" s="1"/>
      <c r="Z763" s="1" t="s">
        <v>4501</v>
      </c>
      <c r="AA763" s="1" t="str">
        <f t="shared" si="98"/>
        <v>SALLY OLVEA</v>
      </c>
      <c r="AB763" s="1" t="str">
        <f t="shared" si="97"/>
        <v>ANAHI CAMACHO</v>
      </c>
      <c r="AC763" s="1" t="s">
        <v>4519</v>
      </c>
      <c r="AD763" s="13" t="s">
        <v>4537</v>
      </c>
      <c r="AE763" s="1" t="s">
        <v>4535</v>
      </c>
      <c r="AF763" s="1" t="s">
        <v>183</v>
      </c>
      <c r="AG763">
        <f t="shared" si="93"/>
        <v>0</v>
      </c>
      <c r="AH763">
        <f t="shared" si="94"/>
        <v>0</v>
      </c>
    </row>
    <row r="764" spans="1:34" ht="30" x14ac:dyDescent="0.25">
      <c r="A764" s="1">
        <v>763</v>
      </c>
      <c r="B764" s="1">
        <v>9516</v>
      </c>
      <c r="C764" s="1" t="s">
        <v>250</v>
      </c>
      <c r="D764" s="1" t="s">
        <v>4494</v>
      </c>
      <c r="E764" s="1" t="s">
        <v>251</v>
      </c>
      <c r="F764" s="1"/>
      <c r="G764" s="1">
        <v>0</v>
      </c>
      <c r="H764" s="1">
        <v>0</v>
      </c>
      <c r="I764" s="1"/>
      <c r="J764" s="1" t="s">
        <v>30</v>
      </c>
      <c r="K764" s="1" t="s">
        <v>31</v>
      </c>
      <c r="L764" s="1" t="s">
        <v>32</v>
      </c>
      <c r="M764" s="1"/>
      <c r="N764" s="1"/>
      <c r="O764" s="1"/>
      <c r="P764" s="1" t="s">
        <v>252</v>
      </c>
      <c r="Q764" s="1"/>
      <c r="R764" s="1"/>
      <c r="S764" s="1"/>
      <c r="T764" s="1"/>
      <c r="U764" s="1"/>
      <c r="V764" s="1"/>
      <c r="W764" s="1"/>
      <c r="X764" s="1"/>
      <c r="Y764" s="1"/>
      <c r="Z764" s="1" t="s">
        <v>4501</v>
      </c>
      <c r="AA764" s="1" t="str">
        <f t="shared" si="98"/>
        <v>SALLY OLVEA</v>
      </c>
      <c r="AB764" s="1" t="str">
        <f t="shared" si="97"/>
        <v>ANAHI CAMACHO</v>
      </c>
      <c r="AC764" s="1" t="s">
        <v>4517</v>
      </c>
      <c r="AD764" s="13">
        <v>10</v>
      </c>
      <c r="AE764" s="1" t="s">
        <v>4535</v>
      </c>
      <c r="AF764" s="1" t="s">
        <v>253</v>
      </c>
      <c r="AG764">
        <f t="shared" si="93"/>
        <v>0</v>
      </c>
      <c r="AH764">
        <f t="shared" si="94"/>
        <v>0</v>
      </c>
    </row>
    <row r="765" spans="1:34" ht="30" x14ac:dyDescent="0.25">
      <c r="A765" s="1">
        <v>1129</v>
      </c>
      <c r="B765" s="1">
        <v>50298</v>
      </c>
      <c r="C765" s="1" t="s">
        <v>257</v>
      </c>
      <c r="D765" s="1" t="s">
        <v>4494</v>
      </c>
      <c r="E765" s="1" t="s">
        <v>258</v>
      </c>
      <c r="F765" s="1" t="s">
        <v>47</v>
      </c>
      <c r="G765" s="1">
        <v>9</v>
      </c>
      <c r="H765" s="1">
        <v>6</v>
      </c>
      <c r="I765" s="1" t="s">
        <v>124</v>
      </c>
      <c r="J765" s="1" t="s">
        <v>30</v>
      </c>
      <c r="K765" s="1" t="s">
        <v>31</v>
      </c>
      <c r="L765" s="1" t="s">
        <v>32</v>
      </c>
      <c r="M765" s="1" t="s">
        <v>259</v>
      </c>
      <c r="N765" s="1" t="s">
        <v>260</v>
      </c>
      <c r="O765" s="1" t="s">
        <v>261</v>
      </c>
      <c r="P765" s="1" t="s">
        <v>261</v>
      </c>
      <c r="Q765" s="1" t="s">
        <v>262</v>
      </c>
      <c r="R765" s="1" t="s">
        <v>263</v>
      </c>
      <c r="S765" s="1" t="s">
        <v>264</v>
      </c>
      <c r="T765" s="1" t="s">
        <v>264</v>
      </c>
      <c r="U765" s="1" t="s">
        <v>261</v>
      </c>
      <c r="V765" s="1"/>
      <c r="W765" s="1"/>
      <c r="X765" s="1"/>
      <c r="Y765" s="1">
        <v>107</v>
      </c>
      <c r="Z765" s="1" t="s">
        <v>4501</v>
      </c>
      <c r="AA765" s="1" t="str">
        <f t="shared" si="98"/>
        <v>SALLY OLVEA</v>
      </c>
      <c r="AB765" s="1" t="str">
        <f t="shared" si="97"/>
        <v>ANAHI CAMACHO</v>
      </c>
      <c r="AC765" s="1" t="s">
        <v>4526</v>
      </c>
      <c r="AD765" s="13" t="s">
        <v>4539</v>
      </c>
      <c r="AE765" s="1" t="s">
        <v>4535</v>
      </c>
      <c r="AF765" s="1" t="s">
        <v>265</v>
      </c>
      <c r="AG765">
        <f t="shared" si="93"/>
        <v>0</v>
      </c>
      <c r="AH765">
        <f t="shared" si="94"/>
        <v>0</v>
      </c>
    </row>
    <row r="766" spans="1:34" ht="30" x14ac:dyDescent="0.25">
      <c r="A766" s="1">
        <v>1489</v>
      </c>
      <c r="B766" s="1">
        <v>67631</v>
      </c>
      <c r="C766" s="1" t="s">
        <v>266</v>
      </c>
      <c r="D766" s="1" t="s">
        <v>4494</v>
      </c>
      <c r="E766" s="1" t="s">
        <v>123</v>
      </c>
      <c r="F766" s="1" t="s">
        <v>47</v>
      </c>
      <c r="G766" s="1">
        <v>9</v>
      </c>
      <c r="H766" s="1">
        <v>8</v>
      </c>
      <c r="I766" s="1" t="s">
        <v>124</v>
      </c>
      <c r="J766" s="1" t="s">
        <v>30</v>
      </c>
      <c r="K766" s="1" t="s">
        <v>31</v>
      </c>
      <c r="L766" s="1" t="s">
        <v>32</v>
      </c>
      <c r="M766" s="1" t="s">
        <v>267</v>
      </c>
      <c r="N766" s="1" t="s">
        <v>268</v>
      </c>
      <c r="O766" s="1" t="s">
        <v>269</v>
      </c>
      <c r="P766" s="1" t="s">
        <v>270</v>
      </c>
      <c r="Q766" s="1" t="s">
        <v>270</v>
      </c>
      <c r="R766" s="1" t="s">
        <v>271</v>
      </c>
      <c r="S766" s="1" t="s">
        <v>272</v>
      </c>
      <c r="T766" s="1" t="s">
        <v>272</v>
      </c>
      <c r="U766" s="1" t="s">
        <v>270</v>
      </c>
      <c r="V766" s="1" t="s">
        <v>273</v>
      </c>
      <c r="W766" s="1" t="s">
        <v>274</v>
      </c>
      <c r="X766" s="1"/>
      <c r="Y766" s="1">
        <v>15</v>
      </c>
      <c r="Z766" s="1" t="s">
        <v>4501</v>
      </c>
      <c r="AA766" s="1" t="str">
        <f t="shared" si="98"/>
        <v>SALLY OLVEA</v>
      </c>
      <c r="AB766" s="1" t="str">
        <f t="shared" si="97"/>
        <v>ANAHI CAMACHO</v>
      </c>
      <c r="AC766" s="1" t="s">
        <v>4526</v>
      </c>
      <c r="AD766" s="13" t="s">
        <v>4539</v>
      </c>
      <c r="AE766" s="1" t="s">
        <v>4535</v>
      </c>
      <c r="AF766" s="1" t="s">
        <v>116</v>
      </c>
      <c r="AG766">
        <f t="shared" si="93"/>
        <v>0</v>
      </c>
      <c r="AH766">
        <f t="shared" si="94"/>
        <v>0</v>
      </c>
    </row>
    <row r="767" spans="1:34" ht="30" x14ac:dyDescent="0.25">
      <c r="A767" s="1">
        <v>754</v>
      </c>
      <c r="B767" s="1">
        <v>94554</v>
      </c>
      <c r="C767" s="1" t="s">
        <v>278</v>
      </c>
      <c r="D767" s="1" t="s">
        <v>4494</v>
      </c>
      <c r="E767" s="1" t="s">
        <v>279</v>
      </c>
      <c r="F767" s="1"/>
      <c r="G767" s="1">
        <v>10</v>
      </c>
      <c r="H767" s="1">
        <v>0</v>
      </c>
      <c r="I767" s="1"/>
      <c r="J767" s="1" t="s">
        <v>30</v>
      </c>
      <c r="K767" s="1" t="s">
        <v>31</v>
      </c>
      <c r="L767" s="1" t="s">
        <v>32</v>
      </c>
      <c r="M767" s="1"/>
      <c r="N767" s="1"/>
      <c r="O767" s="1"/>
      <c r="P767" s="1" t="s">
        <v>280</v>
      </c>
      <c r="Q767" s="1"/>
      <c r="R767" s="1"/>
      <c r="S767" s="1"/>
      <c r="T767" s="1"/>
      <c r="U767" s="1"/>
      <c r="V767" s="1"/>
      <c r="W767" s="1"/>
      <c r="X767" s="1"/>
      <c r="Y767" s="1"/>
      <c r="Z767" s="1" t="s">
        <v>4501</v>
      </c>
      <c r="AA767" s="1" t="str">
        <f t="shared" si="98"/>
        <v>SALLY OLVEA</v>
      </c>
      <c r="AB767" s="1" t="str">
        <f t="shared" si="97"/>
        <v>ANAHI CAMACHO</v>
      </c>
      <c r="AC767" s="1" t="s">
        <v>4517</v>
      </c>
      <c r="AD767" s="13">
        <v>10</v>
      </c>
      <c r="AE767" s="1" t="s">
        <v>4535</v>
      </c>
      <c r="AF767" s="1" t="s">
        <v>281</v>
      </c>
      <c r="AG767">
        <f t="shared" si="93"/>
        <v>0</v>
      </c>
      <c r="AH767">
        <f t="shared" si="94"/>
        <v>0</v>
      </c>
    </row>
    <row r="768" spans="1:34" ht="30" x14ac:dyDescent="0.25">
      <c r="A768" s="1">
        <v>409</v>
      </c>
      <c r="B768" s="1">
        <v>58478</v>
      </c>
      <c r="C768" s="1" t="s">
        <v>295</v>
      </c>
      <c r="D768" s="1" t="s">
        <v>4494</v>
      </c>
      <c r="E768" s="1" t="s">
        <v>101</v>
      </c>
      <c r="F768" s="1"/>
      <c r="G768" s="1">
        <v>6</v>
      </c>
      <c r="H768" s="1">
        <v>0</v>
      </c>
      <c r="I768" s="1"/>
      <c r="J768" s="1" t="s">
        <v>30</v>
      </c>
      <c r="K768" s="1" t="s">
        <v>31</v>
      </c>
      <c r="L768" s="1" t="s">
        <v>32</v>
      </c>
      <c r="M768" s="1"/>
      <c r="N768" s="1"/>
      <c r="O768" s="1"/>
      <c r="P768" s="1" t="s">
        <v>296</v>
      </c>
      <c r="Q768" s="1"/>
      <c r="R768" s="1"/>
      <c r="S768" s="1"/>
      <c r="T768" s="1"/>
      <c r="U768" s="1"/>
      <c r="V768" s="1"/>
      <c r="W768" s="1"/>
      <c r="X768" s="1"/>
      <c r="Y768" s="1"/>
      <c r="Z768" s="1" t="s">
        <v>4501</v>
      </c>
      <c r="AA768" s="1" t="str">
        <f t="shared" si="98"/>
        <v>SALLY OLVEA</v>
      </c>
      <c r="AB768" s="1" t="str">
        <f t="shared" si="97"/>
        <v>ANAHI CAMACHO</v>
      </c>
      <c r="AC768" s="1" t="s">
        <v>4526</v>
      </c>
      <c r="AD768" s="13" t="s">
        <v>4539</v>
      </c>
      <c r="AE768" s="1" t="s">
        <v>4535</v>
      </c>
      <c r="AF768" s="1" t="s">
        <v>297</v>
      </c>
      <c r="AG768">
        <f t="shared" si="93"/>
        <v>0</v>
      </c>
      <c r="AH768">
        <f t="shared" si="94"/>
        <v>0</v>
      </c>
    </row>
    <row r="769" spans="1:34" ht="30" x14ac:dyDescent="0.25">
      <c r="A769" s="1">
        <v>1167</v>
      </c>
      <c r="B769" s="1">
        <v>52121</v>
      </c>
      <c r="C769" s="1" t="s">
        <v>301</v>
      </c>
      <c r="D769" s="1" t="s">
        <v>4494</v>
      </c>
      <c r="E769" s="1" t="s">
        <v>302</v>
      </c>
      <c r="F769" s="1" t="s">
        <v>47</v>
      </c>
      <c r="G769" s="1">
        <v>7</v>
      </c>
      <c r="H769" s="1">
        <v>6</v>
      </c>
      <c r="I769" s="1" t="s">
        <v>124</v>
      </c>
      <c r="J769" s="1" t="s">
        <v>30</v>
      </c>
      <c r="K769" s="1" t="s">
        <v>31</v>
      </c>
      <c r="L769" s="1" t="s">
        <v>32</v>
      </c>
      <c r="M769" s="1" t="s">
        <v>303</v>
      </c>
      <c r="N769" s="1" t="s">
        <v>304</v>
      </c>
      <c r="O769" s="1" t="s">
        <v>305</v>
      </c>
      <c r="P769" s="1" t="s">
        <v>305</v>
      </c>
      <c r="Q769" s="1" t="s">
        <v>306</v>
      </c>
      <c r="R769" s="1" t="s">
        <v>307</v>
      </c>
      <c r="S769" s="1" t="s">
        <v>308</v>
      </c>
      <c r="T769" s="1" t="s">
        <v>308</v>
      </c>
      <c r="U769" s="1" t="s">
        <v>305</v>
      </c>
      <c r="V769" s="1"/>
      <c r="W769" s="1"/>
      <c r="X769" s="1"/>
      <c r="Y769" s="1">
        <v>108</v>
      </c>
      <c r="Z769" s="1" t="s">
        <v>4501</v>
      </c>
      <c r="AA769" s="1" t="str">
        <f t="shared" si="98"/>
        <v>SALLY OLVEA</v>
      </c>
      <c r="AB769" s="1" t="str">
        <f t="shared" si="97"/>
        <v>ANAHI CAMACHO</v>
      </c>
      <c r="AC769" s="1" t="s">
        <v>4515</v>
      </c>
      <c r="AD769" s="13" t="s">
        <v>4569</v>
      </c>
      <c r="AE769" s="1" t="s">
        <v>4535</v>
      </c>
      <c r="AF769" s="1" t="s">
        <v>309</v>
      </c>
      <c r="AG769">
        <f t="shared" si="93"/>
        <v>0</v>
      </c>
      <c r="AH769">
        <f t="shared" si="94"/>
        <v>0</v>
      </c>
    </row>
    <row r="770" spans="1:34" ht="30" x14ac:dyDescent="0.25">
      <c r="A770" s="1">
        <v>49</v>
      </c>
      <c r="B770" s="1">
        <v>13972</v>
      </c>
      <c r="C770" s="1" t="s">
        <v>310</v>
      </c>
      <c r="D770" s="1" t="s">
        <v>4494</v>
      </c>
      <c r="E770" s="1" t="s">
        <v>311</v>
      </c>
      <c r="F770" s="1"/>
      <c r="G770" s="1">
        <v>7</v>
      </c>
      <c r="H770" s="1">
        <v>0</v>
      </c>
      <c r="I770" s="1"/>
      <c r="J770" s="1" t="s">
        <v>30</v>
      </c>
      <c r="K770" s="1" t="s">
        <v>31</v>
      </c>
      <c r="L770" s="1" t="s">
        <v>32</v>
      </c>
      <c r="M770" s="1"/>
      <c r="N770" s="1"/>
      <c r="O770" s="1"/>
      <c r="P770" s="1" t="s">
        <v>312</v>
      </c>
      <c r="Q770" s="1"/>
      <c r="R770" s="1"/>
      <c r="S770" s="1"/>
      <c r="T770" s="1"/>
      <c r="U770" s="1"/>
      <c r="V770" s="1"/>
      <c r="W770" s="1"/>
      <c r="X770" s="1"/>
      <c r="Y770" s="1"/>
      <c r="Z770" s="1" t="s">
        <v>4501</v>
      </c>
      <c r="AA770" s="1" t="str">
        <f t="shared" si="98"/>
        <v>SALLY OLVEA</v>
      </c>
      <c r="AB770" s="1" t="str">
        <f t="shared" si="97"/>
        <v>ANAHI CAMACHO</v>
      </c>
      <c r="AC770" s="1" t="s">
        <v>4522</v>
      </c>
      <c r="AD770" s="13">
        <v>9</v>
      </c>
      <c r="AE770" s="1" t="s">
        <v>4535</v>
      </c>
      <c r="AF770" s="1" t="s">
        <v>313</v>
      </c>
      <c r="AG770">
        <f t="shared" si="93"/>
        <v>0</v>
      </c>
      <c r="AH770">
        <f t="shared" si="94"/>
        <v>0</v>
      </c>
    </row>
    <row r="771" spans="1:34" ht="30" x14ac:dyDescent="0.25">
      <c r="A771" s="1">
        <v>416</v>
      </c>
      <c r="B771" s="1">
        <v>5946</v>
      </c>
      <c r="C771" s="1" t="s">
        <v>314</v>
      </c>
      <c r="D771" s="1" t="s">
        <v>4494</v>
      </c>
      <c r="E771" s="1" t="s">
        <v>315</v>
      </c>
      <c r="F771" s="1">
        <v>6</v>
      </c>
      <c r="G771" s="1">
        <v>6</v>
      </c>
      <c r="H771" s="1">
        <v>6</v>
      </c>
      <c r="I771" s="1">
        <v>6</v>
      </c>
      <c r="J771" s="1" t="s">
        <v>30</v>
      </c>
      <c r="K771" s="1" t="s">
        <v>31</v>
      </c>
      <c r="L771" s="1" t="s">
        <v>32</v>
      </c>
      <c r="M771" s="1"/>
      <c r="N771" s="1"/>
      <c r="O771" s="1"/>
      <c r="P771" s="1" t="s">
        <v>316</v>
      </c>
      <c r="Q771" s="1"/>
      <c r="R771" s="1"/>
      <c r="S771" s="1"/>
      <c r="T771" s="1"/>
      <c r="U771" s="1"/>
      <c r="V771" s="1"/>
      <c r="W771" s="1"/>
      <c r="X771" s="1"/>
      <c r="Y771" s="1"/>
      <c r="Z771" s="1" t="s">
        <v>4501</v>
      </c>
      <c r="AA771" s="1" t="str">
        <f t="shared" si="98"/>
        <v>SALLY OLVEA</v>
      </c>
      <c r="AB771" s="1" t="str">
        <f t="shared" ref="AB771:AB802" si="99">IF(AA771="SALLY OLVEA","ANAHI CAMACHO","PAMELA COLQUE")</f>
        <v>ANAHI CAMACHO</v>
      </c>
      <c r="AC771" s="1" t="s">
        <v>4517</v>
      </c>
      <c r="AD771" s="13">
        <v>10</v>
      </c>
      <c r="AE771" s="1" t="s">
        <v>4535</v>
      </c>
      <c r="AF771" s="1" t="s">
        <v>317</v>
      </c>
      <c r="AG771">
        <f t="shared" si="93"/>
        <v>0</v>
      </c>
      <c r="AH771">
        <f t="shared" si="94"/>
        <v>0</v>
      </c>
    </row>
    <row r="772" spans="1:34" ht="30" x14ac:dyDescent="0.25">
      <c r="A772" s="1">
        <v>998</v>
      </c>
      <c r="B772" s="1">
        <v>42818</v>
      </c>
      <c r="C772" s="1" t="s">
        <v>364</v>
      </c>
      <c r="D772" s="1" t="s">
        <v>4494</v>
      </c>
      <c r="E772" s="1" t="s">
        <v>365</v>
      </c>
      <c r="F772" s="1" t="s">
        <v>47</v>
      </c>
      <c r="G772" s="1">
        <v>5</v>
      </c>
      <c r="H772" s="1">
        <v>8</v>
      </c>
      <c r="I772" s="1" t="s">
        <v>48</v>
      </c>
      <c r="J772" s="1" t="s">
        <v>30</v>
      </c>
      <c r="K772" s="1" t="s">
        <v>31</v>
      </c>
      <c r="L772" s="1" t="s">
        <v>32</v>
      </c>
      <c r="M772" s="1" t="s">
        <v>366</v>
      </c>
      <c r="N772" s="1" t="s">
        <v>367</v>
      </c>
      <c r="O772" s="1" t="s">
        <v>368</v>
      </c>
      <c r="P772" s="1" t="s">
        <v>368</v>
      </c>
      <c r="Q772" s="1" t="s">
        <v>368</v>
      </c>
      <c r="R772" s="1" t="s">
        <v>369</v>
      </c>
      <c r="S772" s="1" t="s">
        <v>370</v>
      </c>
      <c r="T772" s="1" t="s">
        <v>371</v>
      </c>
      <c r="U772" s="1" t="s">
        <v>372</v>
      </c>
      <c r="V772" s="1"/>
      <c r="W772" s="1"/>
      <c r="X772" s="1"/>
      <c r="Y772" s="1">
        <v>109</v>
      </c>
      <c r="Z772" s="1" t="s">
        <v>4501</v>
      </c>
      <c r="AA772" s="1" t="str">
        <f t="shared" si="98"/>
        <v>SALLY OLVEA</v>
      </c>
      <c r="AB772" s="1" t="str">
        <f t="shared" si="99"/>
        <v>ANAHI CAMACHO</v>
      </c>
      <c r="AC772" s="1" t="s">
        <v>4517</v>
      </c>
      <c r="AD772" s="13">
        <v>10</v>
      </c>
      <c r="AE772" s="1" t="s">
        <v>4535</v>
      </c>
      <c r="AF772" s="1" t="s">
        <v>373</v>
      </c>
      <c r="AG772">
        <f t="shared" si="93"/>
        <v>0</v>
      </c>
      <c r="AH772">
        <f t="shared" si="94"/>
        <v>0</v>
      </c>
    </row>
    <row r="773" spans="1:34" ht="30" x14ac:dyDescent="0.25">
      <c r="A773" s="1">
        <v>337</v>
      </c>
      <c r="B773" s="1">
        <v>4644</v>
      </c>
      <c r="C773" s="1" t="s">
        <v>430</v>
      </c>
      <c r="D773" s="1" t="s">
        <v>4494</v>
      </c>
      <c r="E773" s="1" t="s">
        <v>431</v>
      </c>
      <c r="F773" s="1"/>
      <c r="G773" s="1">
        <v>9</v>
      </c>
      <c r="H773" s="1">
        <v>0</v>
      </c>
      <c r="I773" s="1"/>
      <c r="J773" s="1"/>
      <c r="K773" s="1"/>
      <c r="L773" s="1" t="s">
        <v>32</v>
      </c>
      <c r="M773" s="1"/>
      <c r="N773" s="1"/>
      <c r="O773" s="1"/>
      <c r="P773" s="1" t="s">
        <v>432</v>
      </c>
      <c r="Q773" s="1"/>
      <c r="R773" s="1"/>
      <c r="S773" s="1"/>
      <c r="T773" s="1"/>
      <c r="U773" s="1"/>
      <c r="V773" s="1"/>
      <c r="W773" s="1"/>
      <c r="X773" s="1"/>
      <c r="Y773" s="1"/>
      <c r="Z773" s="1" t="s">
        <v>4501</v>
      </c>
      <c r="AA773" s="1" t="str">
        <f t="shared" si="98"/>
        <v>SALLY OLVEA</v>
      </c>
      <c r="AB773" s="1" t="str">
        <f t="shared" si="99"/>
        <v>ANAHI CAMACHO</v>
      </c>
      <c r="AC773" s="1" t="s">
        <v>4519</v>
      </c>
      <c r="AD773" s="13" t="s">
        <v>4537</v>
      </c>
      <c r="AE773" s="1" t="s">
        <v>4535</v>
      </c>
      <c r="AF773" s="1" t="s">
        <v>116</v>
      </c>
      <c r="AG773">
        <f t="shared" si="93"/>
        <v>0</v>
      </c>
      <c r="AH773">
        <f t="shared" si="94"/>
        <v>0</v>
      </c>
    </row>
    <row r="774" spans="1:34" ht="30" x14ac:dyDescent="0.25">
      <c r="A774" s="1">
        <v>338</v>
      </c>
      <c r="B774" s="1">
        <v>4645</v>
      </c>
      <c r="C774" s="1" t="s">
        <v>433</v>
      </c>
      <c r="D774" s="1" t="s">
        <v>4494</v>
      </c>
      <c r="E774" s="1" t="s">
        <v>431</v>
      </c>
      <c r="F774" s="1"/>
      <c r="G774" s="1">
        <v>9</v>
      </c>
      <c r="H774" s="1">
        <v>0</v>
      </c>
      <c r="I774" s="1"/>
      <c r="J774" s="1"/>
      <c r="K774" s="1"/>
      <c r="L774" s="1" t="s">
        <v>32</v>
      </c>
      <c r="M774" s="1"/>
      <c r="N774" s="1"/>
      <c r="O774" s="1"/>
      <c r="P774" s="1" t="s">
        <v>432</v>
      </c>
      <c r="Q774" s="1"/>
      <c r="R774" s="1"/>
      <c r="S774" s="1"/>
      <c r="T774" s="1"/>
      <c r="U774" s="1"/>
      <c r="V774" s="1"/>
      <c r="W774" s="1"/>
      <c r="X774" s="1"/>
      <c r="Y774" s="1"/>
      <c r="Z774" s="1" t="s">
        <v>4501</v>
      </c>
      <c r="AA774" s="1" t="str">
        <f t="shared" si="98"/>
        <v>SALLY OLVEA</v>
      </c>
      <c r="AB774" s="1" t="str">
        <f t="shared" si="99"/>
        <v>ANAHI CAMACHO</v>
      </c>
      <c r="AC774" s="1" t="s">
        <v>4519</v>
      </c>
      <c r="AD774" s="13" t="s">
        <v>4537</v>
      </c>
      <c r="AE774" s="1" t="s">
        <v>4535</v>
      </c>
      <c r="AF774" s="1" t="s">
        <v>116</v>
      </c>
      <c r="AG774">
        <f t="shared" si="93"/>
        <v>0</v>
      </c>
      <c r="AH774">
        <f t="shared" si="94"/>
        <v>0</v>
      </c>
    </row>
    <row r="775" spans="1:34" ht="30" x14ac:dyDescent="0.25">
      <c r="A775" s="1">
        <v>336</v>
      </c>
      <c r="B775" s="1">
        <v>4643</v>
      </c>
      <c r="C775" s="1" t="s">
        <v>434</v>
      </c>
      <c r="D775" s="1" t="s">
        <v>4494</v>
      </c>
      <c r="E775" s="1" t="s">
        <v>431</v>
      </c>
      <c r="F775" s="1"/>
      <c r="G775" s="1">
        <v>9</v>
      </c>
      <c r="H775" s="1">
        <v>0</v>
      </c>
      <c r="I775" s="1"/>
      <c r="J775" s="1"/>
      <c r="K775" s="1"/>
      <c r="L775" s="1" t="s">
        <v>32</v>
      </c>
      <c r="M775" s="1"/>
      <c r="N775" s="1"/>
      <c r="O775" s="1"/>
      <c r="P775" s="1" t="s">
        <v>432</v>
      </c>
      <c r="Q775" s="1"/>
      <c r="R775" s="1"/>
      <c r="S775" s="1"/>
      <c r="T775" s="1"/>
      <c r="U775" s="1"/>
      <c r="V775" s="1"/>
      <c r="W775" s="1"/>
      <c r="X775" s="1"/>
      <c r="Y775" s="1"/>
      <c r="Z775" s="1" t="s">
        <v>4501</v>
      </c>
      <c r="AA775" s="1" t="str">
        <f t="shared" si="98"/>
        <v>SALLY OLVEA</v>
      </c>
      <c r="AB775" s="1" t="str">
        <f t="shared" si="99"/>
        <v>ANAHI CAMACHO</v>
      </c>
      <c r="AC775" s="1" t="s">
        <v>4519</v>
      </c>
      <c r="AD775" s="13" t="s">
        <v>4537</v>
      </c>
      <c r="AE775" s="1" t="s">
        <v>4535</v>
      </c>
      <c r="AF775" s="1" t="s">
        <v>116</v>
      </c>
      <c r="AG775">
        <f t="shared" si="93"/>
        <v>0</v>
      </c>
      <c r="AH775">
        <f t="shared" si="94"/>
        <v>0</v>
      </c>
    </row>
    <row r="776" spans="1:34" ht="30" x14ac:dyDescent="0.25">
      <c r="A776" s="1">
        <v>1291</v>
      </c>
      <c r="B776" s="1">
        <v>57968</v>
      </c>
      <c r="C776" s="1" t="s">
        <v>435</v>
      </c>
      <c r="D776" s="1" t="s">
        <v>4494</v>
      </c>
      <c r="E776" s="1" t="s">
        <v>436</v>
      </c>
      <c r="F776" s="1" t="s">
        <v>47</v>
      </c>
      <c r="G776" s="1">
        <v>6</v>
      </c>
      <c r="H776" s="1">
        <v>4</v>
      </c>
      <c r="I776" s="1" t="s">
        <v>124</v>
      </c>
      <c r="J776" s="1" t="s">
        <v>30</v>
      </c>
      <c r="K776" s="1" t="s">
        <v>31</v>
      </c>
      <c r="L776" s="1" t="s">
        <v>32</v>
      </c>
      <c r="M776" s="1" t="s">
        <v>437</v>
      </c>
      <c r="N776" s="1" t="s">
        <v>438</v>
      </c>
      <c r="O776" s="1" t="s">
        <v>439</v>
      </c>
      <c r="P776" s="1" t="s">
        <v>439</v>
      </c>
      <c r="Q776" s="1" t="s">
        <v>440</v>
      </c>
      <c r="R776" s="1" t="s">
        <v>441</v>
      </c>
      <c r="S776" s="1" t="s">
        <v>442</v>
      </c>
      <c r="T776" s="1" t="s">
        <v>442</v>
      </c>
      <c r="U776" s="1" t="s">
        <v>439</v>
      </c>
      <c r="V776" s="1"/>
      <c r="W776" s="1"/>
      <c r="X776" s="1"/>
      <c r="Y776" s="1">
        <v>107</v>
      </c>
      <c r="Z776" s="1" t="s">
        <v>4501</v>
      </c>
      <c r="AA776" s="1" t="str">
        <f t="shared" si="98"/>
        <v>SALLY OLVEA</v>
      </c>
      <c r="AB776" s="1" t="str">
        <f t="shared" si="99"/>
        <v>ANAHI CAMACHO</v>
      </c>
      <c r="AC776" s="1" t="s">
        <v>4517</v>
      </c>
      <c r="AD776" s="13">
        <v>10</v>
      </c>
      <c r="AE776" s="1" t="s">
        <v>4535</v>
      </c>
      <c r="AF776" s="1" t="s">
        <v>443</v>
      </c>
      <c r="AG776">
        <f t="shared" si="93"/>
        <v>0</v>
      </c>
      <c r="AH776">
        <f t="shared" si="94"/>
        <v>0</v>
      </c>
    </row>
    <row r="777" spans="1:34" ht="30" x14ac:dyDescent="0.25">
      <c r="A777" s="1">
        <v>722</v>
      </c>
      <c r="B777" s="1">
        <v>91767</v>
      </c>
      <c r="C777" s="1" t="s">
        <v>444</v>
      </c>
      <c r="D777" s="1" t="s">
        <v>4494</v>
      </c>
      <c r="E777" s="1" t="s">
        <v>311</v>
      </c>
      <c r="F777" s="1"/>
      <c r="G777" s="1">
        <v>7</v>
      </c>
      <c r="H777" s="1">
        <v>0</v>
      </c>
      <c r="I777" s="1"/>
      <c r="J777" s="1"/>
      <c r="K777" s="1"/>
      <c r="L777" s="1" t="s">
        <v>32</v>
      </c>
      <c r="M777" s="1"/>
      <c r="N777" s="1"/>
      <c r="O777" s="1"/>
      <c r="P777" s="1" t="s">
        <v>445</v>
      </c>
      <c r="Q777" s="1"/>
      <c r="R777" s="1"/>
      <c r="S777" s="1"/>
      <c r="T777" s="1"/>
      <c r="U777" s="1"/>
      <c r="V777" s="1"/>
      <c r="W777" s="1"/>
      <c r="X777" s="1"/>
      <c r="Y777" s="1"/>
      <c r="Z777" s="1" t="s">
        <v>4501</v>
      </c>
      <c r="AA777" s="1" t="str">
        <f t="shared" si="98"/>
        <v>SALLY OLVEA</v>
      </c>
      <c r="AB777" s="1" t="str">
        <f t="shared" si="99"/>
        <v>ANAHI CAMACHO</v>
      </c>
      <c r="AC777" s="1" t="s">
        <v>4520</v>
      </c>
      <c r="AD777" s="13" t="s">
        <v>4542</v>
      </c>
      <c r="AE777" s="1" t="s">
        <v>4535</v>
      </c>
      <c r="AF777" s="1" t="s">
        <v>446</v>
      </c>
      <c r="AG777">
        <f t="shared" si="93"/>
        <v>0</v>
      </c>
      <c r="AH777">
        <f t="shared" si="94"/>
        <v>0</v>
      </c>
    </row>
    <row r="778" spans="1:34" ht="30" x14ac:dyDescent="0.25">
      <c r="A778" s="1">
        <v>1098</v>
      </c>
      <c r="B778" s="1">
        <v>47290</v>
      </c>
      <c r="C778" s="1" t="s">
        <v>447</v>
      </c>
      <c r="D778" s="1" t="s">
        <v>4494</v>
      </c>
      <c r="E778" s="1" t="s">
        <v>448</v>
      </c>
      <c r="F778" s="1" t="s">
        <v>47</v>
      </c>
      <c r="G778" s="1">
        <v>4</v>
      </c>
      <c r="H778" s="1">
        <v>6</v>
      </c>
      <c r="I778" s="1" t="s">
        <v>124</v>
      </c>
      <c r="J778" s="1"/>
      <c r="K778" s="1"/>
      <c r="L778" s="1" t="s">
        <v>32</v>
      </c>
      <c r="M778" s="1" t="s">
        <v>449</v>
      </c>
      <c r="N778" s="1" t="s">
        <v>200</v>
      </c>
      <c r="O778" s="1" t="s">
        <v>377</v>
      </c>
      <c r="P778" s="1" t="s">
        <v>377</v>
      </c>
      <c r="Q778" s="1" t="s">
        <v>377</v>
      </c>
      <c r="R778" s="1" t="s">
        <v>450</v>
      </c>
      <c r="S778" s="1" t="s">
        <v>369</v>
      </c>
      <c r="T778" s="1" t="s">
        <v>369</v>
      </c>
      <c r="U778" s="1" t="s">
        <v>377</v>
      </c>
      <c r="V778" s="1"/>
      <c r="W778" s="1"/>
      <c r="X778" s="1"/>
      <c r="Y778" s="1">
        <v>109</v>
      </c>
      <c r="Z778" s="1" t="s">
        <v>4501</v>
      </c>
      <c r="AA778" s="1" t="str">
        <f t="shared" si="98"/>
        <v>SALLY OLVEA</v>
      </c>
      <c r="AB778" s="1" t="str">
        <f t="shared" si="99"/>
        <v>ANAHI CAMACHO</v>
      </c>
      <c r="AC778" s="1" t="s">
        <v>4526</v>
      </c>
      <c r="AD778" s="13" t="s">
        <v>4539</v>
      </c>
      <c r="AE778" s="1" t="s">
        <v>4535</v>
      </c>
      <c r="AF778" s="1" t="s">
        <v>451</v>
      </c>
      <c r="AG778">
        <f t="shared" si="93"/>
        <v>0</v>
      </c>
      <c r="AH778">
        <f t="shared" si="94"/>
        <v>0</v>
      </c>
    </row>
    <row r="779" spans="1:34" ht="30" x14ac:dyDescent="0.25">
      <c r="A779" s="1">
        <v>1372</v>
      </c>
      <c r="B779" s="1">
        <v>60566</v>
      </c>
      <c r="C779" s="5" t="s">
        <v>459</v>
      </c>
      <c r="D779" s="5" t="s">
        <v>4494</v>
      </c>
      <c r="E779" s="1" t="s">
        <v>460</v>
      </c>
      <c r="F779" s="1" t="s">
        <v>47</v>
      </c>
      <c r="G779" s="1">
        <v>10</v>
      </c>
      <c r="H779" s="1">
        <v>6</v>
      </c>
      <c r="I779" s="1" t="s">
        <v>124</v>
      </c>
      <c r="J779" s="1" t="s">
        <v>30</v>
      </c>
      <c r="K779" s="1" t="s">
        <v>31</v>
      </c>
      <c r="L779" s="1" t="s">
        <v>32</v>
      </c>
      <c r="M779" s="1" t="s">
        <v>461</v>
      </c>
      <c r="N779" s="1" t="s">
        <v>462</v>
      </c>
      <c r="O779" s="1" t="s">
        <v>463</v>
      </c>
      <c r="P779" s="1" t="s">
        <v>463</v>
      </c>
      <c r="Q779" s="1" t="s">
        <v>464</v>
      </c>
      <c r="R779" s="1" t="s">
        <v>465</v>
      </c>
      <c r="S779" s="1" t="s">
        <v>466</v>
      </c>
      <c r="T779" s="1"/>
      <c r="U779" s="1" t="s">
        <v>463</v>
      </c>
      <c r="V779" s="1" t="s">
        <v>467</v>
      </c>
      <c r="W779" s="1"/>
      <c r="X779" s="1"/>
      <c r="Y779" s="1">
        <v>15</v>
      </c>
      <c r="Z779" s="1" t="s">
        <v>4501</v>
      </c>
      <c r="AA779" s="1" t="str">
        <f t="shared" si="98"/>
        <v>SALLY OLVEA</v>
      </c>
      <c r="AB779" s="1" t="str">
        <f t="shared" si="99"/>
        <v>ANAHI CAMACHO</v>
      </c>
      <c r="AC779" s="1" t="s">
        <v>4511</v>
      </c>
      <c r="AD779" s="13">
        <v>7</v>
      </c>
      <c r="AE779" s="1" t="s">
        <v>4535</v>
      </c>
      <c r="AF779" s="1" t="s">
        <v>468</v>
      </c>
      <c r="AG779">
        <f t="shared" si="93"/>
        <v>0</v>
      </c>
      <c r="AH779">
        <f t="shared" si="94"/>
        <v>0</v>
      </c>
    </row>
    <row r="780" spans="1:34" ht="30" x14ac:dyDescent="0.25">
      <c r="A780" s="1">
        <v>1373</v>
      </c>
      <c r="B780" s="1">
        <v>60567</v>
      </c>
      <c r="C780" s="5" t="s">
        <v>459</v>
      </c>
      <c r="D780" s="5" t="s">
        <v>4494</v>
      </c>
      <c r="E780" s="1" t="s">
        <v>460</v>
      </c>
      <c r="F780" s="1" t="s">
        <v>47</v>
      </c>
      <c r="G780" s="1">
        <v>10</v>
      </c>
      <c r="H780" s="1">
        <v>6</v>
      </c>
      <c r="I780" s="1" t="s">
        <v>124</v>
      </c>
      <c r="J780" s="1" t="s">
        <v>30</v>
      </c>
      <c r="K780" s="1" t="s">
        <v>31</v>
      </c>
      <c r="L780" s="1" t="s">
        <v>32</v>
      </c>
      <c r="M780" s="1" t="s">
        <v>461</v>
      </c>
      <c r="N780" s="1" t="s">
        <v>462</v>
      </c>
      <c r="O780" s="1" t="s">
        <v>262</v>
      </c>
      <c r="P780" s="1" t="s">
        <v>463</v>
      </c>
      <c r="Q780" s="1" t="s">
        <v>464</v>
      </c>
      <c r="R780" s="1" t="s">
        <v>465</v>
      </c>
      <c r="S780" s="1" t="s">
        <v>466</v>
      </c>
      <c r="T780" s="1"/>
      <c r="U780" s="1" t="s">
        <v>463</v>
      </c>
      <c r="V780" s="1" t="s">
        <v>469</v>
      </c>
      <c r="W780" s="1"/>
      <c r="X780" s="1"/>
      <c r="Y780" s="1">
        <v>15</v>
      </c>
      <c r="Z780" s="1" t="s">
        <v>4501</v>
      </c>
      <c r="AA780" s="1" t="str">
        <f t="shared" si="98"/>
        <v>SALLY OLVEA</v>
      </c>
      <c r="AB780" s="1" t="str">
        <f t="shared" si="99"/>
        <v>ANAHI CAMACHO</v>
      </c>
      <c r="AC780" s="1" t="s">
        <v>4511</v>
      </c>
      <c r="AD780" s="13">
        <v>7</v>
      </c>
      <c r="AE780" s="1" t="s">
        <v>4535</v>
      </c>
      <c r="AF780" s="1" t="s">
        <v>470</v>
      </c>
      <c r="AG780">
        <f t="shared" ref="AG780:AG843" si="100">IF(Z780=" MAURICIO SONCO",1,0)</f>
        <v>0</v>
      </c>
      <c r="AH780">
        <f t="shared" ref="AH780:AH843" si="101">IF(Z780="MIGUEL MANEIRO",1,0)</f>
        <v>0</v>
      </c>
    </row>
    <row r="781" spans="1:34" ht="30" x14ac:dyDescent="0.25">
      <c r="A781" s="1">
        <v>903</v>
      </c>
      <c r="B781" s="1">
        <v>35022</v>
      </c>
      <c r="C781" s="1" t="s">
        <v>482</v>
      </c>
      <c r="D781" s="1" t="s">
        <v>4494</v>
      </c>
      <c r="E781" s="1" t="s">
        <v>483</v>
      </c>
      <c r="F781" s="1" t="s">
        <v>76</v>
      </c>
      <c r="G781" s="1">
        <v>11</v>
      </c>
      <c r="H781" s="1">
        <v>8</v>
      </c>
      <c r="I781" s="1" t="s">
        <v>241</v>
      </c>
      <c r="J781" s="1" t="s">
        <v>30</v>
      </c>
      <c r="K781" s="1" t="s">
        <v>31</v>
      </c>
      <c r="L781" s="1" t="s">
        <v>32</v>
      </c>
      <c r="M781" s="1" t="s">
        <v>484</v>
      </c>
      <c r="N781" s="1" t="s">
        <v>485</v>
      </c>
      <c r="O781" s="1" t="s">
        <v>486</v>
      </c>
      <c r="P781" s="1" t="s">
        <v>487</v>
      </c>
      <c r="Q781" s="1" t="s">
        <v>486</v>
      </c>
      <c r="R781" s="1" t="s">
        <v>488</v>
      </c>
      <c r="S781" s="1" t="s">
        <v>489</v>
      </c>
      <c r="T781" s="1" t="s">
        <v>490</v>
      </c>
      <c r="U781" s="1" t="s">
        <v>487</v>
      </c>
      <c r="V781" s="1"/>
      <c r="W781" s="1"/>
      <c r="X781" s="1"/>
      <c r="Y781" s="1">
        <v>70</v>
      </c>
      <c r="Z781" s="1" t="s">
        <v>4501</v>
      </c>
      <c r="AA781" s="1" t="str">
        <f t="shared" si="98"/>
        <v>SALLY OLVEA</v>
      </c>
      <c r="AB781" s="1" t="str">
        <f t="shared" si="99"/>
        <v>ANAHI CAMACHO</v>
      </c>
      <c r="AC781" s="1" t="s">
        <v>4517</v>
      </c>
      <c r="AD781" s="13">
        <v>10</v>
      </c>
      <c r="AE781" s="1" t="s">
        <v>4535</v>
      </c>
      <c r="AF781" s="1" t="s">
        <v>491</v>
      </c>
      <c r="AG781">
        <f t="shared" si="100"/>
        <v>0</v>
      </c>
      <c r="AH781">
        <f t="shared" si="101"/>
        <v>0</v>
      </c>
    </row>
    <row r="782" spans="1:34" ht="30" x14ac:dyDescent="0.25">
      <c r="A782" s="1">
        <v>38</v>
      </c>
      <c r="B782" s="1">
        <v>13380</v>
      </c>
      <c r="C782" s="1" t="s">
        <v>503</v>
      </c>
      <c r="D782" s="1" t="s">
        <v>4494</v>
      </c>
      <c r="E782" s="1" t="s">
        <v>311</v>
      </c>
      <c r="F782" s="1"/>
      <c r="G782" s="1">
        <v>7</v>
      </c>
      <c r="H782" s="1">
        <v>0</v>
      </c>
      <c r="I782" s="1"/>
      <c r="J782" s="1" t="s">
        <v>30</v>
      </c>
      <c r="K782" s="1" t="s">
        <v>31</v>
      </c>
      <c r="L782" s="1" t="s">
        <v>32</v>
      </c>
      <c r="M782" s="1"/>
      <c r="N782" s="1"/>
      <c r="O782" s="1"/>
      <c r="P782" s="1" t="s">
        <v>504</v>
      </c>
      <c r="Q782" s="1"/>
      <c r="R782" s="1"/>
      <c r="S782" s="1"/>
      <c r="T782" s="1"/>
      <c r="U782" s="1"/>
      <c r="V782" s="1"/>
      <c r="W782" s="1"/>
      <c r="X782" s="1"/>
      <c r="Y782" s="1"/>
      <c r="Z782" s="1" t="s">
        <v>4501</v>
      </c>
      <c r="AA782" s="1" t="str">
        <f t="shared" ref="AA782:AA813" si="102">IF(Z782="WAGNER AZERO", "SALLY OLVEA",IF(Z782=" MAURICIO SONCO","GABRIELA SEQUEIROS"," "))</f>
        <v>SALLY OLVEA</v>
      </c>
      <c r="AB782" s="1" t="str">
        <f t="shared" si="99"/>
        <v>ANAHI CAMACHO</v>
      </c>
      <c r="AC782" s="1" t="s">
        <v>4522</v>
      </c>
      <c r="AD782" s="13">
        <v>9</v>
      </c>
      <c r="AE782" s="1" t="s">
        <v>4535</v>
      </c>
      <c r="AF782" s="1" t="s">
        <v>505</v>
      </c>
      <c r="AG782">
        <f t="shared" si="100"/>
        <v>0</v>
      </c>
      <c r="AH782">
        <f t="shared" si="101"/>
        <v>0</v>
      </c>
    </row>
    <row r="783" spans="1:34" ht="30" x14ac:dyDescent="0.25">
      <c r="A783" s="1">
        <v>769</v>
      </c>
      <c r="B783" s="1">
        <v>9828</v>
      </c>
      <c r="C783" s="1" t="s">
        <v>521</v>
      </c>
      <c r="D783" s="1" t="s">
        <v>4494</v>
      </c>
      <c r="E783" s="1" t="s">
        <v>400</v>
      </c>
      <c r="F783" s="1"/>
      <c r="G783" s="1">
        <v>8</v>
      </c>
      <c r="H783" s="1">
        <v>0</v>
      </c>
      <c r="I783" s="1"/>
      <c r="J783" s="1"/>
      <c r="K783" s="1"/>
      <c r="L783" s="1" t="s">
        <v>32</v>
      </c>
      <c r="M783" s="1"/>
      <c r="N783" s="1"/>
      <c r="O783" s="1"/>
      <c r="P783" s="1" t="s">
        <v>522</v>
      </c>
      <c r="Q783" s="1"/>
      <c r="R783" s="1"/>
      <c r="S783" s="1"/>
      <c r="T783" s="1"/>
      <c r="U783" s="1"/>
      <c r="V783" s="1"/>
      <c r="W783" s="1"/>
      <c r="X783" s="1"/>
      <c r="Y783" s="1"/>
      <c r="Z783" s="1" t="s">
        <v>4501</v>
      </c>
      <c r="AA783" s="1" t="str">
        <f t="shared" si="102"/>
        <v>SALLY OLVEA</v>
      </c>
      <c r="AB783" s="1" t="str">
        <f t="shared" si="99"/>
        <v>ANAHI CAMACHO</v>
      </c>
      <c r="AC783" s="1" t="s">
        <v>4517</v>
      </c>
      <c r="AD783" s="13">
        <v>10</v>
      </c>
      <c r="AE783" s="1" t="s">
        <v>4535</v>
      </c>
      <c r="AF783" s="1" t="s">
        <v>523</v>
      </c>
      <c r="AG783">
        <f t="shared" si="100"/>
        <v>0</v>
      </c>
      <c r="AH783">
        <f t="shared" si="101"/>
        <v>0</v>
      </c>
    </row>
    <row r="784" spans="1:34" ht="30" x14ac:dyDescent="0.25">
      <c r="A784" s="1">
        <v>155</v>
      </c>
      <c r="B784" s="1">
        <v>2247</v>
      </c>
      <c r="C784" s="1" t="s">
        <v>588</v>
      </c>
      <c r="D784" s="4" t="s">
        <v>4494</v>
      </c>
      <c r="E784" s="1" t="s">
        <v>589</v>
      </c>
      <c r="F784" s="1"/>
      <c r="G784" s="1">
        <v>16</v>
      </c>
      <c r="H784" s="1">
        <v>0</v>
      </c>
      <c r="I784" s="1"/>
      <c r="J784" s="1" t="s">
        <v>30</v>
      </c>
      <c r="K784" s="1" t="s">
        <v>31</v>
      </c>
      <c r="L784" s="1" t="s">
        <v>32</v>
      </c>
      <c r="M784" s="1"/>
      <c r="N784" s="1"/>
      <c r="O784" s="1"/>
      <c r="P784" s="1" t="s">
        <v>590</v>
      </c>
      <c r="Q784" s="1"/>
      <c r="R784" s="1"/>
      <c r="S784" s="1"/>
      <c r="T784" s="1"/>
      <c r="U784" s="1"/>
      <c r="V784" s="1"/>
      <c r="W784" s="1"/>
      <c r="X784" s="1"/>
      <c r="Y784" s="1"/>
      <c r="Z784" s="1" t="s">
        <v>4501</v>
      </c>
      <c r="AA784" s="1" t="str">
        <f t="shared" si="102"/>
        <v>SALLY OLVEA</v>
      </c>
      <c r="AB784" s="1" t="str">
        <f t="shared" si="99"/>
        <v>ANAHI CAMACHO</v>
      </c>
      <c r="AC784" s="1" t="s">
        <v>4522</v>
      </c>
      <c r="AD784" s="13">
        <v>9</v>
      </c>
      <c r="AE784" s="1" t="s">
        <v>4535</v>
      </c>
      <c r="AF784" s="1" t="s">
        <v>591</v>
      </c>
      <c r="AG784">
        <f t="shared" si="100"/>
        <v>0</v>
      </c>
      <c r="AH784">
        <f t="shared" si="101"/>
        <v>0</v>
      </c>
    </row>
    <row r="785" spans="1:34" ht="30" x14ac:dyDescent="0.25">
      <c r="A785" s="1">
        <v>157</v>
      </c>
      <c r="B785" s="1">
        <v>2248</v>
      </c>
      <c r="C785" s="1" t="s">
        <v>592</v>
      </c>
      <c r="D785" s="4" t="s">
        <v>4494</v>
      </c>
      <c r="E785" s="1" t="s">
        <v>589</v>
      </c>
      <c r="F785" s="1"/>
      <c r="G785" s="1">
        <v>16</v>
      </c>
      <c r="H785" s="1">
        <v>0</v>
      </c>
      <c r="I785" s="1"/>
      <c r="J785" s="1" t="s">
        <v>30</v>
      </c>
      <c r="K785" s="1" t="s">
        <v>31</v>
      </c>
      <c r="L785" s="1" t="s">
        <v>32</v>
      </c>
      <c r="M785" s="1"/>
      <c r="N785" s="1"/>
      <c r="O785" s="1"/>
      <c r="P785" s="1" t="s">
        <v>593</v>
      </c>
      <c r="Q785" s="1"/>
      <c r="R785" s="1"/>
      <c r="S785" s="1"/>
      <c r="T785" s="1"/>
      <c r="U785" s="1"/>
      <c r="V785" s="1"/>
      <c r="W785" s="1"/>
      <c r="X785" s="1"/>
      <c r="Y785" s="1"/>
      <c r="Z785" s="1" t="s">
        <v>4501</v>
      </c>
      <c r="AA785" s="1" t="str">
        <f t="shared" si="102"/>
        <v>SALLY OLVEA</v>
      </c>
      <c r="AB785" s="1" t="str">
        <f t="shared" si="99"/>
        <v>ANAHI CAMACHO</v>
      </c>
      <c r="AC785" s="1" t="s">
        <v>4522</v>
      </c>
      <c r="AD785" s="13">
        <v>9</v>
      </c>
      <c r="AE785" s="1" t="s">
        <v>4535</v>
      </c>
      <c r="AF785" s="1" t="s">
        <v>116</v>
      </c>
      <c r="AG785">
        <f t="shared" si="100"/>
        <v>0</v>
      </c>
      <c r="AH785">
        <f t="shared" si="101"/>
        <v>0</v>
      </c>
    </row>
    <row r="786" spans="1:34" ht="30" x14ac:dyDescent="0.25">
      <c r="A786" s="1">
        <v>777</v>
      </c>
      <c r="B786" s="1">
        <v>27314</v>
      </c>
      <c r="C786" s="1" t="s">
        <v>611</v>
      </c>
      <c r="D786" s="1" t="s">
        <v>4494</v>
      </c>
      <c r="E786" s="1" t="s">
        <v>612</v>
      </c>
      <c r="F786" s="1" t="s">
        <v>613</v>
      </c>
      <c r="G786" s="1">
        <v>3</v>
      </c>
      <c r="H786" s="1">
        <v>8</v>
      </c>
      <c r="I786" s="1" t="s">
        <v>241</v>
      </c>
      <c r="J786" s="1" t="s">
        <v>30</v>
      </c>
      <c r="K786" s="1" t="s">
        <v>31</v>
      </c>
      <c r="L786" s="1" t="s">
        <v>4577</v>
      </c>
      <c r="M786" s="1" t="s">
        <v>614</v>
      </c>
      <c r="N786" s="1" t="s">
        <v>615</v>
      </c>
      <c r="O786" s="1" t="s">
        <v>616</v>
      </c>
      <c r="P786" s="1" t="s">
        <v>617</v>
      </c>
      <c r="Q786" s="1"/>
      <c r="R786" s="1" t="s">
        <v>618</v>
      </c>
      <c r="S786" s="1" t="s">
        <v>619</v>
      </c>
      <c r="T786" s="1"/>
      <c r="U786" s="1"/>
      <c r="V786" s="1"/>
      <c r="W786" s="1"/>
      <c r="X786" s="1"/>
      <c r="Y786" s="1">
        <v>15</v>
      </c>
      <c r="Z786" s="1" t="s">
        <v>4501</v>
      </c>
      <c r="AA786" s="1" t="str">
        <f t="shared" si="102"/>
        <v>SALLY OLVEA</v>
      </c>
      <c r="AB786" s="1" t="str">
        <f t="shared" si="99"/>
        <v>ANAHI CAMACHO</v>
      </c>
      <c r="AC786" s="1" t="s">
        <v>4515</v>
      </c>
      <c r="AD786" s="13" t="s">
        <v>4569</v>
      </c>
      <c r="AE786" s="1" t="s">
        <v>4535</v>
      </c>
      <c r="AF786" s="1" t="s">
        <v>620</v>
      </c>
      <c r="AG786">
        <f t="shared" si="100"/>
        <v>0</v>
      </c>
      <c r="AH786">
        <f t="shared" si="101"/>
        <v>0</v>
      </c>
    </row>
    <row r="787" spans="1:34" ht="30" x14ac:dyDescent="0.25">
      <c r="A787" s="1">
        <v>218</v>
      </c>
      <c r="B787" s="1" t="s">
        <v>633</v>
      </c>
      <c r="C787" s="1" t="s">
        <v>634</v>
      </c>
      <c r="D787" s="1" t="s">
        <v>4494</v>
      </c>
      <c r="E787" s="1" t="s">
        <v>251</v>
      </c>
      <c r="F787" s="1"/>
      <c r="G787" s="1">
        <v>0</v>
      </c>
      <c r="H787" s="1">
        <v>0</v>
      </c>
      <c r="I787" s="1"/>
      <c r="J787" s="1" t="s">
        <v>635</v>
      </c>
      <c r="K787" s="1" t="s">
        <v>636</v>
      </c>
      <c r="L787" s="1" t="s">
        <v>32</v>
      </c>
      <c r="M787" s="1"/>
      <c r="N787" s="1"/>
      <c r="O787" s="1"/>
      <c r="P787" s="1" t="s">
        <v>637</v>
      </c>
      <c r="Q787" s="1"/>
      <c r="R787" s="1"/>
      <c r="S787" s="1"/>
      <c r="T787" s="1"/>
      <c r="U787" s="1"/>
      <c r="V787" s="1"/>
      <c r="W787" s="1"/>
      <c r="X787" s="1"/>
      <c r="Y787" s="1"/>
      <c r="Z787" s="1" t="s">
        <v>4501</v>
      </c>
      <c r="AA787" s="1" t="str">
        <f t="shared" si="102"/>
        <v>SALLY OLVEA</v>
      </c>
      <c r="AB787" s="1" t="str">
        <f t="shared" si="99"/>
        <v>ANAHI CAMACHO</v>
      </c>
      <c r="AC787" s="1" t="s">
        <v>4527</v>
      </c>
      <c r="AD787" s="1" t="s">
        <v>4527</v>
      </c>
      <c r="AE787" s="1" t="s">
        <v>4535</v>
      </c>
      <c r="AF787" s="1" t="s">
        <v>638</v>
      </c>
      <c r="AG787">
        <f t="shared" si="100"/>
        <v>0</v>
      </c>
      <c r="AH787">
        <f t="shared" si="101"/>
        <v>0</v>
      </c>
    </row>
    <row r="788" spans="1:34" ht="30" x14ac:dyDescent="0.25">
      <c r="A788" s="1">
        <v>680</v>
      </c>
      <c r="B788" s="1">
        <v>89146</v>
      </c>
      <c r="C788" s="1" t="s">
        <v>644</v>
      </c>
      <c r="D788" s="1" t="s">
        <v>4494</v>
      </c>
      <c r="E788" s="1" t="s">
        <v>61</v>
      </c>
      <c r="F788" s="1"/>
      <c r="G788" s="1">
        <v>8</v>
      </c>
      <c r="H788" s="1">
        <v>0</v>
      </c>
      <c r="I788" s="1"/>
      <c r="J788" s="1" t="s">
        <v>30</v>
      </c>
      <c r="K788" s="1" t="s">
        <v>31</v>
      </c>
      <c r="L788" s="1" t="s">
        <v>32</v>
      </c>
      <c r="M788" s="1"/>
      <c r="N788" s="1"/>
      <c r="O788" s="1"/>
      <c r="P788" s="1" t="s">
        <v>645</v>
      </c>
      <c r="Q788" s="1"/>
      <c r="R788" s="1"/>
      <c r="S788" s="1"/>
      <c r="T788" s="1"/>
      <c r="U788" s="1"/>
      <c r="V788" s="1"/>
      <c r="W788" s="1"/>
      <c r="X788" s="1"/>
      <c r="Y788" s="1"/>
      <c r="Z788" s="1" t="s">
        <v>4501</v>
      </c>
      <c r="AA788" s="1" t="str">
        <f t="shared" si="102"/>
        <v>SALLY OLVEA</v>
      </c>
      <c r="AB788" s="1" t="str">
        <f t="shared" si="99"/>
        <v>ANAHI CAMACHO</v>
      </c>
      <c r="AC788" s="1" t="s">
        <v>4522</v>
      </c>
      <c r="AD788" s="13">
        <v>9</v>
      </c>
      <c r="AE788" s="1" t="s">
        <v>4535</v>
      </c>
      <c r="AF788" s="1" t="s">
        <v>646</v>
      </c>
      <c r="AG788">
        <f t="shared" si="100"/>
        <v>0</v>
      </c>
      <c r="AH788">
        <f t="shared" si="101"/>
        <v>0</v>
      </c>
    </row>
    <row r="789" spans="1:34" ht="30" x14ac:dyDescent="0.25">
      <c r="A789" s="1">
        <v>681</v>
      </c>
      <c r="B789" s="1">
        <v>89147</v>
      </c>
      <c r="C789" s="1" t="s">
        <v>647</v>
      </c>
      <c r="D789" s="1" t="s">
        <v>4494</v>
      </c>
      <c r="E789" s="1" t="s">
        <v>61</v>
      </c>
      <c r="F789" s="1"/>
      <c r="G789" s="1">
        <v>8</v>
      </c>
      <c r="H789" s="1">
        <v>0</v>
      </c>
      <c r="I789" s="1"/>
      <c r="J789" s="1" t="s">
        <v>30</v>
      </c>
      <c r="K789" s="1" t="s">
        <v>31</v>
      </c>
      <c r="L789" s="1" t="s">
        <v>32</v>
      </c>
      <c r="M789" s="1"/>
      <c r="N789" s="1"/>
      <c r="O789" s="1"/>
      <c r="P789" s="1" t="s">
        <v>645</v>
      </c>
      <c r="Q789" s="1"/>
      <c r="R789" s="1"/>
      <c r="S789" s="1"/>
      <c r="T789" s="1"/>
      <c r="U789" s="1"/>
      <c r="V789" s="1"/>
      <c r="W789" s="1"/>
      <c r="X789" s="1"/>
      <c r="Y789" s="1"/>
      <c r="Z789" s="1" t="s">
        <v>4501</v>
      </c>
      <c r="AA789" s="1" t="str">
        <f t="shared" si="102"/>
        <v>SALLY OLVEA</v>
      </c>
      <c r="AB789" s="1" t="str">
        <f t="shared" si="99"/>
        <v>ANAHI CAMACHO</v>
      </c>
      <c r="AC789" s="1" t="s">
        <v>4522</v>
      </c>
      <c r="AD789" s="13">
        <v>9</v>
      </c>
      <c r="AE789" s="1" t="s">
        <v>4535</v>
      </c>
      <c r="AF789" s="1" t="s">
        <v>648</v>
      </c>
      <c r="AG789">
        <f t="shared" si="100"/>
        <v>0</v>
      </c>
      <c r="AH789">
        <f t="shared" si="101"/>
        <v>0</v>
      </c>
    </row>
    <row r="790" spans="1:34" ht="30" x14ac:dyDescent="0.25">
      <c r="A790" s="1">
        <v>603</v>
      </c>
      <c r="B790" s="1">
        <v>81993</v>
      </c>
      <c r="C790" s="1" t="s">
        <v>649</v>
      </c>
      <c r="D790" s="1" t="s">
        <v>4494</v>
      </c>
      <c r="E790" s="1" t="s">
        <v>29</v>
      </c>
      <c r="F790" s="1"/>
      <c r="G790" s="1">
        <v>6</v>
      </c>
      <c r="H790" s="1">
        <v>0</v>
      </c>
      <c r="I790" s="1"/>
      <c r="J790" s="1"/>
      <c r="K790" s="1"/>
      <c r="L790" s="1" t="s">
        <v>32</v>
      </c>
      <c r="M790" s="1"/>
      <c r="N790" s="1"/>
      <c r="O790" s="1"/>
      <c r="P790" s="1" t="s">
        <v>650</v>
      </c>
      <c r="Q790" s="1"/>
      <c r="R790" s="1"/>
      <c r="S790" s="1"/>
      <c r="T790" s="1"/>
      <c r="U790" s="1"/>
      <c r="V790" s="1"/>
      <c r="W790" s="1"/>
      <c r="X790" s="1"/>
      <c r="Y790" s="1"/>
      <c r="Z790" s="1" t="s">
        <v>4501</v>
      </c>
      <c r="AA790" s="1" t="str">
        <f t="shared" si="102"/>
        <v>SALLY OLVEA</v>
      </c>
      <c r="AB790" s="1" t="str">
        <f t="shared" si="99"/>
        <v>ANAHI CAMACHO</v>
      </c>
      <c r="AC790" s="1" t="s">
        <v>4519</v>
      </c>
      <c r="AD790" s="13" t="s">
        <v>4537</v>
      </c>
      <c r="AE790" s="1" t="s">
        <v>4535</v>
      </c>
      <c r="AF790" s="1" t="s">
        <v>651</v>
      </c>
      <c r="AG790">
        <f t="shared" si="100"/>
        <v>0</v>
      </c>
      <c r="AH790">
        <f t="shared" si="101"/>
        <v>0</v>
      </c>
    </row>
    <row r="791" spans="1:34" ht="30" x14ac:dyDescent="0.25">
      <c r="A791" s="1">
        <v>762</v>
      </c>
      <c r="B791" s="1">
        <v>9512</v>
      </c>
      <c r="C791" s="1" t="s">
        <v>668</v>
      </c>
      <c r="D791" s="1" t="s">
        <v>4494</v>
      </c>
      <c r="E791" s="1" t="s">
        <v>311</v>
      </c>
      <c r="F791" s="1"/>
      <c r="G791" s="1">
        <v>7</v>
      </c>
      <c r="H791" s="1">
        <v>0</v>
      </c>
      <c r="I791" s="1"/>
      <c r="J791" s="1" t="s">
        <v>30</v>
      </c>
      <c r="K791" s="1" t="s">
        <v>31</v>
      </c>
      <c r="L791" s="1" t="s">
        <v>32</v>
      </c>
      <c r="M791" s="1"/>
      <c r="N791" s="1"/>
      <c r="O791" s="1"/>
      <c r="P791" s="1" t="s">
        <v>669</v>
      </c>
      <c r="Q791" s="1"/>
      <c r="R791" s="1"/>
      <c r="S791" s="1"/>
      <c r="T791" s="1"/>
      <c r="U791" s="1"/>
      <c r="V791" s="1"/>
      <c r="W791" s="1"/>
      <c r="X791" s="1"/>
      <c r="Y791" s="1"/>
      <c r="Z791" s="1" t="s">
        <v>4501</v>
      </c>
      <c r="AA791" s="1" t="str">
        <f t="shared" si="102"/>
        <v>SALLY OLVEA</v>
      </c>
      <c r="AB791" s="1" t="str">
        <f t="shared" si="99"/>
        <v>ANAHI CAMACHO</v>
      </c>
      <c r="AC791" s="1" t="s">
        <v>4522</v>
      </c>
      <c r="AD791" s="13">
        <v>9</v>
      </c>
      <c r="AE791" s="1" t="s">
        <v>4535</v>
      </c>
      <c r="AF791" s="1" t="s">
        <v>670</v>
      </c>
      <c r="AG791">
        <f t="shared" si="100"/>
        <v>0</v>
      </c>
      <c r="AH791">
        <f t="shared" si="101"/>
        <v>0</v>
      </c>
    </row>
    <row r="792" spans="1:34" ht="30" x14ac:dyDescent="0.25">
      <c r="A792" s="1">
        <v>602</v>
      </c>
      <c r="B792" s="1">
        <v>81540</v>
      </c>
      <c r="C792" s="1" t="s">
        <v>671</v>
      </c>
      <c r="D792" s="1" t="s">
        <v>4494</v>
      </c>
      <c r="E792" s="1" t="s">
        <v>583</v>
      </c>
      <c r="F792" s="1"/>
      <c r="G792" s="1">
        <v>12</v>
      </c>
      <c r="H792" s="1">
        <v>0</v>
      </c>
      <c r="I792" s="1"/>
      <c r="J792" s="1"/>
      <c r="K792" s="1"/>
      <c r="L792" s="1" t="s">
        <v>32</v>
      </c>
      <c r="M792" s="1"/>
      <c r="N792" s="1"/>
      <c r="O792" s="1"/>
      <c r="P792" s="1" t="s">
        <v>672</v>
      </c>
      <c r="Q792" s="1"/>
      <c r="R792" s="1"/>
      <c r="S792" s="1"/>
      <c r="T792" s="1"/>
      <c r="U792" s="1"/>
      <c r="V792" s="1"/>
      <c r="W792" s="1"/>
      <c r="X792" s="1"/>
      <c r="Y792" s="1"/>
      <c r="Z792" s="1" t="s">
        <v>4501</v>
      </c>
      <c r="AA792" s="1" t="str">
        <f t="shared" si="102"/>
        <v>SALLY OLVEA</v>
      </c>
      <c r="AB792" s="1" t="str">
        <f t="shared" si="99"/>
        <v>ANAHI CAMACHO</v>
      </c>
      <c r="AC792" s="1" t="s">
        <v>4519</v>
      </c>
      <c r="AD792" s="13" t="s">
        <v>4537</v>
      </c>
      <c r="AE792" s="1" t="s">
        <v>4535</v>
      </c>
      <c r="AF792" s="1" t="s">
        <v>116</v>
      </c>
      <c r="AG792">
        <f t="shared" si="100"/>
        <v>0</v>
      </c>
      <c r="AH792">
        <f t="shared" si="101"/>
        <v>0</v>
      </c>
    </row>
    <row r="793" spans="1:34" ht="30" x14ac:dyDescent="0.25">
      <c r="A793" s="1">
        <v>268</v>
      </c>
      <c r="B793" s="1">
        <v>35793</v>
      </c>
      <c r="C793" s="1" t="s">
        <v>673</v>
      </c>
      <c r="D793" s="1" t="s">
        <v>4494</v>
      </c>
      <c r="E793" s="1" t="s">
        <v>279</v>
      </c>
      <c r="F793" s="1"/>
      <c r="G793" s="1">
        <v>10</v>
      </c>
      <c r="H793" s="1">
        <v>0</v>
      </c>
      <c r="I793" s="1"/>
      <c r="J793" s="1" t="s">
        <v>30</v>
      </c>
      <c r="K793" s="1" t="s">
        <v>31</v>
      </c>
      <c r="L793" s="1" t="s">
        <v>32</v>
      </c>
      <c r="M793" s="1"/>
      <c r="N793" s="1"/>
      <c r="O793" s="1"/>
      <c r="P793" s="1" t="s">
        <v>674</v>
      </c>
      <c r="Q793" s="1"/>
      <c r="R793" s="1"/>
      <c r="S793" s="1"/>
      <c r="T793" s="1"/>
      <c r="U793" s="1"/>
      <c r="V793" s="1"/>
      <c r="W793" s="1"/>
      <c r="X793" s="1"/>
      <c r="Y793" s="1"/>
      <c r="Z793" s="1" t="s">
        <v>4501</v>
      </c>
      <c r="AA793" s="1" t="str">
        <f t="shared" si="102"/>
        <v>SALLY OLVEA</v>
      </c>
      <c r="AB793" s="1" t="str">
        <f t="shared" si="99"/>
        <v>ANAHI CAMACHO</v>
      </c>
      <c r="AC793" s="1" t="s">
        <v>4519</v>
      </c>
      <c r="AD793" s="13" t="s">
        <v>4537</v>
      </c>
      <c r="AE793" s="1" t="s">
        <v>4535</v>
      </c>
      <c r="AF793" s="1" t="s">
        <v>675</v>
      </c>
      <c r="AG793">
        <f t="shared" si="100"/>
        <v>0</v>
      </c>
      <c r="AH793">
        <f t="shared" si="101"/>
        <v>0</v>
      </c>
    </row>
    <row r="794" spans="1:34" ht="30" x14ac:dyDescent="0.25">
      <c r="A794" s="1">
        <v>742</v>
      </c>
      <c r="B794" s="1">
        <v>94021</v>
      </c>
      <c r="C794" s="1" t="s">
        <v>685</v>
      </c>
      <c r="D794" s="1" t="s">
        <v>4494</v>
      </c>
      <c r="E794" s="1" t="s">
        <v>686</v>
      </c>
      <c r="F794" s="1"/>
      <c r="G794" s="1">
        <v>6</v>
      </c>
      <c r="H794" s="1">
        <v>6</v>
      </c>
      <c r="I794" s="1" t="s">
        <v>241</v>
      </c>
      <c r="J794" s="1"/>
      <c r="K794" s="1"/>
      <c r="L794" s="1" t="s">
        <v>32</v>
      </c>
      <c r="M794" s="1"/>
      <c r="N794" s="1"/>
      <c r="O794" s="1"/>
      <c r="P794" s="1" t="s">
        <v>687</v>
      </c>
      <c r="Q794" s="1"/>
      <c r="R794" s="1"/>
      <c r="S794" s="1"/>
      <c r="T794" s="1"/>
      <c r="U794" s="1"/>
      <c r="V794" s="1"/>
      <c r="W794" s="1"/>
      <c r="X794" s="1"/>
      <c r="Y794" s="1"/>
      <c r="Z794" s="1" t="s">
        <v>4501</v>
      </c>
      <c r="AA794" s="1" t="str">
        <f t="shared" si="102"/>
        <v>SALLY OLVEA</v>
      </c>
      <c r="AB794" s="1" t="str">
        <f t="shared" si="99"/>
        <v>ANAHI CAMACHO</v>
      </c>
      <c r="AC794" s="1" t="s">
        <v>4519</v>
      </c>
      <c r="AD794" s="13" t="s">
        <v>4537</v>
      </c>
      <c r="AE794" s="1" t="s">
        <v>4535</v>
      </c>
      <c r="AF794" s="1" t="s">
        <v>688</v>
      </c>
      <c r="AG794">
        <f t="shared" si="100"/>
        <v>0</v>
      </c>
      <c r="AH794">
        <f t="shared" si="101"/>
        <v>0</v>
      </c>
    </row>
    <row r="795" spans="1:34" ht="30" x14ac:dyDescent="0.25">
      <c r="A795" s="1">
        <v>331</v>
      </c>
      <c r="B795" s="1">
        <v>4514</v>
      </c>
      <c r="C795" s="1" t="s">
        <v>704</v>
      </c>
      <c r="D795" s="1" t="s">
        <v>4494</v>
      </c>
      <c r="E795" s="1" t="s">
        <v>705</v>
      </c>
      <c r="F795" s="1">
        <v>9</v>
      </c>
      <c r="G795" s="1">
        <v>9</v>
      </c>
      <c r="H795" s="1">
        <v>8</v>
      </c>
      <c r="I795" s="1">
        <v>9</v>
      </c>
      <c r="J795" s="1" t="s">
        <v>30</v>
      </c>
      <c r="K795" s="1" t="s">
        <v>31</v>
      </c>
      <c r="L795" s="1" t="s">
        <v>32</v>
      </c>
      <c r="M795" s="1" t="s">
        <v>706</v>
      </c>
      <c r="N795" s="1" t="s">
        <v>707</v>
      </c>
      <c r="O795" s="1" t="s">
        <v>708</v>
      </c>
      <c r="P795" s="1" t="s">
        <v>566</v>
      </c>
      <c r="Q795" s="1"/>
      <c r="R795" s="1" t="s">
        <v>230</v>
      </c>
      <c r="S795" s="1"/>
      <c r="T795" s="1"/>
      <c r="U795" s="1"/>
      <c r="V795" s="1"/>
      <c r="W795" s="1"/>
      <c r="X795" s="1"/>
      <c r="Y795" s="1">
        <v>13</v>
      </c>
      <c r="Z795" s="1" t="s">
        <v>4501</v>
      </c>
      <c r="AA795" s="1" t="str">
        <f t="shared" si="102"/>
        <v>SALLY OLVEA</v>
      </c>
      <c r="AB795" s="1" t="str">
        <f t="shared" si="99"/>
        <v>ANAHI CAMACHO</v>
      </c>
      <c r="AC795" s="1" t="s">
        <v>4526</v>
      </c>
      <c r="AD795" s="13" t="s">
        <v>4539</v>
      </c>
      <c r="AE795" s="1" t="s">
        <v>4535</v>
      </c>
      <c r="AF795" s="1" t="s">
        <v>116</v>
      </c>
      <c r="AG795">
        <f t="shared" si="100"/>
        <v>0</v>
      </c>
      <c r="AH795">
        <f t="shared" si="101"/>
        <v>0</v>
      </c>
    </row>
    <row r="796" spans="1:34" ht="30" x14ac:dyDescent="0.25">
      <c r="A796" s="1">
        <v>332</v>
      </c>
      <c r="B796" s="1">
        <v>4515</v>
      </c>
      <c r="C796" s="1" t="s">
        <v>709</v>
      </c>
      <c r="D796" s="1" t="s">
        <v>4494</v>
      </c>
      <c r="E796" s="1" t="s">
        <v>705</v>
      </c>
      <c r="F796" s="1">
        <v>9</v>
      </c>
      <c r="G796" s="1">
        <v>9</v>
      </c>
      <c r="H796" s="1">
        <v>8</v>
      </c>
      <c r="I796" s="1">
        <v>9</v>
      </c>
      <c r="J796" s="1" t="s">
        <v>30</v>
      </c>
      <c r="K796" s="1" t="s">
        <v>31</v>
      </c>
      <c r="L796" s="1" t="s">
        <v>32</v>
      </c>
      <c r="M796" s="1" t="s">
        <v>706</v>
      </c>
      <c r="N796" s="1" t="s">
        <v>707</v>
      </c>
      <c r="O796" s="1" t="s">
        <v>710</v>
      </c>
      <c r="P796" s="1" t="s">
        <v>566</v>
      </c>
      <c r="Q796" s="1"/>
      <c r="R796" s="1" t="s">
        <v>230</v>
      </c>
      <c r="S796" s="1"/>
      <c r="T796" s="1"/>
      <c r="U796" s="1"/>
      <c r="V796" s="1"/>
      <c r="W796" s="1"/>
      <c r="X796" s="1"/>
      <c r="Y796" s="1">
        <v>13</v>
      </c>
      <c r="Z796" s="1" t="s">
        <v>4501</v>
      </c>
      <c r="AA796" s="1" t="str">
        <f t="shared" si="102"/>
        <v>SALLY OLVEA</v>
      </c>
      <c r="AB796" s="1" t="str">
        <f t="shared" si="99"/>
        <v>ANAHI CAMACHO</v>
      </c>
      <c r="AC796" s="1" t="s">
        <v>4526</v>
      </c>
      <c r="AD796" s="13" t="s">
        <v>4539</v>
      </c>
      <c r="AE796" s="1" t="s">
        <v>4535</v>
      </c>
      <c r="AF796" s="1" t="s">
        <v>116</v>
      </c>
      <c r="AG796">
        <f t="shared" si="100"/>
        <v>0</v>
      </c>
      <c r="AH796">
        <f t="shared" si="101"/>
        <v>0</v>
      </c>
    </row>
    <row r="797" spans="1:34" ht="30" x14ac:dyDescent="0.25">
      <c r="A797" s="1">
        <v>1000</v>
      </c>
      <c r="B797" s="1">
        <v>42862</v>
      </c>
      <c r="C797" s="1" t="s">
        <v>711</v>
      </c>
      <c r="D797" s="1" t="s">
        <v>4494</v>
      </c>
      <c r="E797" s="1" t="s">
        <v>712</v>
      </c>
      <c r="F797" s="1" t="s">
        <v>713</v>
      </c>
      <c r="G797" s="1">
        <v>7</v>
      </c>
      <c r="H797" s="1">
        <v>6</v>
      </c>
      <c r="I797" s="1" t="s">
        <v>48</v>
      </c>
      <c r="J797" s="1" t="s">
        <v>30</v>
      </c>
      <c r="K797" s="1" t="s">
        <v>31</v>
      </c>
      <c r="L797" s="1" t="s">
        <v>32</v>
      </c>
      <c r="M797" s="1" t="s">
        <v>714</v>
      </c>
      <c r="N797" s="1" t="s">
        <v>84</v>
      </c>
      <c r="O797" s="1" t="s">
        <v>715</v>
      </c>
      <c r="P797" s="1" t="s">
        <v>213</v>
      </c>
      <c r="Q797" s="1" t="s">
        <v>213</v>
      </c>
      <c r="R797" s="1" t="s">
        <v>716</v>
      </c>
      <c r="S797" s="1"/>
      <c r="T797" s="1"/>
      <c r="U797" s="1" t="s">
        <v>213</v>
      </c>
      <c r="V797" s="1"/>
      <c r="W797" s="1"/>
      <c r="X797" s="1"/>
      <c r="Y797" s="1">
        <v>70</v>
      </c>
      <c r="Z797" s="1" t="s">
        <v>4501</v>
      </c>
      <c r="AA797" s="1" t="str">
        <f t="shared" si="102"/>
        <v>SALLY OLVEA</v>
      </c>
      <c r="AB797" s="1" t="str">
        <f t="shared" si="99"/>
        <v>ANAHI CAMACHO</v>
      </c>
      <c r="AC797" s="1" t="s">
        <v>4519</v>
      </c>
      <c r="AD797" s="13" t="s">
        <v>4537</v>
      </c>
      <c r="AE797" s="1" t="s">
        <v>4535</v>
      </c>
      <c r="AF797" s="1" t="s">
        <v>717</v>
      </c>
      <c r="AG797">
        <f t="shared" si="100"/>
        <v>0</v>
      </c>
      <c r="AH797">
        <f t="shared" si="101"/>
        <v>0</v>
      </c>
    </row>
    <row r="798" spans="1:34" ht="30" x14ac:dyDescent="0.25">
      <c r="A798" s="1">
        <v>398</v>
      </c>
      <c r="B798" s="1">
        <v>57699</v>
      </c>
      <c r="C798" s="1" t="s">
        <v>718</v>
      </c>
      <c r="D798" s="1" t="s">
        <v>4494</v>
      </c>
      <c r="E798" s="1" t="s">
        <v>57</v>
      </c>
      <c r="F798" s="1"/>
      <c r="G798" s="1">
        <v>7</v>
      </c>
      <c r="H798" s="1">
        <v>0</v>
      </c>
      <c r="I798" s="1"/>
      <c r="J798" s="1" t="s">
        <v>30</v>
      </c>
      <c r="K798" s="1" t="s">
        <v>31</v>
      </c>
      <c r="L798" s="1" t="s">
        <v>32</v>
      </c>
      <c r="M798" s="1"/>
      <c r="N798" s="1"/>
      <c r="O798" s="1"/>
      <c r="P798" s="1" t="s">
        <v>719</v>
      </c>
      <c r="Q798" s="1"/>
      <c r="R798" s="1"/>
      <c r="S798" s="1"/>
      <c r="T798" s="1"/>
      <c r="U798" s="1"/>
      <c r="V798" s="1"/>
      <c r="W798" s="1"/>
      <c r="X798" s="1"/>
      <c r="Y798" s="1"/>
      <c r="Z798" s="1" t="s">
        <v>4501</v>
      </c>
      <c r="AA798" s="1" t="str">
        <f t="shared" si="102"/>
        <v>SALLY OLVEA</v>
      </c>
      <c r="AB798" s="1" t="str">
        <f t="shared" si="99"/>
        <v>ANAHI CAMACHO</v>
      </c>
      <c r="AC798" s="1" t="s">
        <v>4517</v>
      </c>
      <c r="AD798" s="13">
        <v>10</v>
      </c>
      <c r="AE798" s="1" t="s">
        <v>4535</v>
      </c>
      <c r="AF798" s="1" t="s">
        <v>720</v>
      </c>
      <c r="AG798">
        <f t="shared" si="100"/>
        <v>0</v>
      </c>
      <c r="AH798">
        <f t="shared" si="101"/>
        <v>0</v>
      </c>
    </row>
    <row r="799" spans="1:34" ht="30" x14ac:dyDescent="0.25">
      <c r="A799" s="1">
        <v>1509</v>
      </c>
      <c r="B799" s="1">
        <v>70788</v>
      </c>
      <c r="C799" s="1" t="s">
        <v>721</v>
      </c>
      <c r="D799" s="1" t="s">
        <v>4494</v>
      </c>
      <c r="E799" s="1" t="s">
        <v>123</v>
      </c>
      <c r="F799" s="1" t="s">
        <v>47</v>
      </c>
      <c r="G799" s="1">
        <v>9</v>
      </c>
      <c r="H799" s="1">
        <v>8</v>
      </c>
      <c r="I799" s="1" t="s">
        <v>124</v>
      </c>
      <c r="J799" s="1" t="s">
        <v>30</v>
      </c>
      <c r="K799" s="1" t="s">
        <v>31</v>
      </c>
      <c r="L799" s="1" t="s">
        <v>32</v>
      </c>
      <c r="M799" s="1" t="s">
        <v>136</v>
      </c>
      <c r="N799" s="1" t="s">
        <v>722</v>
      </c>
      <c r="O799" s="1" t="s">
        <v>723</v>
      </c>
      <c r="P799" s="1" t="s">
        <v>723</v>
      </c>
      <c r="Q799" s="1" t="s">
        <v>723</v>
      </c>
      <c r="R799" s="1" t="s">
        <v>724</v>
      </c>
      <c r="S799" s="1" t="s">
        <v>725</v>
      </c>
      <c r="T799" s="1" t="s">
        <v>725</v>
      </c>
      <c r="U799" s="1" t="s">
        <v>723</v>
      </c>
      <c r="V799" s="1" t="s">
        <v>142</v>
      </c>
      <c r="W799" s="1" t="s">
        <v>726</v>
      </c>
      <c r="X799" s="1"/>
      <c r="Y799" s="1">
        <v>128</v>
      </c>
      <c r="Z799" s="1" t="s">
        <v>4501</v>
      </c>
      <c r="AA799" s="1" t="str">
        <f t="shared" si="102"/>
        <v>SALLY OLVEA</v>
      </c>
      <c r="AB799" s="1" t="str">
        <f t="shared" si="99"/>
        <v>ANAHI CAMACHO</v>
      </c>
      <c r="AC799" s="1" t="s">
        <v>4520</v>
      </c>
      <c r="AD799" s="13" t="s">
        <v>4542</v>
      </c>
      <c r="AE799" s="1" t="s">
        <v>4535</v>
      </c>
      <c r="AF799" s="1" t="s">
        <v>116</v>
      </c>
      <c r="AG799">
        <f t="shared" si="100"/>
        <v>0</v>
      </c>
      <c r="AH799">
        <f t="shared" si="101"/>
        <v>0</v>
      </c>
    </row>
    <row r="800" spans="1:34" ht="30" x14ac:dyDescent="0.25">
      <c r="A800" s="1">
        <v>536</v>
      </c>
      <c r="B800" s="1">
        <v>75522</v>
      </c>
      <c r="C800" s="1" t="s">
        <v>747</v>
      </c>
      <c r="D800" s="1" t="s">
        <v>4494</v>
      </c>
      <c r="E800" s="1" t="s">
        <v>251</v>
      </c>
      <c r="F800" s="1"/>
      <c r="G800" s="1">
        <v>0</v>
      </c>
      <c r="H800" s="1">
        <v>0</v>
      </c>
      <c r="I800" s="1"/>
      <c r="J800" s="1" t="s">
        <v>30</v>
      </c>
      <c r="K800" s="1" t="s">
        <v>31</v>
      </c>
      <c r="L800" s="1" t="s">
        <v>32</v>
      </c>
      <c r="M800" s="1"/>
      <c r="N800" s="1"/>
      <c r="O800" s="1"/>
      <c r="P800" s="1" t="s">
        <v>748</v>
      </c>
      <c r="Q800" s="1"/>
      <c r="R800" s="1"/>
      <c r="S800" s="1"/>
      <c r="T800" s="1"/>
      <c r="U800" s="1"/>
      <c r="V800" s="1"/>
      <c r="W800" s="1"/>
      <c r="X800" s="1"/>
      <c r="Y800" s="1"/>
      <c r="Z800" s="1" t="s">
        <v>4501</v>
      </c>
      <c r="AA800" s="1" t="str">
        <f t="shared" si="102"/>
        <v>SALLY OLVEA</v>
      </c>
      <c r="AB800" s="1" t="str">
        <f t="shared" si="99"/>
        <v>ANAHI CAMACHO</v>
      </c>
      <c r="AC800" s="1" t="s">
        <v>4517</v>
      </c>
      <c r="AD800" s="13">
        <v>10</v>
      </c>
      <c r="AE800" s="1" t="s">
        <v>4535</v>
      </c>
      <c r="AF800" s="1" t="s">
        <v>749</v>
      </c>
      <c r="AG800">
        <f t="shared" si="100"/>
        <v>0</v>
      </c>
      <c r="AH800">
        <f t="shared" si="101"/>
        <v>0</v>
      </c>
    </row>
    <row r="801" spans="1:34" ht="30" x14ac:dyDescent="0.25">
      <c r="A801" s="1">
        <v>413</v>
      </c>
      <c r="B801" s="1">
        <v>58482</v>
      </c>
      <c r="C801" s="1" t="s">
        <v>759</v>
      </c>
      <c r="D801" s="1" t="s">
        <v>4494</v>
      </c>
      <c r="E801" s="1" t="s">
        <v>311</v>
      </c>
      <c r="F801" s="1"/>
      <c r="G801" s="1">
        <v>7</v>
      </c>
      <c r="H801" s="1">
        <v>0</v>
      </c>
      <c r="I801" s="1"/>
      <c r="J801" s="1"/>
      <c r="K801" s="1"/>
      <c r="L801" s="1" t="s">
        <v>32</v>
      </c>
      <c r="M801" s="1"/>
      <c r="N801" s="1"/>
      <c r="O801" s="1"/>
      <c r="P801" s="1" t="s">
        <v>760</v>
      </c>
      <c r="Q801" s="1"/>
      <c r="R801" s="1"/>
      <c r="S801" s="1"/>
      <c r="T801" s="1"/>
      <c r="U801" s="1"/>
      <c r="V801" s="1"/>
      <c r="W801" s="1"/>
      <c r="X801" s="1"/>
      <c r="Y801" s="1"/>
      <c r="Z801" s="1" t="s">
        <v>4501</v>
      </c>
      <c r="AA801" s="1" t="str">
        <f t="shared" si="102"/>
        <v>SALLY OLVEA</v>
      </c>
      <c r="AB801" s="1" t="str">
        <f t="shared" si="99"/>
        <v>ANAHI CAMACHO</v>
      </c>
      <c r="AC801" s="1" t="s">
        <v>4520</v>
      </c>
      <c r="AD801" s="13" t="s">
        <v>4544</v>
      </c>
      <c r="AE801" s="1" t="s">
        <v>4535</v>
      </c>
      <c r="AF801" s="1" t="s">
        <v>761</v>
      </c>
      <c r="AG801">
        <f t="shared" si="100"/>
        <v>0</v>
      </c>
      <c r="AH801">
        <f t="shared" si="101"/>
        <v>0</v>
      </c>
    </row>
    <row r="802" spans="1:34" ht="45" x14ac:dyDescent="0.25">
      <c r="A802" s="1">
        <v>1370</v>
      </c>
      <c r="B802" s="1">
        <v>61049</v>
      </c>
      <c r="C802" s="1" t="s">
        <v>762</v>
      </c>
      <c r="D802" s="1" t="s">
        <v>4494</v>
      </c>
      <c r="E802" s="1" t="s">
        <v>763</v>
      </c>
      <c r="F802" s="1" t="s">
        <v>47</v>
      </c>
      <c r="G802" s="1">
        <v>3</v>
      </c>
      <c r="H802" s="1">
        <v>8</v>
      </c>
      <c r="I802" s="1" t="s">
        <v>124</v>
      </c>
      <c r="J802" s="1" t="s">
        <v>30</v>
      </c>
      <c r="K802" s="1" t="s">
        <v>31</v>
      </c>
      <c r="L802" s="1" t="s">
        <v>4574</v>
      </c>
      <c r="M802" s="1"/>
      <c r="N802" s="1" t="s">
        <v>764</v>
      </c>
      <c r="O802" s="1" t="s">
        <v>305</v>
      </c>
      <c r="P802" s="1" t="s">
        <v>765</v>
      </c>
      <c r="Q802" s="1" t="s">
        <v>765</v>
      </c>
      <c r="R802" s="1" t="s">
        <v>766</v>
      </c>
      <c r="S802" s="1" t="s">
        <v>767</v>
      </c>
      <c r="T802" s="1" t="s">
        <v>767</v>
      </c>
      <c r="U802" s="1" t="s">
        <v>765</v>
      </c>
      <c r="V802" s="1" t="s">
        <v>469</v>
      </c>
      <c r="W802" s="1"/>
      <c r="X802" s="1"/>
      <c r="Y802" s="1">
        <v>15</v>
      </c>
      <c r="Z802" s="1" t="s">
        <v>4501</v>
      </c>
      <c r="AA802" s="1" t="str">
        <f t="shared" si="102"/>
        <v>SALLY OLVEA</v>
      </c>
      <c r="AB802" s="1" t="str">
        <f t="shared" si="99"/>
        <v>ANAHI CAMACHO</v>
      </c>
      <c r="AC802" s="1" t="s">
        <v>4515</v>
      </c>
      <c r="AD802" s="13" t="s">
        <v>4569</v>
      </c>
      <c r="AE802" s="1" t="s">
        <v>4535</v>
      </c>
      <c r="AF802" s="1" t="s">
        <v>768</v>
      </c>
      <c r="AG802">
        <f t="shared" si="100"/>
        <v>0</v>
      </c>
      <c r="AH802">
        <f t="shared" si="101"/>
        <v>0</v>
      </c>
    </row>
    <row r="803" spans="1:34" ht="30" x14ac:dyDescent="0.25">
      <c r="A803" s="1">
        <v>767</v>
      </c>
      <c r="B803" s="1">
        <v>9671</v>
      </c>
      <c r="C803" s="1" t="s">
        <v>812</v>
      </c>
      <c r="D803" s="1" t="s">
        <v>4494</v>
      </c>
      <c r="E803" s="1" t="s">
        <v>91</v>
      </c>
      <c r="F803" s="1"/>
      <c r="G803" s="1">
        <v>5</v>
      </c>
      <c r="H803" s="1">
        <v>0</v>
      </c>
      <c r="I803" s="1"/>
      <c r="J803" s="1" t="s">
        <v>30</v>
      </c>
      <c r="K803" s="1" t="s">
        <v>31</v>
      </c>
      <c r="L803" s="1" t="s">
        <v>32</v>
      </c>
      <c r="M803" s="1"/>
      <c r="N803" s="1"/>
      <c r="O803" s="1"/>
      <c r="P803" s="1" t="s">
        <v>813</v>
      </c>
      <c r="Q803" s="1"/>
      <c r="R803" s="1"/>
      <c r="S803" s="1"/>
      <c r="T803" s="1"/>
      <c r="U803" s="1"/>
      <c r="V803" s="1"/>
      <c r="W803" s="1"/>
      <c r="X803" s="1"/>
      <c r="Y803" s="1"/>
      <c r="Z803" s="1" t="s">
        <v>4501</v>
      </c>
      <c r="AA803" s="1" t="str">
        <f t="shared" si="102"/>
        <v>SALLY OLVEA</v>
      </c>
      <c r="AB803" s="1" t="str">
        <f t="shared" ref="AB803:AB829" si="103">IF(AA803="SALLY OLVEA","ANAHI CAMACHO","PAMELA COLQUE")</f>
        <v>ANAHI CAMACHO</v>
      </c>
      <c r="AC803" s="1" t="s">
        <v>4528</v>
      </c>
      <c r="AD803" s="13" t="s">
        <v>4540</v>
      </c>
      <c r="AE803" s="1" t="s">
        <v>4535</v>
      </c>
      <c r="AF803" s="1" t="s">
        <v>116</v>
      </c>
      <c r="AG803">
        <f t="shared" si="100"/>
        <v>0</v>
      </c>
      <c r="AH803">
        <f t="shared" si="101"/>
        <v>0</v>
      </c>
    </row>
    <row r="804" spans="1:34" ht="30" x14ac:dyDescent="0.25">
      <c r="A804" s="1">
        <v>1140</v>
      </c>
      <c r="B804" s="1">
        <v>51032</v>
      </c>
      <c r="C804" s="1" t="s">
        <v>843</v>
      </c>
      <c r="D804" s="1" t="s">
        <v>4494</v>
      </c>
      <c r="E804" s="1" t="s">
        <v>844</v>
      </c>
      <c r="F804" s="1">
        <v>1010</v>
      </c>
      <c r="G804" s="1">
        <v>9</v>
      </c>
      <c r="H804" s="1">
        <v>8</v>
      </c>
      <c r="I804" s="1">
        <v>1</v>
      </c>
      <c r="J804" s="1"/>
      <c r="K804" s="1"/>
      <c r="L804" s="1" t="s">
        <v>32</v>
      </c>
      <c r="M804" s="1" t="s">
        <v>845</v>
      </c>
      <c r="N804" s="1" t="s">
        <v>846</v>
      </c>
      <c r="O804" s="1" t="s">
        <v>847</v>
      </c>
      <c r="P804" s="1" t="s">
        <v>847</v>
      </c>
      <c r="Q804" s="1" t="s">
        <v>848</v>
      </c>
      <c r="R804" s="1" t="s">
        <v>849</v>
      </c>
      <c r="S804" s="1" t="s">
        <v>850</v>
      </c>
      <c r="T804" s="1" t="s">
        <v>851</v>
      </c>
      <c r="U804" s="1" t="s">
        <v>847</v>
      </c>
      <c r="V804" s="1"/>
      <c r="W804" s="1"/>
      <c r="X804" s="1"/>
      <c r="Y804" s="1">
        <v>108</v>
      </c>
      <c r="Z804" s="1" t="s">
        <v>4501</v>
      </c>
      <c r="AA804" s="1" t="str">
        <f t="shared" si="102"/>
        <v>SALLY OLVEA</v>
      </c>
      <c r="AB804" s="1" t="str">
        <f t="shared" si="103"/>
        <v>ANAHI CAMACHO</v>
      </c>
      <c r="AC804" s="1" t="s">
        <v>4520</v>
      </c>
      <c r="AD804" s="13" t="s">
        <v>4544</v>
      </c>
      <c r="AE804" s="1" t="s">
        <v>4535</v>
      </c>
      <c r="AF804" s="1" t="s">
        <v>852</v>
      </c>
      <c r="AG804">
        <f t="shared" si="100"/>
        <v>0</v>
      </c>
      <c r="AH804">
        <f t="shared" si="101"/>
        <v>0</v>
      </c>
    </row>
    <row r="805" spans="1:34" ht="30" x14ac:dyDescent="0.25">
      <c r="A805" s="1">
        <v>1141</v>
      </c>
      <c r="B805" s="1">
        <v>51033</v>
      </c>
      <c r="C805" s="1" t="s">
        <v>853</v>
      </c>
      <c r="D805" s="1" t="s">
        <v>4494</v>
      </c>
      <c r="E805" s="1" t="s">
        <v>844</v>
      </c>
      <c r="F805" s="1">
        <v>1010</v>
      </c>
      <c r="G805" s="1">
        <v>9</v>
      </c>
      <c r="H805" s="1">
        <v>8</v>
      </c>
      <c r="I805" s="1">
        <v>1</v>
      </c>
      <c r="J805" s="1"/>
      <c r="K805" s="1"/>
      <c r="L805" s="1" t="s">
        <v>32</v>
      </c>
      <c r="M805" s="1" t="s">
        <v>845</v>
      </c>
      <c r="N805" s="1" t="s">
        <v>846</v>
      </c>
      <c r="O805" s="1" t="s">
        <v>854</v>
      </c>
      <c r="P805" s="1" t="s">
        <v>854</v>
      </c>
      <c r="Q805" s="1" t="s">
        <v>854</v>
      </c>
      <c r="R805" s="1" t="s">
        <v>849</v>
      </c>
      <c r="S805" s="1" t="s">
        <v>850</v>
      </c>
      <c r="T805" s="1" t="s">
        <v>851</v>
      </c>
      <c r="U805" s="1"/>
      <c r="V805" s="1"/>
      <c r="W805" s="1"/>
      <c r="X805" s="1"/>
      <c r="Y805" s="1">
        <v>108</v>
      </c>
      <c r="Z805" s="1" t="s">
        <v>4501</v>
      </c>
      <c r="AA805" s="1" t="str">
        <f t="shared" si="102"/>
        <v>SALLY OLVEA</v>
      </c>
      <c r="AB805" s="1" t="str">
        <f t="shared" si="103"/>
        <v>ANAHI CAMACHO</v>
      </c>
      <c r="AC805" s="1" t="s">
        <v>4520</v>
      </c>
      <c r="AD805" s="13" t="s">
        <v>4544</v>
      </c>
      <c r="AE805" s="1" t="s">
        <v>4535</v>
      </c>
      <c r="AF805" s="1" t="s">
        <v>855</v>
      </c>
      <c r="AG805">
        <f t="shared" si="100"/>
        <v>0</v>
      </c>
      <c r="AH805">
        <f t="shared" si="101"/>
        <v>0</v>
      </c>
    </row>
    <row r="806" spans="1:34" ht="30" x14ac:dyDescent="0.25">
      <c r="A806" s="1">
        <v>465</v>
      </c>
      <c r="B806" s="1">
        <v>66578</v>
      </c>
      <c r="C806" s="1" t="s">
        <v>856</v>
      </c>
      <c r="D806" s="1" t="s">
        <v>4494</v>
      </c>
      <c r="E806" s="1" t="s">
        <v>857</v>
      </c>
      <c r="F806" s="1"/>
      <c r="G806" s="1">
        <v>10</v>
      </c>
      <c r="H806" s="1">
        <v>0</v>
      </c>
      <c r="I806" s="1"/>
      <c r="J806" s="1" t="s">
        <v>30</v>
      </c>
      <c r="K806" s="1" t="s">
        <v>31</v>
      </c>
      <c r="L806" s="1" t="s">
        <v>32</v>
      </c>
      <c r="M806" s="1"/>
      <c r="N806" s="1"/>
      <c r="O806" s="1"/>
      <c r="P806" s="1" t="s">
        <v>858</v>
      </c>
      <c r="Q806" s="1"/>
      <c r="R806" s="1"/>
      <c r="S806" s="1"/>
      <c r="T806" s="1"/>
      <c r="U806" s="1"/>
      <c r="V806" s="1"/>
      <c r="W806" s="1"/>
      <c r="X806" s="1"/>
      <c r="Y806" s="1"/>
      <c r="Z806" s="1" t="s">
        <v>4501</v>
      </c>
      <c r="AA806" s="1" t="str">
        <f t="shared" si="102"/>
        <v>SALLY OLVEA</v>
      </c>
      <c r="AB806" s="1" t="str">
        <f t="shared" si="103"/>
        <v>ANAHI CAMACHO</v>
      </c>
      <c r="AC806" s="1" t="s">
        <v>4511</v>
      </c>
      <c r="AD806" s="13">
        <v>7</v>
      </c>
      <c r="AE806" s="1" t="s">
        <v>4535</v>
      </c>
      <c r="AF806" s="1" t="s">
        <v>859</v>
      </c>
      <c r="AG806">
        <f t="shared" si="100"/>
        <v>0</v>
      </c>
      <c r="AH806">
        <f t="shared" si="101"/>
        <v>0</v>
      </c>
    </row>
    <row r="807" spans="1:34" ht="30" x14ac:dyDescent="0.25">
      <c r="A807" s="1">
        <v>154</v>
      </c>
      <c r="B807" s="1">
        <v>223</v>
      </c>
      <c r="C807" s="1" t="s">
        <v>867</v>
      </c>
      <c r="D807" s="1" t="s">
        <v>4494</v>
      </c>
      <c r="E807" s="1" t="s">
        <v>311</v>
      </c>
      <c r="F807" s="1"/>
      <c r="G807" s="1">
        <v>7</v>
      </c>
      <c r="H807" s="1">
        <v>0</v>
      </c>
      <c r="I807" s="1"/>
      <c r="J807" s="1" t="s">
        <v>30</v>
      </c>
      <c r="K807" s="1" t="s">
        <v>31</v>
      </c>
      <c r="L807" s="1" t="s">
        <v>32</v>
      </c>
      <c r="M807" s="1"/>
      <c r="N807" s="1"/>
      <c r="O807" s="1"/>
      <c r="P807" s="1" t="s">
        <v>868</v>
      </c>
      <c r="Q807" s="1"/>
      <c r="R807" s="1"/>
      <c r="S807" s="1"/>
      <c r="T807" s="1"/>
      <c r="U807" s="1"/>
      <c r="V807" s="1"/>
      <c r="W807" s="1"/>
      <c r="X807" s="1"/>
      <c r="Y807" s="1"/>
      <c r="Z807" s="1" t="s">
        <v>4501</v>
      </c>
      <c r="AA807" s="1" t="str">
        <f t="shared" si="102"/>
        <v>SALLY OLVEA</v>
      </c>
      <c r="AB807" s="1" t="str">
        <f t="shared" si="103"/>
        <v>ANAHI CAMACHO</v>
      </c>
      <c r="AC807" s="1" t="s">
        <v>4517</v>
      </c>
      <c r="AD807" s="13">
        <v>10</v>
      </c>
      <c r="AE807" s="1" t="s">
        <v>4535</v>
      </c>
      <c r="AF807" s="1" t="s">
        <v>869</v>
      </c>
      <c r="AG807">
        <f t="shared" si="100"/>
        <v>0</v>
      </c>
      <c r="AH807">
        <f t="shared" si="101"/>
        <v>0</v>
      </c>
    </row>
    <row r="808" spans="1:34" ht="30" x14ac:dyDescent="0.25">
      <c r="A808" s="1">
        <v>1189</v>
      </c>
      <c r="B808" s="1">
        <v>53298</v>
      </c>
      <c r="C808" s="1" t="s">
        <v>870</v>
      </c>
      <c r="D808" s="1" t="s">
        <v>4494</v>
      </c>
      <c r="E808" s="1" t="s">
        <v>690</v>
      </c>
      <c r="F808" s="1" t="s">
        <v>47</v>
      </c>
      <c r="G808" s="1">
        <v>11</v>
      </c>
      <c r="H808" s="1">
        <v>8</v>
      </c>
      <c r="I808" s="1" t="s">
        <v>124</v>
      </c>
      <c r="J808" s="1" t="s">
        <v>30</v>
      </c>
      <c r="K808" s="1" t="s">
        <v>31</v>
      </c>
      <c r="L808" s="1" t="s">
        <v>32</v>
      </c>
      <c r="M808" s="1" t="s">
        <v>871</v>
      </c>
      <c r="N808" s="1" t="s">
        <v>872</v>
      </c>
      <c r="O808" s="1" t="s">
        <v>269</v>
      </c>
      <c r="P808" s="1" t="s">
        <v>269</v>
      </c>
      <c r="Q808" s="1" t="s">
        <v>873</v>
      </c>
      <c r="R808" s="1" t="s">
        <v>874</v>
      </c>
      <c r="S808" s="1" t="s">
        <v>875</v>
      </c>
      <c r="T808" s="1" t="s">
        <v>659</v>
      </c>
      <c r="U808" s="1" t="s">
        <v>269</v>
      </c>
      <c r="V808" s="1" t="s">
        <v>876</v>
      </c>
      <c r="W808" s="1"/>
      <c r="X808" s="1"/>
      <c r="Y808" s="1">
        <v>128</v>
      </c>
      <c r="Z808" s="1" t="s">
        <v>4501</v>
      </c>
      <c r="AA808" s="1" t="str">
        <f t="shared" si="102"/>
        <v>SALLY OLVEA</v>
      </c>
      <c r="AB808" s="1" t="str">
        <f t="shared" si="103"/>
        <v>ANAHI CAMACHO</v>
      </c>
      <c r="AC808" s="1" t="s">
        <v>4526</v>
      </c>
      <c r="AD808" s="13" t="s">
        <v>4539</v>
      </c>
      <c r="AE808" s="1" t="s">
        <v>4535</v>
      </c>
      <c r="AF808" s="1" t="s">
        <v>116</v>
      </c>
      <c r="AG808">
        <f t="shared" si="100"/>
        <v>0</v>
      </c>
      <c r="AH808">
        <f t="shared" si="101"/>
        <v>0</v>
      </c>
    </row>
    <row r="809" spans="1:34" ht="30" x14ac:dyDescent="0.25">
      <c r="A809" s="1">
        <v>1190</v>
      </c>
      <c r="B809" s="1">
        <v>53297</v>
      </c>
      <c r="C809" s="1" t="s">
        <v>870</v>
      </c>
      <c r="D809" s="1" t="s">
        <v>4494</v>
      </c>
      <c r="E809" s="1" t="s">
        <v>690</v>
      </c>
      <c r="F809" s="1" t="s">
        <v>47</v>
      </c>
      <c r="G809" s="1">
        <v>11</v>
      </c>
      <c r="H809" s="1">
        <v>8</v>
      </c>
      <c r="I809" s="1" t="s">
        <v>124</v>
      </c>
      <c r="J809" s="1" t="s">
        <v>30</v>
      </c>
      <c r="K809" s="1" t="s">
        <v>31</v>
      </c>
      <c r="L809" s="1" t="s">
        <v>32</v>
      </c>
      <c r="M809" s="1" t="s">
        <v>871</v>
      </c>
      <c r="N809" s="1" t="s">
        <v>872</v>
      </c>
      <c r="O809" s="1" t="s">
        <v>269</v>
      </c>
      <c r="P809" s="1" t="s">
        <v>269</v>
      </c>
      <c r="Q809" s="1" t="s">
        <v>873</v>
      </c>
      <c r="R809" s="1" t="s">
        <v>874</v>
      </c>
      <c r="S809" s="1" t="s">
        <v>875</v>
      </c>
      <c r="T809" s="1" t="s">
        <v>659</v>
      </c>
      <c r="U809" s="1" t="s">
        <v>269</v>
      </c>
      <c r="V809" s="1" t="s">
        <v>876</v>
      </c>
      <c r="W809" s="1"/>
      <c r="X809" s="1"/>
      <c r="Y809" s="1">
        <v>128</v>
      </c>
      <c r="Z809" s="1" t="s">
        <v>4501</v>
      </c>
      <c r="AA809" s="1" t="str">
        <f t="shared" si="102"/>
        <v>SALLY OLVEA</v>
      </c>
      <c r="AB809" s="1" t="str">
        <f t="shared" si="103"/>
        <v>ANAHI CAMACHO</v>
      </c>
      <c r="AC809" s="1" t="s">
        <v>4526</v>
      </c>
      <c r="AD809" s="13" t="s">
        <v>4539</v>
      </c>
      <c r="AE809" s="1" t="s">
        <v>4535</v>
      </c>
      <c r="AF809" s="1" t="s">
        <v>116</v>
      </c>
      <c r="AG809">
        <f t="shared" si="100"/>
        <v>0</v>
      </c>
      <c r="AH809">
        <f t="shared" si="101"/>
        <v>0</v>
      </c>
    </row>
    <row r="810" spans="1:34" ht="30" x14ac:dyDescent="0.25">
      <c r="A810" s="1">
        <v>1459</v>
      </c>
      <c r="B810" s="1">
        <v>67075</v>
      </c>
      <c r="C810" s="1" t="s">
        <v>881</v>
      </c>
      <c r="D810" s="1" t="s">
        <v>4494</v>
      </c>
      <c r="E810" s="1" t="s">
        <v>882</v>
      </c>
      <c r="F810" s="1" t="s">
        <v>713</v>
      </c>
      <c r="G810" s="1">
        <v>7</v>
      </c>
      <c r="H810" s="1">
        <v>8</v>
      </c>
      <c r="I810" s="1" t="s">
        <v>124</v>
      </c>
      <c r="J810" s="1" t="s">
        <v>30</v>
      </c>
      <c r="K810" s="1" t="s">
        <v>31</v>
      </c>
      <c r="L810" s="1" t="s">
        <v>32</v>
      </c>
      <c r="M810" s="1" t="s">
        <v>883</v>
      </c>
      <c r="N810" s="1" t="s">
        <v>884</v>
      </c>
      <c r="O810" s="1" t="s">
        <v>873</v>
      </c>
      <c r="P810" s="1" t="s">
        <v>885</v>
      </c>
      <c r="Q810" s="1" t="s">
        <v>873</v>
      </c>
      <c r="R810" s="1" t="s">
        <v>886</v>
      </c>
      <c r="S810" s="1" t="s">
        <v>887</v>
      </c>
      <c r="T810" s="1" t="s">
        <v>888</v>
      </c>
      <c r="U810" s="1" t="s">
        <v>885</v>
      </c>
      <c r="V810" s="1" t="s">
        <v>889</v>
      </c>
      <c r="W810" s="1" t="s">
        <v>890</v>
      </c>
      <c r="X810" s="1"/>
      <c r="Y810" s="1">
        <v>15</v>
      </c>
      <c r="Z810" s="1" t="s">
        <v>4501</v>
      </c>
      <c r="AA810" s="1" t="str">
        <f t="shared" si="102"/>
        <v>SALLY OLVEA</v>
      </c>
      <c r="AB810" s="1" t="str">
        <f t="shared" si="103"/>
        <v>ANAHI CAMACHO</v>
      </c>
      <c r="AC810" s="1" t="s">
        <v>4526</v>
      </c>
      <c r="AD810" s="13" t="s">
        <v>4539</v>
      </c>
      <c r="AE810" s="1" t="s">
        <v>4535</v>
      </c>
      <c r="AF810" s="1" t="s">
        <v>116</v>
      </c>
      <c r="AG810">
        <f t="shared" si="100"/>
        <v>0</v>
      </c>
      <c r="AH810">
        <f t="shared" si="101"/>
        <v>0</v>
      </c>
    </row>
    <row r="811" spans="1:34" ht="30" x14ac:dyDescent="0.25">
      <c r="A811" s="1">
        <v>178</v>
      </c>
      <c r="B811" s="1">
        <v>23416</v>
      </c>
      <c r="C811" s="1" t="s">
        <v>891</v>
      </c>
      <c r="D811" s="1" t="s">
        <v>4494</v>
      </c>
      <c r="E811" s="1" t="s">
        <v>547</v>
      </c>
      <c r="F811" s="1" t="s">
        <v>548</v>
      </c>
      <c r="G811" s="1">
        <v>7</v>
      </c>
      <c r="H811" s="1">
        <v>6</v>
      </c>
      <c r="I811" s="1"/>
      <c r="J811" s="1" t="s">
        <v>30</v>
      </c>
      <c r="K811" s="1" t="s">
        <v>31</v>
      </c>
      <c r="L811" s="1" t="s">
        <v>32</v>
      </c>
      <c r="M811" s="1" t="s">
        <v>892</v>
      </c>
      <c r="N811" s="1" t="s">
        <v>893</v>
      </c>
      <c r="O811" s="1" t="s">
        <v>710</v>
      </c>
      <c r="P811" s="1" t="s">
        <v>743</v>
      </c>
      <c r="Q811" s="1"/>
      <c r="R811" s="1" t="s">
        <v>743</v>
      </c>
      <c r="S811" s="1"/>
      <c r="T811" s="1"/>
      <c r="U811" s="1"/>
      <c r="V811" s="1"/>
      <c r="W811" s="1"/>
      <c r="X811" s="1"/>
      <c r="Y811" s="1">
        <v>13</v>
      </c>
      <c r="Z811" s="1" t="s">
        <v>4501</v>
      </c>
      <c r="AA811" s="1" t="str">
        <f t="shared" si="102"/>
        <v>SALLY OLVEA</v>
      </c>
      <c r="AB811" s="1" t="str">
        <f t="shared" si="103"/>
        <v>ANAHI CAMACHO</v>
      </c>
      <c r="AC811" s="1" t="s">
        <v>4522</v>
      </c>
      <c r="AD811" s="13" t="s">
        <v>4541</v>
      </c>
      <c r="AE811" s="1" t="s">
        <v>4535</v>
      </c>
      <c r="AF811" s="1" t="s">
        <v>894</v>
      </c>
      <c r="AG811">
        <f t="shared" si="100"/>
        <v>0</v>
      </c>
      <c r="AH811">
        <f t="shared" si="101"/>
        <v>0</v>
      </c>
    </row>
    <row r="812" spans="1:34" ht="30" x14ac:dyDescent="0.25">
      <c r="A812" s="1">
        <v>770</v>
      </c>
      <c r="B812" s="1">
        <v>27093</v>
      </c>
      <c r="C812" s="4" t="s">
        <v>904</v>
      </c>
      <c r="D812" s="4" t="s">
        <v>4494</v>
      </c>
      <c r="E812" s="1" t="s">
        <v>905</v>
      </c>
      <c r="F812" s="1" t="s">
        <v>76</v>
      </c>
      <c r="G812" s="1">
        <v>4</v>
      </c>
      <c r="H812" s="1">
        <v>8</v>
      </c>
      <c r="I812" s="1" t="s">
        <v>241</v>
      </c>
      <c r="J812" s="1" t="s">
        <v>30</v>
      </c>
      <c r="K812" s="1" t="s">
        <v>31</v>
      </c>
      <c r="L812" s="1" t="s">
        <v>32</v>
      </c>
      <c r="M812" s="1" t="s">
        <v>906</v>
      </c>
      <c r="N812" s="1" t="s">
        <v>907</v>
      </c>
      <c r="O812" s="1" t="s">
        <v>908</v>
      </c>
      <c r="P812" s="1" t="s">
        <v>908</v>
      </c>
      <c r="Q812" s="1"/>
      <c r="R812" s="1" t="s">
        <v>909</v>
      </c>
      <c r="S812" s="1"/>
      <c r="T812" s="1"/>
      <c r="U812" s="1"/>
      <c r="V812" s="1"/>
      <c r="W812" s="1"/>
      <c r="X812" s="1"/>
      <c r="Y812" s="1">
        <v>14</v>
      </c>
      <c r="Z812" s="1" t="s">
        <v>4501</v>
      </c>
      <c r="AA812" s="1" t="str">
        <f t="shared" si="102"/>
        <v>SALLY OLVEA</v>
      </c>
      <c r="AB812" s="1" t="str">
        <f t="shared" si="103"/>
        <v>ANAHI CAMACHO</v>
      </c>
      <c r="AC812" s="1" t="s">
        <v>4511</v>
      </c>
      <c r="AD812" s="13">
        <v>7</v>
      </c>
      <c r="AE812" s="1" t="s">
        <v>4535</v>
      </c>
      <c r="AF812" s="1" t="s">
        <v>910</v>
      </c>
      <c r="AG812">
        <f t="shared" si="100"/>
        <v>0</v>
      </c>
      <c r="AH812">
        <f t="shared" si="101"/>
        <v>0</v>
      </c>
    </row>
    <row r="813" spans="1:34" ht="30" x14ac:dyDescent="0.25">
      <c r="A813" s="1">
        <v>869</v>
      </c>
      <c r="B813" s="1" t="s">
        <v>911</v>
      </c>
      <c r="C813" s="4" t="s">
        <v>904</v>
      </c>
      <c r="D813" s="4" t="s">
        <v>4494</v>
      </c>
      <c r="E813" s="1" t="s">
        <v>912</v>
      </c>
      <c r="F813" s="1" t="s">
        <v>913</v>
      </c>
      <c r="G813" s="1">
        <v>1</v>
      </c>
      <c r="H813" s="1">
        <v>6750</v>
      </c>
      <c r="I813" s="1"/>
      <c r="J813" s="1" t="s">
        <v>635</v>
      </c>
      <c r="K813" s="1" t="s">
        <v>902</v>
      </c>
      <c r="L813" s="1" t="s">
        <v>32</v>
      </c>
      <c r="M813" s="1" t="s">
        <v>614</v>
      </c>
      <c r="N813" s="1" t="s">
        <v>914</v>
      </c>
      <c r="O813" s="1" t="s">
        <v>915</v>
      </c>
      <c r="P813" s="1" t="s">
        <v>916</v>
      </c>
      <c r="Q813" s="1"/>
      <c r="R813" s="1" t="s">
        <v>917</v>
      </c>
      <c r="S813" s="1"/>
      <c r="T813" s="1"/>
      <c r="U813" s="1"/>
      <c r="V813" s="1"/>
      <c r="W813" s="1"/>
      <c r="X813" s="1"/>
      <c r="Y813" s="1">
        <v>14</v>
      </c>
      <c r="Z813" s="1" t="s">
        <v>4501</v>
      </c>
      <c r="AA813" s="1" t="str">
        <f t="shared" si="102"/>
        <v>SALLY OLVEA</v>
      </c>
      <c r="AB813" s="1" t="str">
        <f t="shared" si="103"/>
        <v>ANAHI CAMACHO</v>
      </c>
      <c r="AC813" s="1" t="s">
        <v>4527</v>
      </c>
      <c r="AD813" s="1" t="s">
        <v>4527</v>
      </c>
      <c r="AE813" s="1" t="s">
        <v>4535</v>
      </c>
      <c r="AF813" s="1" t="s">
        <v>918</v>
      </c>
      <c r="AG813">
        <f t="shared" si="100"/>
        <v>0</v>
      </c>
      <c r="AH813">
        <f t="shared" si="101"/>
        <v>0</v>
      </c>
    </row>
    <row r="814" spans="1:34" ht="30" x14ac:dyDescent="0.25">
      <c r="A814" s="1">
        <v>870</v>
      </c>
      <c r="B814" s="1" t="s">
        <v>919</v>
      </c>
      <c r="C814" s="4" t="s">
        <v>904</v>
      </c>
      <c r="D814" s="4" t="s">
        <v>4494</v>
      </c>
      <c r="E814" s="1" t="s">
        <v>920</v>
      </c>
      <c r="F814" s="1" t="s">
        <v>913</v>
      </c>
      <c r="G814" s="1">
        <v>1</v>
      </c>
      <c r="H814" s="1" t="s">
        <v>921</v>
      </c>
      <c r="I814" s="1"/>
      <c r="J814" s="1" t="s">
        <v>635</v>
      </c>
      <c r="K814" s="1" t="s">
        <v>902</v>
      </c>
      <c r="L814" s="1" t="s">
        <v>32</v>
      </c>
      <c r="M814" s="1" t="s">
        <v>614</v>
      </c>
      <c r="N814" s="1" t="s">
        <v>914</v>
      </c>
      <c r="O814" s="1" t="s">
        <v>915</v>
      </c>
      <c r="P814" s="1" t="s">
        <v>916</v>
      </c>
      <c r="Q814" s="1"/>
      <c r="R814" s="1" t="s">
        <v>917</v>
      </c>
      <c r="S814" s="1"/>
      <c r="T814" s="1"/>
      <c r="U814" s="1"/>
      <c r="V814" s="1"/>
      <c r="W814" s="1"/>
      <c r="X814" s="1"/>
      <c r="Y814" s="1">
        <v>14</v>
      </c>
      <c r="Z814" s="1" t="s">
        <v>4501</v>
      </c>
      <c r="AA814" s="1" t="str">
        <f t="shared" ref="AA814:AA829" si="104">IF(Z814="WAGNER AZERO", "SALLY OLVEA",IF(Z814=" MAURICIO SONCO","GABRIELA SEQUEIROS"," "))</f>
        <v>SALLY OLVEA</v>
      </c>
      <c r="AB814" s="1" t="str">
        <f t="shared" si="103"/>
        <v>ANAHI CAMACHO</v>
      </c>
      <c r="AC814" s="1" t="s">
        <v>4527</v>
      </c>
      <c r="AD814" s="1" t="s">
        <v>4527</v>
      </c>
      <c r="AE814" s="1" t="s">
        <v>4535</v>
      </c>
      <c r="AF814" s="1" t="s">
        <v>922</v>
      </c>
      <c r="AG814">
        <f t="shared" si="100"/>
        <v>0</v>
      </c>
      <c r="AH814">
        <f t="shared" si="101"/>
        <v>0</v>
      </c>
    </row>
    <row r="815" spans="1:34" ht="30" x14ac:dyDescent="0.25">
      <c r="A815" s="1">
        <v>469</v>
      </c>
      <c r="B815" s="1">
        <v>67014</v>
      </c>
      <c r="C815" s="1" t="s">
        <v>929</v>
      </c>
      <c r="D815" s="1" t="s">
        <v>4494</v>
      </c>
      <c r="E815" s="1" t="s">
        <v>29</v>
      </c>
      <c r="F815" s="1"/>
      <c r="G815" s="1">
        <v>6</v>
      </c>
      <c r="H815" s="1">
        <v>0</v>
      </c>
      <c r="I815" s="1"/>
      <c r="J815" s="1" t="s">
        <v>30</v>
      </c>
      <c r="K815" s="1" t="s">
        <v>31</v>
      </c>
      <c r="L815" s="1" t="s">
        <v>32</v>
      </c>
      <c r="M815" s="1"/>
      <c r="N815" s="1"/>
      <c r="O815" s="1"/>
      <c r="P815" s="1" t="s">
        <v>930</v>
      </c>
      <c r="Q815" s="1"/>
      <c r="R815" s="1"/>
      <c r="S815" s="1"/>
      <c r="T815" s="1"/>
      <c r="U815" s="1"/>
      <c r="V815" s="1"/>
      <c r="W815" s="1"/>
      <c r="X815" s="1"/>
      <c r="Y815" s="1"/>
      <c r="Z815" s="1" t="s">
        <v>4501</v>
      </c>
      <c r="AA815" s="1" t="str">
        <f t="shared" si="104"/>
        <v>SALLY OLVEA</v>
      </c>
      <c r="AB815" s="1" t="str">
        <f t="shared" si="103"/>
        <v>ANAHI CAMACHO</v>
      </c>
      <c r="AC815" s="1" t="s">
        <v>4517</v>
      </c>
      <c r="AD815" s="13">
        <v>10</v>
      </c>
      <c r="AE815" s="1" t="s">
        <v>4535</v>
      </c>
      <c r="AF815" s="1" t="s">
        <v>931</v>
      </c>
      <c r="AG815">
        <f t="shared" si="100"/>
        <v>0</v>
      </c>
      <c r="AH815">
        <f t="shared" si="101"/>
        <v>0</v>
      </c>
    </row>
    <row r="816" spans="1:34" ht="30" x14ac:dyDescent="0.25">
      <c r="A816" s="1">
        <v>31</v>
      </c>
      <c r="B816" s="1">
        <v>21451</v>
      </c>
      <c r="C816" s="5" t="s">
        <v>935</v>
      </c>
      <c r="D816" s="5" t="s">
        <v>4494</v>
      </c>
      <c r="E816" s="1" t="s">
        <v>936</v>
      </c>
      <c r="F816" s="1">
        <v>1062</v>
      </c>
      <c r="G816" s="1">
        <v>3</v>
      </c>
      <c r="H816" s="1">
        <v>10</v>
      </c>
      <c r="I816" s="1" t="s">
        <v>48</v>
      </c>
      <c r="J816" s="1" t="s">
        <v>30</v>
      </c>
      <c r="K816" s="1" t="s">
        <v>31</v>
      </c>
      <c r="L816" s="1" t="s">
        <v>32</v>
      </c>
      <c r="M816" s="1" t="s">
        <v>937</v>
      </c>
      <c r="N816" s="1" t="s">
        <v>938</v>
      </c>
      <c r="O816" s="1" t="s">
        <v>939</v>
      </c>
      <c r="P816" s="1" t="s">
        <v>598</v>
      </c>
      <c r="Q816" s="1" t="s">
        <v>940</v>
      </c>
      <c r="R816" s="1" t="s">
        <v>941</v>
      </c>
      <c r="S816" s="1"/>
      <c r="T816" s="1" t="s">
        <v>942</v>
      </c>
      <c r="U816" s="1"/>
      <c r="V816" s="1"/>
      <c r="W816" s="1"/>
      <c r="X816" s="1"/>
      <c r="Y816" s="1">
        <v>15</v>
      </c>
      <c r="Z816" s="1" t="s">
        <v>4501</v>
      </c>
      <c r="AA816" s="1" t="str">
        <f t="shared" si="104"/>
        <v>SALLY OLVEA</v>
      </c>
      <c r="AB816" s="1" t="str">
        <f t="shared" si="103"/>
        <v>ANAHI CAMACHO</v>
      </c>
      <c r="AC816" s="1" t="s">
        <v>4511</v>
      </c>
      <c r="AD816" s="13">
        <v>7</v>
      </c>
      <c r="AE816" s="1" t="s">
        <v>4535</v>
      </c>
      <c r="AF816" s="1" t="s">
        <v>943</v>
      </c>
      <c r="AG816">
        <f t="shared" si="100"/>
        <v>0</v>
      </c>
      <c r="AH816">
        <f t="shared" si="101"/>
        <v>0</v>
      </c>
    </row>
    <row r="817" spans="1:34" ht="30" x14ac:dyDescent="0.25">
      <c r="A817" s="1">
        <v>160</v>
      </c>
      <c r="B817" s="1">
        <v>2251</v>
      </c>
      <c r="C817" s="1" t="s">
        <v>979</v>
      </c>
      <c r="D817" s="1" t="s">
        <v>4494</v>
      </c>
      <c r="E817" s="1" t="s">
        <v>453</v>
      </c>
      <c r="F817" s="1"/>
      <c r="G817" s="1">
        <v>5</v>
      </c>
      <c r="H817" s="1">
        <v>0</v>
      </c>
      <c r="I817" s="1"/>
      <c r="J817" s="1"/>
      <c r="K817" s="1"/>
      <c r="L817" s="1" t="s">
        <v>32</v>
      </c>
      <c r="M817" s="1"/>
      <c r="N817" s="1"/>
      <c r="O817" s="1"/>
      <c r="P817" s="1" t="s">
        <v>980</v>
      </c>
      <c r="Q817" s="1"/>
      <c r="R817" s="1"/>
      <c r="S817" s="1"/>
      <c r="T817" s="1"/>
      <c r="U817" s="1"/>
      <c r="V817" s="1"/>
      <c r="W817" s="1"/>
      <c r="X817" s="1"/>
      <c r="Y817" s="1"/>
      <c r="Z817" s="1" t="s">
        <v>4501</v>
      </c>
      <c r="AA817" s="1" t="str">
        <f t="shared" si="104"/>
        <v>SALLY OLVEA</v>
      </c>
      <c r="AB817" s="1" t="str">
        <f t="shared" si="103"/>
        <v>ANAHI CAMACHO</v>
      </c>
      <c r="AC817" s="1" t="s">
        <v>4528</v>
      </c>
      <c r="AD817" s="13" t="s">
        <v>4540</v>
      </c>
      <c r="AE817" s="1" t="s">
        <v>4535</v>
      </c>
      <c r="AF817" s="1" t="s">
        <v>981</v>
      </c>
      <c r="AG817">
        <f t="shared" si="100"/>
        <v>0</v>
      </c>
      <c r="AH817">
        <f t="shared" si="101"/>
        <v>0</v>
      </c>
    </row>
    <row r="818" spans="1:34" ht="30" x14ac:dyDescent="0.25">
      <c r="A818" s="1">
        <v>173</v>
      </c>
      <c r="B818" s="1">
        <v>23136</v>
      </c>
      <c r="C818" s="1" t="s">
        <v>982</v>
      </c>
      <c r="D818" s="1" t="s">
        <v>4494</v>
      </c>
      <c r="E818" s="1" t="s">
        <v>983</v>
      </c>
      <c r="F818" s="1" t="s">
        <v>323</v>
      </c>
      <c r="G818" s="1">
        <v>7</v>
      </c>
      <c r="H818" s="1">
        <v>13</v>
      </c>
      <c r="I818" s="1"/>
      <c r="J818" s="1" t="s">
        <v>30</v>
      </c>
      <c r="K818" s="1" t="s">
        <v>31</v>
      </c>
      <c r="L818" s="1" t="s">
        <v>32</v>
      </c>
      <c r="M818" s="1" t="s">
        <v>984</v>
      </c>
      <c r="N818" s="1" t="s">
        <v>985</v>
      </c>
      <c r="O818" s="1"/>
      <c r="P818" s="1" t="s">
        <v>544</v>
      </c>
      <c r="Q818" s="1"/>
      <c r="R818" s="1" t="s">
        <v>986</v>
      </c>
      <c r="S818" s="1"/>
      <c r="T818" s="1"/>
      <c r="U818" s="1"/>
      <c r="V818" s="1"/>
      <c r="W818" s="1"/>
      <c r="X818" s="1"/>
      <c r="Y818" s="1">
        <v>13</v>
      </c>
      <c r="Z818" s="1" t="s">
        <v>4501</v>
      </c>
      <c r="AA818" s="1" t="str">
        <f t="shared" si="104"/>
        <v>SALLY OLVEA</v>
      </c>
      <c r="AB818" s="1" t="str">
        <f t="shared" si="103"/>
        <v>ANAHI CAMACHO</v>
      </c>
      <c r="AC818" s="1" t="s">
        <v>4511</v>
      </c>
      <c r="AD818" s="13">
        <v>7</v>
      </c>
      <c r="AE818" s="1" t="s">
        <v>4535</v>
      </c>
      <c r="AF818" s="1" t="s">
        <v>987</v>
      </c>
      <c r="AG818">
        <f t="shared" si="100"/>
        <v>0</v>
      </c>
      <c r="AH818">
        <f t="shared" si="101"/>
        <v>0</v>
      </c>
    </row>
    <row r="819" spans="1:34" ht="30" x14ac:dyDescent="0.25">
      <c r="A819" s="1">
        <v>1132</v>
      </c>
      <c r="B819" s="1">
        <v>50558</v>
      </c>
      <c r="C819" s="1" t="s">
        <v>1026</v>
      </c>
      <c r="D819" s="1" t="s">
        <v>4494</v>
      </c>
      <c r="E819" s="1" t="s">
        <v>1027</v>
      </c>
      <c r="F819" s="1" t="s">
        <v>47</v>
      </c>
      <c r="G819" s="1">
        <v>7</v>
      </c>
      <c r="H819" s="1">
        <v>6</v>
      </c>
      <c r="I819" s="1" t="s">
        <v>124</v>
      </c>
      <c r="J819" s="1" t="s">
        <v>30</v>
      </c>
      <c r="K819" s="1" t="s">
        <v>31</v>
      </c>
      <c r="L819" s="1" t="s">
        <v>32</v>
      </c>
      <c r="M819" s="1" t="s">
        <v>157</v>
      </c>
      <c r="N819" s="1" t="s">
        <v>394</v>
      </c>
      <c r="O819" s="1" t="s">
        <v>1028</v>
      </c>
      <c r="P819" s="1" t="s">
        <v>1028</v>
      </c>
      <c r="Q819" s="1" t="s">
        <v>1028</v>
      </c>
      <c r="R819" s="1" t="s">
        <v>263</v>
      </c>
      <c r="S819" s="1" t="s">
        <v>1029</v>
      </c>
      <c r="T819" s="1" t="s">
        <v>1029</v>
      </c>
      <c r="U819" s="1" t="s">
        <v>1028</v>
      </c>
      <c r="V819" s="1"/>
      <c r="W819" s="1"/>
      <c r="X819" s="1"/>
      <c r="Y819" s="1">
        <v>108</v>
      </c>
      <c r="Z819" s="1" t="s">
        <v>4501</v>
      </c>
      <c r="AA819" s="1" t="str">
        <f t="shared" si="104"/>
        <v>SALLY OLVEA</v>
      </c>
      <c r="AB819" s="1" t="str">
        <f t="shared" si="103"/>
        <v>ANAHI CAMACHO</v>
      </c>
      <c r="AC819" s="1" t="s">
        <v>4520</v>
      </c>
      <c r="AD819" s="13" t="s">
        <v>4544</v>
      </c>
      <c r="AE819" s="1" t="s">
        <v>4535</v>
      </c>
      <c r="AF819" s="1" t="s">
        <v>1030</v>
      </c>
      <c r="AG819">
        <f t="shared" si="100"/>
        <v>0</v>
      </c>
      <c r="AH819">
        <f t="shared" si="101"/>
        <v>0</v>
      </c>
    </row>
    <row r="820" spans="1:34" ht="30" x14ac:dyDescent="0.25">
      <c r="A820" s="1">
        <v>511</v>
      </c>
      <c r="B820" s="1">
        <v>72308</v>
      </c>
      <c r="C820" s="1" t="s">
        <v>1037</v>
      </c>
      <c r="D820" s="1" t="s">
        <v>4494</v>
      </c>
      <c r="E820" s="1" t="s">
        <v>400</v>
      </c>
      <c r="F820" s="1"/>
      <c r="G820" s="1">
        <v>8</v>
      </c>
      <c r="H820" s="1">
        <v>0</v>
      </c>
      <c r="I820" s="1"/>
      <c r="J820" s="1"/>
      <c r="K820" s="1"/>
      <c r="L820" s="1" t="s">
        <v>32</v>
      </c>
      <c r="M820" s="1"/>
      <c r="N820" s="1"/>
      <c r="O820" s="1"/>
      <c r="P820" s="1" t="s">
        <v>1038</v>
      </c>
      <c r="Q820" s="1"/>
      <c r="R820" s="1"/>
      <c r="S820" s="1"/>
      <c r="T820" s="1"/>
      <c r="U820" s="1"/>
      <c r="V820" s="1"/>
      <c r="W820" s="1"/>
      <c r="X820" s="1"/>
      <c r="Y820" s="1"/>
      <c r="Z820" s="1" t="s">
        <v>4501</v>
      </c>
      <c r="AA820" s="1" t="str">
        <f t="shared" si="104"/>
        <v>SALLY OLVEA</v>
      </c>
      <c r="AB820" s="1" t="str">
        <f t="shared" si="103"/>
        <v>ANAHI CAMACHO</v>
      </c>
      <c r="AC820" s="1" t="s">
        <v>4519</v>
      </c>
      <c r="AD820" s="13" t="s">
        <v>4537</v>
      </c>
      <c r="AE820" s="1" t="s">
        <v>4535</v>
      </c>
      <c r="AF820" s="1" t="s">
        <v>1039</v>
      </c>
      <c r="AG820">
        <f t="shared" si="100"/>
        <v>0</v>
      </c>
      <c r="AH820">
        <f t="shared" si="101"/>
        <v>0</v>
      </c>
    </row>
    <row r="821" spans="1:34" ht="30" x14ac:dyDescent="0.25">
      <c r="A821" s="1">
        <v>842</v>
      </c>
      <c r="B821" s="1">
        <v>31614</v>
      </c>
      <c r="C821" s="1" t="s">
        <v>1044</v>
      </c>
      <c r="D821" s="1" t="s">
        <v>4494</v>
      </c>
      <c r="E821" s="1" t="s">
        <v>1045</v>
      </c>
      <c r="F821" s="1">
        <v>1010</v>
      </c>
      <c r="G821" s="1">
        <v>9</v>
      </c>
      <c r="H821" s="1">
        <v>6</v>
      </c>
      <c r="I821" s="1" t="s">
        <v>1046</v>
      </c>
      <c r="J821" s="1" t="s">
        <v>30</v>
      </c>
      <c r="K821" s="1" t="s">
        <v>31</v>
      </c>
      <c r="L821" s="1" t="s">
        <v>32</v>
      </c>
      <c r="M821" s="1" t="s">
        <v>243</v>
      </c>
      <c r="N821" s="1" t="s">
        <v>1047</v>
      </c>
      <c r="O821" s="1" t="s">
        <v>1048</v>
      </c>
      <c r="P821" s="1" t="s">
        <v>1048</v>
      </c>
      <c r="Q821" s="1"/>
      <c r="R821" s="1" t="s">
        <v>599</v>
      </c>
      <c r="S821" s="1" t="s">
        <v>1049</v>
      </c>
      <c r="T821" s="1"/>
      <c r="U821" s="1"/>
      <c r="V821" s="1"/>
      <c r="W821" s="1"/>
      <c r="X821" s="1"/>
      <c r="Y821" s="1">
        <v>15</v>
      </c>
      <c r="Z821" s="2" t="s">
        <v>4501</v>
      </c>
      <c r="AA821" s="1" t="str">
        <f t="shared" si="104"/>
        <v>SALLY OLVEA</v>
      </c>
      <c r="AB821" s="1" t="str">
        <f t="shared" si="103"/>
        <v>ANAHI CAMACHO</v>
      </c>
      <c r="AC821" s="1" t="s">
        <v>4520</v>
      </c>
      <c r="AD821" s="13" t="s">
        <v>4542</v>
      </c>
      <c r="AE821" s="1" t="s">
        <v>4535</v>
      </c>
      <c r="AF821" s="1" t="s">
        <v>1050</v>
      </c>
      <c r="AG821">
        <f t="shared" si="100"/>
        <v>0</v>
      </c>
      <c r="AH821">
        <f t="shared" si="101"/>
        <v>0</v>
      </c>
    </row>
    <row r="822" spans="1:34" ht="30" x14ac:dyDescent="0.25">
      <c r="A822" s="1">
        <v>87</v>
      </c>
      <c r="B822" s="1">
        <v>17371</v>
      </c>
      <c r="C822" s="5" t="s">
        <v>1076</v>
      </c>
      <c r="D822" s="5" t="s">
        <v>4494</v>
      </c>
      <c r="E822" s="1" t="s">
        <v>240</v>
      </c>
      <c r="F822" s="1" t="s">
        <v>76</v>
      </c>
      <c r="G822" s="1">
        <v>10</v>
      </c>
      <c r="H822" s="1">
        <v>8</v>
      </c>
      <c r="I822" s="1" t="s">
        <v>241</v>
      </c>
      <c r="J822" s="1" t="s">
        <v>30</v>
      </c>
      <c r="K822" s="1" t="s">
        <v>31</v>
      </c>
      <c r="L822" s="1" t="s">
        <v>32</v>
      </c>
      <c r="M822" s="1" t="s">
        <v>1077</v>
      </c>
      <c r="N822" s="1" t="s">
        <v>1078</v>
      </c>
      <c r="O822" s="1" t="s">
        <v>984</v>
      </c>
      <c r="P822" s="1" t="s">
        <v>1079</v>
      </c>
      <c r="Q822" s="1"/>
      <c r="R822" s="1" t="s">
        <v>1080</v>
      </c>
      <c r="S822" s="1"/>
      <c r="T822" s="1"/>
      <c r="U822" s="1"/>
      <c r="V822" s="1"/>
      <c r="W822" s="1"/>
      <c r="X822" s="1"/>
      <c r="Y822" s="1">
        <v>14</v>
      </c>
      <c r="Z822" s="1" t="s">
        <v>4501</v>
      </c>
      <c r="AA822" s="1" t="str">
        <f t="shared" si="104"/>
        <v>SALLY OLVEA</v>
      </c>
      <c r="AB822" s="1" t="str">
        <f t="shared" si="103"/>
        <v>ANAHI CAMACHO</v>
      </c>
      <c r="AC822" s="1" t="s">
        <v>4511</v>
      </c>
      <c r="AD822" s="13">
        <v>7</v>
      </c>
      <c r="AE822" s="1" t="s">
        <v>4535</v>
      </c>
      <c r="AF822" s="1" t="s">
        <v>1081</v>
      </c>
      <c r="AG822">
        <f t="shared" si="100"/>
        <v>0</v>
      </c>
      <c r="AH822">
        <f t="shared" si="101"/>
        <v>0</v>
      </c>
    </row>
    <row r="823" spans="1:34" ht="30" x14ac:dyDescent="0.25">
      <c r="A823" s="1">
        <v>88</v>
      </c>
      <c r="B823" s="1">
        <v>17372</v>
      </c>
      <c r="C823" s="5" t="s">
        <v>1082</v>
      </c>
      <c r="D823" s="5" t="s">
        <v>4494</v>
      </c>
      <c r="E823" s="1" t="s">
        <v>1083</v>
      </c>
      <c r="F823" s="1" t="s">
        <v>1084</v>
      </c>
      <c r="G823" s="1">
        <v>10</v>
      </c>
      <c r="H823" s="1">
        <v>8</v>
      </c>
      <c r="I823" s="1" t="s">
        <v>241</v>
      </c>
      <c r="J823" s="1" t="s">
        <v>30</v>
      </c>
      <c r="K823" s="1" t="s">
        <v>31</v>
      </c>
      <c r="L823" s="1" t="s">
        <v>32</v>
      </c>
      <c r="M823" s="1" t="s">
        <v>1077</v>
      </c>
      <c r="N823" s="1" t="s">
        <v>1078</v>
      </c>
      <c r="O823" s="1" t="s">
        <v>984</v>
      </c>
      <c r="P823" s="1" t="s">
        <v>1079</v>
      </c>
      <c r="Q823" s="1"/>
      <c r="R823" s="1" t="s">
        <v>1085</v>
      </c>
      <c r="S823" s="1"/>
      <c r="T823" s="1"/>
      <c r="U823" s="1"/>
      <c r="V823" s="1"/>
      <c r="W823" s="1"/>
      <c r="X823" s="1"/>
      <c r="Y823" s="1">
        <v>14</v>
      </c>
      <c r="Z823" s="1" t="s">
        <v>4501</v>
      </c>
      <c r="AA823" s="1" t="str">
        <f t="shared" si="104"/>
        <v>SALLY OLVEA</v>
      </c>
      <c r="AB823" s="1" t="str">
        <f t="shared" si="103"/>
        <v>ANAHI CAMACHO</v>
      </c>
      <c r="AC823" s="1" t="s">
        <v>4511</v>
      </c>
      <c r="AD823" s="13">
        <v>7</v>
      </c>
      <c r="AE823" s="1" t="s">
        <v>4535</v>
      </c>
      <c r="AF823" s="1" t="s">
        <v>1086</v>
      </c>
      <c r="AG823">
        <f t="shared" si="100"/>
        <v>0</v>
      </c>
      <c r="AH823">
        <f t="shared" si="101"/>
        <v>0</v>
      </c>
    </row>
    <row r="824" spans="1:34" ht="30" x14ac:dyDescent="0.25">
      <c r="A824" s="1">
        <v>89</v>
      </c>
      <c r="B824" s="1">
        <v>17373</v>
      </c>
      <c r="C824" s="5" t="s">
        <v>1087</v>
      </c>
      <c r="D824" s="5" t="s">
        <v>4494</v>
      </c>
      <c r="E824" s="1" t="s">
        <v>1083</v>
      </c>
      <c r="F824" s="1" t="s">
        <v>1084</v>
      </c>
      <c r="G824" s="1">
        <v>10</v>
      </c>
      <c r="H824" s="1">
        <v>8</v>
      </c>
      <c r="I824" s="1" t="s">
        <v>241</v>
      </c>
      <c r="J824" s="1" t="s">
        <v>30</v>
      </c>
      <c r="K824" s="1" t="s">
        <v>31</v>
      </c>
      <c r="L824" s="1" t="s">
        <v>32</v>
      </c>
      <c r="M824" s="1" t="s">
        <v>1077</v>
      </c>
      <c r="N824" s="1" t="s">
        <v>1078</v>
      </c>
      <c r="O824" s="1" t="s">
        <v>984</v>
      </c>
      <c r="P824" s="1" t="s">
        <v>1079</v>
      </c>
      <c r="Q824" s="1"/>
      <c r="R824" s="1" t="s">
        <v>1080</v>
      </c>
      <c r="S824" s="1"/>
      <c r="T824" s="1"/>
      <c r="U824" s="1"/>
      <c r="V824" s="1"/>
      <c r="W824" s="1"/>
      <c r="X824" s="1"/>
      <c r="Y824" s="1">
        <v>14</v>
      </c>
      <c r="Z824" s="1" t="s">
        <v>4501</v>
      </c>
      <c r="AA824" s="1" t="str">
        <f t="shared" si="104"/>
        <v>SALLY OLVEA</v>
      </c>
      <c r="AB824" s="1" t="str">
        <f t="shared" si="103"/>
        <v>ANAHI CAMACHO</v>
      </c>
      <c r="AC824" s="1" t="s">
        <v>4511</v>
      </c>
      <c r="AD824" s="13">
        <v>7</v>
      </c>
      <c r="AE824" s="1" t="s">
        <v>4535</v>
      </c>
      <c r="AF824" s="1" t="s">
        <v>1088</v>
      </c>
      <c r="AG824">
        <f t="shared" si="100"/>
        <v>0</v>
      </c>
      <c r="AH824">
        <f t="shared" si="101"/>
        <v>0</v>
      </c>
    </row>
    <row r="825" spans="1:34" ht="30" x14ac:dyDescent="0.25">
      <c r="A825" s="1">
        <v>1358</v>
      </c>
      <c r="B825" s="1">
        <v>60023</v>
      </c>
      <c r="C825" s="1" t="s">
        <v>1127</v>
      </c>
      <c r="D825" s="1" t="s">
        <v>4494</v>
      </c>
      <c r="E825" s="1" t="s">
        <v>815</v>
      </c>
      <c r="F825" s="1" t="s">
        <v>173</v>
      </c>
      <c r="G825" s="1">
        <v>3</v>
      </c>
      <c r="H825" s="1">
        <v>13</v>
      </c>
      <c r="I825" s="1" t="s">
        <v>124</v>
      </c>
      <c r="J825" s="1" t="s">
        <v>30</v>
      </c>
      <c r="K825" s="1" t="s">
        <v>31</v>
      </c>
      <c r="L825" s="1" t="s">
        <v>32</v>
      </c>
      <c r="M825" s="1" t="s">
        <v>1128</v>
      </c>
      <c r="N825" s="1"/>
      <c r="O825" s="1" t="s">
        <v>846</v>
      </c>
      <c r="P825" s="1" t="s">
        <v>846</v>
      </c>
      <c r="Q825" s="1" t="s">
        <v>1129</v>
      </c>
      <c r="R825" s="1" t="s">
        <v>1130</v>
      </c>
      <c r="S825" s="1"/>
      <c r="T825" s="1"/>
      <c r="U825" s="1" t="s">
        <v>846</v>
      </c>
      <c r="V825" s="1" t="s">
        <v>965</v>
      </c>
      <c r="W825" s="1"/>
      <c r="X825" s="1"/>
      <c r="Y825" s="1">
        <v>15</v>
      </c>
      <c r="Z825" s="1" t="s">
        <v>4501</v>
      </c>
      <c r="AA825" s="1" t="str">
        <f t="shared" si="104"/>
        <v>SALLY OLVEA</v>
      </c>
      <c r="AB825" s="1" t="str">
        <f t="shared" si="103"/>
        <v>ANAHI CAMACHO</v>
      </c>
      <c r="AC825" s="1" t="s">
        <v>4526</v>
      </c>
      <c r="AD825" s="13" t="s">
        <v>4539</v>
      </c>
      <c r="AE825" s="1" t="s">
        <v>4535</v>
      </c>
      <c r="AF825" s="1" t="s">
        <v>1131</v>
      </c>
      <c r="AG825">
        <f t="shared" si="100"/>
        <v>0</v>
      </c>
      <c r="AH825">
        <f t="shared" si="101"/>
        <v>0</v>
      </c>
    </row>
    <row r="826" spans="1:34" ht="30" x14ac:dyDescent="0.25">
      <c r="A826" s="1">
        <v>965</v>
      </c>
      <c r="B826" s="1">
        <v>40344</v>
      </c>
      <c r="C826" s="1" t="s">
        <v>1132</v>
      </c>
      <c r="D826" s="1" t="s">
        <v>4494</v>
      </c>
      <c r="E826" s="1" t="s">
        <v>1133</v>
      </c>
      <c r="F826" s="1" t="s">
        <v>47</v>
      </c>
      <c r="G826" s="1">
        <v>10</v>
      </c>
      <c r="H826" s="1">
        <v>6</v>
      </c>
      <c r="I826" s="1" t="s">
        <v>48</v>
      </c>
      <c r="J826" s="1" t="s">
        <v>30</v>
      </c>
      <c r="K826" s="1" t="s">
        <v>31</v>
      </c>
      <c r="L826" s="1" t="s">
        <v>32</v>
      </c>
      <c r="M826" s="1" t="s">
        <v>368</v>
      </c>
      <c r="N826" s="1" t="s">
        <v>1134</v>
      </c>
      <c r="O826" s="1" t="s">
        <v>462</v>
      </c>
      <c r="P826" s="1" t="s">
        <v>462</v>
      </c>
      <c r="Q826" s="1" t="s">
        <v>462</v>
      </c>
      <c r="R826" s="1" t="s">
        <v>494</v>
      </c>
      <c r="S826" s="1" t="s">
        <v>1135</v>
      </c>
      <c r="T826" s="1" t="s">
        <v>1136</v>
      </c>
      <c r="U826" s="1"/>
      <c r="V826" s="1"/>
      <c r="W826" s="1"/>
      <c r="X826" s="1"/>
      <c r="Y826" s="1">
        <v>107</v>
      </c>
      <c r="Z826" s="1" t="s">
        <v>4501</v>
      </c>
      <c r="AA826" s="1" t="str">
        <f t="shared" si="104"/>
        <v>SALLY OLVEA</v>
      </c>
      <c r="AB826" s="1" t="str">
        <f t="shared" si="103"/>
        <v>ANAHI CAMACHO</v>
      </c>
      <c r="AC826" s="1" t="s">
        <v>4517</v>
      </c>
      <c r="AD826" s="13">
        <v>10</v>
      </c>
      <c r="AE826" s="1" t="s">
        <v>4535</v>
      </c>
      <c r="AF826" s="1" t="s">
        <v>1137</v>
      </c>
      <c r="AG826">
        <f t="shared" si="100"/>
        <v>0</v>
      </c>
      <c r="AH826">
        <f t="shared" si="101"/>
        <v>0</v>
      </c>
    </row>
    <row r="827" spans="1:34" ht="30" x14ac:dyDescent="0.25">
      <c r="A827" s="1">
        <v>964</v>
      </c>
      <c r="B827" s="1">
        <v>40345</v>
      </c>
      <c r="C827" s="1" t="s">
        <v>1138</v>
      </c>
      <c r="D827" s="1" t="s">
        <v>4494</v>
      </c>
      <c r="E827" s="1" t="s">
        <v>1133</v>
      </c>
      <c r="F827" s="1" t="s">
        <v>47</v>
      </c>
      <c r="G827" s="1">
        <v>10</v>
      </c>
      <c r="H827" s="1">
        <v>6</v>
      </c>
      <c r="I827" s="1" t="s">
        <v>48</v>
      </c>
      <c r="J827" s="1" t="s">
        <v>30</v>
      </c>
      <c r="K827" s="1" t="s">
        <v>31</v>
      </c>
      <c r="L827" s="1" t="s">
        <v>32</v>
      </c>
      <c r="M827" s="1" t="s">
        <v>368</v>
      </c>
      <c r="N827" s="1" t="s">
        <v>1134</v>
      </c>
      <c r="O827" s="1" t="s">
        <v>462</v>
      </c>
      <c r="P827" s="1" t="s">
        <v>462</v>
      </c>
      <c r="Q827" s="1" t="s">
        <v>462</v>
      </c>
      <c r="R827" s="1" t="s">
        <v>494</v>
      </c>
      <c r="S827" s="1" t="s">
        <v>1135</v>
      </c>
      <c r="T827" s="1" t="s">
        <v>1139</v>
      </c>
      <c r="U827" s="1"/>
      <c r="V827" s="1"/>
      <c r="W827" s="1"/>
      <c r="X827" s="1"/>
      <c r="Y827" s="1">
        <v>107</v>
      </c>
      <c r="Z827" s="1" t="s">
        <v>4501</v>
      </c>
      <c r="AA827" s="1" t="str">
        <f t="shared" si="104"/>
        <v>SALLY OLVEA</v>
      </c>
      <c r="AB827" s="1" t="str">
        <f t="shared" si="103"/>
        <v>ANAHI CAMACHO</v>
      </c>
      <c r="AC827" s="1" t="s">
        <v>4517</v>
      </c>
      <c r="AD827" s="13">
        <v>10</v>
      </c>
      <c r="AE827" s="1" t="s">
        <v>4535</v>
      </c>
      <c r="AF827" s="1" t="s">
        <v>1140</v>
      </c>
      <c r="AG827">
        <f t="shared" si="100"/>
        <v>0</v>
      </c>
      <c r="AH827">
        <f t="shared" si="101"/>
        <v>0</v>
      </c>
    </row>
    <row r="828" spans="1:34" ht="30" x14ac:dyDescent="0.25">
      <c r="A828" s="1">
        <v>963</v>
      </c>
      <c r="B828" s="1">
        <v>40349</v>
      </c>
      <c r="C828" s="1" t="s">
        <v>1141</v>
      </c>
      <c r="D828" s="1" t="s">
        <v>4494</v>
      </c>
      <c r="E828" s="1" t="s">
        <v>1133</v>
      </c>
      <c r="F828" s="1" t="s">
        <v>47</v>
      </c>
      <c r="G828" s="1">
        <v>10</v>
      </c>
      <c r="H828" s="1">
        <v>6</v>
      </c>
      <c r="I828" s="1" t="s">
        <v>48</v>
      </c>
      <c r="J828" s="1" t="s">
        <v>30</v>
      </c>
      <c r="K828" s="1" t="s">
        <v>31</v>
      </c>
      <c r="L828" s="1" t="s">
        <v>32</v>
      </c>
      <c r="M828" s="1" t="s">
        <v>372</v>
      </c>
      <c r="N828" s="1" t="s">
        <v>1134</v>
      </c>
      <c r="O828" s="1" t="s">
        <v>1142</v>
      </c>
      <c r="P828" s="1" t="s">
        <v>1142</v>
      </c>
      <c r="Q828" s="1" t="s">
        <v>849</v>
      </c>
      <c r="R828" s="1" t="s">
        <v>494</v>
      </c>
      <c r="S828" s="1" t="s">
        <v>1135</v>
      </c>
      <c r="T828" s="1" t="s">
        <v>1143</v>
      </c>
      <c r="U828" s="1" t="s">
        <v>1142</v>
      </c>
      <c r="V828" s="1"/>
      <c r="W828" s="1"/>
      <c r="X828" s="1"/>
      <c r="Y828" s="1">
        <v>107</v>
      </c>
      <c r="Z828" s="1" t="s">
        <v>4501</v>
      </c>
      <c r="AA828" s="1" t="str">
        <f t="shared" si="104"/>
        <v>SALLY OLVEA</v>
      </c>
      <c r="AB828" s="1" t="str">
        <f t="shared" si="103"/>
        <v>ANAHI CAMACHO</v>
      </c>
      <c r="AC828" s="1" t="s">
        <v>4517</v>
      </c>
      <c r="AD828" s="13">
        <v>10</v>
      </c>
      <c r="AE828" s="1" t="s">
        <v>4535</v>
      </c>
      <c r="AF828" s="1" t="s">
        <v>1144</v>
      </c>
      <c r="AG828">
        <f t="shared" si="100"/>
        <v>0</v>
      </c>
      <c r="AH828">
        <f t="shared" si="101"/>
        <v>0</v>
      </c>
    </row>
    <row r="829" spans="1:34" ht="30" x14ac:dyDescent="0.25">
      <c r="A829" s="1">
        <v>962</v>
      </c>
      <c r="B829" s="1">
        <v>40350</v>
      </c>
      <c r="C829" s="1" t="s">
        <v>1145</v>
      </c>
      <c r="D829" s="1" t="s">
        <v>4494</v>
      </c>
      <c r="E829" s="1" t="s">
        <v>1133</v>
      </c>
      <c r="F829" s="1" t="s">
        <v>47</v>
      </c>
      <c r="G829" s="1">
        <v>10</v>
      </c>
      <c r="H829" s="1">
        <v>6</v>
      </c>
      <c r="I829" s="1" t="s">
        <v>48</v>
      </c>
      <c r="J829" s="1" t="s">
        <v>30</v>
      </c>
      <c r="K829" s="1" t="s">
        <v>31</v>
      </c>
      <c r="L829" s="1" t="s">
        <v>32</v>
      </c>
      <c r="M829" s="1" t="s">
        <v>372</v>
      </c>
      <c r="N829" s="1" t="s">
        <v>1134</v>
      </c>
      <c r="O829" s="1" t="s">
        <v>1142</v>
      </c>
      <c r="P829" s="1" t="s">
        <v>1142</v>
      </c>
      <c r="Q829" s="1" t="s">
        <v>849</v>
      </c>
      <c r="R829" s="1" t="s">
        <v>494</v>
      </c>
      <c r="S829" s="1" t="s">
        <v>1135</v>
      </c>
      <c r="T829" s="1" t="s">
        <v>1139</v>
      </c>
      <c r="U829" s="1" t="s">
        <v>1142</v>
      </c>
      <c r="V829" s="1"/>
      <c r="W829" s="1"/>
      <c r="X829" s="1"/>
      <c r="Y829" s="1">
        <v>107</v>
      </c>
      <c r="Z829" s="1" t="s">
        <v>4501</v>
      </c>
      <c r="AA829" s="1" t="str">
        <f t="shared" si="104"/>
        <v>SALLY OLVEA</v>
      </c>
      <c r="AB829" s="1" t="str">
        <f t="shared" si="103"/>
        <v>ANAHI CAMACHO</v>
      </c>
      <c r="AC829" s="1" t="s">
        <v>4517</v>
      </c>
      <c r="AD829" s="13">
        <v>10</v>
      </c>
      <c r="AE829" s="1" t="s">
        <v>4535</v>
      </c>
      <c r="AF829" s="1" t="s">
        <v>1146</v>
      </c>
      <c r="AG829">
        <f t="shared" si="100"/>
        <v>0</v>
      </c>
      <c r="AH829">
        <f t="shared" si="101"/>
        <v>0</v>
      </c>
    </row>
    <row r="830" spans="1:34" x14ac:dyDescent="0.25">
      <c r="A830" s="1">
        <v>1045</v>
      </c>
      <c r="B830" s="1">
        <v>43608</v>
      </c>
      <c r="C830" s="1" t="s">
        <v>3278</v>
      </c>
      <c r="D830" s="1" t="s">
        <v>4497</v>
      </c>
      <c r="E830" s="1" t="s">
        <v>3279</v>
      </c>
      <c r="F830" s="1" t="s">
        <v>47</v>
      </c>
      <c r="G830" s="1">
        <v>13</v>
      </c>
      <c r="H830" s="1">
        <v>6</v>
      </c>
      <c r="I830" s="1" t="s">
        <v>124</v>
      </c>
      <c r="J830" s="1" t="s">
        <v>30</v>
      </c>
      <c r="K830" s="1" t="s">
        <v>31</v>
      </c>
      <c r="L830" s="1" t="s">
        <v>32</v>
      </c>
      <c r="M830" s="1" t="s">
        <v>3280</v>
      </c>
      <c r="N830" s="1" t="s">
        <v>3281</v>
      </c>
      <c r="O830" s="1" t="s">
        <v>3282</v>
      </c>
      <c r="P830" s="1" t="s">
        <v>1273</v>
      </c>
      <c r="Q830" s="1" t="s">
        <v>1273</v>
      </c>
      <c r="R830" s="1" t="s">
        <v>2429</v>
      </c>
      <c r="S830" s="1" t="s">
        <v>2091</v>
      </c>
      <c r="T830" s="1" t="s">
        <v>3283</v>
      </c>
      <c r="U830" s="1" t="s">
        <v>1273</v>
      </c>
      <c r="V830" s="1"/>
      <c r="W830" s="1"/>
      <c r="X830" s="1"/>
      <c r="Y830" s="1">
        <v>70</v>
      </c>
      <c r="Z830" s="1" t="s">
        <v>4486</v>
      </c>
      <c r="AA830" s="1" t="str">
        <f>IF(Z830="MIGUEL MANEIRO", "SALLY OLVEA",IF(Z830=" MAURICIO SONCO","GABRIELA SEQUEIROS"," "))</f>
        <v xml:space="preserve"> </v>
      </c>
      <c r="AB830" s="1"/>
      <c r="AC830" s="1"/>
      <c r="AD830" s="1"/>
      <c r="AE830" s="1" t="str">
        <f>IF(Z830="MIGUEL MANEIRO","ARIEL ARGOTE","MARCELO MIRANDA MIRANDA")</f>
        <v>MARCELO MIRANDA MIRANDA</v>
      </c>
      <c r="AF830" s="1" t="s">
        <v>3284</v>
      </c>
      <c r="AG830">
        <f t="shared" si="100"/>
        <v>0</v>
      </c>
      <c r="AH830">
        <f t="shared" si="101"/>
        <v>0</v>
      </c>
    </row>
    <row r="831" spans="1:34" x14ac:dyDescent="0.25">
      <c r="A831" s="1">
        <v>1046</v>
      </c>
      <c r="B831" s="1">
        <v>43609</v>
      </c>
      <c r="C831" s="1" t="s">
        <v>3285</v>
      </c>
      <c r="D831" s="1" t="s">
        <v>4497</v>
      </c>
      <c r="E831" s="1" t="s">
        <v>3279</v>
      </c>
      <c r="F831" s="1" t="s">
        <v>47</v>
      </c>
      <c r="G831" s="1">
        <v>13</v>
      </c>
      <c r="H831" s="1">
        <v>6</v>
      </c>
      <c r="I831" s="1" t="s">
        <v>124</v>
      </c>
      <c r="J831" s="1" t="s">
        <v>30</v>
      </c>
      <c r="K831" s="1" t="s">
        <v>31</v>
      </c>
      <c r="L831" s="1" t="s">
        <v>32</v>
      </c>
      <c r="M831" s="1" t="s">
        <v>3280</v>
      </c>
      <c r="N831" s="1" t="s">
        <v>3281</v>
      </c>
      <c r="O831" s="1" t="s">
        <v>3282</v>
      </c>
      <c r="P831" s="1" t="s">
        <v>1273</v>
      </c>
      <c r="Q831" s="1" t="s">
        <v>1273</v>
      </c>
      <c r="R831" s="1" t="s">
        <v>2429</v>
      </c>
      <c r="S831" s="1" t="s">
        <v>2091</v>
      </c>
      <c r="T831" s="1" t="s">
        <v>3283</v>
      </c>
      <c r="U831" s="1" t="s">
        <v>1273</v>
      </c>
      <c r="V831" s="1"/>
      <c r="W831" s="1"/>
      <c r="X831" s="1"/>
      <c r="Y831" s="1">
        <v>70</v>
      </c>
      <c r="Z831" s="1" t="s">
        <v>4486</v>
      </c>
      <c r="AA831" s="1" t="str">
        <f>IF(Z831="MIGUEL MANEIRO", "SALLY OLVEA",IF(Z831=" MAURICIO SONCO","GABRIELA SEQUEIROS"," "))</f>
        <v xml:space="preserve"> </v>
      </c>
      <c r="AB831" s="1"/>
      <c r="AC831" s="1"/>
      <c r="AD831" s="1"/>
      <c r="AE831" s="1" t="str">
        <f>IF(Z831="MIGUEL MANEIRO","ARIEL ARGOTE","MARCELO MIRANDA MIRANDA")</f>
        <v>MARCELO MIRANDA MIRANDA</v>
      </c>
      <c r="AF831" s="1" t="s">
        <v>3286</v>
      </c>
      <c r="AG831">
        <f t="shared" si="100"/>
        <v>0</v>
      </c>
      <c r="AH831">
        <f t="shared" si="101"/>
        <v>0</v>
      </c>
    </row>
    <row r="832" spans="1:34" ht="30" x14ac:dyDescent="0.25">
      <c r="A832" s="1">
        <v>966</v>
      </c>
      <c r="B832" s="1">
        <v>40351</v>
      </c>
      <c r="C832" s="1" t="s">
        <v>1147</v>
      </c>
      <c r="D832" s="1" t="s">
        <v>4494</v>
      </c>
      <c r="E832" s="1" t="s">
        <v>1133</v>
      </c>
      <c r="F832" s="1" t="s">
        <v>47</v>
      </c>
      <c r="G832" s="1">
        <v>10</v>
      </c>
      <c r="H832" s="1">
        <v>6</v>
      </c>
      <c r="I832" s="1" t="s">
        <v>48</v>
      </c>
      <c r="J832" s="1" t="s">
        <v>30</v>
      </c>
      <c r="K832" s="1" t="s">
        <v>31</v>
      </c>
      <c r="L832" s="1" t="s">
        <v>32</v>
      </c>
      <c r="M832" s="1" t="s">
        <v>372</v>
      </c>
      <c r="N832" s="1" t="s">
        <v>1134</v>
      </c>
      <c r="O832" s="1" t="s">
        <v>1148</v>
      </c>
      <c r="P832" s="1" t="s">
        <v>1148</v>
      </c>
      <c r="Q832" s="1" t="s">
        <v>1149</v>
      </c>
      <c r="R832" s="1" t="s">
        <v>494</v>
      </c>
      <c r="S832" s="1" t="s">
        <v>1135</v>
      </c>
      <c r="T832" s="1" t="s">
        <v>1139</v>
      </c>
      <c r="U832" s="1"/>
      <c r="V832" s="1"/>
      <c r="W832" s="1"/>
      <c r="X832" s="1"/>
      <c r="Y832" s="1">
        <v>107</v>
      </c>
      <c r="Z832" s="1" t="s">
        <v>4501</v>
      </c>
      <c r="AA832" s="1" t="str">
        <f t="shared" ref="AA832:AA876" si="105">IF(Z832="WAGNER AZERO", "SALLY OLVEA",IF(Z832=" MAURICIO SONCO","GABRIELA SEQUEIROS"," "))</f>
        <v>SALLY OLVEA</v>
      </c>
      <c r="AB832" s="1" t="str">
        <f t="shared" ref="AB832:AB863" si="106">IF(AA832="SALLY OLVEA","ANAHI CAMACHO","PAMELA COLQUE")</f>
        <v>ANAHI CAMACHO</v>
      </c>
      <c r="AC832" s="1" t="s">
        <v>4517</v>
      </c>
      <c r="AD832" s="13">
        <v>10</v>
      </c>
      <c r="AE832" s="1" t="s">
        <v>4535</v>
      </c>
      <c r="AF832" s="1" t="s">
        <v>1150</v>
      </c>
      <c r="AG832">
        <f t="shared" si="100"/>
        <v>0</v>
      </c>
      <c r="AH832">
        <f t="shared" si="101"/>
        <v>0</v>
      </c>
    </row>
    <row r="833" spans="1:34" ht="30" x14ac:dyDescent="0.25">
      <c r="A833" s="1">
        <v>1078</v>
      </c>
      <c r="B833" s="1">
        <v>45665</v>
      </c>
      <c r="C833" s="1" t="s">
        <v>1166</v>
      </c>
      <c r="D833" s="1" t="s">
        <v>4494</v>
      </c>
      <c r="E833" s="1" t="s">
        <v>258</v>
      </c>
      <c r="F833" s="1" t="s">
        <v>47</v>
      </c>
      <c r="G833" s="1">
        <v>9</v>
      </c>
      <c r="H833" s="1">
        <v>6</v>
      </c>
      <c r="I833" s="1" t="s">
        <v>124</v>
      </c>
      <c r="J833" s="1" t="s">
        <v>30</v>
      </c>
      <c r="K833" s="1" t="s">
        <v>31</v>
      </c>
      <c r="L833" s="1" t="s">
        <v>32</v>
      </c>
      <c r="M833" s="1" t="s">
        <v>391</v>
      </c>
      <c r="N833" s="1" t="s">
        <v>1167</v>
      </c>
      <c r="O833" s="1" t="s">
        <v>1168</v>
      </c>
      <c r="P833" s="1" t="s">
        <v>1168</v>
      </c>
      <c r="Q833" s="1" t="s">
        <v>1168</v>
      </c>
      <c r="R833" s="1" t="s">
        <v>1169</v>
      </c>
      <c r="S833" s="1" t="s">
        <v>1170</v>
      </c>
      <c r="T833" s="1" t="s">
        <v>1170</v>
      </c>
      <c r="U833" s="1" t="s">
        <v>1168</v>
      </c>
      <c r="V833" s="1"/>
      <c r="W833" s="1"/>
      <c r="X833" s="1"/>
      <c r="Y833" s="1">
        <v>108</v>
      </c>
      <c r="Z833" s="1" t="s">
        <v>4501</v>
      </c>
      <c r="AA833" s="1" t="str">
        <f t="shared" si="105"/>
        <v>SALLY OLVEA</v>
      </c>
      <c r="AB833" s="1" t="str">
        <f t="shared" si="106"/>
        <v>ANAHI CAMACHO</v>
      </c>
      <c r="AC833" s="1" t="s">
        <v>4522</v>
      </c>
      <c r="AD833" s="13">
        <v>9</v>
      </c>
      <c r="AE833" s="1" t="s">
        <v>4535</v>
      </c>
      <c r="AF833" s="1" t="s">
        <v>1171</v>
      </c>
      <c r="AG833">
        <f t="shared" si="100"/>
        <v>0</v>
      </c>
      <c r="AH833">
        <f t="shared" si="101"/>
        <v>0</v>
      </c>
    </row>
    <row r="834" spans="1:34" ht="30" x14ac:dyDescent="0.25">
      <c r="A834" s="1">
        <v>1079</v>
      </c>
      <c r="B834" s="1">
        <v>45666</v>
      </c>
      <c r="C834" s="1" t="s">
        <v>1166</v>
      </c>
      <c r="D834" s="1" t="s">
        <v>4494</v>
      </c>
      <c r="E834" s="1" t="s">
        <v>258</v>
      </c>
      <c r="F834" s="1" t="s">
        <v>47</v>
      </c>
      <c r="G834" s="1">
        <v>9</v>
      </c>
      <c r="H834" s="1">
        <v>6</v>
      </c>
      <c r="I834" s="1" t="s">
        <v>124</v>
      </c>
      <c r="J834" s="1" t="s">
        <v>30</v>
      </c>
      <c r="K834" s="1" t="s">
        <v>31</v>
      </c>
      <c r="L834" s="1" t="s">
        <v>32</v>
      </c>
      <c r="M834" s="1" t="s">
        <v>391</v>
      </c>
      <c r="N834" s="1" t="s">
        <v>1167</v>
      </c>
      <c r="O834" s="1" t="s">
        <v>1168</v>
      </c>
      <c r="P834" s="1" t="s">
        <v>1168</v>
      </c>
      <c r="Q834" s="1" t="s">
        <v>1168</v>
      </c>
      <c r="R834" s="1" t="s">
        <v>1169</v>
      </c>
      <c r="S834" s="1" t="s">
        <v>1170</v>
      </c>
      <c r="T834" s="1" t="s">
        <v>1170</v>
      </c>
      <c r="U834" s="1" t="s">
        <v>1168</v>
      </c>
      <c r="V834" s="1"/>
      <c r="W834" s="1"/>
      <c r="X834" s="1"/>
      <c r="Y834" s="1">
        <v>108</v>
      </c>
      <c r="Z834" s="1" t="s">
        <v>4501</v>
      </c>
      <c r="AA834" s="1" t="str">
        <f t="shared" si="105"/>
        <v>SALLY OLVEA</v>
      </c>
      <c r="AB834" s="1" t="str">
        <f t="shared" si="106"/>
        <v>ANAHI CAMACHO</v>
      </c>
      <c r="AC834" s="1" t="s">
        <v>4522</v>
      </c>
      <c r="AD834" s="13">
        <v>9</v>
      </c>
      <c r="AE834" s="1" t="s">
        <v>4535</v>
      </c>
      <c r="AF834" s="1" t="s">
        <v>1172</v>
      </c>
      <c r="AG834">
        <f t="shared" si="100"/>
        <v>0</v>
      </c>
      <c r="AH834">
        <f t="shared" si="101"/>
        <v>0</v>
      </c>
    </row>
    <row r="835" spans="1:34" ht="30" x14ac:dyDescent="0.25">
      <c r="A835" s="1">
        <v>1080</v>
      </c>
      <c r="B835" s="1">
        <v>45667</v>
      </c>
      <c r="C835" s="1" t="s">
        <v>1173</v>
      </c>
      <c r="D835" s="1" t="s">
        <v>4494</v>
      </c>
      <c r="E835" s="1" t="s">
        <v>196</v>
      </c>
      <c r="F835" s="1" t="s">
        <v>47</v>
      </c>
      <c r="G835" s="1">
        <v>9</v>
      </c>
      <c r="H835" s="1">
        <v>6</v>
      </c>
      <c r="I835" s="1" t="s">
        <v>124</v>
      </c>
      <c r="J835" s="1" t="s">
        <v>30</v>
      </c>
      <c r="K835" s="1" t="s">
        <v>31</v>
      </c>
      <c r="L835" s="1" t="s">
        <v>32</v>
      </c>
      <c r="M835" s="1" t="s">
        <v>391</v>
      </c>
      <c r="N835" s="1" t="s">
        <v>790</v>
      </c>
      <c r="O835" s="1" t="s">
        <v>823</v>
      </c>
      <c r="P835" s="1" t="s">
        <v>823</v>
      </c>
      <c r="Q835" s="1" t="s">
        <v>1174</v>
      </c>
      <c r="R835" s="1" t="s">
        <v>1169</v>
      </c>
      <c r="S835" s="1"/>
      <c r="T835" s="1" t="s">
        <v>1170</v>
      </c>
      <c r="U835" s="1" t="s">
        <v>823</v>
      </c>
      <c r="V835" s="1"/>
      <c r="W835" s="1"/>
      <c r="X835" s="1"/>
      <c r="Y835" s="1">
        <v>128</v>
      </c>
      <c r="Z835" s="1" t="s">
        <v>4501</v>
      </c>
      <c r="AA835" s="1" t="str">
        <f t="shared" si="105"/>
        <v>SALLY OLVEA</v>
      </c>
      <c r="AB835" s="1" t="str">
        <f t="shared" si="106"/>
        <v>ANAHI CAMACHO</v>
      </c>
      <c r="AC835" s="1" t="s">
        <v>4522</v>
      </c>
      <c r="AD835" s="13">
        <v>9</v>
      </c>
      <c r="AE835" s="1" t="s">
        <v>4535</v>
      </c>
      <c r="AF835" s="1" t="s">
        <v>1175</v>
      </c>
      <c r="AG835">
        <f t="shared" si="100"/>
        <v>0</v>
      </c>
      <c r="AH835">
        <f t="shared" si="101"/>
        <v>0</v>
      </c>
    </row>
    <row r="836" spans="1:34" ht="30" x14ac:dyDescent="0.25">
      <c r="A836" s="1">
        <v>1081</v>
      </c>
      <c r="B836" s="1">
        <v>45668</v>
      </c>
      <c r="C836" s="1" t="s">
        <v>1173</v>
      </c>
      <c r="D836" s="1" t="s">
        <v>4494</v>
      </c>
      <c r="E836" s="1" t="s">
        <v>258</v>
      </c>
      <c r="F836" s="1" t="s">
        <v>47</v>
      </c>
      <c r="G836" s="1">
        <v>9</v>
      </c>
      <c r="H836" s="1">
        <v>6</v>
      </c>
      <c r="I836" s="1" t="s">
        <v>124</v>
      </c>
      <c r="J836" s="1" t="s">
        <v>30</v>
      </c>
      <c r="K836" s="1" t="s">
        <v>31</v>
      </c>
      <c r="L836" s="1" t="s">
        <v>32</v>
      </c>
      <c r="M836" s="1" t="s">
        <v>1176</v>
      </c>
      <c r="N836" s="1" t="s">
        <v>790</v>
      </c>
      <c r="O836" s="1" t="s">
        <v>823</v>
      </c>
      <c r="P836" s="1" t="s">
        <v>823</v>
      </c>
      <c r="Q836" s="1" t="s">
        <v>1174</v>
      </c>
      <c r="R836" s="1" t="s">
        <v>1169</v>
      </c>
      <c r="S836" s="1" t="s">
        <v>1170</v>
      </c>
      <c r="T836" s="1" t="s">
        <v>1170</v>
      </c>
      <c r="U836" s="1" t="s">
        <v>823</v>
      </c>
      <c r="V836" s="1"/>
      <c r="W836" s="1"/>
      <c r="X836" s="1"/>
      <c r="Y836" s="1">
        <v>128</v>
      </c>
      <c r="Z836" s="1" t="s">
        <v>4501</v>
      </c>
      <c r="AA836" s="1" t="str">
        <f t="shared" si="105"/>
        <v>SALLY OLVEA</v>
      </c>
      <c r="AB836" s="1" t="str">
        <f t="shared" si="106"/>
        <v>ANAHI CAMACHO</v>
      </c>
      <c r="AC836" s="1" t="s">
        <v>4522</v>
      </c>
      <c r="AD836" s="13">
        <v>9</v>
      </c>
      <c r="AE836" s="1" t="s">
        <v>4535</v>
      </c>
      <c r="AF836" s="1" t="s">
        <v>1177</v>
      </c>
      <c r="AG836">
        <f t="shared" si="100"/>
        <v>0</v>
      </c>
      <c r="AH836">
        <f t="shared" si="101"/>
        <v>0</v>
      </c>
    </row>
    <row r="837" spans="1:34" ht="30" x14ac:dyDescent="0.25">
      <c r="A837" s="1">
        <v>662</v>
      </c>
      <c r="B837" s="1">
        <v>87474</v>
      </c>
      <c r="C837" s="1" t="s">
        <v>1178</v>
      </c>
      <c r="D837" s="1" t="s">
        <v>4494</v>
      </c>
      <c r="E837" s="1" t="s">
        <v>57</v>
      </c>
      <c r="F837" s="1"/>
      <c r="G837" s="1">
        <v>7</v>
      </c>
      <c r="H837" s="1">
        <v>0</v>
      </c>
      <c r="I837" s="1"/>
      <c r="J837" s="1" t="s">
        <v>30</v>
      </c>
      <c r="K837" s="1" t="s">
        <v>31</v>
      </c>
      <c r="L837" s="1" t="s">
        <v>32</v>
      </c>
      <c r="M837" s="1" t="s">
        <v>1179</v>
      </c>
      <c r="N837" s="1" t="s">
        <v>1180</v>
      </c>
      <c r="O837" s="1"/>
      <c r="P837" s="1" t="s">
        <v>1179</v>
      </c>
      <c r="Q837" s="1"/>
      <c r="R837" s="1" t="s">
        <v>1181</v>
      </c>
      <c r="S837" s="1"/>
      <c r="T837" s="1"/>
      <c r="U837" s="1"/>
      <c r="V837" s="1"/>
      <c r="W837" s="1"/>
      <c r="X837" s="1"/>
      <c r="Y837" s="1"/>
      <c r="Z837" s="1" t="s">
        <v>4501</v>
      </c>
      <c r="AA837" s="1" t="str">
        <f t="shared" si="105"/>
        <v>SALLY OLVEA</v>
      </c>
      <c r="AB837" s="1" t="str">
        <f t="shared" si="106"/>
        <v>ANAHI CAMACHO</v>
      </c>
      <c r="AC837" s="1" t="s">
        <v>4519</v>
      </c>
      <c r="AD837" s="13" t="s">
        <v>4537</v>
      </c>
      <c r="AE837" s="1" t="s">
        <v>4535</v>
      </c>
      <c r="AF837" s="1" t="s">
        <v>1182</v>
      </c>
      <c r="AG837">
        <f t="shared" si="100"/>
        <v>0</v>
      </c>
      <c r="AH837">
        <f t="shared" si="101"/>
        <v>0</v>
      </c>
    </row>
    <row r="838" spans="1:34" ht="30" x14ac:dyDescent="0.25">
      <c r="A838" s="1">
        <v>663</v>
      </c>
      <c r="B838" s="1">
        <v>87475</v>
      </c>
      <c r="C838" s="1" t="s">
        <v>1183</v>
      </c>
      <c r="D838" s="1" t="s">
        <v>4494</v>
      </c>
      <c r="E838" s="1" t="s">
        <v>57</v>
      </c>
      <c r="F838" s="1"/>
      <c r="G838" s="1">
        <v>7</v>
      </c>
      <c r="H838" s="1">
        <v>0</v>
      </c>
      <c r="I838" s="1"/>
      <c r="J838" s="1" t="s">
        <v>30</v>
      </c>
      <c r="K838" s="1" t="s">
        <v>31</v>
      </c>
      <c r="L838" s="1" t="s">
        <v>32</v>
      </c>
      <c r="M838" s="1" t="s">
        <v>1179</v>
      </c>
      <c r="N838" s="1" t="s">
        <v>1180</v>
      </c>
      <c r="O838" s="1"/>
      <c r="P838" s="1" t="s">
        <v>1179</v>
      </c>
      <c r="Q838" s="1"/>
      <c r="R838" s="1"/>
      <c r="S838" s="1"/>
      <c r="T838" s="1"/>
      <c r="U838" s="1"/>
      <c r="V838" s="1"/>
      <c r="W838" s="1"/>
      <c r="X838" s="1"/>
      <c r="Y838" s="1"/>
      <c r="Z838" s="1" t="s">
        <v>4501</v>
      </c>
      <c r="AA838" s="1" t="str">
        <f t="shared" si="105"/>
        <v>SALLY OLVEA</v>
      </c>
      <c r="AB838" s="1" t="str">
        <f t="shared" si="106"/>
        <v>ANAHI CAMACHO</v>
      </c>
      <c r="AC838" s="1" t="s">
        <v>4519</v>
      </c>
      <c r="AD838" s="13" t="s">
        <v>4537</v>
      </c>
      <c r="AE838" s="1" t="s">
        <v>4535</v>
      </c>
      <c r="AF838" s="1" t="s">
        <v>1184</v>
      </c>
      <c r="AG838">
        <f t="shared" si="100"/>
        <v>0</v>
      </c>
      <c r="AH838">
        <f t="shared" si="101"/>
        <v>0</v>
      </c>
    </row>
    <row r="839" spans="1:34" ht="30" x14ac:dyDescent="0.25">
      <c r="A839" s="1">
        <v>517</v>
      </c>
      <c r="B839" s="1">
        <v>73632</v>
      </c>
      <c r="C839" s="1" t="s">
        <v>1188</v>
      </c>
      <c r="D839" s="1" t="s">
        <v>4494</v>
      </c>
      <c r="E839" s="1" t="s">
        <v>61</v>
      </c>
      <c r="F839" s="1"/>
      <c r="G839" s="1">
        <v>8</v>
      </c>
      <c r="H839" s="1">
        <v>0</v>
      </c>
      <c r="I839" s="1"/>
      <c r="J839" s="1" t="s">
        <v>30</v>
      </c>
      <c r="K839" s="1" t="s">
        <v>31</v>
      </c>
      <c r="L839" s="1" t="s">
        <v>32</v>
      </c>
      <c r="M839" s="1"/>
      <c r="N839" s="1"/>
      <c r="O839" s="1"/>
      <c r="P839" s="1" t="s">
        <v>1189</v>
      </c>
      <c r="Q839" s="1"/>
      <c r="R839" s="1"/>
      <c r="S839" s="1"/>
      <c r="T839" s="1"/>
      <c r="U839" s="1"/>
      <c r="V839" s="1"/>
      <c r="W839" s="1"/>
      <c r="X839" s="1"/>
      <c r="Y839" s="1"/>
      <c r="Z839" s="1" t="s">
        <v>4501</v>
      </c>
      <c r="AA839" s="1" t="str">
        <f t="shared" si="105"/>
        <v>SALLY OLVEA</v>
      </c>
      <c r="AB839" s="1" t="str">
        <f t="shared" si="106"/>
        <v>ANAHI CAMACHO</v>
      </c>
      <c r="AC839" s="1" t="s">
        <v>4517</v>
      </c>
      <c r="AD839" s="13">
        <v>10</v>
      </c>
      <c r="AE839" s="1" t="s">
        <v>4535</v>
      </c>
      <c r="AF839" s="1" t="s">
        <v>1190</v>
      </c>
      <c r="AG839">
        <f t="shared" si="100"/>
        <v>0</v>
      </c>
      <c r="AH839">
        <f t="shared" si="101"/>
        <v>0</v>
      </c>
    </row>
    <row r="840" spans="1:34" ht="30" x14ac:dyDescent="0.25">
      <c r="A840" s="1">
        <v>367</v>
      </c>
      <c r="B840" s="1">
        <v>5341</v>
      </c>
      <c r="C840" s="1" t="s">
        <v>1191</v>
      </c>
      <c r="D840" s="1" t="s">
        <v>4494</v>
      </c>
      <c r="E840" s="1" t="s">
        <v>149</v>
      </c>
      <c r="F840" s="1"/>
      <c r="G840" s="1">
        <v>11</v>
      </c>
      <c r="H840" s="1">
        <v>0</v>
      </c>
      <c r="I840" s="1"/>
      <c r="J840" s="1" t="s">
        <v>30</v>
      </c>
      <c r="K840" s="1" t="s">
        <v>31</v>
      </c>
      <c r="L840" s="1" t="s">
        <v>32</v>
      </c>
      <c r="M840" s="1"/>
      <c r="N840" s="1"/>
      <c r="O840" s="1"/>
      <c r="P840" s="1" t="s">
        <v>1192</v>
      </c>
      <c r="Q840" s="1"/>
      <c r="R840" s="1"/>
      <c r="S840" s="1"/>
      <c r="T840" s="1"/>
      <c r="U840" s="1"/>
      <c r="V840" s="1"/>
      <c r="W840" s="1"/>
      <c r="X840" s="1"/>
      <c r="Y840" s="1"/>
      <c r="Z840" s="1" t="s">
        <v>4501</v>
      </c>
      <c r="AA840" s="1" t="str">
        <f t="shared" si="105"/>
        <v>SALLY OLVEA</v>
      </c>
      <c r="AB840" s="1" t="str">
        <f t="shared" si="106"/>
        <v>ANAHI CAMACHO</v>
      </c>
      <c r="AC840" s="1" t="s">
        <v>4517</v>
      </c>
      <c r="AD840" s="13">
        <v>10</v>
      </c>
      <c r="AE840" s="1" t="s">
        <v>4535</v>
      </c>
      <c r="AF840" s="1" t="s">
        <v>1193</v>
      </c>
      <c r="AG840">
        <f t="shared" si="100"/>
        <v>0</v>
      </c>
      <c r="AH840">
        <f t="shared" si="101"/>
        <v>0</v>
      </c>
    </row>
    <row r="841" spans="1:34" ht="30" x14ac:dyDescent="0.25">
      <c r="A841" s="1">
        <v>1155</v>
      </c>
      <c r="B841" s="1">
        <v>51439</v>
      </c>
      <c r="C841" s="5" t="s">
        <v>1194</v>
      </c>
      <c r="D841" s="5" t="s">
        <v>4494</v>
      </c>
      <c r="E841" s="1" t="s">
        <v>460</v>
      </c>
      <c r="F841" s="1" t="s">
        <v>47</v>
      </c>
      <c r="G841" s="1">
        <v>10</v>
      </c>
      <c r="H841" s="1">
        <v>6</v>
      </c>
      <c r="I841" s="1" t="s">
        <v>124</v>
      </c>
      <c r="J841" s="1" t="s">
        <v>30</v>
      </c>
      <c r="K841" s="1" t="s">
        <v>31</v>
      </c>
      <c r="L841" s="1" t="s">
        <v>32</v>
      </c>
      <c r="M841" s="1" t="s">
        <v>1195</v>
      </c>
      <c r="N841" s="1" t="s">
        <v>1196</v>
      </c>
      <c r="O841" s="1" t="s">
        <v>1197</v>
      </c>
      <c r="P841" s="1" t="s">
        <v>660</v>
      </c>
      <c r="Q841" s="1" t="s">
        <v>395</v>
      </c>
      <c r="R841" s="1" t="s">
        <v>1198</v>
      </c>
      <c r="S841" s="1" t="s">
        <v>1199</v>
      </c>
      <c r="T841" s="1" t="s">
        <v>1199</v>
      </c>
      <c r="U841" s="1" t="s">
        <v>395</v>
      </c>
      <c r="V841" s="1"/>
      <c r="W841" s="1"/>
      <c r="X841" s="1"/>
      <c r="Y841" s="1">
        <v>107</v>
      </c>
      <c r="Z841" s="1" t="s">
        <v>4501</v>
      </c>
      <c r="AA841" s="1" t="str">
        <f t="shared" si="105"/>
        <v>SALLY OLVEA</v>
      </c>
      <c r="AB841" s="1" t="str">
        <f t="shared" si="106"/>
        <v>ANAHI CAMACHO</v>
      </c>
      <c r="AC841" s="1" t="s">
        <v>4522</v>
      </c>
      <c r="AD841" s="13">
        <v>9</v>
      </c>
      <c r="AE841" s="1" t="s">
        <v>4535</v>
      </c>
      <c r="AF841" s="1" t="s">
        <v>1200</v>
      </c>
      <c r="AG841">
        <f t="shared" si="100"/>
        <v>0</v>
      </c>
      <c r="AH841">
        <f t="shared" si="101"/>
        <v>0</v>
      </c>
    </row>
    <row r="842" spans="1:34" ht="30" x14ac:dyDescent="0.25">
      <c r="A842" s="1">
        <v>1156</v>
      </c>
      <c r="B842" s="1">
        <v>51438</v>
      </c>
      <c r="C842" s="5" t="s">
        <v>1201</v>
      </c>
      <c r="D842" s="5" t="s">
        <v>4494</v>
      </c>
      <c r="E842" s="1" t="s">
        <v>460</v>
      </c>
      <c r="F842" s="1" t="s">
        <v>47</v>
      </c>
      <c r="G842" s="1">
        <v>10</v>
      </c>
      <c r="H842" s="1">
        <v>6</v>
      </c>
      <c r="I842" s="1" t="s">
        <v>124</v>
      </c>
      <c r="J842" s="1" t="s">
        <v>30</v>
      </c>
      <c r="K842" s="1" t="s">
        <v>31</v>
      </c>
      <c r="L842" s="1" t="s">
        <v>32</v>
      </c>
      <c r="M842" s="1" t="s">
        <v>1195</v>
      </c>
      <c r="N842" s="1" t="s">
        <v>1196</v>
      </c>
      <c r="O842" s="1" t="s">
        <v>1197</v>
      </c>
      <c r="P842" s="1" t="s">
        <v>1197</v>
      </c>
      <c r="Q842" s="1" t="s">
        <v>395</v>
      </c>
      <c r="R842" s="1" t="s">
        <v>1198</v>
      </c>
      <c r="S842" s="1" t="s">
        <v>1199</v>
      </c>
      <c r="T842" s="1" t="s">
        <v>1199</v>
      </c>
      <c r="U842" s="1" t="s">
        <v>395</v>
      </c>
      <c r="V842" s="1"/>
      <c r="W842" s="1"/>
      <c r="X842" s="1"/>
      <c r="Y842" s="1">
        <v>107</v>
      </c>
      <c r="Z842" s="1" t="s">
        <v>4501</v>
      </c>
      <c r="AA842" s="1" t="str">
        <f t="shared" si="105"/>
        <v>SALLY OLVEA</v>
      </c>
      <c r="AB842" s="1" t="str">
        <f t="shared" si="106"/>
        <v>ANAHI CAMACHO</v>
      </c>
      <c r="AC842" s="1" t="s">
        <v>4522</v>
      </c>
      <c r="AD842" s="13">
        <v>9</v>
      </c>
      <c r="AE842" s="1" t="s">
        <v>4535</v>
      </c>
      <c r="AF842" s="1" t="s">
        <v>1202</v>
      </c>
      <c r="AG842">
        <f t="shared" si="100"/>
        <v>0</v>
      </c>
      <c r="AH842">
        <f t="shared" si="101"/>
        <v>0</v>
      </c>
    </row>
    <row r="843" spans="1:34" ht="30" x14ac:dyDescent="0.25">
      <c r="A843" s="1">
        <v>125</v>
      </c>
      <c r="B843" s="1">
        <v>20052</v>
      </c>
      <c r="C843" s="1" t="s">
        <v>1203</v>
      </c>
      <c r="D843" s="1" t="s">
        <v>4494</v>
      </c>
      <c r="E843" s="1" t="s">
        <v>1204</v>
      </c>
      <c r="F843" s="1">
        <v>1062</v>
      </c>
      <c r="G843" s="1">
        <v>9</v>
      </c>
      <c r="H843" s="1">
        <v>9</v>
      </c>
      <c r="I843" s="1"/>
      <c r="J843" s="1"/>
      <c r="K843" s="1"/>
      <c r="L843" s="1" t="s">
        <v>32</v>
      </c>
      <c r="M843" s="1"/>
      <c r="N843" s="1"/>
      <c r="O843" s="1"/>
      <c r="P843" s="1" t="s">
        <v>1205</v>
      </c>
      <c r="Q843" s="1"/>
      <c r="R843" s="1"/>
      <c r="S843" s="1"/>
      <c r="T843" s="1"/>
      <c r="U843" s="1"/>
      <c r="V843" s="1"/>
      <c r="W843" s="1"/>
      <c r="X843" s="1"/>
      <c r="Y843" s="1"/>
      <c r="Z843" s="1" t="s">
        <v>4501</v>
      </c>
      <c r="AA843" s="1" t="str">
        <f t="shared" si="105"/>
        <v>SALLY OLVEA</v>
      </c>
      <c r="AB843" s="1" t="str">
        <f t="shared" si="106"/>
        <v>ANAHI CAMACHO</v>
      </c>
      <c r="AC843" s="1" t="s">
        <v>4526</v>
      </c>
      <c r="AD843" s="13" t="s">
        <v>4539</v>
      </c>
      <c r="AE843" s="1" t="s">
        <v>4535</v>
      </c>
      <c r="AF843" s="1" t="s">
        <v>1206</v>
      </c>
      <c r="AG843">
        <f t="shared" si="100"/>
        <v>0</v>
      </c>
      <c r="AH843">
        <f t="shared" si="101"/>
        <v>0</v>
      </c>
    </row>
    <row r="844" spans="1:34" ht="30" x14ac:dyDescent="0.25">
      <c r="A844" s="1">
        <v>126</v>
      </c>
      <c r="B844" s="1">
        <v>20053</v>
      </c>
      <c r="C844" s="1" t="s">
        <v>1207</v>
      </c>
      <c r="D844" s="1" t="s">
        <v>4494</v>
      </c>
      <c r="E844" s="1" t="s">
        <v>1204</v>
      </c>
      <c r="F844" s="1">
        <v>1062</v>
      </c>
      <c r="G844" s="1">
        <v>9</v>
      </c>
      <c r="H844" s="1">
        <v>9</v>
      </c>
      <c r="I844" s="1"/>
      <c r="J844" s="1"/>
      <c r="K844" s="1"/>
      <c r="L844" s="1" t="s">
        <v>32</v>
      </c>
      <c r="M844" s="1"/>
      <c r="N844" s="1"/>
      <c r="O844" s="1"/>
      <c r="P844" s="1" t="s">
        <v>1205</v>
      </c>
      <c r="Q844" s="1"/>
      <c r="R844" s="1"/>
      <c r="S844" s="1"/>
      <c r="T844" s="1"/>
      <c r="U844" s="1"/>
      <c r="V844" s="1"/>
      <c r="W844" s="1"/>
      <c r="X844" s="1"/>
      <c r="Y844" s="1"/>
      <c r="Z844" s="1" t="s">
        <v>4501</v>
      </c>
      <c r="AA844" s="1" t="str">
        <f t="shared" si="105"/>
        <v>SALLY OLVEA</v>
      </c>
      <c r="AB844" s="1" t="str">
        <f t="shared" si="106"/>
        <v>ANAHI CAMACHO</v>
      </c>
      <c r="AC844" s="1" t="s">
        <v>4526</v>
      </c>
      <c r="AD844" s="13" t="s">
        <v>4539</v>
      </c>
      <c r="AE844" s="1" t="s">
        <v>4535</v>
      </c>
      <c r="AF844" s="1" t="s">
        <v>1208</v>
      </c>
      <c r="AG844">
        <f t="shared" ref="AG844:AG907" si="107">IF(Z844=" MAURICIO SONCO",1,0)</f>
        <v>0</v>
      </c>
      <c r="AH844">
        <f t="shared" ref="AH844:AH907" si="108">IF(Z844="MIGUEL MANEIRO",1,0)</f>
        <v>0</v>
      </c>
    </row>
    <row r="845" spans="1:34" ht="30" x14ac:dyDescent="0.25">
      <c r="A845" s="1">
        <v>974</v>
      </c>
      <c r="B845" s="1">
        <v>41159</v>
      </c>
      <c r="C845" s="1" t="s">
        <v>1225</v>
      </c>
      <c r="D845" s="1" t="s">
        <v>4494</v>
      </c>
      <c r="E845" s="1" t="s">
        <v>1226</v>
      </c>
      <c r="F845" s="1">
        <v>1010</v>
      </c>
      <c r="G845" s="1">
        <v>11</v>
      </c>
      <c r="H845" s="1">
        <v>8</v>
      </c>
      <c r="I845" s="1" t="s">
        <v>241</v>
      </c>
      <c r="J845" s="1" t="s">
        <v>30</v>
      </c>
      <c r="K845" s="1" t="s">
        <v>31</v>
      </c>
      <c r="L845" s="1" t="s">
        <v>4577</v>
      </c>
      <c r="M845" s="1" t="s">
        <v>54</v>
      </c>
      <c r="N845" s="1" t="s">
        <v>607</v>
      </c>
      <c r="O845" s="1" t="s">
        <v>1227</v>
      </c>
      <c r="P845" s="1" t="s">
        <v>332</v>
      </c>
      <c r="Q845" s="1"/>
      <c r="R845" s="1" t="s">
        <v>1228</v>
      </c>
      <c r="S845" s="1"/>
      <c r="T845" s="1"/>
      <c r="U845" s="1"/>
      <c r="V845" s="1"/>
      <c r="W845" s="1"/>
      <c r="X845" s="1"/>
      <c r="Y845" s="1">
        <v>70</v>
      </c>
      <c r="Z845" s="1" t="s">
        <v>4501</v>
      </c>
      <c r="AA845" s="1" t="str">
        <f t="shared" si="105"/>
        <v>SALLY OLVEA</v>
      </c>
      <c r="AB845" s="1" t="str">
        <f t="shared" si="106"/>
        <v>ANAHI CAMACHO</v>
      </c>
      <c r="AC845" s="1" t="s">
        <v>4515</v>
      </c>
      <c r="AD845" s="13" t="s">
        <v>4569</v>
      </c>
      <c r="AE845" s="1" t="s">
        <v>4535</v>
      </c>
      <c r="AF845" s="1" t="s">
        <v>1229</v>
      </c>
      <c r="AG845">
        <f t="shared" si="107"/>
        <v>0</v>
      </c>
      <c r="AH845">
        <f t="shared" si="108"/>
        <v>0</v>
      </c>
    </row>
    <row r="846" spans="1:34" ht="30" x14ac:dyDescent="0.25">
      <c r="A846" s="1">
        <v>529</v>
      </c>
      <c r="B846" s="1">
        <v>74731</v>
      </c>
      <c r="C846" s="1" t="s">
        <v>1258</v>
      </c>
      <c r="D846" s="1" t="s">
        <v>4494</v>
      </c>
      <c r="E846" s="1" t="s">
        <v>118</v>
      </c>
      <c r="F846" s="1"/>
      <c r="G846" s="1">
        <v>4</v>
      </c>
      <c r="H846" s="1">
        <v>0</v>
      </c>
      <c r="I846" s="1"/>
      <c r="J846" s="1"/>
      <c r="K846" s="1"/>
      <c r="L846" s="1" t="s">
        <v>32</v>
      </c>
      <c r="M846" s="1"/>
      <c r="N846" s="1"/>
      <c r="O846" s="1"/>
      <c r="P846" s="1" t="s">
        <v>1259</v>
      </c>
      <c r="Q846" s="1"/>
      <c r="R846" s="1"/>
      <c r="S846" s="1"/>
      <c r="T846" s="1"/>
      <c r="U846" s="1"/>
      <c r="V846" s="1"/>
      <c r="W846" s="1"/>
      <c r="X846" s="1"/>
      <c r="Y846" s="1"/>
      <c r="Z846" s="1" t="s">
        <v>4501</v>
      </c>
      <c r="AA846" s="1" t="str">
        <f t="shared" si="105"/>
        <v>SALLY OLVEA</v>
      </c>
      <c r="AB846" s="1" t="str">
        <f t="shared" si="106"/>
        <v>ANAHI CAMACHO</v>
      </c>
      <c r="AC846" s="1" t="s">
        <v>4519</v>
      </c>
      <c r="AD846" s="13" t="s">
        <v>4537</v>
      </c>
      <c r="AE846" s="1" t="s">
        <v>4535</v>
      </c>
      <c r="AF846" s="1" t="s">
        <v>1260</v>
      </c>
      <c r="AG846">
        <f t="shared" si="107"/>
        <v>0</v>
      </c>
      <c r="AH846">
        <f t="shared" si="108"/>
        <v>0</v>
      </c>
    </row>
    <row r="847" spans="1:34" ht="30" x14ac:dyDescent="0.25">
      <c r="A847" s="1">
        <v>482</v>
      </c>
      <c r="B847" s="1">
        <v>6806</v>
      </c>
      <c r="C847" s="1" t="s">
        <v>1261</v>
      </c>
      <c r="D847" s="1" t="s">
        <v>4494</v>
      </c>
      <c r="E847" s="1" t="s">
        <v>1262</v>
      </c>
      <c r="F847" s="1"/>
      <c r="G847" s="1">
        <v>7</v>
      </c>
      <c r="H847" s="1">
        <v>0</v>
      </c>
      <c r="I847" s="1"/>
      <c r="J847" s="1"/>
      <c r="K847" s="1"/>
      <c r="L847" s="1" t="s">
        <v>32</v>
      </c>
      <c r="M847" s="1"/>
      <c r="N847" s="1"/>
      <c r="O847" s="1"/>
      <c r="P847" s="1" t="s">
        <v>1263</v>
      </c>
      <c r="Q847" s="1"/>
      <c r="R847" s="1"/>
      <c r="S847" s="1"/>
      <c r="T847" s="1"/>
      <c r="U847" s="1"/>
      <c r="V847" s="1"/>
      <c r="W847" s="1"/>
      <c r="X847" s="1"/>
      <c r="Y847" s="1"/>
      <c r="Z847" s="1" t="s">
        <v>4501</v>
      </c>
      <c r="AA847" s="1" t="str">
        <f t="shared" si="105"/>
        <v>SALLY OLVEA</v>
      </c>
      <c r="AB847" s="1" t="str">
        <f t="shared" si="106"/>
        <v>ANAHI CAMACHO</v>
      </c>
      <c r="AC847" s="1" t="s">
        <v>4514</v>
      </c>
      <c r="AD847" s="13" t="s">
        <v>4538</v>
      </c>
      <c r="AE847" s="1" t="s">
        <v>4535</v>
      </c>
      <c r="AF847" s="1" t="s">
        <v>116</v>
      </c>
      <c r="AG847">
        <f t="shared" si="107"/>
        <v>0</v>
      </c>
      <c r="AH847">
        <f t="shared" si="108"/>
        <v>0</v>
      </c>
    </row>
    <row r="848" spans="1:34" ht="30" x14ac:dyDescent="0.25">
      <c r="A848" s="1">
        <v>108</v>
      </c>
      <c r="B848" s="1">
        <v>1910</v>
      </c>
      <c r="C848" s="1" t="s">
        <v>1289</v>
      </c>
      <c r="D848" s="1" t="s">
        <v>4494</v>
      </c>
      <c r="E848" s="1" t="s">
        <v>311</v>
      </c>
      <c r="F848" s="1"/>
      <c r="G848" s="1">
        <v>7</v>
      </c>
      <c r="H848" s="1">
        <v>0</v>
      </c>
      <c r="I848" s="1"/>
      <c r="J848" s="1"/>
      <c r="K848" s="1"/>
      <c r="L848" s="1" t="s">
        <v>32</v>
      </c>
      <c r="M848" s="1"/>
      <c r="N848" s="1"/>
      <c r="O848" s="1"/>
      <c r="P848" s="1" t="s">
        <v>1290</v>
      </c>
      <c r="Q848" s="1"/>
      <c r="R848" s="1"/>
      <c r="S848" s="1"/>
      <c r="T848" s="1"/>
      <c r="U848" s="1"/>
      <c r="V848" s="1"/>
      <c r="W848" s="1"/>
      <c r="X848" s="1"/>
      <c r="Y848" s="1"/>
      <c r="Z848" s="1" t="s">
        <v>4501</v>
      </c>
      <c r="AA848" s="1" t="str">
        <f t="shared" si="105"/>
        <v>SALLY OLVEA</v>
      </c>
      <c r="AB848" s="1" t="str">
        <f t="shared" si="106"/>
        <v>ANAHI CAMACHO</v>
      </c>
      <c r="AC848" s="1" t="s">
        <v>4520</v>
      </c>
      <c r="AD848" s="13" t="s">
        <v>4542</v>
      </c>
      <c r="AE848" s="1" t="s">
        <v>4535</v>
      </c>
      <c r="AF848" s="1" t="s">
        <v>1291</v>
      </c>
      <c r="AG848">
        <f t="shared" si="107"/>
        <v>0</v>
      </c>
      <c r="AH848">
        <f t="shared" si="108"/>
        <v>0</v>
      </c>
    </row>
    <row r="849" spans="1:34" ht="30" x14ac:dyDescent="0.25">
      <c r="A849" s="1">
        <v>609</v>
      </c>
      <c r="B849" s="1">
        <v>82464</v>
      </c>
      <c r="C849" s="1" t="s">
        <v>1292</v>
      </c>
      <c r="D849" s="1" t="s">
        <v>4494</v>
      </c>
      <c r="E849" s="1" t="s">
        <v>431</v>
      </c>
      <c r="F849" s="1"/>
      <c r="G849" s="1">
        <v>9</v>
      </c>
      <c r="H849" s="1">
        <v>0</v>
      </c>
      <c r="I849" s="1"/>
      <c r="J849" s="1"/>
      <c r="K849" s="1"/>
      <c r="L849" s="1" t="s">
        <v>32</v>
      </c>
      <c r="M849" s="1"/>
      <c r="N849" s="1"/>
      <c r="O849" s="1"/>
      <c r="P849" s="1" t="s">
        <v>1293</v>
      </c>
      <c r="Q849" s="1"/>
      <c r="R849" s="1"/>
      <c r="S849" s="1"/>
      <c r="T849" s="1"/>
      <c r="U849" s="1"/>
      <c r="V849" s="1"/>
      <c r="W849" s="1"/>
      <c r="X849" s="1"/>
      <c r="Y849" s="1"/>
      <c r="Z849" s="1" t="s">
        <v>4501</v>
      </c>
      <c r="AA849" s="1" t="str">
        <f t="shared" si="105"/>
        <v>SALLY OLVEA</v>
      </c>
      <c r="AB849" s="1" t="str">
        <f t="shared" si="106"/>
        <v>ANAHI CAMACHO</v>
      </c>
      <c r="AC849" s="1" t="s">
        <v>4519</v>
      </c>
      <c r="AD849" s="13" t="s">
        <v>4537</v>
      </c>
      <c r="AE849" s="1" t="s">
        <v>4535</v>
      </c>
      <c r="AF849" s="1" t="s">
        <v>1294</v>
      </c>
      <c r="AG849">
        <f t="shared" si="107"/>
        <v>0</v>
      </c>
      <c r="AH849">
        <f t="shared" si="108"/>
        <v>0</v>
      </c>
    </row>
    <row r="850" spans="1:34" ht="30" x14ac:dyDescent="0.25">
      <c r="A850" s="1">
        <v>282</v>
      </c>
      <c r="B850" s="1">
        <v>3678</v>
      </c>
      <c r="C850" s="1" t="s">
        <v>1310</v>
      </c>
      <c r="D850" s="1" t="s">
        <v>4494</v>
      </c>
      <c r="E850" s="1" t="s">
        <v>118</v>
      </c>
      <c r="F850" s="1"/>
      <c r="G850" s="1">
        <v>4</v>
      </c>
      <c r="H850" s="1">
        <v>0</v>
      </c>
      <c r="I850" s="1"/>
      <c r="J850" s="1"/>
      <c r="K850" s="1"/>
      <c r="L850" s="1" t="s">
        <v>32</v>
      </c>
      <c r="M850" s="1"/>
      <c r="N850" s="1"/>
      <c r="O850" s="1"/>
      <c r="P850" s="1" t="s">
        <v>1311</v>
      </c>
      <c r="Q850" s="1"/>
      <c r="R850" s="1"/>
      <c r="S850" s="1"/>
      <c r="T850" s="1"/>
      <c r="U850" s="1"/>
      <c r="V850" s="1"/>
      <c r="W850" s="1"/>
      <c r="X850" s="1"/>
      <c r="Y850" s="1"/>
      <c r="Z850" s="1" t="s">
        <v>4501</v>
      </c>
      <c r="AA850" s="1" t="str">
        <f t="shared" si="105"/>
        <v>SALLY OLVEA</v>
      </c>
      <c r="AB850" s="1" t="str">
        <f t="shared" si="106"/>
        <v>ANAHI CAMACHO</v>
      </c>
      <c r="AC850" s="1" t="s">
        <v>4528</v>
      </c>
      <c r="AD850" s="13" t="s">
        <v>4540</v>
      </c>
      <c r="AE850" s="1" t="s">
        <v>4535</v>
      </c>
      <c r="AF850" s="1" t="s">
        <v>116</v>
      </c>
      <c r="AG850">
        <f t="shared" si="107"/>
        <v>0</v>
      </c>
      <c r="AH850">
        <f t="shared" si="108"/>
        <v>0</v>
      </c>
    </row>
    <row r="851" spans="1:34" ht="30" x14ac:dyDescent="0.25">
      <c r="A851" s="1">
        <v>327</v>
      </c>
      <c r="B851" s="1">
        <v>43914</v>
      </c>
      <c r="C851" s="1" t="s">
        <v>1315</v>
      </c>
      <c r="D851" s="1" t="s">
        <v>4494</v>
      </c>
      <c r="E851" s="1" t="s">
        <v>61</v>
      </c>
      <c r="F851" s="1"/>
      <c r="G851" s="1">
        <v>8</v>
      </c>
      <c r="H851" s="1">
        <v>0</v>
      </c>
      <c r="I851" s="1"/>
      <c r="J851" s="1" t="s">
        <v>30</v>
      </c>
      <c r="K851" s="1" t="s">
        <v>31</v>
      </c>
      <c r="L851" s="1" t="s">
        <v>32</v>
      </c>
      <c r="M851" s="1"/>
      <c r="N851" s="1"/>
      <c r="O851" s="1"/>
      <c r="P851" s="1" t="s">
        <v>1316</v>
      </c>
      <c r="Q851" s="1"/>
      <c r="R851" s="1"/>
      <c r="S851" s="1"/>
      <c r="T851" s="1"/>
      <c r="U851" s="1"/>
      <c r="V851" s="1"/>
      <c r="W851" s="1"/>
      <c r="X851" s="1"/>
      <c r="Y851" s="1"/>
      <c r="Z851" s="1" t="s">
        <v>4501</v>
      </c>
      <c r="AA851" s="1" t="str">
        <f t="shared" si="105"/>
        <v>SALLY OLVEA</v>
      </c>
      <c r="AB851" s="1" t="str">
        <f t="shared" si="106"/>
        <v>ANAHI CAMACHO</v>
      </c>
      <c r="AC851" s="1" t="s">
        <v>4517</v>
      </c>
      <c r="AD851" s="13">
        <v>10</v>
      </c>
      <c r="AE851" s="1" t="s">
        <v>4535</v>
      </c>
      <c r="AF851" s="1" t="s">
        <v>1317</v>
      </c>
      <c r="AG851">
        <f t="shared" si="107"/>
        <v>0</v>
      </c>
      <c r="AH851">
        <f t="shared" si="108"/>
        <v>0</v>
      </c>
    </row>
    <row r="852" spans="1:34" ht="30" x14ac:dyDescent="0.25">
      <c r="A852" s="1">
        <v>994</v>
      </c>
      <c r="B852" s="1">
        <v>42026</v>
      </c>
      <c r="C852" s="1" t="s">
        <v>1318</v>
      </c>
      <c r="D852" s="1" t="s">
        <v>4494</v>
      </c>
      <c r="E852" s="1" t="s">
        <v>1319</v>
      </c>
      <c r="F852" s="1">
        <v>1010</v>
      </c>
      <c r="G852" s="1">
        <v>5</v>
      </c>
      <c r="H852" s="1">
        <v>6</v>
      </c>
      <c r="I852" s="1">
        <v>1</v>
      </c>
      <c r="J852" s="1" t="s">
        <v>30</v>
      </c>
      <c r="K852" s="1" t="s">
        <v>31</v>
      </c>
      <c r="L852" s="1" t="s">
        <v>32</v>
      </c>
      <c r="M852" s="1" t="s">
        <v>1320</v>
      </c>
      <c r="N852" s="1" t="s">
        <v>1321</v>
      </c>
      <c r="O852" s="1" t="s">
        <v>1322</v>
      </c>
      <c r="P852" s="1" t="s">
        <v>1322</v>
      </c>
      <c r="Q852" s="1" t="s">
        <v>1322</v>
      </c>
      <c r="R852" s="1" t="s">
        <v>1170</v>
      </c>
      <c r="S852" s="1" t="s">
        <v>1323</v>
      </c>
      <c r="T852" s="1"/>
      <c r="U852" s="1" t="s">
        <v>1322</v>
      </c>
      <c r="V852" s="1"/>
      <c r="W852" s="1"/>
      <c r="X852" s="1"/>
      <c r="Y852" s="1">
        <v>15</v>
      </c>
      <c r="Z852" s="1" t="s">
        <v>4501</v>
      </c>
      <c r="AA852" s="1" t="str">
        <f t="shared" si="105"/>
        <v>SALLY OLVEA</v>
      </c>
      <c r="AB852" s="1" t="str">
        <f t="shared" si="106"/>
        <v>ANAHI CAMACHO</v>
      </c>
      <c r="AC852" s="1" t="s">
        <v>4520</v>
      </c>
      <c r="AD852" s="13" t="s">
        <v>4544</v>
      </c>
      <c r="AE852" s="1" t="s">
        <v>4535</v>
      </c>
      <c r="AF852" s="1" t="s">
        <v>1324</v>
      </c>
      <c r="AG852">
        <f t="shared" si="107"/>
        <v>0</v>
      </c>
      <c r="AH852">
        <f t="shared" si="108"/>
        <v>0</v>
      </c>
    </row>
    <row r="853" spans="1:34" ht="30" x14ac:dyDescent="0.25">
      <c r="A853" s="1">
        <v>639</v>
      </c>
      <c r="B853" s="1">
        <v>8502</v>
      </c>
      <c r="C853" s="1" t="s">
        <v>1331</v>
      </c>
      <c r="D853" s="1" t="s">
        <v>4494</v>
      </c>
      <c r="E853" s="1" t="s">
        <v>1332</v>
      </c>
      <c r="F853" s="1" t="s">
        <v>627</v>
      </c>
      <c r="G853" s="1">
        <v>8</v>
      </c>
      <c r="H853" s="1">
        <v>6</v>
      </c>
      <c r="I853" s="1" t="s">
        <v>241</v>
      </c>
      <c r="J853" s="1" t="s">
        <v>30</v>
      </c>
      <c r="K853" s="1" t="s">
        <v>31</v>
      </c>
      <c r="L853" s="1" t="s">
        <v>32</v>
      </c>
      <c r="M853" s="1" t="s">
        <v>1333</v>
      </c>
      <c r="N853" s="1" t="s">
        <v>1334</v>
      </c>
      <c r="O853" s="1" t="s">
        <v>1335</v>
      </c>
      <c r="P853" s="1" t="s">
        <v>1336</v>
      </c>
      <c r="Q853" s="1"/>
      <c r="R853" s="1" t="s">
        <v>1337</v>
      </c>
      <c r="S853" s="1"/>
      <c r="T853" s="1"/>
      <c r="U853" s="1"/>
      <c r="V853" s="1"/>
      <c r="W853" s="1"/>
      <c r="X853" s="1"/>
      <c r="Y853" s="1">
        <v>14</v>
      </c>
      <c r="Z853" s="1" t="s">
        <v>4501</v>
      </c>
      <c r="AA853" s="1" t="str">
        <f t="shared" si="105"/>
        <v>SALLY OLVEA</v>
      </c>
      <c r="AB853" s="1" t="str">
        <f t="shared" si="106"/>
        <v>ANAHI CAMACHO</v>
      </c>
      <c r="AC853" s="1" t="s">
        <v>4526</v>
      </c>
      <c r="AD853" s="13" t="s">
        <v>4539</v>
      </c>
      <c r="AE853" s="1" t="s">
        <v>4535</v>
      </c>
      <c r="AF853" s="1" t="s">
        <v>116</v>
      </c>
      <c r="AG853">
        <f t="shared" si="107"/>
        <v>0</v>
      </c>
      <c r="AH853">
        <f t="shared" si="108"/>
        <v>0</v>
      </c>
    </row>
    <row r="854" spans="1:34" ht="30" x14ac:dyDescent="0.25">
      <c r="A854" s="1">
        <v>986</v>
      </c>
      <c r="B854" s="1">
        <v>41561</v>
      </c>
      <c r="C854" s="1" t="s">
        <v>1341</v>
      </c>
      <c r="D854" s="1" t="s">
        <v>4494</v>
      </c>
      <c r="E854" s="1" t="s">
        <v>1342</v>
      </c>
      <c r="F854" s="1">
        <v>1010</v>
      </c>
      <c r="G854" s="1">
        <v>9</v>
      </c>
      <c r="H854" s="1">
        <v>6</v>
      </c>
      <c r="I854" s="1" t="s">
        <v>48</v>
      </c>
      <c r="J854" s="1" t="s">
        <v>30</v>
      </c>
      <c r="K854" s="1" t="s">
        <v>31</v>
      </c>
      <c r="L854" s="1" t="s">
        <v>32</v>
      </c>
      <c r="M854" s="1" t="s">
        <v>608</v>
      </c>
      <c r="N854" s="1" t="s">
        <v>369</v>
      </c>
      <c r="O854" s="1" t="s">
        <v>1343</v>
      </c>
      <c r="P854" s="1" t="s">
        <v>1344</v>
      </c>
      <c r="Q854" s="1" t="s">
        <v>1344</v>
      </c>
      <c r="R854" s="1" t="s">
        <v>1345</v>
      </c>
      <c r="S854" s="1" t="s">
        <v>110</v>
      </c>
      <c r="T854" s="1"/>
      <c r="U854" s="1" t="s">
        <v>1344</v>
      </c>
      <c r="V854" s="1"/>
      <c r="W854" s="1"/>
      <c r="X854" s="1"/>
      <c r="Y854" s="1">
        <v>70</v>
      </c>
      <c r="Z854" s="1" t="s">
        <v>4501</v>
      </c>
      <c r="AA854" s="1" t="str">
        <f t="shared" si="105"/>
        <v>SALLY OLVEA</v>
      </c>
      <c r="AB854" s="1" t="str">
        <f t="shared" si="106"/>
        <v>ANAHI CAMACHO</v>
      </c>
      <c r="AC854" s="1" t="s">
        <v>4519</v>
      </c>
      <c r="AD854" s="13" t="s">
        <v>4537</v>
      </c>
      <c r="AE854" s="1" t="s">
        <v>4535</v>
      </c>
      <c r="AF854" s="1" t="s">
        <v>1346</v>
      </c>
      <c r="AG854">
        <f t="shared" si="107"/>
        <v>0</v>
      </c>
      <c r="AH854">
        <f t="shared" si="108"/>
        <v>0</v>
      </c>
    </row>
    <row r="855" spans="1:34" ht="30" x14ac:dyDescent="0.25">
      <c r="A855" s="1">
        <v>987</v>
      </c>
      <c r="B855" s="1">
        <v>41562</v>
      </c>
      <c r="C855" s="1" t="s">
        <v>1347</v>
      </c>
      <c r="D855" s="1" t="s">
        <v>4494</v>
      </c>
      <c r="E855" s="1" t="s">
        <v>1342</v>
      </c>
      <c r="F855" s="1">
        <v>1010</v>
      </c>
      <c r="G855" s="1">
        <v>9</v>
      </c>
      <c r="H855" s="1">
        <v>6</v>
      </c>
      <c r="I855" s="1" t="s">
        <v>48</v>
      </c>
      <c r="J855" s="1" t="s">
        <v>30</v>
      </c>
      <c r="K855" s="1" t="s">
        <v>31</v>
      </c>
      <c r="L855" s="1" t="s">
        <v>32</v>
      </c>
      <c r="M855" s="1" t="s">
        <v>608</v>
      </c>
      <c r="N855" s="1" t="s">
        <v>369</v>
      </c>
      <c r="O855" s="1" t="s">
        <v>1343</v>
      </c>
      <c r="P855" s="1" t="s">
        <v>1344</v>
      </c>
      <c r="Q855" s="1" t="s">
        <v>1344</v>
      </c>
      <c r="R855" s="1" t="s">
        <v>1345</v>
      </c>
      <c r="S855" s="1" t="s">
        <v>110</v>
      </c>
      <c r="T855" s="1"/>
      <c r="U855" s="1" t="s">
        <v>1344</v>
      </c>
      <c r="V855" s="1"/>
      <c r="W855" s="1"/>
      <c r="X855" s="1"/>
      <c r="Y855" s="1">
        <v>70</v>
      </c>
      <c r="Z855" s="1" t="s">
        <v>4501</v>
      </c>
      <c r="AA855" s="1" t="str">
        <f t="shared" si="105"/>
        <v>SALLY OLVEA</v>
      </c>
      <c r="AB855" s="1" t="str">
        <f t="shared" si="106"/>
        <v>ANAHI CAMACHO</v>
      </c>
      <c r="AC855" s="1" t="s">
        <v>4519</v>
      </c>
      <c r="AD855" s="13" t="s">
        <v>4537</v>
      </c>
      <c r="AE855" s="1" t="s">
        <v>4535</v>
      </c>
      <c r="AF855" s="1" t="s">
        <v>1348</v>
      </c>
      <c r="AG855">
        <f t="shared" si="107"/>
        <v>0</v>
      </c>
      <c r="AH855">
        <f t="shared" si="108"/>
        <v>0</v>
      </c>
    </row>
    <row r="856" spans="1:34" ht="30" x14ac:dyDescent="0.25">
      <c r="A856" s="1">
        <v>1385</v>
      </c>
      <c r="B856" s="1">
        <v>60984</v>
      </c>
      <c r="C856" s="5" t="s">
        <v>1361</v>
      </c>
      <c r="D856" s="5" t="s">
        <v>4494</v>
      </c>
      <c r="E856" s="1" t="s">
        <v>1362</v>
      </c>
      <c r="F856" s="1" t="s">
        <v>173</v>
      </c>
      <c r="G856" s="1">
        <v>6</v>
      </c>
      <c r="H856" s="1">
        <v>6</v>
      </c>
      <c r="I856" s="1" t="s">
        <v>124</v>
      </c>
      <c r="J856" s="1" t="s">
        <v>30</v>
      </c>
      <c r="K856" s="1" t="s">
        <v>31</v>
      </c>
      <c r="L856" s="1" t="s">
        <v>32</v>
      </c>
      <c r="M856" s="1" t="s">
        <v>1128</v>
      </c>
      <c r="N856" s="1" t="s">
        <v>1363</v>
      </c>
      <c r="O856" s="1" t="s">
        <v>854</v>
      </c>
      <c r="P856" s="1" t="s">
        <v>854</v>
      </c>
      <c r="Q856" s="1" t="s">
        <v>854</v>
      </c>
      <c r="R856" s="1" t="s">
        <v>178</v>
      </c>
      <c r="S856" s="1" t="s">
        <v>1364</v>
      </c>
      <c r="T856" s="1" t="s">
        <v>767</v>
      </c>
      <c r="U856" s="1"/>
      <c r="V856" s="1" t="s">
        <v>874</v>
      </c>
      <c r="W856" s="1"/>
      <c r="X856" s="1"/>
      <c r="Y856" s="1">
        <v>108</v>
      </c>
      <c r="Z856" s="1" t="s">
        <v>4501</v>
      </c>
      <c r="AA856" s="1" t="str">
        <f t="shared" si="105"/>
        <v>SALLY OLVEA</v>
      </c>
      <c r="AB856" s="1" t="str">
        <f t="shared" si="106"/>
        <v>ANAHI CAMACHO</v>
      </c>
      <c r="AC856" s="1" t="s">
        <v>4511</v>
      </c>
      <c r="AD856" s="13">
        <v>7</v>
      </c>
      <c r="AE856" s="1" t="s">
        <v>4535</v>
      </c>
      <c r="AF856" s="1" t="s">
        <v>1365</v>
      </c>
      <c r="AG856">
        <f t="shared" si="107"/>
        <v>0</v>
      </c>
      <c r="AH856">
        <f t="shared" si="108"/>
        <v>0</v>
      </c>
    </row>
    <row r="857" spans="1:34" ht="30" x14ac:dyDescent="0.25">
      <c r="A857" s="1">
        <v>185</v>
      </c>
      <c r="B857" s="1">
        <v>24823</v>
      </c>
      <c r="C857" s="5" t="s">
        <v>1374</v>
      </c>
      <c r="D857" s="5" t="s">
        <v>4494</v>
      </c>
      <c r="E857" s="1" t="s">
        <v>1375</v>
      </c>
      <c r="F857" s="1" t="s">
        <v>1376</v>
      </c>
      <c r="G857" s="1">
        <v>7</v>
      </c>
      <c r="H857" s="1">
        <v>6</v>
      </c>
      <c r="I857" s="1" t="s">
        <v>241</v>
      </c>
      <c r="J857" s="1" t="s">
        <v>30</v>
      </c>
      <c r="K857" s="1" t="s">
        <v>31</v>
      </c>
      <c r="L857" s="1" t="s">
        <v>32</v>
      </c>
      <c r="M857" s="1" t="s">
        <v>1377</v>
      </c>
      <c r="N857" s="1" t="s">
        <v>1378</v>
      </c>
      <c r="O857" s="1" t="s">
        <v>243</v>
      </c>
      <c r="P857" s="1" t="s">
        <v>1379</v>
      </c>
      <c r="Q857" s="1" t="s">
        <v>1380</v>
      </c>
      <c r="R857" s="1" t="s">
        <v>1381</v>
      </c>
      <c r="S857" s="1"/>
      <c r="T857" s="1"/>
      <c r="U857" s="1" t="s">
        <v>1379</v>
      </c>
      <c r="V857" s="1"/>
      <c r="W857" s="1"/>
      <c r="X857" s="1"/>
      <c r="Y857" s="1">
        <v>59</v>
      </c>
      <c r="Z857" s="1" t="s">
        <v>4501</v>
      </c>
      <c r="AA857" s="1" t="str">
        <f t="shared" si="105"/>
        <v>SALLY OLVEA</v>
      </c>
      <c r="AB857" s="1" t="str">
        <f t="shared" si="106"/>
        <v>ANAHI CAMACHO</v>
      </c>
      <c r="AC857" s="1" t="s">
        <v>4528</v>
      </c>
      <c r="AD857" s="13" t="s">
        <v>4540</v>
      </c>
      <c r="AE857" s="1" t="s">
        <v>4535</v>
      </c>
      <c r="AF857" s="1" t="s">
        <v>1382</v>
      </c>
      <c r="AG857">
        <f t="shared" si="107"/>
        <v>0</v>
      </c>
      <c r="AH857">
        <f t="shared" si="108"/>
        <v>0</v>
      </c>
    </row>
    <row r="858" spans="1:34" ht="30" x14ac:dyDescent="0.25">
      <c r="A858" s="1">
        <v>1404</v>
      </c>
      <c r="B858" s="1">
        <v>63180</v>
      </c>
      <c r="C858" s="1" t="s">
        <v>1383</v>
      </c>
      <c r="D858" s="1" t="s">
        <v>4494</v>
      </c>
      <c r="E858" s="1" t="s">
        <v>1384</v>
      </c>
      <c r="F858" s="1" t="s">
        <v>173</v>
      </c>
      <c r="G858" s="1">
        <v>8</v>
      </c>
      <c r="H858" s="1">
        <v>6</v>
      </c>
      <c r="I858" s="1" t="s">
        <v>124</v>
      </c>
      <c r="J858" s="1" t="s">
        <v>30</v>
      </c>
      <c r="K858" s="1" t="s">
        <v>31</v>
      </c>
      <c r="L858" s="1" t="s">
        <v>32</v>
      </c>
      <c r="M858" s="1" t="s">
        <v>440</v>
      </c>
      <c r="N858" s="1" t="s">
        <v>804</v>
      </c>
      <c r="O858" s="1" t="s">
        <v>1385</v>
      </c>
      <c r="P858" s="1" t="s">
        <v>1385</v>
      </c>
      <c r="Q858" s="1" t="s">
        <v>1386</v>
      </c>
      <c r="R858" s="1" t="s">
        <v>1387</v>
      </c>
      <c r="S858" s="1" t="s">
        <v>1388</v>
      </c>
      <c r="T858" s="1" t="s">
        <v>1388</v>
      </c>
      <c r="U858" s="1" t="s">
        <v>1385</v>
      </c>
      <c r="V858" s="1" t="s">
        <v>1389</v>
      </c>
      <c r="W858" s="1"/>
      <c r="X858" s="1"/>
      <c r="Y858" s="1">
        <v>108</v>
      </c>
      <c r="Z858" s="1" t="s">
        <v>4501</v>
      </c>
      <c r="AA858" s="1" t="str">
        <f t="shared" si="105"/>
        <v>SALLY OLVEA</v>
      </c>
      <c r="AB858" s="1" t="str">
        <f t="shared" si="106"/>
        <v>ANAHI CAMACHO</v>
      </c>
      <c r="AC858" s="1" t="s">
        <v>4526</v>
      </c>
      <c r="AD858" s="13" t="s">
        <v>4539</v>
      </c>
      <c r="AE858" s="1" t="s">
        <v>4535</v>
      </c>
      <c r="AF858" s="1" t="s">
        <v>116</v>
      </c>
      <c r="AG858">
        <f t="shared" si="107"/>
        <v>0</v>
      </c>
      <c r="AH858">
        <f t="shared" si="108"/>
        <v>0</v>
      </c>
    </row>
    <row r="859" spans="1:34" ht="30" x14ac:dyDescent="0.25">
      <c r="A859" s="1">
        <v>1214</v>
      </c>
      <c r="B859" s="1">
        <v>54489</v>
      </c>
      <c r="C859" s="1" t="s">
        <v>1394</v>
      </c>
      <c r="D859" s="1" t="s">
        <v>4494</v>
      </c>
      <c r="E859" s="1" t="s">
        <v>302</v>
      </c>
      <c r="F859" s="1" t="s">
        <v>47</v>
      </c>
      <c r="G859" s="1">
        <v>7</v>
      </c>
      <c r="H859" s="1">
        <v>6</v>
      </c>
      <c r="I859" s="1" t="s">
        <v>124</v>
      </c>
      <c r="J859" s="1" t="s">
        <v>30</v>
      </c>
      <c r="K859" s="1" t="s">
        <v>31</v>
      </c>
      <c r="L859" s="1" t="s">
        <v>32</v>
      </c>
      <c r="M859" s="1" t="s">
        <v>791</v>
      </c>
      <c r="N859" s="1" t="s">
        <v>1395</v>
      </c>
      <c r="O859" s="1" t="s">
        <v>1380</v>
      </c>
      <c r="P859" s="1" t="s">
        <v>1380</v>
      </c>
      <c r="Q859" s="1" t="s">
        <v>1396</v>
      </c>
      <c r="R859" s="1" t="s">
        <v>1397</v>
      </c>
      <c r="S859" s="1" t="s">
        <v>1398</v>
      </c>
      <c r="T859" s="1" t="s">
        <v>1398</v>
      </c>
      <c r="U859" s="1" t="s">
        <v>1380</v>
      </c>
      <c r="V859" s="1"/>
      <c r="W859" s="1"/>
      <c r="X859" s="1"/>
      <c r="Y859" s="1">
        <v>128</v>
      </c>
      <c r="Z859" s="1" t="s">
        <v>4501</v>
      </c>
      <c r="AA859" s="1" t="str">
        <f t="shared" si="105"/>
        <v>SALLY OLVEA</v>
      </c>
      <c r="AB859" s="1" t="str">
        <f t="shared" si="106"/>
        <v>ANAHI CAMACHO</v>
      </c>
      <c r="AC859" s="1" t="s">
        <v>4526</v>
      </c>
      <c r="AD859" s="13" t="s">
        <v>4539</v>
      </c>
      <c r="AE859" s="1" t="s">
        <v>4535</v>
      </c>
      <c r="AF859" s="1" t="s">
        <v>1399</v>
      </c>
      <c r="AG859">
        <f t="shared" si="107"/>
        <v>0</v>
      </c>
      <c r="AH859">
        <f t="shared" si="108"/>
        <v>0</v>
      </c>
    </row>
    <row r="860" spans="1:34" ht="30" x14ac:dyDescent="0.25">
      <c r="A860" s="1">
        <v>746</v>
      </c>
      <c r="B860" s="1">
        <v>94397</v>
      </c>
      <c r="C860" s="1" t="s">
        <v>1400</v>
      </c>
      <c r="D860" s="1" t="s">
        <v>4494</v>
      </c>
      <c r="E860" s="1" t="s">
        <v>29</v>
      </c>
      <c r="F860" s="1"/>
      <c r="G860" s="1">
        <v>6</v>
      </c>
      <c r="H860" s="1">
        <v>0</v>
      </c>
      <c r="I860" s="1"/>
      <c r="J860" s="1"/>
      <c r="K860" s="1"/>
      <c r="L860" s="1" t="s">
        <v>32</v>
      </c>
      <c r="M860" s="1"/>
      <c r="N860" s="1"/>
      <c r="O860" s="1"/>
      <c r="P860" s="1" t="s">
        <v>1401</v>
      </c>
      <c r="Q860" s="1"/>
      <c r="R860" s="1"/>
      <c r="S860" s="1"/>
      <c r="T860" s="1"/>
      <c r="U860" s="1"/>
      <c r="V860" s="1"/>
      <c r="W860" s="1"/>
      <c r="X860" s="1"/>
      <c r="Y860" s="1"/>
      <c r="Z860" s="1" t="s">
        <v>4501</v>
      </c>
      <c r="AA860" s="1" t="str">
        <f t="shared" si="105"/>
        <v>SALLY OLVEA</v>
      </c>
      <c r="AB860" s="1" t="str">
        <f t="shared" si="106"/>
        <v>ANAHI CAMACHO</v>
      </c>
      <c r="AC860" s="1" t="s">
        <v>4520</v>
      </c>
      <c r="AD860" s="13" t="s">
        <v>4544</v>
      </c>
      <c r="AE860" s="1" t="s">
        <v>4535</v>
      </c>
      <c r="AF860" s="1" t="s">
        <v>1402</v>
      </c>
      <c r="AG860">
        <f t="shared" si="107"/>
        <v>0</v>
      </c>
      <c r="AH860">
        <f t="shared" si="108"/>
        <v>0</v>
      </c>
    </row>
    <row r="861" spans="1:34" ht="30" x14ac:dyDescent="0.25">
      <c r="A861" s="1">
        <v>130</v>
      </c>
      <c r="B861" s="1">
        <v>20339</v>
      </c>
      <c r="C861" s="1" t="s">
        <v>1403</v>
      </c>
      <c r="D861" s="1" t="s">
        <v>4494</v>
      </c>
      <c r="E861" s="1" t="s">
        <v>1404</v>
      </c>
      <c r="F861" s="1">
        <v>1010</v>
      </c>
      <c r="G861" s="1">
        <v>6</v>
      </c>
      <c r="H861" s="1">
        <v>5</v>
      </c>
      <c r="I861" s="1"/>
      <c r="J861" s="1"/>
      <c r="K861" s="1"/>
      <c r="L861" s="1" t="s">
        <v>32</v>
      </c>
      <c r="M861" s="1"/>
      <c r="N861" s="1"/>
      <c r="O861" s="1"/>
      <c r="P861" s="1" t="s">
        <v>1078</v>
      </c>
      <c r="Q861" s="1"/>
      <c r="R861" s="1"/>
      <c r="S861" s="1"/>
      <c r="T861" s="1"/>
      <c r="U861" s="1"/>
      <c r="V861" s="1"/>
      <c r="W861" s="1"/>
      <c r="X861" s="1"/>
      <c r="Y861" s="1"/>
      <c r="Z861" s="1" t="s">
        <v>4501</v>
      </c>
      <c r="AA861" s="1" t="str">
        <f t="shared" si="105"/>
        <v>SALLY OLVEA</v>
      </c>
      <c r="AB861" s="1" t="str">
        <f t="shared" si="106"/>
        <v>ANAHI CAMACHO</v>
      </c>
      <c r="AC861" s="1" t="s">
        <v>4520</v>
      </c>
      <c r="AD861" s="13" t="s">
        <v>4542</v>
      </c>
      <c r="AE861" s="1" t="s">
        <v>4535</v>
      </c>
      <c r="AF861" s="1" t="s">
        <v>1405</v>
      </c>
      <c r="AG861">
        <f t="shared" si="107"/>
        <v>0</v>
      </c>
      <c r="AH861">
        <f t="shared" si="108"/>
        <v>0</v>
      </c>
    </row>
    <row r="862" spans="1:34" ht="30" x14ac:dyDescent="0.25">
      <c r="A862" s="1">
        <v>260</v>
      </c>
      <c r="B862" s="1">
        <v>35648</v>
      </c>
      <c r="C862" s="1" t="s">
        <v>1406</v>
      </c>
      <c r="D862" s="1" t="s">
        <v>4494</v>
      </c>
      <c r="E862" s="1" t="s">
        <v>61</v>
      </c>
      <c r="F862" s="1"/>
      <c r="G862" s="1">
        <v>8</v>
      </c>
      <c r="H862" s="1">
        <v>0</v>
      </c>
      <c r="I862" s="1"/>
      <c r="J862" s="1" t="s">
        <v>30</v>
      </c>
      <c r="K862" s="1" t="s">
        <v>31</v>
      </c>
      <c r="L862" s="1" t="s">
        <v>32</v>
      </c>
      <c r="M862" s="1"/>
      <c r="N862" s="1"/>
      <c r="O862" s="1"/>
      <c r="P862" s="1" t="s">
        <v>1407</v>
      </c>
      <c r="Q862" s="1"/>
      <c r="R862" s="1"/>
      <c r="S862" s="1"/>
      <c r="T862" s="1"/>
      <c r="U862" s="1"/>
      <c r="V862" s="1"/>
      <c r="W862" s="1"/>
      <c r="X862" s="1"/>
      <c r="Y862" s="1"/>
      <c r="Z862" s="1" t="s">
        <v>4501</v>
      </c>
      <c r="AA862" s="1" t="str">
        <f t="shared" si="105"/>
        <v>SALLY OLVEA</v>
      </c>
      <c r="AB862" s="1" t="str">
        <f t="shared" si="106"/>
        <v>ANAHI CAMACHO</v>
      </c>
      <c r="AC862" s="1" t="s">
        <v>4526</v>
      </c>
      <c r="AD862" s="13" t="s">
        <v>4539</v>
      </c>
      <c r="AE862" s="1" t="s">
        <v>4535</v>
      </c>
      <c r="AF862" s="1" t="s">
        <v>1408</v>
      </c>
      <c r="AG862">
        <f t="shared" si="107"/>
        <v>0</v>
      </c>
      <c r="AH862">
        <f t="shared" si="108"/>
        <v>0</v>
      </c>
    </row>
    <row r="863" spans="1:34" ht="30" x14ac:dyDescent="0.25">
      <c r="A863" s="1">
        <v>12</v>
      </c>
      <c r="B863" s="1">
        <v>110171</v>
      </c>
      <c r="C863" s="1" t="s">
        <v>1409</v>
      </c>
      <c r="D863" s="1" t="s">
        <v>4494</v>
      </c>
      <c r="E863" s="1" t="s">
        <v>251</v>
      </c>
      <c r="F863" s="1"/>
      <c r="G863" s="1">
        <v>0</v>
      </c>
      <c r="H863" s="1">
        <v>0</v>
      </c>
      <c r="I863" s="1"/>
      <c r="J863" s="1"/>
      <c r="K863" s="1"/>
      <c r="L863" s="1" t="s">
        <v>32</v>
      </c>
      <c r="M863" s="1"/>
      <c r="N863" s="1"/>
      <c r="O863" s="1"/>
      <c r="P863" s="1" t="s">
        <v>1410</v>
      </c>
      <c r="Q863" s="1"/>
      <c r="R863" s="1"/>
      <c r="S863" s="1"/>
      <c r="T863" s="1"/>
      <c r="U863" s="1"/>
      <c r="V863" s="1"/>
      <c r="W863" s="1"/>
      <c r="X863" s="1"/>
      <c r="Y863" s="1"/>
      <c r="Z863" s="1" t="s">
        <v>4501</v>
      </c>
      <c r="AA863" s="1" t="str">
        <f t="shared" si="105"/>
        <v>SALLY OLVEA</v>
      </c>
      <c r="AB863" s="1" t="str">
        <f t="shared" si="106"/>
        <v>ANAHI CAMACHO</v>
      </c>
      <c r="AC863" s="1" t="s">
        <v>4528</v>
      </c>
      <c r="AD863" s="13" t="s">
        <v>4540</v>
      </c>
      <c r="AE863" s="1" t="s">
        <v>4535</v>
      </c>
      <c r="AF863" s="1" t="s">
        <v>1411</v>
      </c>
      <c r="AG863">
        <f t="shared" si="107"/>
        <v>0</v>
      </c>
      <c r="AH863">
        <f t="shared" si="108"/>
        <v>0</v>
      </c>
    </row>
    <row r="864" spans="1:34" ht="30" x14ac:dyDescent="0.25">
      <c r="A864" s="1">
        <v>13</v>
      </c>
      <c r="B864" s="1">
        <v>110172</v>
      </c>
      <c r="C864" s="1" t="s">
        <v>1412</v>
      </c>
      <c r="D864" s="1" t="s">
        <v>4494</v>
      </c>
      <c r="E864" s="1" t="s">
        <v>251</v>
      </c>
      <c r="F864" s="1"/>
      <c r="G864" s="1">
        <v>0</v>
      </c>
      <c r="H864" s="1">
        <v>0</v>
      </c>
      <c r="I864" s="1"/>
      <c r="J864" s="1"/>
      <c r="K864" s="1"/>
      <c r="L864" s="1" t="s">
        <v>32</v>
      </c>
      <c r="M864" s="1"/>
      <c r="N864" s="1"/>
      <c r="O864" s="1"/>
      <c r="P864" s="1" t="s">
        <v>1410</v>
      </c>
      <c r="Q864" s="1"/>
      <c r="R864" s="1"/>
      <c r="S864" s="1"/>
      <c r="T864" s="1"/>
      <c r="U864" s="1"/>
      <c r="V864" s="1"/>
      <c r="W864" s="1"/>
      <c r="X864" s="1"/>
      <c r="Y864" s="1"/>
      <c r="Z864" s="1" t="s">
        <v>4501</v>
      </c>
      <c r="AA864" s="1" t="str">
        <f t="shared" si="105"/>
        <v>SALLY OLVEA</v>
      </c>
      <c r="AB864" s="1" t="str">
        <f t="shared" ref="AB864:AB895" si="109">IF(AA864="SALLY OLVEA","ANAHI CAMACHO","PAMELA COLQUE")</f>
        <v>ANAHI CAMACHO</v>
      </c>
      <c r="AC864" s="1" t="s">
        <v>4528</v>
      </c>
      <c r="AD864" s="13" t="s">
        <v>4540</v>
      </c>
      <c r="AE864" s="1" t="s">
        <v>4535</v>
      </c>
      <c r="AF864" s="1" t="s">
        <v>1413</v>
      </c>
      <c r="AG864">
        <f t="shared" si="107"/>
        <v>0</v>
      </c>
      <c r="AH864">
        <f t="shared" si="108"/>
        <v>0</v>
      </c>
    </row>
    <row r="865" spans="1:34" ht="30" x14ac:dyDescent="0.25">
      <c r="A865" s="1">
        <v>14</v>
      </c>
      <c r="B865" s="1">
        <v>110173</v>
      </c>
      <c r="C865" s="1" t="s">
        <v>1414</v>
      </c>
      <c r="D865" s="1" t="s">
        <v>4494</v>
      </c>
      <c r="E865" s="1" t="s">
        <v>251</v>
      </c>
      <c r="F865" s="1"/>
      <c r="G865" s="1">
        <v>0</v>
      </c>
      <c r="H865" s="1">
        <v>0</v>
      </c>
      <c r="I865" s="1"/>
      <c r="J865" s="1"/>
      <c r="K865" s="1"/>
      <c r="L865" s="1" t="s">
        <v>32</v>
      </c>
      <c r="M865" s="1"/>
      <c r="N865" s="1"/>
      <c r="O865" s="1"/>
      <c r="P865" s="1" t="s">
        <v>1415</v>
      </c>
      <c r="Q865" s="1"/>
      <c r="R865" s="1"/>
      <c r="S865" s="1"/>
      <c r="T865" s="1"/>
      <c r="U865" s="1"/>
      <c r="V865" s="1"/>
      <c r="W865" s="1"/>
      <c r="X865" s="1"/>
      <c r="Y865" s="1"/>
      <c r="Z865" s="1" t="s">
        <v>4501</v>
      </c>
      <c r="AA865" s="1" t="str">
        <f t="shared" si="105"/>
        <v>SALLY OLVEA</v>
      </c>
      <c r="AB865" s="1" t="str">
        <f t="shared" si="109"/>
        <v>ANAHI CAMACHO</v>
      </c>
      <c r="AC865" s="1" t="s">
        <v>4528</v>
      </c>
      <c r="AD865" s="13" t="s">
        <v>4540</v>
      </c>
      <c r="AE865" s="1" t="s">
        <v>4535</v>
      </c>
      <c r="AF865" s="1" t="s">
        <v>1416</v>
      </c>
      <c r="AG865">
        <f t="shared" si="107"/>
        <v>0</v>
      </c>
      <c r="AH865">
        <f t="shared" si="108"/>
        <v>0</v>
      </c>
    </row>
    <row r="866" spans="1:34" ht="30" x14ac:dyDescent="0.25">
      <c r="A866" s="1">
        <v>389</v>
      </c>
      <c r="B866" s="1">
        <v>56306</v>
      </c>
      <c r="C866" s="1" t="s">
        <v>1441</v>
      </c>
      <c r="D866" s="1" t="s">
        <v>4494</v>
      </c>
      <c r="E866" s="1" t="s">
        <v>417</v>
      </c>
      <c r="F866" s="1"/>
      <c r="G866" s="1">
        <v>12</v>
      </c>
      <c r="H866" s="1">
        <v>0</v>
      </c>
      <c r="I866" s="1"/>
      <c r="J866" s="1" t="s">
        <v>30</v>
      </c>
      <c r="K866" s="1" t="s">
        <v>31</v>
      </c>
      <c r="L866" s="1" t="s">
        <v>32</v>
      </c>
      <c r="M866" s="1"/>
      <c r="N866" s="1"/>
      <c r="O866" s="1"/>
      <c r="P866" s="1" t="s">
        <v>1442</v>
      </c>
      <c r="Q866" s="1"/>
      <c r="R866" s="1"/>
      <c r="S866" s="1"/>
      <c r="T866" s="1"/>
      <c r="U866" s="1"/>
      <c r="V866" s="1"/>
      <c r="W866" s="1"/>
      <c r="X866" s="1"/>
      <c r="Y866" s="1"/>
      <c r="Z866" s="1" t="s">
        <v>4501</v>
      </c>
      <c r="AA866" s="1" t="str">
        <f t="shared" si="105"/>
        <v>SALLY OLVEA</v>
      </c>
      <c r="AB866" s="1" t="str">
        <f t="shared" si="109"/>
        <v>ANAHI CAMACHO</v>
      </c>
      <c r="AC866" s="1" t="s">
        <v>4520</v>
      </c>
      <c r="AD866" s="13" t="s">
        <v>4544</v>
      </c>
      <c r="AE866" s="1" t="s">
        <v>4535</v>
      </c>
      <c r="AF866" s="1" t="s">
        <v>1443</v>
      </c>
      <c r="AG866">
        <f t="shared" si="107"/>
        <v>0</v>
      </c>
      <c r="AH866">
        <f t="shared" si="108"/>
        <v>0</v>
      </c>
    </row>
    <row r="867" spans="1:34" ht="30" x14ac:dyDescent="0.25">
      <c r="A867" s="1">
        <v>390</v>
      </c>
      <c r="B867" s="1">
        <v>56307</v>
      </c>
      <c r="C867" s="1" t="s">
        <v>1444</v>
      </c>
      <c r="D867" s="1" t="s">
        <v>4494</v>
      </c>
      <c r="E867" s="1" t="s">
        <v>417</v>
      </c>
      <c r="F867" s="1"/>
      <c r="G867" s="1">
        <v>12</v>
      </c>
      <c r="H867" s="1">
        <v>0</v>
      </c>
      <c r="I867" s="1"/>
      <c r="J867" s="1" t="s">
        <v>30</v>
      </c>
      <c r="K867" s="1" t="s">
        <v>31</v>
      </c>
      <c r="L867" s="1" t="s">
        <v>32</v>
      </c>
      <c r="M867" s="1"/>
      <c r="N867" s="1"/>
      <c r="O867" s="1"/>
      <c r="P867" s="1" t="s">
        <v>1442</v>
      </c>
      <c r="Q867" s="1"/>
      <c r="R867" s="1"/>
      <c r="S867" s="1"/>
      <c r="T867" s="1"/>
      <c r="U867" s="1"/>
      <c r="V867" s="1"/>
      <c r="W867" s="1"/>
      <c r="X867" s="1"/>
      <c r="Y867" s="1"/>
      <c r="Z867" s="1" t="s">
        <v>4501</v>
      </c>
      <c r="AA867" s="1" t="str">
        <f t="shared" si="105"/>
        <v>SALLY OLVEA</v>
      </c>
      <c r="AB867" s="1" t="str">
        <f t="shared" si="109"/>
        <v>ANAHI CAMACHO</v>
      </c>
      <c r="AC867" s="1" t="s">
        <v>4520</v>
      </c>
      <c r="AD867" s="13" t="s">
        <v>4544</v>
      </c>
      <c r="AE867" s="1" t="s">
        <v>4535</v>
      </c>
      <c r="AF867" s="1" t="s">
        <v>1445</v>
      </c>
      <c r="AG867">
        <f t="shared" si="107"/>
        <v>0</v>
      </c>
      <c r="AH867">
        <f t="shared" si="108"/>
        <v>0</v>
      </c>
    </row>
    <row r="868" spans="1:34" ht="30" x14ac:dyDescent="0.25">
      <c r="A868" s="1">
        <v>841</v>
      </c>
      <c r="B868" s="1">
        <v>31613</v>
      </c>
      <c r="C868" s="1" t="s">
        <v>1451</v>
      </c>
      <c r="D868" s="1" t="s">
        <v>4494</v>
      </c>
      <c r="E868" s="1" t="s">
        <v>1452</v>
      </c>
      <c r="F868" s="1">
        <v>1010</v>
      </c>
      <c r="G868" s="1">
        <v>6</v>
      </c>
      <c r="H868" s="1">
        <v>8</v>
      </c>
      <c r="I868" s="1" t="s">
        <v>48</v>
      </c>
      <c r="J868" s="1" t="s">
        <v>30</v>
      </c>
      <c r="K868" s="1" t="s">
        <v>31</v>
      </c>
      <c r="L868" s="1" t="s">
        <v>32</v>
      </c>
      <c r="M868" s="1" t="s">
        <v>1453</v>
      </c>
      <c r="N868" s="1" t="s">
        <v>1136</v>
      </c>
      <c r="O868" s="1"/>
      <c r="P868" s="1" t="s">
        <v>1454</v>
      </c>
      <c r="Q868" s="1"/>
      <c r="R868" s="1" t="s">
        <v>699</v>
      </c>
      <c r="S868" s="1" t="s">
        <v>733</v>
      </c>
      <c r="T868" s="1" t="s">
        <v>916</v>
      </c>
      <c r="U868" s="1"/>
      <c r="V868" s="1"/>
      <c r="W868" s="1"/>
      <c r="X868" s="1"/>
      <c r="Y868" s="1">
        <v>109</v>
      </c>
      <c r="Z868" s="1" t="s">
        <v>4501</v>
      </c>
      <c r="AA868" s="1" t="str">
        <f t="shared" si="105"/>
        <v>SALLY OLVEA</v>
      </c>
      <c r="AB868" s="1" t="str">
        <f t="shared" si="109"/>
        <v>ANAHI CAMACHO</v>
      </c>
      <c r="AC868" s="1" t="s">
        <v>4520</v>
      </c>
      <c r="AD868" s="13" t="s">
        <v>4542</v>
      </c>
      <c r="AE868" s="1" t="s">
        <v>4535</v>
      </c>
      <c r="AF868" s="1" t="s">
        <v>1455</v>
      </c>
      <c r="AG868">
        <f t="shared" si="107"/>
        <v>0</v>
      </c>
      <c r="AH868">
        <f t="shared" si="108"/>
        <v>0</v>
      </c>
    </row>
    <row r="869" spans="1:34" ht="30" x14ac:dyDescent="0.25">
      <c r="A869" s="1">
        <v>1168</v>
      </c>
      <c r="B869" s="1">
        <v>52122</v>
      </c>
      <c r="C869" s="1" t="s">
        <v>1456</v>
      </c>
      <c r="D869" s="1" t="s">
        <v>4494</v>
      </c>
      <c r="E869" s="1" t="s">
        <v>1457</v>
      </c>
      <c r="F869" s="1" t="s">
        <v>173</v>
      </c>
      <c r="G869" s="1">
        <v>9</v>
      </c>
      <c r="H869" s="1">
        <v>10</v>
      </c>
      <c r="I869" s="1" t="s">
        <v>124</v>
      </c>
      <c r="J869" s="1" t="s">
        <v>30</v>
      </c>
      <c r="K869" s="1" t="s">
        <v>31</v>
      </c>
      <c r="L869" s="1" t="s">
        <v>32</v>
      </c>
      <c r="M869" s="1" t="s">
        <v>1458</v>
      </c>
      <c r="N869" s="1" t="s">
        <v>271</v>
      </c>
      <c r="O869" s="1"/>
      <c r="P869" s="1" t="s">
        <v>724</v>
      </c>
      <c r="Q869" s="1" t="s">
        <v>1459</v>
      </c>
      <c r="R869" s="1" t="s">
        <v>439</v>
      </c>
      <c r="S869" s="1" t="s">
        <v>1460</v>
      </c>
      <c r="T869" s="1" t="s">
        <v>308</v>
      </c>
      <c r="U869" s="1" t="s">
        <v>724</v>
      </c>
      <c r="V869" s="1"/>
      <c r="W869" s="1"/>
      <c r="X869" s="1"/>
      <c r="Y869" s="1">
        <v>128</v>
      </c>
      <c r="Z869" s="1" t="s">
        <v>4501</v>
      </c>
      <c r="AA869" s="1" t="str">
        <f t="shared" si="105"/>
        <v>SALLY OLVEA</v>
      </c>
      <c r="AB869" s="1" t="str">
        <f t="shared" si="109"/>
        <v>ANAHI CAMACHO</v>
      </c>
      <c r="AC869" s="1" t="s">
        <v>4520</v>
      </c>
      <c r="AD869" s="13" t="s">
        <v>4542</v>
      </c>
      <c r="AE869" s="1" t="s">
        <v>4535</v>
      </c>
      <c r="AF869" s="1" t="s">
        <v>1461</v>
      </c>
      <c r="AG869">
        <f t="shared" si="107"/>
        <v>0</v>
      </c>
      <c r="AH869">
        <f t="shared" si="108"/>
        <v>0</v>
      </c>
    </row>
    <row r="870" spans="1:34" ht="30" x14ac:dyDescent="0.25">
      <c r="A870" s="1">
        <v>574</v>
      </c>
      <c r="B870" s="1">
        <v>79233</v>
      </c>
      <c r="C870" s="1" t="s">
        <v>1465</v>
      </c>
      <c r="D870" s="1" t="s">
        <v>4494</v>
      </c>
      <c r="E870" s="1" t="s">
        <v>311</v>
      </c>
      <c r="F870" s="1"/>
      <c r="G870" s="1">
        <v>7</v>
      </c>
      <c r="H870" s="1">
        <v>0</v>
      </c>
      <c r="I870" s="1"/>
      <c r="J870" s="1"/>
      <c r="K870" s="1"/>
      <c r="L870" s="1" t="s">
        <v>32</v>
      </c>
      <c r="M870" s="1"/>
      <c r="N870" s="1"/>
      <c r="O870" s="1"/>
      <c r="P870" s="1" t="s">
        <v>1466</v>
      </c>
      <c r="Q870" s="1"/>
      <c r="R870" s="1"/>
      <c r="S870" s="1"/>
      <c r="T870" s="1"/>
      <c r="U870" s="1"/>
      <c r="V870" s="1"/>
      <c r="W870" s="1"/>
      <c r="X870" s="1"/>
      <c r="Y870" s="1"/>
      <c r="Z870" s="1" t="s">
        <v>4501</v>
      </c>
      <c r="AA870" s="1" t="str">
        <f t="shared" si="105"/>
        <v>SALLY OLVEA</v>
      </c>
      <c r="AB870" s="1" t="str">
        <f t="shared" si="109"/>
        <v>ANAHI CAMACHO</v>
      </c>
      <c r="AC870" s="1" t="s">
        <v>4520</v>
      </c>
      <c r="AD870" s="13" t="s">
        <v>4544</v>
      </c>
      <c r="AE870" s="1" t="s">
        <v>4535</v>
      </c>
      <c r="AF870" s="1" t="s">
        <v>1467</v>
      </c>
      <c r="AG870">
        <f t="shared" si="107"/>
        <v>0</v>
      </c>
      <c r="AH870">
        <f t="shared" si="108"/>
        <v>0</v>
      </c>
    </row>
    <row r="871" spans="1:34" ht="30" x14ac:dyDescent="0.25">
      <c r="A871" s="1">
        <v>434</v>
      </c>
      <c r="B871" s="1">
        <v>62903</v>
      </c>
      <c r="C871" s="1" t="s">
        <v>1468</v>
      </c>
      <c r="D871" s="1" t="s">
        <v>4494</v>
      </c>
      <c r="E871" s="1" t="s">
        <v>57</v>
      </c>
      <c r="F871" s="1"/>
      <c r="G871" s="1">
        <v>7</v>
      </c>
      <c r="H871" s="1">
        <v>0</v>
      </c>
      <c r="I871" s="1"/>
      <c r="J871" s="1" t="s">
        <v>30</v>
      </c>
      <c r="K871" s="1" t="s">
        <v>31</v>
      </c>
      <c r="L871" s="1" t="s">
        <v>32</v>
      </c>
      <c r="M871" s="1"/>
      <c r="N871" s="1"/>
      <c r="O871" s="1"/>
      <c r="P871" s="1" t="s">
        <v>1469</v>
      </c>
      <c r="Q871" s="1"/>
      <c r="R871" s="1"/>
      <c r="S871" s="1"/>
      <c r="T871" s="1"/>
      <c r="U871" s="1"/>
      <c r="V871" s="1"/>
      <c r="W871" s="1"/>
      <c r="X871" s="1"/>
      <c r="Y871" s="1"/>
      <c r="Z871" s="1" t="s">
        <v>4501</v>
      </c>
      <c r="AA871" s="1" t="str">
        <f t="shared" si="105"/>
        <v>SALLY OLVEA</v>
      </c>
      <c r="AB871" s="1" t="str">
        <f t="shared" si="109"/>
        <v>ANAHI CAMACHO</v>
      </c>
      <c r="AC871" s="1" t="s">
        <v>4519</v>
      </c>
      <c r="AD871" s="13" t="s">
        <v>4537</v>
      </c>
      <c r="AE871" s="1" t="s">
        <v>4535</v>
      </c>
      <c r="AF871" s="1" t="s">
        <v>1470</v>
      </c>
      <c r="AG871">
        <f t="shared" si="107"/>
        <v>0</v>
      </c>
      <c r="AH871">
        <f t="shared" si="108"/>
        <v>0</v>
      </c>
    </row>
    <row r="872" spans="1:34" ht="30" x14ac:dyDescent="0.25">
      <c r="A872" s="1">
        <v>435</v>
      </c>
      <c r="B872" s="1">
        <v>62904</v>
      </c>
      <c r="C872" s="1" t="s">
        <v>1468</v>
      </c>
      <c r="D872" s="1" t="s">
        <v>4494</v>
      </c>
      <c r="E872" s="1" t="s">
        <v>57</v>
      </c>
      <c r="F872" s="1"/>
      <c r="G872" s="1">
        <v>7</v>
      </c>
      <c r="H872" s="1">
        <v>0</v>
      </c>
      <c r="I872" s="1"/>
      <c r="J872" s="1" t="s">
        <v>30</v>
      </c>
      <c r="K872" s="1" t="s">
        <v>31</v>
      </c>
      <c r="L872" s="1" t="s">
        <v>32</v>
      </c>
      <c r="M872" s="1"/>
      <c r="N872" s="1"/>
      <c r="O872" s="1"/>
      <c r="P872" s="1" t="s">
        <v>1469</v>
      </c>
      <c r="Q872" s="1"/>
      <c r="R872" s="1"/>
      <c r="S872" s="1"/>
      <c r="T872" s="1"/>
      <c r="U872" s="1"/>
      <c r="V872" s="1"/>
      <c r="W872" s="1"/>
      <c r="X872" s="1"/>
      <c r="Y872" s="1"/>
      <c r="Z872" s="1" t="s">
        <v>4501</v>
      </c>
      <c r="AA872" s="1" t="str">
        <f t="shared" si="105"/>
        <v>SALLY OLVEA</v>
      </c>
      <c r="AB872" s="1" t="str">
        <f t="shared" si="109"/>
        <v>ANAHI CAMACHO</v>
      </c>
      <c r="AC872" s="1" t="s">
        <v>4519</v>
      </c>
      <c r="AD872" s="13" t="s">
        <v>4537</v>
      </c>
      <c r="AE872" s="1" t="s">
        <v>4535</v>
      </c>
      <c r="AF872" s="1" t="s">
        <v>1471</v>
      </c>
      <c r="AG872">
        <f t="shared" si="107"/>
        <v>0</v>
      </c>
      <c r="AH872">
        <f t="shared" si="108"/>
        <v>0</v>
      </c>
    </row>
    <row r="873" spans="1:34" ht="30" x14ac:dyDescent="0.25">
      <c r="A873" s="1">
        <v>460</v>
      </c>
      <c r="B873" s="1">
        <v>66124</v>
      </c>
      <c r="C873" s="1" t="s">
        <v>1488</v>
      </c>
      <c r="D873" s="1" t="s">
        <v>4494</v>
      </c>
      <c r="E873" s="1" t="s">
        <v>457</v>
      </c>
      <c r="F873" s="1"/>
      <c r="G873" s="1">
        <v>13</v>
      </c>
      <c r="H873" s="1">
        <v>0</v>
      </c>
      <c r="I873" s="1"/>
      <c r="J873" s="1" t="s">
        <v>30</v>
      </c>
      <c r="K873" s="1" t="s">
        <v>31</v>
      </c>
      <c r="L873" s="1" t="s">
        <v>32</v>
      </c>
      <c r="M873" s="1"/>
      <c r="N873" s="1"/>
      <c r="O873" s="1"/>
      <c r="P873" s="1" t="s">
        <v>1489</v>
      </c>
      <c r="Q873" s="1"/>
      <c r="R873" s="1"/>
      <c r="S873" s="1"/>
      <c r="T873" s="1"/>
      <c r="U873" s="1"/>
      <c r="V873" s="1"/>
      <c r="W873" s="1"/>
      <c r="X873" s="1"/>
      <c r="Y873" s="1"/>
      <c r="Z873" s="1" t="s">
        <v>4501</v>
      </c>
      <c r="AA873" s="1" t="str">
        <f t="shared" si="105"/>
        <v>SALLY OLVEA</v>
      </c>
      <c r="AB873" s="1" t="str">
        <f t="shared" si="109"/>
        <v>ANAHI CAMACHO</v>
      </c>
      <c r="AC873" s="1" t="s">
        <v>4522</v>
      </c>
      <c r="AD873" s="13">
        <v>9</v>
      </c>
      <c r="AE873" s="1" t="s">
        <v>4535</v>
      </c>
      <c r="AF873" s="1" t="s">
        <v>1490</v>
      </c>
      <c r="AG873">
        <f t="shared" si="107"/>
        <v>0</v>
      </c>
      <c r="AH873">
        <f t="shared" si="108"/>
        <v>0</v>
      </c>
    </row>
    <row r="874" spans="1:34" ht="30" x14ac:dyDescent="0.25">
      <c r="A874" s="1">
        <v>544</v>
      </c>
      <c r="B874" s="1">
        <v>76407</v>
      </c>
      <c r="C874" s="1" t="s">
        <v>1491</v>
      </c>
      <c r="D874" s="1" t="s">
        <v>4494</v>
      </c>
      <c r="E874" s="1" t="s">
        <v>149</v>
      </c>
      <c r="F874" s="1"/>
      <c r="G874" s="1">
        <v>11</v>
      </c>
      <c r="H874" s="1">
        <v>0</v>
      </c>
      <c r="I874" s="1"/>
      <c r="J874" s="1" t="s">
        <v>30</v>
      </c>
      <c r="K874" s="1" t="s">
        <v>31</v>
      </c>
      <c r="L874" s="1" t="s">
        <v>32</v>
      </c>
      <c r="M874" s="1"/>
      <c r="N874" s="1"/>
      <c r="O874" s="1"/>
      <c r="P874" s="1" t="s">
        <v>1492</v>
      </c>
      <c r="Q874" s="1"/>
      <c r="R874" s="1"/>
      <c r="S874" s="1"/>
      <c r="T874" s="1"/>
      <c r="U874" s="1"/>
      <c r="V874" s="1"/>
      <c r="W874" s="1"/>
      <c r="X874" s="1"/>
      <c r="Y874" s="1"/>
      <c r="Z874" s="1" t="s">
        <v>4501</v>
      </c>
      <c r="AA874" s="1" t="str">
        <f t="shared" si="105"/>
        <v>SALLY OLVEA</v>
      </c>
      <c r="AB874" s="1" t="str">
        <f t="shared" si="109"/>
        <v>ANAHI CAMACHO</v>
      </c>
      <c r="AC874" s="1" t="s">
        <v>4522</v>
      </c>
      <c r="AD874" s="13">
        <v>9</v>
      </c>
      <c r="AE874" s="1" t="s">
        <v>4535</v>
      </c>
      <c r="AF874" s="1" t="s">
        <v>1493</v>
      </c>
      <c r="AG874">
        <f t="shared" si="107"/>
        <v>0</v>
      </c>
      <c r="AH874">
        <f t="shared" si="108"/>
        <v>0</v>
      </c>
    </row>
    <row r="875" spans="1:34" ht="30" x14ac:dyDescent="0.25">
      <c r="A875" s="1">
        <v>972</v>
      </c>
      <c r="B875" s="1">
        <v>41152</v>
      </c>
      <c r="C875" s="5" t="s">
        <v>1497</v>
      </c>
      <c r="D875" s="5" t="s">
        <v>4494</v>
      </c>
      <c r="E875" s="1" t="s">
        <v>1498</v>
      </c>
      <c r="F875" s="1">
        <v>1010</v>
      </c>
      <c r="G875" s="1">
        <v>10</v>
      </c>
      <c r="H875" s="1">
        <v>8</v>
      </c>
      <c r="I875" s="1" t="s">
        <v>48</v>
      </c>
      <c r="J875" s="1" t="s">
        <v>30</v>
      </c>
      <c r="K875" s="1" t="s">
        <v>31</v>
      </c>
      <c r="L875" s="1" t="s">
        <v>32</v>
      </c>
      <c r="M875" s="1" t="s">
        <v>1499</v>
      </c>
      <c r="N875" s="1" t="s">
        <v>1345</v>
      </c>
      <c r="O875" s="1" t="s">
        <v>197</v>
      </c>
      <c r="P875" s="1" t="s">
        <v>197</v>
      </c>
      <c r="Q875" s="1" t="s">
        <v>197</v>
      </c>
      <c r="R875" s="1" t="s">
        <v>86</v>
      </c>
      <c r="S875" s="1" t="s">
        <v>784</v>
      </c>
      <c r="T875" s="1" t="s">
        <v>88</v>
      </c>
      <c r="U875" s="1" t="s">
        <v>197</v>
      </c>
      <c r="V875" s="1"/>
      <c r="W875" s="1"/>
      <c r="X875" s="1"/>
      <c r="Y875" s="1">
        <v>109</v>
      </c>
      <c r="Z875" s="1" t="s">
        <v>4501</v>
      </c>
      <c r="AA875" s="1" t="str">
        <f t="shared" si="105"/>
        <v>SALLY OLVEA</v>
      </c>
      <c r="AB875" s="1" t="str">
        <f t="shared" si="109"/>
        <v>ANAHI CAMACHO</v>
      </c>
      <c r="AC875" s="1" t="s">
        <v>4522</v>
      </c>
      <c r="AD875" s="13">
        <v>9</v>
      </c>
      <c r="AE875" s="1" t="s">
        <v>4535</v>
      </c>
      <c r="AF875" s="1" t="s">
        <v>1500</v>
      </c>
      <c r="AG875">
        <f t="shared" si="107"/>
        <v>0</v>
      </c>
      <c r="AH875">
        <f t="shared" si="108"/>
        <v>0</v>
      </c>
    </row>
    <row r="876" spans="1:34" ht="30" x14ac:dyDescent="0.25">
      <c r="A876" s="1">
        <v>973</v>
      </c>
      <c r="B876" s="1">
        <v>41153</v>
      </c>
      <c r="C876" s="5" t="s">
        <v>1501</v>
      </c>
      <c r="D876" s="5" t="s">
        <v>4494</v>
      </c>
      <c r="E876" s="1" t="s">
        <v>1498</v>
      </c>
      <c r="F876" s="1">
        <v>1010</v>
      </c>
      <c r="G876" s="1">
        <v>10</v>
      </c>
      <c r="H876" s="1">
        <v>8</v>
      </c>
      <c r="I876" s="1" t="s">
        <v>48</v>
      </c>
      <c r="J876" s="1" t="s">
        <v>30</v>
      </c>
      <c r="K876" s="1" t="s">
        <v>31</v>
      </c>
      <c r="L876" s="1" t="s">
        <v>32</v>
      </c>
      <c r="M876" s="1" t="s">
        <v>1499</v>
      </c>
      <c r="N876" s="1" t="s">
        <v>1345</v>
      </c>
      <c r="O876" s="1" t="s">
        <v>535</v>
      </c>
      <c r="P876" s="1" t="s">
        <v>535</v>
      </c>
      <c r="Q876" s="1" t="s">
        <v>535</v>
      </c>
      <c r="R876" s="1" t="s">
        <v>86</v>
      </c>
      <c r="S876" s="1" t="s">
        <v>784</v>
      </c>
      <c r="T876" s="1" t="s">
        <v>88</v>
      </c>
      <c r="U876" s="1" t="s">
        <v>535</v>
      </c>
      <c r="V876" s="1"/>
      <c r="W876" s="1"/>
      <c r="X876" s="1"/>
      <c r="Y876" s="1">
        <v>109</v>
      </c>
      <c r="Z876" s="1" t="s">
        <v>4501</v>
      </c>
      <c r="AA876" s="1" t="str">
        <f t="shared" si="105"/>
        <v>SALLY OLVEA</v>
      </c>
      <c r="AB876" s="1" t="str">
        <f t="shared" si="109"/>
        <v>ANAHI CAMACHO</v>
      </c>
      <c r="AC876" s="1" t="s">
        <v>4522</v>
      </c>
      <c r="AD876" s="13">
        <v>9</v>
      </c>
      <c r="AE876" s="1" t="s">
        <v>4535</v>
      </c>
      <c r="AF876" s="1" t="s">
        <v>1502</v>
      </c>
      <c r="AG876">
        <f t="shared" si="107"/>
        <v>0</v>
      </c>
      <c r="AH876">
        <f t="shared" si="108"/>
        <v>0</v>
      </c>
    </row>
    <row r="877" spans="1:34" ht="30" x14ac:dyDescent="0.25">
      <c r="A877" s="1">
        <v>1307</v>
      </c>
      <c r="B877" s="1">
        <v>58531</v>
      </c>
      <c r="C877" s="1" t="s">
        <v>1503</v>
      </c>
      <c r="D877" s="1" t="s">
        <v>4494</v>
      </c>
      <c r="E877" s="1" t="s">
        <v>302</v>
      </c>
      <c r="F877" s="1" t="s">
        <v>47</v>
      </c>
      <c r="G877" s="1">
        <v>7</v>
      </c>
      <c r="H877" s="1">
        <v>6</v>
      </c>
      <c r="I877" s="1" t="s">
        <v>124</v>
      </c>
      <c r="J877" s="1" t="s">
        <v>30</v>
      </c>
      <c r="K877" s="1" t="s">
        <v>31</v>
      </c>
      <c r="L877" s="1" t="s">
        <v>32</v>
      </c>
      <c r="M877" s="1" t="s">
        <v>1458</v>
      </c>
      <c r="N877" s="1" t="s">
        <v>261</v>
      </c>
      <c r="O877" s="1" t="s">
        <v>778</v>
      </c>
      <c r="P877" s="1" t="s">
        <v>778</v>
      </c>
      <c r="Q877" s="1" t="s">
        <v>1504</v>
      </c>
      <c r="R877" s="1" t="s">
        <v>1505</v>
      </c>
      <c r="S877" s="1" t="s">
        <v>466</v>
      </c>
      <c r="T877" s="1" t="s">
        <v>791</v>
      </c>
      <c r="U877" s="1"/>
      <c r="V877" s="1" t="s">
        <v>1380</v>
      </c>
      <c r="W877" s="1"/>
      <c r="X877" s="1"/>
      <c r="Y877" s="1">
        <v>107</v>
      </c>
      <c r="Z877" s="1" t="s">
        <v>4491</v>
      </c>
      <c r="AA877" s="1" t="str">
        <f>IF(Z877="MIGUEL MANEIRO", "SALLY OLVEA",IF(Z877=" MAURICIO SONCO","GABRIELA SEQUEIROS"," "))</f>
        <v>GABRIELA SEQUEIROS</v>
      </c>
      <c r="AB877" s="1" t="str">
        <f t="shared" si="109"/>
        <v>PAMELA COLQUE</v>
      </c>
      <c r="AC877" s="1" t="s">
        <v>4520</v>
      </c>
      <c r="AD877" s="13" t="s">
        <v>4542</v>
      </c>
      <c r="AE877" s="1" t="s">
        <v>4535</v>
      </c>
      <c r="AF877" s="1" t="s">
        <v>1506</v>
      </c>
      <c r="AG877">
        <f t="shared" si="107"/>
        <v>1</v>
      </c>
      <c r="AH877">
        <f t="shared" si="108"/>
        <v>0</v>
      </c>
    </row>
    <row r="878" spans="1:34" ht="30" x14ac:dyDescent="0.25">
      <c r="A878" s="1">
        <v>732</v>
      </c>
      <c r="B878" s="1">
        <v>93580</v>
      </c>
      <c r="C878" s="1" t="s">
        <v>1521</v>
      </c>
      <c r="D878" s="1" t="s">
        <v>4494</v>
      </c>
      <c r="E878" s="1" t="s">
        <v>168</v>
      </c>
      <c r="F878" s="1"/>
      <c r="G878" s="1">
        <v>9</v>
      </c>
      <c r="H878" s="1">
        <v>0</v>
      </c>
      <c r="I878" s="1"/>
      <c r="J878" s="1" t="s">
        <v>30</v>
      </c>
      <c r="K878" s="1" t="s">
        <v>31</v>
      </c>
      <c r="L878" s="1" t="s">
        <v>32</v>
      </c>
      <c r="M878" s="1"/>
      <c r="N878" s="1"/>
      <c r="O878" s="1"/>
      <c r="P878" s="1" t="s">
        <v>1522</v>
      </c>
      <c r="Q878" s="1"/>
      <c r="R878" s="1"/>
      <c r="S878" s="1"/>
      <c r="T878" s="1"/>
      <c r="U878" s="1"/>
      <c r="V878" s="1"/>
      <c r="W878" s="1"/>
      <c r="X878" s="1"/>
      <c r="Y878" s="1"/>
      <c r="Z878" s="1" t="s">
        <v>4501</v>
      </c>
      <c r="AA878" s="1" t="str">
        <f t="shared" ref="AA878:AA893" si="110">IF(Z878="WAGNER AZERO", "SALLY OLVEA",IF(Z878=" MAURICIO SONCO","GABRIELA SEQUEIROS"," "))</f>
        <v>SALLY OLVEA</v>
      </c>
      <c r="AB878" s="1" t="str">
        <f t="shared" si="109"/>
        <v>ANAHI CAMACHO</v>
      </c>
      <c r="AC878" s="1" t="s">
        <v>4528</v>
      </c>
      <c r="AD878" s="13" t="s">
        <v>4540</v>
      </c>
      <c r="AE878" s="1" t="s">
        <v>4535</v>
      </c>
      <c r="AF878" s="1" t="s">
        <v>1523</v>
      </c>
      <c r="AG878">
        <f t="shared" si="107"/>
        <v>0</v>
      </c>
      <c r="AH878">
        <f t="shared" si="108"/>
        <v>0</v>
      </c>
    </row>
    <row r="879" spans="1:34" ht="30" x14ac:dyDescent="0.25">
      <c r="A879" s="1">
        <v>733</v>
      </c>
      <c r="B879" s="1">
        <v>93581</v>
      </c>
      <c r="C879" s="1" t="s">
        <v>1524</v>
      </c>
      <c r="D879" s="1" t="s">
        <v>4494</v>
      </c>
      <c r="E879" s="1" t="s">
        <v>168</v>
      </c>
      <c r="F879" s="1"/>
      <c r="G879" s="1">
        <v>9</v>
      </c>
      <c r="H879" s="1">
        <v>0</v>
      </c>
      <c r="I879" s="1"/>
      <c r="J879" s="1" t="s">
        <v>30</v>
      </c>
      <c r="K879" s="1" t="s">
        <v>31</v>
      </c>
      <c r="L879" s="1" t="s">
        <v>32</v>
      </c>
      <c r="M879" s="1"/>
      <c r="N879" s="1"/>
      <c r="O879" s="1"/>
      <c r="P879" s="1" t="s">
        <v>1525</v>
      </c>
      <c r="Q879" s="1"/>
      <c r="R879" s="1"/>
      <c r="S879" s="1"/>
      <c r="T879" s="1"/>
      <c r="U879" s="1"/>
      <c r="V879" s="1"/>
      <c r="W879" s="1"/>
      <c r="X879" s="1"/>
      <c r="Y879" s="1"/>
      <c r="Z879" s="1" t="s">
        <v>4501</v>
      </c>
      <c r="AA879" s="1" t="str">
        <f t="shared" si="110"/>
        <v>SALLY OLVEA</v>
      </c>
      <c r="AB879" s="1" t="str">
        <f t="shared" si="109"/>
        <v>ANAHI CAMACHO</v>
      </c>
      <c r="AC879" s="1" t="s">
        <v>4528</v>
      </c>
      <c r="AD879" s="13" t="s">
        <v>4540</v>
      </c>
      <c r="AE879" s="1" t="s">
        <v>4535</v>
      </c>
      <c r="AF879" s="1" t="s">
        <v>1526</v>
      </c>
      <c r="AG879">
        <f t="shared" si="107"/>
        <v>0</v>
      </c>
      <c r="AH879">
        <f t="shared" si="108"/>
        <v>0</v>
      </c>
    </row>
    <row r="880" spans="1:34" ht="30" x14ac:dyDescent="0.25">
      <c r="A880" s="1">
        <v>734</v>
      </c>
      <c r="B880" s="1">
        <v>93582</v>
      </c>
      <c r="C880" s="1" t="s">
        <v>1527</v>
      </c>
      <c r="D880" s="1" t="s">
        <v>4494</v>
      </c>
      <c r="E880" s="1" t="s">
        <v>168</v>
      </c>
      <c r="F880" s="1"/>
      <c r="G880" s="1">
        <v>9</v>
      </c>
      <c r="H880" s="1">
        <v>0</v>
      </c>
      <c r="I880" s="1"/>
      <c r="J880" s="1" t="s">
        <v>30</v>
      </c>
      <c r="K880" s="1" t="s">
        <v>31</v>
      </c>
      <c r="L880" s="1" t="s">
        <v>32</v>
      </c>
      <c r="M880" s="1"/>
      <c r="N880" s="1"/>
      <c r="O880" s="1"/>
      <c r="P880" s="1" t="s">
        <v>1528</v>
      </c>
      <c r="Q880" s="1"/>
      <c r="R880" s="1"/>
      <c r="S880" s="1"/>
      <c r="T880" s="1"/>
      <c r="U880" s="1"/>
      <c r="V880" s="1"/>
      <c r="W880" s="1"/>
      <c r="X880" s="1"/>
      <c r="Y880" s="1"/>
      <c r="Z880" s="1" t="s">
        <v>4501</v>
      </c>
      <c r="AA880" s="1" t="str">
        <f t="shared" si="110"/>
        <v>SALLY OLVEA</v>
      </c>
      <c r="AB880" s="1" t="str">
        <f t="shared" si="109"/>
        <v>ANAHI CAMACHO</v>
      </c>
      <c r="AC880" s="1" t="s">
        <v>4528</v>
      </c>
      <c r="AD880" s="13" t="s">
        <v>4540</v>
      </c>
      <c r="AE880" s="1" t="s">
        <v>4535</v>
      </c>
      <c r="AF880" s="1" t="s">
        <v>1529</v>
      </c>
      <c r="AG880">
        <f t="shared" si="107"/>
        <v>0</v>
      </c>
      <c r="AH880">
        <f t="shared" si="108"/>
        <v>0</v>
      </c>
    </row>
    <row r="881" spans="1:34" ht="30" x14ac:dyDescent="0.25">
      <c r="A881" s="1">
        <v>659</v>
      </c>
      <c r="B881" s="1">
        <v>87243</v>
      </c>
      <c r="C881" s="1" t="s">
        <v>1535</v>
      </c>
      <c r="D881" s="1" t="s">
        <v>4494</v>
      </c>
      <c r="E881" s="1" t="s">
        <v>114</v>
      </c>
      <c r="F881" s="1"/>
      <c r="G881" s="1">
        <v>4</v>
      </c>
      <c r="H881" s="1">
        <v>0</v>
      </c>
      <c r="I881" s="1"/>
      <c r="J881" s="1" t="s">
        <v>30</v>
      </c>
      <c r="K881" s="1" t="s">
        <v>31</v>
      </c>
      <c r="L881" s="1" t="s">
        <v>32</v>
      </c>
      <c r="M881" s="1" t="s">
        <v>1536</v>
      </c>
      <c r="N881" s="1" t="s">
        <v>1537</v>
      </c>
      <c r="O881" s="1"/>
      <c r="P881" s="1" t="s">
        <v>1538</v>
      </c>
      <c r="Q881" s="1"/>
      <c r="R881" s="1"/>
      <c r="S881" s="1"/>
      <c r="T881" s="1"/>
      <c r="U881" s="1"/>
      <c r="V881" s="1"/>
      <c r="W881" s="1"/>
      <c r="X881" s="1"/>
      <c r="Y881" s="1"/>
      <c r="Z881" s="1" t="s">
        <v>4501</v>
      </c>
      <c r="AA881" s="1" t="str">
        <f t="shared" si="110"/>
        <v>SALLY OLVEA</v>
      </c>
      <c r="AB881" s="1" t="str">
        <f t="shared" si="109"/>
        <v>ANAHI CAMACHO</v>
      </c>
      <c r="AC881" s="1" t="s">
        <v>4517</v>
      </c>
      <c r="AD881" s="13">
        <v>10</v>
      </c>
      <c r="AE881" s="1" t="s">
        <v>4535</v>
      </c>
      <c r="AF881" s="1" t="s">
        <v>1539</v>
      </c>
      <c r="AG881">
        <f t="shared" si="107"/>
        <v>0</v>
      </c>
      <c r="AH881">
        <f t="shared" si="108"/>
        <v>0</v>
      </c>
    </row>
    <row r="882" spans="1:34" ht="30" x14ac:dyDescent="0.25">
      <c r="A882" s="1">
        <v>1271</v>
      </c>
      <c r="B882" s="1">
        <v>57295</v>
      </c>
      <c r="C882" s="1" t="s">
        <v>1535</v>
      </c>
      <c r="D882" s="1" t="s">
        <v>4494</v>
      </c>
      <c r="E882" s="1" t="s">
        <v>1231</v>
      </c>
      <c r="F882" s="1" t="s">
        <v>47</v>
      </c>
      <c r="G882" s="1">
        <v>10</v>
      </c>
      <c r="H882" s="1">
        <v>8</v>
      </c>
      <c r="I882" s="1" t="s">
        <v>124</v>
      </c>
      <c r="J882" s="1" t="s">
        <v>30</v>
      </c>
      <c r="K882" s="1" t="s">
        <v>31</v>
      </c>
      <c r="L882" s="1" t="s">
        <v>32</v>
      </c>
      <c r="M882" s="1" t="s">
        <v>790</v>
      </c>
      <c r="N882" s="1" t="s">
        <v>1540</v>
      </c>
      <c r="O882" s="1" t="s">
        <v>1148</v>
      </c>
      <c r="P882" s="1" t="s">
        <v>1148</v>
      </c>
      <c r="Q882" s="1" t="s">
        <v>1148</v>
      </c>
      <c r="R882" s="1" t="s">
        <v>1541</v>
      </c>
      <c r="S882" s="1" t="s">
        <v>218</v>
      </c>
      <c r="T882" s="1" t="s">
        <v>218</v>
      </c>
      <c r="U882" s="1" t="s">
        <v>1148</v>
      </c>
      <c r="V882" s="1"/>
      <c r="W882" s="1"/>
      <c r="X882" s="1"/>
      <c r="Y882" s="1">
        <v>128</v>
      </c>
      <c r="Z882" s="1" t="s">
        <v>4501</v>
      </c>
      <c r="AA882" s="1" t="str">
        <f t="shared" si="110"/>
        <v>SALLY OLVEA</v>
      </c>
      <c r="AB882" s="1" t="str">
        <f t="shared" si="109"/>
        <v>ANAHI CAMACHO</v>
      </c>
      <c r="AC882" s="1" t="s">
        <v>4517</v>
      </c>
      <c r="AD882" s="13">
        <v>10</v>
      </c>
      <c r="AE882" s="1" t="s">
        <v>4535</v>
      </c>
      <c r="AF882" s="1" t="s">
        <v>1542</v>
      </c>
      <c r="AG882">
        <f t="shared" si="107"/>
        <v>0</v>
      </c>
      <c r="AH882">
        <f t="shared" si="108"/>
        <v>0</v>
      </c>
    </row>
    <row r="883" spans="1:34" ht="30" x14ac:dyDescent="0.25">
      <c r="A883" s="1">
        <v>779</v>
      </c>
      <c r="B883" s="1">
        <v>27358</v>
      </c>
      <c r="C883" s="1" t="s">
        <v>1544</v>
      </c>
      <c r="D883" s="1" t="s">
        <v>4494</v>
      </c>
      <c r="E883" s="1" t="s">
        <v>1545</v>
      </c>
      <c r="F883" s="1">
        <v>1010</v>
      </c>
      <c r="G883" s="1">
        <v>8</v>
      </c>
      <c r="H883" s="1">
        <v>7</v>
      </c>
      <c r="I883" s="1" t="s">
        <v>241</v>
      </c>
      <c r="J883" s="1" t="s">
        <v>30</v>
      </c>
      <c r="K883" s="1" t="s">
        <v>31</v>
      </c>
      <c r="L883" s="1" t="s">
        <v>32</v>
      </c>
      <c r="M883" s="1" t="s">
        <v>1546</v>
      </c>
      <c r="N883" s="1" t="s">
        <v>1547</v>
      </c>
      <c r="O883" s="1" t="s">
        <v>1548</v>
      </c>
      <c r="P883" s="1" t="s">
        <v>1549</v>
      </c>
      <c r="Q883" s="1"/>
      <c r="R883" s="1" t="s">
        <v>1550</v>
      </c>
      <c r="S883" s="1"/>
      <c r="T883" s="1"/>
      <c r="U883" s="1"/>
      <c r="V883" s="1"/>
      <c r="W883" s="1"/>
      <c r="X883" s="1"/>
      <c r="Y883" s="1">
        <v>59</v>
      </c>
      <c r="Z883" s="1" t="s">
        <v>4501</v>
      </c>
      <c r="AA883" s="1" t="str">
        <f t="shared" si="110"/>
        <v>SALLY OLVEA</v>
      </c>
      <c r="AB883" s="1" t="str">
        <f t="shared" si="109"/>
        <v>ANAHI CAMACHO</v>
      </c>
      <c r="AC883" s="1" t="s">
        <v>4520</v>
      </c>
      <c r="AD883" s="13" t="s">
        <v>4544</v>
      </c>
      <c r="AE883" s="1" t="s">
        <v>4535</v>
      </c>
      <c r="AF883" s="1" t="s">
        <v>1551</v>
      </c>
      <c r="AG883">
        <f t="shared" si="107"/>
        <v>0</v>
      </c>
      <c r="AH883">
        <f t="shared" si="108"/>
        <v>0</v>
      </c>
    </row>
    <row r="884" spans="1:34" ht="30" x14ac:dyDescent="0.25">
      <c r="A884" s="1">
        <v>1457</v>
      </c>
      <c r="B884" s="1">
        <v>67032</v>
      </c>
      <c r="C884" s="1" t="s">
        <v>1556</v>
      </c>
      <c r="D884" s="1" t="s">
        <v>4494</v>
      </c>
      <c r="E884" s="1" t="s">
        <v>460</v>
      </c>
      <c r="F884" s="1" t="s">
        <v>47</v>
      </c>
      <c r="G884" s="1">
        <v>10</v>
      </c>
      <c r="H884" s="1">
        <v>6</v>
      </c>
      <c r="I884" s="1" t="s">
        <v>124</v>
      </c>
      <c r="J884" s="1" t="s">
        <v>30</v>
      </c>
      <c r="K884" s="1" t="s">
        <v>31</v>
      </c>
      <c r="L884" s="1" t="s">
        <v>32</v>
      </c>
      <c r="M884" s="1" t="s">
        <v>839</v>
      </c>
      <c r="N884" s="1" t="s">
        <v>1557</v>
      </c>
      <c r="O884" s="1" t="s">
        <v>723</v>
      </c>
      <c r="P884" s="1" t="s">
        <v>723</v>
      </c>
      <c r="Q884" s="1" t="s">
        <v>723</v>
      </c>
      <c r="R884" s="1" t="s">
        <v>1558</v>
      </c>
      <c r="S884" s="1" t="s">
        <v>804</v>
      </c>
      <c r="T884" s="1" t="s">
        <v>804</v>
      </c>
      <c r="U884" s="1"/>
      <c r="V884" s="1" t="s">
        <v>130</v>
      </c>
      <c r="W884" s="1"/>
      <c r="X884" s="1" t="s">
        <v>883</v>
      </c>
      <c r="Y884" s="1">
        <v>15</v>
      </c>
      <c r="Z884" s="1" t="s">
        <v>4501</v>
      </c>
      <c r="AA884" s="1" t="str">
        <f t="shared" si="110"/>
        <v>SALLY OLVEA</v>
      </c>
      <c r="AB884" s="1" t="str">
        <f t="shared" si="109"/>
        <v>ANAHI CAMACHO</v>
      </c>
      <c r="AC884" s="1" t="s">
        <v>4520</v>
      </c>
      <c r="AD884" s="13" t="s">
        <v>4542</v>
      </c>
      <c r="AE884" s="1" t="s">
        <v>4535</v>
      </c>
      <c r="AF884" s="1" t="s">
        <v>116</v>
      </c>
      <c r="AG884">
        <f t="shared" si="107"/>
        <v>0</v>
      </c>
      <c r="AH884">
        <f t="shared" si="108"/>
        <v>0</v>
      </c>
    </row>
    <row r="885" spans="1:34" ht="30" x14ac:dyDescent="0.25">
      <c r="A885" s="1">
        <v>1461</v>
      </c>
      <c r="B885" s="1">
        <v>67117</v>
      </c>
      <c r="C885" s="1" t="s">
        <v>1556</v>
      </c>
      <c r="D885" s="1" t="s">
        <v>4494</v>
      </c>
      <c r="E885" s="1" t="s">
        <v>460</v>
      </c>
      <c r="F885" s="1" t="s">
        <v>47</v>
      </c>
      <c r="G885" s="1">
        <v>10</v>
      </c>
      <c r="H885" s="1">
        <v>6</v>
      </c>
      <c r="I885" s="1" t="s">
        <v>124</v>
      </c>
      <c r="J885" s="1" t="s">
        <v>30</v>
      </c>
      <c r="K885" s="1" t="s">
        <v>31</v>
      </c>
      <c r="L885" s="1" t="s">
        <v>32</v>
      </c>
      <c r="M885" s="1" t="s">
        <v>839</v>
      </c>
      <c r="N885" s="1" t="s">
        <v>863</v>
      </c>
      <c r="O885" s="1" t="s">
        <v>723</v>
      </c>
      <c r="P885" s="1" t="s">
        <v>723</v>
      </c>
      <c r="Q885" s="1" t="s">
        <v>723</v>
      </c>
      <c r="R885" s="1" t="s">
        <v>1558</v>
      </c>
      <c r="S885" s="1" t="s">
        <v>804</v>
      </c>
      <c r="T885" s="1" t="s">
        <v>804</v>
      </c>
      <c r="U885" s="1"/>
      <c r="V885" s="1" t="s">
        <v>1559</v>
      </c>
      <c r="W885" s="1" t="s">
        <v>1560</v>
      </c>
      <c r="X885" s="1" t="s">
        <v>1561</v>
      </c>
      <c r="Y885" s="1">
        <v>15</v>
      </c>
      <c r="Z885" s="1" t="s">
        <v>4501</v>
      </c>
      <c r="AA885" s="1" t="str">
        <f t="shared" si="110"/>
        <v>SALLY OLVEA</v>
      </c>
      <c r="AB885" s="1" t="str">
        <f t="shared" si="109"/>
        <v>ANAHI CAMACHO</v>
      </c>
      <c r="AC885" s="1" t="s">
        <v>4520</v>
      </c>
      <c r="AD885" s="13" t="s">
        <v>4542</v>
      </c>
      <c r="AE885" s="1" t="s">
        <v>4535</v>
      </c>
      <c r="AF885" s="1" t="s">
        <v>116</v>
      </c>
      <c r="AG885">
        <f t="shared" si="107"/>
        <v>0</v>
      </c>
      <c r="AH885">
        <f t="shared" si="108"/>
        <v>0</v>
      </c>
    </row>
    <row r="886" spans="1:34" ht="30" x14ac:dyDescent="0.25">
      <c r="A886" s="1">
        <v>1462</v>
      </c>
      <c r="B886" s="1">
        <v>67118</v>
      </c>
      <c r="C886" s="1" t="s">
        <v>1556</v>
      </c>
      <c r="D886" s="1" t="s">
        <v>4494</v>
      </c>
      <c r="E886" s="1" t="s">
        <v>460</v>
      </c>
      <c r="F886" s="1" t="s">
        <v>47</v>
      </c>
      <c r="G886" s="1">
        <v>10</v>
      </c>
      <c r="H886" s="1">
        <v>6</v>
      </c>
      <c r="I886" s="1" t="s">
        <v>124</v>
      </c>
      <c r="J886" s="1" t="s">
        <v>30</v>
      </c>
      <c r="K886" s="1" t="s">
        <v>31</v>
      </c>
      <c r="L886" s="1" t="s">
        <v>32</v>
      </c>
      <c r="M886" s="1" t="s">
        <v>839</v>
      </c>
      <c r="N886" s="1" t="s">
        <v>863</v>
      </c>
      <c r="O886" s="1" t="s">
        <v>1562</v>
      </c>
      <c r="P886" s="1" t="s">
        <v>1562</v>
      </c>
      <c r="Q886" s="1" t="s">
        <v>1563</v>
      </c>
      <c r="R886" s="1" t="s">
        <v>1558</v>
      </c>
      <c r="S886" s="1" t="s">
        <v>804</v>
      </c>
      <c r="T886" s="1" t="s">
        <v>804</v>
      </c>
      <c r="U886" s="1" t="s">
        <v>1562</v>
      </c>
      <c r="V886" s="1" t="s">
        <v>1559</v>
      </c>
      <c r="W886" s="1"/>
      <c r="X886" s="1" t="s">
        <v>1561</v>
      </c>
      <c r="Y886" s="1">
        <v>15</v>
      </c>
      <c r="Z886" s="1" t="s">
        <v>4501</v>
      </c>
      <c r="AA886" s="1" t="str">
        <f t="shared" si="110"/>
        <v>SALLY OLVEA</v>
      </c>
      <c r="AB886" s="1" t="str">
        <f t="shared" si="109"/>
        <v>ANAHI CAMACHO</v>
      </c>
      <c r="AC886" s="1" t="s">
        <v>4520</v>
      </c>
      <c r="AD886" s="13" t="s">
        <v>4542</v>
      </c>
      <c r="AE886" s="1" t="s">
        <v>4535</v>
      </c>
      <c r="AF886" s="1" t="s">
        <v>116</v>
      </c>
      <c r="AG886">
        <f t="shared" si="107"/>
        <v>0</v>
      </c>
      <c r="AH886">
        <f t="shared" si="108"/>
        <v>0</v>
      </c>
    </row>
    <row r="887" spans="1:34" ht="30" x14ac:dyDescent="0.25">
      <c r="A887" s="1">
        <v>1463</v>
      </c>
      <c r="B887" s="1">
        <v>67033</v>
      </c>
      <c r="C887" s="1" t="s">
        <v>1556</v>
      </c>
      <c r="D887" s="1" t="s">
        <v>4494</v>
      </c>
      <c r="E887" s="1" t="s">
        <v>460</v>
      </c>
      <c r="F887" s="1" t="s">
        <v>47</v>
      </c>
      <c r="G887" s="1">
        <v>10</v>
      </c>
      <c r="H887" s="1">
        <v>6</v>
      </c>
      <c r="I887" s="1" t="s">
        <v>124</v>
      </c>
      <c r="J887" s="1" t="s">
        <v>30</v>
      </c>
      <c r="K887" s="1" t="s">
        <v>31</v>
      </c>
      <c r="L887" s="1" t="s">
        <v>32</v>
      </c>
      <c r="M887" s="1" t="s">
        <v>839</v>
      </c>
      <c r="N887" s="1" t="s">
        <v>1557</v>
      </c>
      <c r="O887" s="1" t="s">
        <v>1562</v>
      </c>
      <c r="P887" s="1" t="s">
        <v>1562</v>
      </c>
      <c r="Q887" s="1" t="s">
        <v>1563</v>
      </c>
      <c r="R887" s="1" t="s">
        <v>1558</v>
      </c>
      <c r="S887" s="1" t="s">
        <v>804</v>
      </c>
      <c r="T887" s="1" t="s">
        <v>804</v>
      </c>
      <c r="U887" s="1" t="s">
        <v>1562</v>
      </c>
      <c r="V887" s="1" t="s">
        <v>130</v>
      </c>
      <c r="W887" s="1"/>
      <c r="X887" s="1" t="s">
        <v>1561</v>
      </c>
      <c r="Y887" s="1">
        <v>15</v>
      </c>
      <c r="Z887" s="1" t="s">
        <v>4501</v>
      </c>
      <c r="AA887" s="1" t="str">
        <f t="shared" si="110"/>
        <v>SALLY OLVEA</v>
      </c>
      <c r="AB887" s="1" t="str">
        <f t="shared" si="109"/>
        <v>ANAHI CAMACHO</v>
      </c>
      <c r="AC887" s="1" t="s">
        <v>4520</v>
      </c>
      <c r="AD887" s="13" t="s">
        <v>4542</v>
      </c>
      <c r="AE887" s="1" t="s">
        <v>4535</v>
      </c>
      <c r="AF887" s="1" t="s">
        <v>116</v>
      </c>
      <c r="AG887">
        <f t="shared" si="107"/>
        <v>0</v>
      </c>
      <c r="AH887">
        <f t="shared" si="108"/>
        <v>0</v>
      </c>
    </row>
    <row r="888" spans="1:34" ht="30" x14ac:dyDescent="0.25">
      <c r="A888" s="1">
        <v>1002</v>
      </c>
      <c r="B888" s="1">
        <v>43275</v>
      </c>
      <c r="C888" s="1" t="s">
        <v>1571</v>
      </c>
      <c r="D888" s="1" t="s">
        <v>4494</v>
      </c>
      <c r="E888" s="1" t="s">
        <v>1572</v>
      </c>
      <c r="F888" s="1" t="s">
        <v>173</v>
      </c>
      <c r="G888" s="1">
        <v>7</v>
      </c>
      <c r="H888" s="1">
        <v>6</v>
      </c>
      <c r="I888" s="1" t="s">
        <v>48</v>
      </c>
      <c r="J888" s="1" t="s">
        <v>30</v>
      </c>
      <c r="K888" s="1" t="s">
        <v>31</v>
      </c>
      <c r="L888" s="1" t="s">
        <v>32</v>
      </c>
      <c r="M888" s="1" t="s">
        <v>1573</v>
      </c>
      <c r="N888" s="1" t="s">
        <v>1574</v>
      </c>
      <c r="O888" s="1" t="s">
        <v>1575</v>
      </c>
      <c r="P888" s="1" t="s">
        <v>1575</v>
      </c>
      <c r="Q888" s="1" t="s">
        <v>1575</v>
      </c>
      <c r="R888" s="1" t="s">
        <v>1576</v>
      </c>
      <c r="S888" s="1" t="s">
        <v>1577</v>
      </c>
      <c r="T888" s="1" t="s">
        <v>1578</v>
      </c>
      <c r="U888" s="1" t="s">
        <v>1575</v>
      </c>
      <c r="V888" s="1"/>
      <c r="W888" s="1"/>
      <c r="X888" s="1"/>
      <c r="Y888" s="1">
        <v>15</v>
      </c>
      <c r="Z888" s="1" t="s">
        <v>4501</v>
      </c>
      <c r="AA888" s="1" t="str">
        <f t="shared" si="110"/>
        <v>SALLY OLVEA</v>
      </c>
      <c r="AB888" s="1" t="str">
        <f t="shared" si="109"/>
        <v>ANAHI CAMACHO</v>
      </c>
      <c r="AC888" s="1" t="s">
        <v>4520</v>
      </c>
      <c r="AD888" s="13" t="s">
        <v>4544</v>
      </c>
      <c r="AE888" s="1" t="s">
        <v>4535</v>
      </c>
      <c r="AF888" s="1" t="s">
        <v>1579</v>
      </c>
      <c r="AG888">
        <f t="shared" si="107"/>
        <v>0</v>
      </c>
      <c r="AH888">
        <f t="shared" si="108"/>
        <v>0</v>
      </c>
    </row>
    <row r="889" spans="1:34" ht="30" x14ac:dyDescent="0.25">
      <c r="A889" s="1">
        <v>426</v>
      </c>
      <c r="B889" s="1">
        <v>6176</v>
      </c>
      <c r="C889" s="5" t="s">
        <v>1605</v>
      </c>
      <c r="D889" s="5" t="s">
        <v>4494</v>
      </c>
      <c r="E889" s="1" t="s">
        <v>1606</v>
      </c>
      <c r="F889" s="1">
        <v>13</v>
      </c>
      <c r="G889" s="1">
        <v>13</v>
      </c>
      <c r="H889" s="1">
        <v>8</v>
      </c>
      <c r="I889" s="1">
        <v>13</v>
      </c>
      <c r="J889" s="1" t="s">
        <v>30</v>
      </c>
      <c r="K889" s="1" t="s">
        <v>31</v>
      </c>
      <c r="L889" s="1" t="s">
        <v>32</v>
      </c>
      <c r="M889" s="1"/>
      <c r="N889" s="1"/>
      <c r="O889" s="1"/>
      <c r="P889" s="1" t="s">
        <v>1607</v>
      </c>
      <c r="Q889" s="1"/>
      <c r="R889" s="1"/>
      <c r="S889" s="1"/>
      <c r="T889" s="1"/>
      <c r="U889" s="1"/>
      <c r="V889" s="1"/>
      <c r="W889" s="1"/>
      <c r="X889" s="1"/>
      <c r="Y889" s="1"/>
      <c r="Z889" s="1" t="s">
        <v>4501</v>
      </c>
      <c r="AA889" s="1" t="str">
        <f t="shared" si="110"/>
        <v>SALLY OLVEA</v>
      </c>
      <c r="AB889" s="1" t="str">
        <f t="shared" si="109"/>
        <v>ANAHI CAMACHO</v>
      </c>
      <c r="AC889" s="1" t="s">
        <v>4519</v>
      </c>
      <c r="AD889" s="13" t="s">
        <v>4537</v>
      </c>
      <c r="AE889" s="1" t="s">
        <v>4535</v>
      </c>
      <c r="AF889" s="1" t="s">
        <v>1608</v>
      </c>
      <c r="AG889">
        <f t="shared" si="107"/>
        <v>0</v>
      </c>
      <c r="AH889">
        <f t="shared" si="108"/>
        <v>0</v>
      </c>
    </row>
    <row r="890" spans="1:34" ht="30" x14ac:dyDescent="0.25">
      <c r="A890" s="1">
        <v>1403</v>
      </c>
      <c r="B890" s="1">
        <v>63636</v>
      </c>
      <c r="C890" s="1" t="s">
        <v>1616</v>
      </c>
      <c r="D890" s="1" t="s">
        <v>4494</v>
      </c>
      <c r="E890" s="1" t="s">
        <v>123</v>
      </c>
      <c r="F890" s="1" t="s">
        <v>47</v>
      </c>
      <c r="G890" s="1">
        <v>9</v>
      </c>
      <c r="H890" s="1">
        <v>8</v>
      </c>
      <c r="I890" s="1" t="s">
        <v>124</v>
      </c>
      <c r="J890" s="1" t="s">
        <v>30</v>
      </c>
      <c r="K890" s="1" t="s">
        <v>31</v>
      </c>
      <c r="L890" s="1" t="s">
        <v>32</v>
      </c>
      <c r="M890" s="1" t="s">
        <v>1617</v>
      </c>
      <c r="N890" s="1" t="s">
        <v>1618</v>
      </c>
      <c r="O890" s="1" t="s">
        <v>1619</v>
      </c>
      <c r="P890" s="1" t="s">
        <v>1619</v>
      </c>
      <c r="Q890" s="1" t="s">
        <v>1619</v>
      </c>
      <c r="R890" s="1" t="s">
        <v>1620</v>
      </c>
      <c r="S890" s="1" t="s">
        <v>1621</v>
      </c>
      <c r="T890" s="1" t="s">
        <v>1622</v>
      </c>
      <c r="U890" s="1" t="s">
        <v>1619</v>
      </c>
      <c r="V890" s="1" t="s">
        <v>1623</v>
      </c>
      <c r="W890" s="1"/>
      <c r="X890" s="1"/>
      <c r="Y890" s="1">
        <v>108</v>
      </c>
      <c r="Z890" s="1" t="s">
        <v>4501</v>
      </c>
      <c r="AA890" s="1" t="str">
        <f t="shared" si="110"/>
        <v>SALLY OLVEA</v>
      </c>
      <c r="AB890" s="1" t="str">
        <f t="shared" si="109"/>
        <v>ANAHI CAMACHO</v>
      </c>
      <c r="AC890" s="1" t="s">
        <v>4526</v>
      </c>
      <c r="AD890" s="13" t="s">
        <v>4539</v>
      </c>
      <c r="AE890" s="1" t="s">
        <v>4535</v>
      </c>
      <c r="AF890" s="1" t="s">
        <v>116</v>
      </c>
      <c r="AG890">
        <f t="shared" si="107"/>
        <v>0</v>
      </c>
      <c r="AH890">
        <f t="shared" si="108"/>
        <v>0</v>
      </c>
    </row>
    <row r="891" spans="1:34" ht="30" x14ac:dyDescent="0.25">
      <c r="A891" s="1">
        <v>1466</v>
      </c>
      <c r="B891" s="1">
        <v>67119</v>
      </c>
      <c r="C891" s="1" t="s">
        <v>1624</v>
      </c>
      <c r="D891" s="1" t="s">
        <v>4494</v>
      </c>
      <c r="E891" s="1" t="s">
        <v>1625</v>
      </c>
      <c r="F891" s="1" t="s">
        <v>47</v>
      </c>
      <c r="G891" s="1">
        <v>8</v>
      </c>
      <c r="H891" s="1">
        <v>8</v>
      </c>
      <c r="I891" s="1" t="s">
        <v>124</v>
      </c>
      <c r="J891" s="1" t="s">
        <v>30</v>
      </c>
      <c r="K891" s="1" t="s">
        <v>31</v>
      </c>
      <c r="L891" s="1" t="s">
        <v>32</v>
      </c>
      <c r="M891" s="1" t="s">
        <v>464</v>
      </c>
      <c r="N891" s="1" t="s">
        <v>1626</v>
      </c>
      <c r="O891" s="1" t="s">
        <v>1627</v>
      </c>
      <c r="P891" s="1" t="s">
        <v>1627</v>
      </c>
      <c r="Q891" s="1" t="s">
        <v>1627</v>
      </c>
      <c r="R891" s="1" t="s">
        <v>1628</v>
      </c>
      <c r="S891" s="1" t="s">
        <v>1629</v>
      </c>
      <c r="T891" s="1" t="s">
        <v>1629</v>
      </c>
      <c r="U891" s="1" t="s">
        <v>1627</v>
      </c>
      <c r="V891" s="1" t="s">
        <v>465</v>
      </c>
      <c r="W891" s="1" t="s">
        <v>804</v>
      </c>
      <c r="X891" s="1"/>
      <c r="Y891" s="1">
        <v>108</v>
      </c>
      <c r="Z891" s="1" t="s">
        <v>4501</v>
      </c>
      <c r="AA891" s="1" t="str">
        <f t="shared" si="110"/>
        <v>SALLY OLVEA</v>
      </c>
      <c r="AB891" s="1" t="str">
        <f t="shared" si="109"/>
        <v>ANAHI CAMACHO</v>
      </c>
      <c r="AC891" s="1" t="s">
        <v>4526</v>
      </c>
      <c r="AD891" s="13" t="s">
        <v>4539</v>
      </c>
      <c r="AE891" s="1" t="s">
        <v>4535</v>
      </c>
      <c r="AF891" s="1" t="s">
        <v>1630</v>
      </c>
      <c r="AG891">
        <f t="shared" si="107"/>
        <v>0</v>
      </c>
      <c r="AH891">
        <f t="shared" si="108"/>
        <v>0</v>
      </c>
    </row>
    <row r="892" spans="1:34" ht="30" x14ac:dyDescent="0.25">
      <c r="A892" s="1">
        <v>79</v>
      </c>
      <c r="B892" s="1">
        <v>1614</v>
      </c>
      <c r="C892" s="1" t="s">
        <v>1634</v>
      </c>
      <c r="D892" s="1" t="s">
        <v>4494</v>
      </c>
      <c r="E892" s="1" t="s">
        <v>29</v>
      </c>
      <c r="F892" s="1"/>
      <c r="G892" s="1">
        <v>6</v>
      </c>
      <c r="H892" s="1">
        <v>0</v>
      </c>
      <c r="I892" s="1"/>
      <c r="J892" s="1" t="s">
        <v>30</v>
      </c>
      <c r="K892" s="1" t="s">
        <v>31</v>
      </c>
      <c r="L892" s="1" t="s">
        <v>32</v>
      </c>
      <c r="M892" s="1"/>
      <c r="N892" s="1"/>
      <c r="O892" s="1"/>
      <c r="P892" s="1" t="s">
        <v>1635</v>
      </c>
      <c r="Q892" s="1"/>
      <c r="R892" s="1"/>
      <c r="S892" s="1"/>
      <c r="T892" s="1"/>
      <c r="U892" s="1"/>
      <c r="V892" s="1"/>
      <c r="W892" s="1"/>
      <c r="X892" s="1"/>
      <c r="Y892" s="1"/>
      <c r="Z892" s="1" t="s">
        <v>4501</v>
      </c>
      <c r="AA892" s="1" t="str">
        <f t="shared" si="110"/>
        <v>SALLY OLVEA</v>
      </c>
      <c r="AB892" s="1" t="str">
        <f t="shared" si="109"/>
        <v>ANAHI CAMACHO</v>
      </c>
      <c r="AC892" s="1" t="s">
        <v>4528</v>
      </c>
      <c r="AD892" s="13" t="s">
        <v>4540</v>
      </c>
      <c r="AE892" s="1" t="s">
        <v>4535</v>
      </c>
      <c r="AF892" s="1" t="s">
        <v>1636</v>
      </c>
      <c r="AG892">
        <f t="shared" si="107"/>
        <v>0</v>
      </c>
      <c r="AH892">
        <f t="shared" si="108"/>
        <v>0</v>
      </c>
    </row>
    <row r="893" spans="1:34" ht="30" x14ac:dyDescent="0.25">
      <c r="A893" s="1">
        <v>1010</v>
      </c>
      <c r="B893" s="1">
        <v>44801</v>
      </c>
      <c r="C893" s="1" t="s">
        <v>1637</v>
      </c>
      <c r="D893" s="1" t="s">
        <v>4494</v>
      </c>
      <c r="E893" s="1" t="s">
        <v>1638</v>
      </c>
      <c r="F893" s="1" t="s">
        <v>47</v>
      </c>
      <c r="G893" s="1">
        <v>5</v>
      </c>
      <c r="H893" s="1">
        <v>8</v>
      </c>
      <c r="I893" s="1" t="s">
        <v>124</v>
      </c>
      <c r="J893" s="1" t="s">
        <v>30</v>
      </c>
      <c r="K893" s="1" t="s">
        <v>31</v>
      </c>
      <c r="L893" s="1" t="s">
        <v>32</v>
      </c>
      <c r="M893" s="1" t="s">
        <v>1271</v>
      </c>
      <c r="N893" s="1" t="s">
        <v>1639</v>
      </c>
      <c r="O893" s="1" t="s">
        <v>211</v>
      </c>
      <c r="P893" s="1" t="s">
        <v>211</v>
      </c>
      <c r="Q893" s="1" t="s">
        <v>1640</v>
      </c>
      <c r="R893" s="1" t="s">
        <v>1641</v>
      </c>
      <c r="S893" s="1" t="s">
        <v>1228</v>
      </c>
      <c r="T893" s="1" t="s">
        <v>1642</v>
      </c>
      <c r="U893" s="1" t="s">
        <v>211</v>
      </c>
      <c r="V893" s="1"/>
      <c r="W893" s="1"/>
      <c r="X893" s="1"/>
      <c r="Y893" s="1">
        <v>128</v>
      </c>
      <c r="Z893" s="1" t="s">
        <v>4501</v>
      </c>
      <c r="AA893" s="1" t="str">
        <f t="shared" si="110"/>
        <v>SALLY OLVEA</v>
      </c>
      <c r="AB893" s="1" t="str">
        <f t="shared" si="109"/>
        <v>ANAHI CAMACHO</v>
      </c>
      <c r="AC893" s="1" t="s">
        <v>4511</v>
      </c>
      <c r="AD893" s="13">
        <v>7</v>
      </c>
      <c r="AE893" s="1" t="s">
        <v>4535</v>
      </c>
      <c r="AF893" s="1" t="s">
        <v>1643</v>
      </c>
      <c r="AG893">
        <f t="shared" si="107"/>
        <v>0</v>
      </c>
      <c r="AH893">
        <f t="shared" si="108"/>
        <v>0</v>
      </c>
    </row>
    <row r="894" spans="1:34" ht="30" x14ac:dyDescent="0.25">
      <c r="A894" s="1">
        <v>1089</v>
      </c>
      <c r="B894" s="1" t="s">
        <v>1658</v>
      </c>
      <c r="C894" s="1" t="s">
        <v>1659</v>
      </c>
      <c r="D894" s="1" t="s">
        <v>4494</v>
      </c>
      <c r="E894" s="1" t="s">
        <v>1660</v>
      </c>
      <c r="F894" s="1"/>
      <c r="G894" s="1">
        <v>0</v>
      </c>
      <c r="H894" s="1"/>
      <c r="I894" s="1" t="s">
        <v>1661</v>
      </c>
      <c r="J894" s="1" t="s">
        <v>1662</v>
      </c>
      <c r="K894" s="1" t="s">
        <v>741</v>
      </c>
      <c r="L894" s="1" t="s">
        <v>32</v>
      </c>
      <c r="M894" s="1" t="s">
        <v>391</v>
      </c>
      <c r="N894" s="1" t="s">
        <v>1663</v>
      </c>
      <c r="O894" s="1"/>
      <c r="P894" s="1" t="s">
        <v>159</v>
      </c>
      <c r="Q894" s="1"/>
      <c r="R894" s="1" t="s">
        <v>1664</v>
      </c>
      <c r="S894" s="1" t="s">
        <v>1345</v>
      </c>
      <c r="T894" s="1" t="s">
        <v>1345</v>
      </c>
      <c r="U894" s="1" t="s">
        <v>159</v>
      </c>
      <c r="V894" s="1"/>
      <c r="W894" s="1"/>
      <c r="X894" s="1"/>
      <c r="Y894" s="1">
        <v>70</v>
      </c>
      <c r="Z894" s="1" t="s">
        <v>4491</v>
      </c>
      <c r="AA894" s="1" t="str">
        <f>IF(Z894="MIGUEL MANEIRO", "SALLY OLVEA",IF(Z894=" MAURICIO SONCO","GABRIELA SEQUEIROS"," "))</f>
        <v>GABRIELA SEQUEIROS</v>
      </c>
      <c r="AB894" s="1" t="str">
        <f t="shared" si="109"/>
        <v>PAMELA COLQUE</v>
      </c>
      <c r="AC894" s="1" t="s">
        <v>4531</v>
      </c>
      <c r="AD894" s="1" t="s">
        <v>4513</v>
      </c>
      <c r="AE894" s="1" t="s">
        <v>4535</v>
      </c>
      <c r="AF894" s="1" t="s">
        <v>1665</v>
      </c>
      <c r="AG894">
        <f t="shared" si="107"/>
        <v>1</v>
      </c>
      <c r="AH894">
        <f t="shared" si="108"/>
        <v>0</v>
      </c>
    </row>
    <row r="895" spans="1:34" ht="30" x14ac:dyDescent="0.25">
      <c r="A895" s="1">
        <v>657</v>
      </c>
      <c r="B895" s="1">
        <v>86967</v>
      </c>
      <c r="C895" s="1" t="s">
        <v>1700</v>
      </c>
      <c r="D895" s="1" t="s">
        <v>4494</v>
      </c>
      <c r="E895" s="1" t="s">
        <v>168</v>
      </c>
      <c r="F895" s="1"/>
      <c r="G895" s="1">
        <v>9</v>
      </c>
      <c r="H895" s="1">
        <v>0</v>
      </c>
      <c r="I895" s="1"/>
      <c r="J895" s="1" t="s">
        <v>30</v>
      </c>
      <c r="K895" s="1" t="s">
        <v>31</v>
      </c>
      <c r="L895" s="1" t="s">
        <v>32</v>
      </c>
      <c r="M895" s="1"/>
      <c r="N895" s="1" t="s">
        <v>1701</v>
      </c>
      <c r="O895" s="1"/>
      <c r="P895" s="1" t="s">
        <v>1538</v>
      </c>
      <c r="Q895" s="1"/>
      <c r="R895" s="1"/>
      <c r="S895" s="1"/>
      <c r="T895" s="1"/>
      <c r="U895" s="1"/>
      <c r="V895" s="1"/>
      <c r="W895" s="1"/>
      <c r="X895" s="1"/>
      <c r="Y895" s="1"/>
      <c r="Z895" s="1" t="s">
        <v>4501</v>
      </c>
      <c r="AA895" s="1" t="str">
        <f t="shared" ref="AA895:AA907" si="111">IF(Z895="WAGNER AZERO", "SALLY OLVEA",IF(Z895=" MAURICIO SONCO","GABRIELA SEQUEIROS"," "))</f>
        <v>SALLY OLVEA</v>
      </c>
      <c r="AB895" s="1" t="str">
        <f t="shared" si="109"/>
        <v>ANAHI CAMACHO</v>
      </c>
      <c r="AC895" s="1" t="s">
        <v>4520</v>
      </c>
      <c r="AD895" s="13" t="s">
        <v>4544</v>
      </c>
      <c r="AE895" s="1" t="s">
        <v>4535</v>
      </c>
      <c r="AF895" s="1" t="s">
        <v>1702</v>
      </c>
      <c r="AG895">
        <f t="shared" si="107"/>
        <v>0</v>
      </c>
      <c r="AH895">
        <f t="shared" si="108"/>
        <v>0</v>
      </c>
    </row>
    <row r="896" spans="1:34" ht="30" x14ac:dyDescent="0.25">
      <c r="A896" s="1">
        <v>1293</v>
      </c>
      <c r="B896" s="1">
        <v>58016</v>
      </c>
      <c r="C896" s="1" t="s">
        <v>1721</v>
      </c>
      <c r="D896" s="1" t="s">
        <v>4494</v>
      </c>
      <c r="E896" s="1" t="s">
        <v>258</v>
      </c>
      <c r="F896" s="1" t="s">
        <v>47</v>
      </c>
      <c r="G896" s="1">
        <v>9</v>
      </c>
      <c r="H896" s="1">
        <v>6</v>
      </c>
      <c r="I896" s="1" t="s">
        <v>124</v>
      </c>
      <c r="J896" s="1" t="s">
        <v>30</v>
      </c>
      <c r="K896" s="1" t="s">
        <v>31</v>
      </c>
      <c r="L896" s="1" t="s">
        <v>32</v>
      </c>
      <c r="M896" s="1" t="s">
        <v>142</v>
      </c>
      <c r="N896" s="1" t="s">
        <v>1722</v>
      </c>
      <c r="O896" s="1" t="s">
        <v>1723</v>
      </c>
      <c r="P896" s="1" t="s">
        <v>1723</v>
      </c>
      <c r="Q896" s="1" t="s">
        <v>1724</v>
      </c>
      <c r="R896" s="1" t="s">
        <v>1540</v>
      </c>
      <c r="S896" s="1" t="s">
        <v>1028</v>
      </c>
      <c r="T896" s="1" t="s">
        <v>1028</v>
      </c>
      <c r="U896" s="1" t="s">
        <v>1723</v>
      </c>
      <c r="V896" s="1" t="s">
        <v>1725</v>
      </c>
      <c r="W896" s="1"/>
      <c r="X896" s="1"/>
      <c r="Y896" s="1">
        <v>108</v>
      </c>
      <c r="Z896" s="1" t="s">
        <v>4501</v>
      </c>
      <c r="AA896" s="1" t="str">
        <f t="shared" si="111"/>
        <v>SALLY OLVEA</v>
      </c>
      <c r="AB896" s="1" t="str">
        <f t="shared" ref="AB896:AB915" si="112">IF(AA896="SALLY OLVEA","ANAHI CAMACHO","PAMELA COLQUE")</f>
        <v>ANAHI CAMACHO</v>
      </c>
      <c r="AC896" s="1" t="s">
        <v>4526</v>
      </c>
      <c r="AD896" s="13" t="s">
        <v>4539</v>
      </c>
      <c r="AE896" s="1" t="s">
        <v>4535</v>
      </c>
      <c r="AF896" s="1" t="s">
        <v>1726</v>
      </c>
      <c r="AG896">
        <f t="shared" si="107"/>
        <v>0</v>
      </c>
      <c r="AH896">
        <f t="shared" si="108"/>
        <v>0</v>
      </c>
    </row>
    <row r="897" spans="1:34" ht="30" x14ac:dyDescent="0.25">
      <c r="A897" s="1">
        <v>1531</v>
      </c>
      <c r="B897" s="1">
        <v>72707</v>
      </c>
      <c r="C897" s="1" t="s">
        <v>1727</v>
      </c>
      <c r="D897" s="1" t="s">
        <v>4494</v>
      </c>
      <c r="E897" s="1" t="s">
        <v>1090</v>
      </c>
      <c r="F897" s="1" t="s">
        <v>47</v>
      </c>
      <c r="G897" s="1">
        <v>5</v>
      </c>
      <c r="H897" s="1">
        <v>6</v>
      </c>
      <c r="I897" s="1" t="s">
        <v>124</v>
      </c>
      <c r="J897" s="1" t="s">
        <v>30</v>
      </c>
      <c r="K897" s="1" t="s">
        <v>31</v>
      </c>
      <c r="L897" s="1" t="s">
        <v>32</v>
      </c>
      <c r="M897" s="1" t="s">
        <v>1728</v>
      </c>
      <c r="N897" s="1" t="s">
        <v>1729</v>
      </c>
      <c r="O897" s="1" t="s">
        <v>1730</v>
      </c>
      <c r="P897" s="1" t="s">
        <v>269</v>
      </c>
      <c r="Q897" s="1" t="s">
        <v>1731</v>
      </c>
      <c r="R897" s="1" t="s">
        <v>138</v>
      </c>
      <c r="S897" s="1" t="s">
        <v>1732</v>
      </c>
      <c r="T897" s="1" t="s">
        <v>1732</v>
      </c>
      <c r="U897" s="1" t="s">
        <v>269</v>
      </c>
      <c r="V897" s="1" t="s">
        <v>1733</v>
      </c>
      <c r="W897" s="1" t="s">
        <v>1734</v>
      </c>
      <c r="X897" s="1" t="s">
        <v>1735</v>
      </c>
      <c r="Y897" s="1">
        <v>108</v>
      </c>
      <c r="Z897" s="1" t="s">
        <v>4501</v>
      </c>
      <c r="AA897" s="1" t="str">
        <f t="shared" si="111"/>
        <v>SALLY OLVEA</v>
      </c>
      <c r="AB897" s="1" t="str">
        <f t="shared" si="112"/>
        <v>ANAHI CAMACHO</v>
      </c>
      <c r="AC897" s="1" t="s">
        <v>4520</v>
      </c>
      <c r="AD897" s="13" t="s">
        <v>4542</v>
      </c>
      <c r="AE897" s="1" t="s">
        <v>4535</v>
      </c>
      <c r="AF897" s="1" t="s">
        <v>116</v>
      </c>
      <c r="AG897">
        <f t="shared" si="107"/>
        <v>0</v>
      </c>
      <c r="AH897">
        <f t="shared" si="108"/>
        <v>0</v>
      </c>
    </row>
    <row r="898" spans="1:34" ht="30" x14ac:dyDescent="0.25">
      <c r="A898" s="1">
        <v>1396</v>
      </c>
      <c r="B898" s="1">
        <v>62827</v>
      </c>
      <c r="C898" s="1" t="s">
        <v>1740</v>
      </c>
      <c r="D898" s="1" t="s">
        <v>4494</v>
      </c>
      <c r="E898" s="1" t="s">
        <v>1741</v>
      </c>
      <c r="F898" s="1" t="s">
        <v>173</v>
      </c>
      <c r="G898" s="1">
        <v>5</v>
      </c>
      <c r="H898" s="1">
        <v>6</v>
      </c>
      <c r="I898" s="1" t="s">
        <v>124</v>
      </c>
      <c r="J898" s="1" t="s">
        <v>30</v>
      </c>
      <c r="K898" s="1" t="s">
        <v>31</v>
      </c>
      <c r="L898" s="1" t="s">
        <v>32</v>
      </c>
      <c r="M898" s="1" t="s">
        <v>656</v>
      </c>
      <c r="N898" s="1" t="s">
        <v>847</v>
      </c>
      <c r="O898" s="1" t="s">
        <v>847</v>
      </c>
      <c r="P898" s="1" t="s">
        <v>847</v>
      </c>
      <c r="Q898" s="1" t="s">
        <v>1742</v>
      </c>
      <c r="R898" s="1" t="s">
        <v>143</v>
      </c>
      <c r="S898" s="1" t="s">
        <v>694</v>
      </c>
      <c r="T898" s="1" t="s">
        <v>1743</v>
      </c>
      <c r="U898" s="1"/>
      <c r="V898" s="1" t="s">
        <v>1505</v>
      </c>
      <c r="W898" s="1"/>
      <c r="X898" s="1"/>
      <c r="Y898" s="1">
        <v>107</v>
      </c>
      <c r="Z898" s="1" t="s">
        <v>4501</v>
      </c>
      <c r="AA898" s="1" t="str">
        <f t="shared" si="111"/>
        <v>SALLY OLVEA</v>
      </c>
      <c r="AB898" s="1" t="str">
        <f t="shared" si="112"/>
        <v>ANAHI CAMACHO</v>
      </c>
      <c r="AC898" s="1" t="s">
        <v>4532</v>
      </c>
      <c r="AD898" s="1" t="s">
        <v>4532</v>
      </c>
      <c r="AE898" s="1" t="s">
        <v>4535</v>
      </c>
      <c r="AF898" s="1" t="s">
        <v>1744</v>
      </c>
      <c r="AG898">
        <f t="shared" si="107"/>
        <v>0</v>
      </c>
      <c r="AH898">
        <f t="shared" si="108"/>
        <v>0</v>
      </c>
    </row>
    <row r="899" spans="1:34" ht="30" x14ac:dyDescent="0.25">
      <c r="A899" s="1">
        <v>1231</v>
      </c>
      <c r="B899" s="1">
        <v>55468</v>
      </c>
      <c r="C899" s="1" t="s">
        <v>1753</v>
      </c>
      <c r="D899" s="1" t="s">
        <v>4494</v>
      </c>
      <c r="E899" s="1" t="s">
        <v>1645</v>
      </c>
      <c r="F899" s="1" t="s">
        <v>713</v>
      </c>
      <c r="G899" s="1">
        <v>8</v>
      </c>
      <c r="H899" s="1">
        <v>6</v>
      </c>
      <c r="I899" s="1" t="s">
        <v>124</v>
      </c>
      <c r="J899" s="1" t="s">
        <v>30</v>
      </c>
      <c r="K899" s="1" t="s">
        <v>31</v>
      </c>
      <c r="L899" s="1" t="s">
        <v>32</v>
      </c>
      <c r="M899" s="1" t="s">
        <v>1754</v>
      </c>
      <c r="N899" s="1" t="s">
        <v>956</v>
      </c>
      <c r="O899" s="1" t="s">
        <v>846</v>
      </c>
      <c r="P899" s="1" t="s">
        <v>846</v>
      </c>
      <c r="Q899" s="1" t="s">
        <v>1174</v>
      </c>
      <c r="R899" s="1" t="s">
        <v>1754</v>
      </c>
      <c r="S899" s="1" t="s">
        <v>1755</v>
      </c>
      <c r="T899" s="1" t="s">
        <v>1755</v>
      </c>
      <c r="U899" s="1" t="s">
        <v>846</v>
      </c>
      <c r="V899" s="1"/>
      <c r="W899" s="1"/>
      <c r="X899" s="1"/>
      <c r="Y899" s="1">
        <v>107</v>
      </c>
      <c r="Z899" s="1" t="s">
        <v>4501</v>
      </c>
      <c r="AA899" s="1" t="str">
        <f t="shared" si="111"/>
        <v>SALLY OLVEA</v>
      </c>
      <c r="AB899" s="1" t="str">
        <f t="shared" si="112"/>
        <v>ANAHI CAMACHO</v>
      </c>
      <c r="AC899" s="1" t="s">
        <v>4526</v>
      </c>
      <c r="AD899" s="1" t="s">
        <v>4532</v>
      </c>
      <c r="AE899" s="1" t="s">
        <v>4535</v>
      </c>
      <c r="AF899" s="1" t="s">
        <v>1756</v>
      </c>
      <c r="AG899">
        <f t="shared" si="107"/>
        <v>0</v>
      </c>
      <c r="AH899">
        <f t="shared" si="108"/>
        <v>0</v>
      </c>
    </row>
    <row r="900" spans="1:34" ht="30" x14ac:dyDescent="0.25">
      <c r="A900" s="1">
        <v>591</v>
      </c>
      <c r="B900" s="1">
        <v>8007</v>
      </c>
      <c r="C900" s="4" t="s">
        <v>1763</v>
      </c>
      <c r="D900" s="4" t="s">
        <v>4494</v>
      </c>
      <c r="E900" s="1" t="s">
        <v>118</v>
      </c>
      <c r="F900" s="1"/>
      <c r="G900" s="1">
        <v>4</v>
      </c>
      <c r="H900" s="1">
        <v>0</v>
      </c>
      <c r="I900" s="1"/>
      <c r="J900" s="1" t="s">
        <v>30</v>
      </c>
      <c r="K900" s="1" t="s">
        <v>31</v>
      </c>
      <c r="L900" s="1" t="s">
        <v>32</v>
      </c>
      <c r="M900" s="1"/>
      <c r="N900" s="1"/>
      <c r="O900" s="1"/>
      <c r="P900" s="1" t="s">
        <v>1764</v>
      </c>
      <c r="Q900" s="1"/>
      <c r="R900" s="1"/>
      <c r="S900" s="1"/>
      <c r="T900" s="1"/>
      <c r="U900" s="1"/>
      <c r="V900" s="1"/>
      <c r="W900" s="1"/>
      <c r="X900" s="1"/>
      <c r="Y900" s="1"/>
      <c r="Z900" s="1" t="s">
        <v>4501</v>
      </c>
      <c r="AA900" s="1" t="str">
        <f t="shared" si="111"/>
        <v>SALLY OLVEA</v>
      </c>
      <c r="AB900" s="1" t="str">
        <f t="shared" si="112"/>
        <v>ANAHI CAMACHO</v>
      </c>
      <c r="AC900" s="1" t="s">
        <v>4511</v>
      </c>
      <c r="AD900" s="1">
        <v>7</v>
      </c>
      <c r="AE900" s="1" t="s">
        <v>4535</v>
      </c>
      <c r="AF900" s="1" t="s">
        <v>1765</v>
      </c>
      <c r="AG900">
        <f t="shared" si="107"/>
        <v>0</v>
      </c>
      <c r="AH900">
        <f t="shared" si="108"/>
        <v>0</v>
      </c>
    </row>
    <row r="901" spans="1:34" ht="30" x14ac:dyDescent="0.25">
      <c r="A901" s="1">
        <v>1594</v>
      </c>
      <c r="B901" s="1">
        <v>76403</v>
      </c>
      <c r="C901" s="1" t="s">
        <v>1772</v>
      </c>
      <c r="D901" s="1" t="s">
        <v>4494</v>
      </c>
      <c r="E901" s="1" t="s">
        <v>302</v>
      </c>
      <c r="F901" s="1" t="s">
        <v>47</v>
      </c>
      <c r="G901" s="1">
        <v>7</v>
      </c>
      <c r="H901" s="1">
        <v>6</v>
      </c>
      <c r="I901" s="1" t="s">
        <v>124</v>
      </c>
      <c r="J901" s="1" t="s">
        <v>30</v>
      </c>
      <c r="K901" s="1" t="s">
        <v>31</v>
      </c>
      <c r="L901" s="1" t="s">
        <v>32</v>
      </c>
      <c r="M901" s="1" t="s">
        <v>1773</v>
      </c>
      <c r="N901" s="1" t="s">
        <v>1774</v>
      </c>
      <c r="O901" s="1" t="s">
        <v>1775</v>
      </c>
      <c r="P901" s="1" t="s">
        <v>1776</v>
      </c>
      <c r="Q901" s="1" t="s">
        <v>1776</v>
      </c>
      <c r="R901" s="1" t="s">
        <v>1774</v>
      </c>
      <c r="S901" s="1" t="s">
        <v>1777</v>
      </c>
      <c r="T901" s="1" t="s">
        <v>1777</v>
      </c>
      <c r="U901" s="1" t="s">
        <v>1776</v>
      </c>
      <c r="V901" s="1" t="s">
        <v>1778</v>
      </c>
      <c r="W901" s="1" t="s">
        <v>237</v>
      </c>
      <c r="X901" s="1" t="s">
        <v>1729</v>
      </c>
      <c r="Y901" s="1">
        <v>15</v>
      </c>
      <c r="Z901" s="1" t="s">
        <v>4501</v>
      </c>
      <c r="AA901" s="1" t="str">
        <f t="shared" si="111"/>
        <v>SALLY OLVEA</v>
      </c>
      <c r="AB901" s="1" t="str">
        <f t="shared" si="112"/>
        <v>ANAHI CAMACHO</v>
      </c>
      <c r="AC901" s="1" t="s">
        <v>4526</v>
      </c>
      <c r="AD901" s="1" t="s">
        <v>4532</v>
      </c>
      <c r="AE901" s="1" t="s">
        <v>4535</v>
      </c>
      <c r="AF901" s="1" t="s">
        <v>116</v>
      </c>
      <c r="AG901">
        <f t="shared" si="107"/>
        <v>0</v>
      </c>
      <c r="AH901">
        <f t="shared" si="108"/>
        <v>0</v>
      </c>
    </row>
    <row r="902" spans="1:34" ht="30" x14ac:dyDescent="0.25">
      <c r="A902" s="1">
        <v>65</v>
      </c>
      <c r="B902" s="1">
        <v>15444</v>
      </c>
      <c r="C902" s="4" t="s">
        <v>1779</v>
      </c>
      <c r="D902" s="4" t="s">
        <v>4494</v>
      </c>
      <c r="E902" s="1" t="s">
        <v>101</v>
      </c>
      <c r="F902" s="1"/>
      <c r="G902" s="1">
        <v>6</v>
      </c>
      <c r="H902" s="1">
        <v>0</v>
      </c>
      <c r="I902" s="1"/>
      <c r="J902" s="1" t="s">
        <v>30</v>
      </c>
      <c r="K902" s="1" t="s">
        <v>31</v>
      </c>
      <c r="L902" s="1" t="s">
        <v>32</v>
      </c>
      <c r="M902" s="1"/>
      <c r="N902" s="1"/>
      <c r="O902" s="1"/>
      <c r="P902" s="1" t="s">
        <v>1780</v>
      </c>
      <c r="Q902" s="1"/>
      <c r="R902" s="1"/>
      <c r="S902" s="1"/>
      <c r="T902" s="1"/>
      <c r="U902" s="1"/>
      <c r="V902" s="1"/>
      <c r="W902" s="1"/>
      <c r="X902" s="1"/>
      <c r="Y902" s="1"/>
      <c r="Z902" s="1" t="s">
        <v>4501</v>
      </c>
      <c r="AA902" s="1" t="str">
        <f t="shared" si="111"/>
        <v>SALLY OLVEA</v>
      </c>
      <c r="AB902" s="1" t="str">
        <f t="shared" si="112"/>
        <v>ANAHI CAMACHO</v>
      </c>
      <c r="AC902" s="1" t="s">
        <v>4511</v>
      </c>
      <c r="AD902" s="13">
        <v>7</v>
      </c>
      <c r="AE902" s="1" t="s">
        <v>4535</v>
      </c>
      <c r="AF902" s="1" t="s">
        <v>1781</v>
      </c>
      <c r="AG902">
        <f t="shared" si="107"/>
        <v>0</v>
      </c>
      <c r="AH902">
        <f t="shared" si="108"/>
        <v>0</v>
      </c>
    </row>
    <row r="903" spans="1:34" ht="30" x14ac:dyDescent="0.25">
      <c r="A903" s="1">
        <v>1305</v>
      </c>
      <c r="B903" s="1">
        <v>58520</v>
      </c>
      <c r="C903" s="1" t="s">
        <v>1806</v>
      </c>
      <c r="D903" s="1" t="s">
        <v>4494</v>
      </c>
      <c r="E903" s="1" t="s">
        <v>862</v>
      </c>
      <c r="F903" s="1" t="s">
        <v>47</v>
      </c>
      <c r="G903" s="1">
        <v>6</v>
      </c>
      <c r="H903" s="1">
        <v>6</v>
      </c>
      <c r="I903" s="1" t="s">
        <v>124</v>
      </c>
      <c r="J903" s="1" t="s">
        <v>30</v>
      </c>
      <c r="K903" s="1" t="s">
        <v>31</v>
      </c>
      <c r="L903" s="1" t="s">
        <v>32</v>
      </c>
      <c r="M903" s="1" t="s">
        <v>789</v>
      </c>
      <c r="N903" s="1" t="s">
        <v>1712</v>
      </c>
      <c r="O903" s="1" t="s">
        <v>1807</v>
      </c>
      <c r="P903" s="1" t="s">
        <v>1807</v>
      </c>
      <c r="Q903" s="1" t="s">
        <v>1808</v>
      </c>
      <c r="R903" s="1" t="s">
        <v>789</v>
      </c>
      <c r="S903" s="1" t="s">
        <v>1809</v>
      </c>
      <c r="T903" s="1" t="s">
        <v>1809</v>
      </c>
      <c r="U903" s="1" t="s">
        <v>1807</v>
      </c>
      <c r="V903" s="1" t="s">
        <v>1810</v>
      </c>
      <c r="W903" s="1"/>
      <c r="X903" s="1"/>
      <c r="Y903" s="1">
        <v>128</v>
      </c>
      <c r="Z903" s="1" t="s">
        <v>4501</v>
      </c>
      <c r="AA903" s="1" t="str">
        <f t="shared" si="111"/>
        <v>SALLY OLVEA</v>
      </c>
      <c r="AB903" s="1" t="str">
        <f t="shared" si="112"/>
        <v>ANAHI CAMACHO</v>
      </c>
      <c r="AC903" s="1" t="s">
        <v>4511</v>
      </c>
      <c r="AD903" s="13">
        <v>7</v>
      </c>
      <c r="AE903" s="1" t="s">
        <v>4535</v>
      </c>
      <c r="AF903" s="1" t="s">
        <v>1811</v>
      </c>
      <c r="AG903">
        <f t="shared" si="107"/>
        <v>0</v>
      </c>
      <c r="AH903">
        <f t="shared" si="108"/>
        <v>0</v>
      </c>
    </row>
    <row r="904" spans="1:34" ht="30" x14ac:dyDescent="0.25">
      <c r="A904" s="1">
        <v>183</v>
      </c>
      <c r="B904" s="1">
        <v>24231</v>
      </c>
      <c r="C904" s="1" t="s">
        <v>1831</v>
      </c>
      <c r="D904" s="1" t="s">
        <v>4494</v>
      </c>
      <c r="E904" s="1" t="s">
        <v>1832</v>
      </c>
      <c r="F904" s="1" t="s">
        <v>627</v>
      </c>
      <c r="G904" s="1">
        <v>7</v>
      </c>
      <c r="H904" s="1">
        <v>6</v>
      </c>
      <c r="I904" s="1" t="s">
        <v>241</v>
      </c>
      <c r="J904" s="1" t="s">
        <v>30</v>
      </c>
      <c r="K904" s="1" t="s">
        <v>31</v>
      </c>
      <c r="L904" s="1" t="s">
        <v>32</v>
      </c>
      <c r="M904" s="1" t="s">
        <v>893</v>
      </c>
      <c r="N904" s="1" t="s">
        <v>1833</v>
      </c>
      <c r="O904" s="1" t="s">
        <v>519</v>
      </c>
      <c r="P904" s="1" t="s">
        <v>1834</v>
      </c>
      <c r="Q904" s="1"/>
      <c r="R904" s="1" t="s">
        <v>1835</v>
      </c>
      <c r="S904" s="1"/>
      <c r="T904" s="1"/>
      <c r="U904" s="1"/>
      <c r="V904" s="1"/>
      <c r="W904" s="1"/>
      <c r="X904" s="1"/>
      <c r="Y904" s="1">
        <v>14</v>
      </c>
      <c r="Z904" s="1" t="s">
        <v>4501</v>
      </c>
      <c r="AA904" s="1" t="str">
        <f t="shared" si="111"/>
        <v>SALLY OLVEA</v>
      </c>
      <c r="AB904" s="1" t="str">
        <f t="shared" si="112"/>
        <v>ANAHI CAMACHO</v>
      </c>
      <c r="AC904" s="1" t="s">
        <v>4522</v>
      </c>
      <c r="AD904" s="13">
        <v>9</v>
      </c>
      <c r="AE904" s="1" t="s">
        <v>4535</v>
      </c>
      <c r="AF904" s="1" t="s">
        <v>1836</v>
      </c>
      <c r="AG904">
        <f t="shared" si="107"/>
        <v>0</v>
      </c>
      <c r="AH904">
        <f t="shared" si="108"/>
        <v>0</v>
      </c>
    </row>
    <row r="905" spans="1:34" ht="30" x14ac:dyDescent="0.25">
      <c r="A905" s="1">
        <v>1218</v>
      </c>
      <c r="B905" s="1">
        <v>54495</v>
      </c>
      <c r="C905" s="1" t="s">
        <v>1853</v>
      </c>
      <c r="D905" s="1" t="s">
        <v>4494</v>
      </c>
      <c r="E905" s="1" t="s">
        <v>1854</v>
      </c>
      <c r="F905" s="1" t="s">
        <v>47</v>
      </c>
      <c r="G905" s="1">
        <v>3</v>
      </c>
      <c r="H905" s="1">
        <v>6</v>
      </c>
      <c r="I905" s="1" t="s">
        <v>124</v>
      </c>
      <c r="J905" s="1" t="s">
        <v>30</v>
      </c>
      <c r="K905" s="1" t="s">
        <v>31</v>
      </c>
      <c r="L905" s="1" t="s">
        <v>32</v>
      </c>
      <c r="M905" s="1" t="s">
        <v>396</v>
      </c>
      <c r="N905" s="1" t="s">
        <v>1855</v>
      </c>
      <c r="O905" s="1" t="s">
        <v>1856</v>
      </c>
      <c r="P905" s="1" t="s">
        <v>1856</v>
      </c>
      <c r="Q905" s="1" t="s">
        <v>1857</v>
      </c>
      <c r="R905" s="1" t="s">
        <v>957</v>
      </c>
      <c r="S905" s="1" t="s">
        <v>1603</v>
      </c>
      <c r="T905" s="1" t="s">
        <v>1603</v>
      </c>
      <c r="U905" s="1" t="s">
        <v>1856</v>
      </c>
      <c r="V905" s="1"/>
      <c r="W905" s="1"/>
      <c r="X905" s="1"/>
      <c r="Y905" s="1">
        <v>128</v>
      </c>
      <c r="Z905" s="1" t="s">
        <v>4501</v>
      </c>
      <c r="AA905" s="1" t="str">
        <f t="shared" si="111"/>
        <v>SALLY OLVEA</v>
      </c>
      <c r="AB905" s="1" t="str">
        <f t="shared" si="112"/>
        <v>ANAHI CAMACHO</v>
      </c>
      <c r="AC905" s="1" t="s">
        <v>4526</v>
      </c>
      <c r="AD905" s="13" t="s">
        <v>4539</v>
      </c>
      <c r="AE905" s="1" t="s">
        <v>4535</v>
      </c>
      <c r="AF905" s="1" t="s">
        <v>1858</v>
      </c>
      <c r="AG905">
        <f t="shared" si="107"/>
        <v>0</v>
      </c>
      <c r="AH905">
        <f t="shared" si="108"/>
        <v>0</v>
      </c>
    </row>
    <row r="906" spans="1:34" ht="30" x14ac:dyDescent="0.25">
      <c r="A906" s="1">
        <v>862</v>
      </c>
      <c r="B906" s="1">
        <v>33168</v>
      </c>
      <c r="C906" s="1" t="s">
        <v>1859</v>
      </c>
      <c r="D906" s="1" t="s">
        <v>4494</v>
      </c>
      <c r="E906" s="1" t="s">
        <v>569</v>
      </c>
      <c r="F906" s="1" t="s">
        <v>76</v>
      </c>
      <c r="G906" s="1">
        <v>9</v>
      </c>
      <c r="H906" s="1">
        <v>6</v>
      </c>
      <c r="I906" s="1" t="s">
        <v>241</v>
      </c>
      <c r="J906" s="1" t="s">
        <v>30</v>
      </c>
      <c r="K906" s="1" t="s">
        <v>31</v>
      </c>
      <c r="L906" s="1" t="s">
        <v>32</v>
      </c>
      <c r="M906" s="1" t="s">
        <v>1860</v>
      </c>
      <c r="N906" s="1" t="s">
        <v>1059</v>
      </c>
      <c r="O906" s="1" t="s">
        <v>1861</v>
      </c>
      <c r="P906" s="1" t="s">
        <v>1862</v>
      </c>
      <c r="Q906" s="1"/>
      <c r="R906" s="1" t="s">
        <v>977</v>
      </c>
      <c r="S906" s="1" t="s">
        <v>1863</v>
      </c>
      <c r="T906" s="1"/>
      <c r="U906" s="1"/>
      <c r="V906" s="1"/>
      <c r="W906" s="1"/>
      <c r="X906" s="1"/>
      <c r="Y906" s="1">
        <v>15</v>
      </c>
      <c r="Z906" s="1" t="s">
        <v>4501</v>
      </c>
      <c r="AA906" s="1" t="str">
        <f t="shared" si="111"/>
        <v>SALLY OLVEA</v>
      </c>
      <c r="AB906" s="1" t="str">
        <f t="shared" si="112"/>
        <v>ANAHI CAMACHO</v>
      </c>
      <c r="AC906" s="1" t="s">
        <v>4519</v>
      </c>
      <c r="AD906" s="13" t="s">
        <v>4537</v>
      </c>
      <c r="AE906" s="1" t="s">
        <v>4535</v>
      </c>
      <c r="AF906" s="1" t="s">
        <v>1864</v>
      </c>
      <c r="AG906">
        <f t="shared" si="107"/>
        <v>0</v>
      </c>
      <c r="AH906">
        <f t="shared" si="108"/>
        <v>0</v>
      </c>
    </row>
    <row r="907" spans="1:34" ht="30" x14ac:dyDescent="0.25">
      <c r="A907" s="1">
        <v>863</v>
      </c>
      <c r="B907" s="1">
        <v>33169</v>
      </c>
      <c r="C907" s="1" t="s">
        <v>1859</v>
      </c>
      <c r="D907" s="1" t="s">
        <v>4494</v>
      </c>
      <c r="E907" s="1" t="s">
        <v>1865</v>
      </c>
      <c r="F907" s="1">
        <v>1010</v>
      </c>
      <c r="G907" s="1">
        <v>9</v>
      </c>
      <c r="H907" s="1">
        <v>6</v>
      </c>
      <c r="I907" s="1" t="s">
        <v>241</v>
      </c>
      <c r="J907" s="1" t="s">
        <v>30</v>
      </c>
      <c r="K907" s="1" t="s">
        <v>31</v>
      </c>
      <c r="L907" s="1" t="s">
        <v>32</v>
      </c>
      <c r="M907" s="1" t="s">
        <v>1860</v>
      </c>
      <c r="N907" s="1" t="s">
        <v>1059</v>
      </c>
      <c r="O907" s="1" t="s">
        <v>1861</v>
      </c>
      <c r="P907" s="1" t="s">
        <v>1862</v>
      </c>
      <c r="Q907" s="1"/>
      <c r="R907" s="1" t="s">
        <v>977</v>
      </c>
      <c r="S907" s="1" t="s">
        <v>1863</v>
      </c>
      <c r="T907" s="1"/>
      <c r="U907" s="1"/>
      <c r="V907" s="1"/>
      <c r="W907" s="1"/>
      <c r="X907" s="1"/>
      <c r="Y907" s="1">
        <v>15</v>
      </c>
      <c r="Z907" s="1" t="s">
        <v>4501</v>
      </c>
      <c r="AA907" s="1" t="str">
        <f t="shared" si="111"/>
        <v>SALLY OLVEA</v>
      </c>
      <c r="AB907" s="1" t="str">
        <f t="shared" si="112"/>
        <v>ANAHI CAMACHO</v>
      </c>
      <c r="AC907" s="1" t="s">
        <v>4519</v>
      </c>
      <c r="AD907" s="13" t="s">
        <v>4537</v>
      </c>
      <c r="AE907" s="1" t="s">
        <v>4535</v>
      </c>
      <c r="AF907" s="1" t="s">
        <v>1866</v>
      </c>
      <c r="AG907">
        <f t="shared" si="107"/>
        <v>0</v>
      </c>
      <c r="AH907">
        <f t="shared" si="108"/>
        <v>0</v>
      </c>
    </row>
    <row r="908" spans="1:34" ht="30" x14ac:dyDescent="0.25">
      <c r="A908" s="1">
        <v>730</v>
      </c>
      <c r="B908" s="1">
        <v>92877</v>
      </c>
      <c r="C908" s="1" t="s">
        <v>1867</v>
      </c>
      <c r="D908" s="1" t="s">
        <v>4493</v>
      </c>
      <c r="E908" s="1" t="s">
        <v>118</v>
      </c>
      <c r="F908" s="1"/>
      <c r="G908" s="1">
        <v>4</v>
      </c>
      <c r="H908" s="1">
        <v>0</v>
      </c>
      <c r="I908" s="1"/>
      <c r="J908" s="1" t="s">
        <v>30</v>
      </c>
      <c r="K908" s="1" t="s">
        <v>31</v>
      </c>
      <c r="L908" s="1" t="s">
        <v>32</v>
      </c>
      <c r="M908" s="1"/>
      <c r="N908" s="1"/>
      <c r="O908" s="1"/>
      <c r="P908" s="1" t="s">
        <v>1868</v>
      </c>
      <c r="Q908" s="1"/>
      <c r="R908" s="1"/>
      <c r="S908" s="1"/>
      <c r="T908" s="1"/>
      <c r="U908" s="1"/>
      <c r="V908" s="1"/>
      <c r="W908" s="1"/>
      <c r="X908" s="1"/>
      <c r="Y908" s="1"/>
      <c r="Z908" s="1" t="s">
        <v>4491</v>
      </c>
      <c r="AA908" s="1" t="str">
        <f>IF(Z908="MIGUEL MANEIRO", "SALLY OLVEA",IF(Z908=" MAURICIO SONCO","GABRIELA SEQUEIROS"," "))</f>
        <v>GABRIELA SEQUEIROS</v>
      </c>
      <c r="AB908" s="1" t="str">
        <f t="shared" si="112"/>
        <v>PAMELA COLQUE</v>
      </c>
      <c r="AC908" s="1" t="s">
        <v>4508</v>
      </c>
      <c r="AD908" s="14" t="s">
        <v>4544</v>
      </c>
      <c r="AE908" s="1" t="s">
        <v>4534</v>
      </c>
      <c r="AF908" s="1" t="s">
        <v>1869</v>
      </c>
      <c r="AG908">
        <f t="shared" ref="AG908:AG971" si="113">IF(Z908=" MAURICIO SONCO",1,0)</f>
        <v>1</v>
      </c>
      <c r="AH908">
        <f t="shared" ref="AH908:AH971" si="114">IF(Z908="MIGUEL MANEIRO",1,0)</f>
        <v>0</v>
      </c>
    </row>
    <row r="909" spans="1:34" ht="30" x14ac:dyDescent="0.25">
      <c r="A909" s="1">
        <v>1006</v>
      </c>
      <c r="B909" s="1">
        <v>21330</v>
      </c>
      <c r="C909" s="1" t="s">
        <v>1882</v>
      </c>
      <c r="D909" s="1" t="s">
        <v>4494</v>
      </c>
      <c r="E909" s="1" t="s">
        <v>1883</v>
      </c>
      <c r="F909" s="1">
        <v>1010</v>
      </c>
      <c r="G909" s="1">
        <v>7</v>
      </c>
      <c r="H909" s="1">
        <v>6</v>
      </c>
      <c r="I909" s="1"/>
      <c r="J909" s="1" t="s">
        <v>30</v>
      </c>
      <c r="K909" s="1" t="s">
        <v>31</v>
      </c>
      <c r="L909" s="1" t="s">
        <v>32</v>
      </c>
      <c r="M909" s="1"/>
      <c r="N909" s="1" t="s">
        <v>1884</v>
      </c>
      <c r="O909" s="1" t="s">
        <v>1885</v>
      </c>
      <c r="P909" s="1" t="s">
        <v>1886</v>
      </c>
      <c r="Q909" s="1"/>
      <c r="R909" s="1"/>
      <c r="S909" s="1"/>
      <c r="T909" s="1"/>
      <c r="U909" s="1"/>
      <c r="V909" s="1"/>
      <c r="W909" s="1"/>
      <c r="X909" s="1"/>
      <c r="Y909" s="1"/>
      <c r="Z909" s="1" t="s">
        <v>4501</v>
      </c>
      <c r="AA909" s="1" t="str">
        <f t="shared" ref="AA909:AA915" si="115">IF(Z909="WAGNER AZERO", "SALLY OLVEA",IF(Z909=" MAURICIO SONCO","GABRIELA SEQUEIROS"," "))</f>
        <v>SALLY OLVEA</v>
      </c>
      <c r="AB909" s="1" t="str">
        <f t="shared" si="112"/>
        <v>ANAHI CAMACHO</v>
      </c>
      <c r="AC909" s="1" t="s">
        <v>4522</v>
      </c>
      <c r="AD909" s="13">
        <v>9</v>
      </c>
      <c r="AE909" s="1" t="s">
        <v>4535</v>
      </c>
      <c r="AF909" s="1" t="s">
        <v>1887</v>
      </c>
      <c r="AG909">
        <f t="shared" si="113"/>
        <v>0</v>
      </c>
      <c r="AH909">
        <f t="shared" si="114"/>
        <v>0</v>
      </c>
    </row>
    <row r="910" spans="1:34" ht="30" x14ac:dyDescent="0.25">
      <c r="A910" s="1">
        <v>1292</v>
      </c>
      <c r="B910" s="1">
        <v>57967</v>
      </c>
      <c r="C910" s="1" t="s">
        <v>1899</v>
      </c>
      <c r="D910" s="1" t="s">
        <v>4494</v>
      </c>
      <c r="E910" s="1" t="s">
        <v>653</v>
      </c>
      <c r="F910" s="1" t="s">
        <v>47</v>
      </c>
      <c r="G910" s="1">
        <v>6</v>
      </c>
      <c r="H910" s="1">
        <v>8</v>
      </c>
      <c r="I910" s="1" t="s">
        <v>124</v>
      </c>
      <c r="J910" s="1" t="s">
        <v>30</v>
      </c>
      <c r="K910" s="1" t="s">
        <v>31</v>
      </c>
      <c r="L910" s="1" t="s">
        <v>32</v>
      </c>
      <c r="M910" s="1" t="s">
        <v>437</v>
      </c>
      <c r="N910" s="1" t="s">
        <v>1900</v>
      </c>
      <c r="O910" s="1" t="s">
        <v>1389</v>
      </c>
      <c r="P910" s="1" t="s">
        <v>1389</v>
      </c>
      <c r="Q910" s="1" t="s">
        <v>1389</v>
      </c>
      <c r="R910" s="1" t="s">
        <v>424</v>
      </c>
      <c r="S910" s="1" t="s">
        <v>791</v>
      </c>
      <c r="T910" s="1" t="s">
        <v>791</v>
      </c>
      <c r="U910" s="1" t="s">
        <v>1389</v>
      </c>
      <c r="V910" s="1"/>
      <c r="W910" s="1"/>
      <c r="X910" s="1"/>
      <c r="Y910" s="1">
        <v>107</v>
      </c>
      <c r="Z910" s="1" t="s">
        <v>4501</v>
      </c>
      <c r="AA910" s="1" t="str">
        <f t="shared" si="115"/>
        <v>SALLY OLVEA</v>
      </c>
      <c r="AB910" s="1" t="str">
        <f t="shared" si="112"/>
        <v>ANAHI CAMACHO</v>
      </c>
      <c r="AC910" s="1" t="s">
        <v>4528</v>
      </c>
      <c r="AD910" s="13" t="s">
        <v>4540</v>
      </c>
      <c r="AE910" s="1" t="s">
        <v>4535</v>
      </c>
      <c r="AF910" s="1" t="s">
        <v>1901</v>
      </c>
      <c r="AG910">
        <f t="shared" si="113"/>
        <v>0</v>
      </c>
      <c r="AH910">
        <f t="shared" si="114"/>
        <v>0</v>
      </c>
    </row>
    <row r="911" spans="1:34" ht="30" x14ac:dyDescent="0.25">
      <c r="A911" s="1">
        <v>119</v>
      </c>
      <c r="B911" s="1">
        <v>19621</v>
      </c>
      <c r="C911" s="1" t="s">
        <v>1902</v>
      </c>
      <c r="D911" s="1" t="s">
        <v>4494</v>
      </c>
      <c r="E911" s="1" t="s">
        <v>1903</v>
      </c>
      <c r="F911" s="1" t="s">
        <v>1904</v>
      </c>
      <c r="G911" s="1">
        <v>6</v>
      </c>
      <c r="H911" s="1">
        <v>6</v>
      </c>
      <c r="I911" s="1" t="s">
        <v>241</v>
      </c>
      <c r="J911" s="1" t="s">
        <v>30</v>
      </c>
      <c r="K911" s="1" t="s">
        <v>31</v>
      </c>
      <c r="L911" s="1" t="s">
        <v>32</v>
      </c>
      <c r="M911" s="1" t="s">
        <v>1905</v>
      </c>
      <c r="N911" s="1" t="s">
        <v>1906</v>
      </c>
      <c r="O911" s="1" t="s">
        <v>994</v>
      </c>
      <c r="P911" s="1" t="s">
        <v>994</v>
      </c>
      <c r="Q911" s="1"/>
      <c r="R911" s="1" t="s">
        <v>1123</v>
      </c>
      <c r="S911" s="1"/>
      <c r="T911" s="1"/>
      <c r="U911" s="1"/>
      <c r="V911" s="1"/>
      <c r="W911" s="1"/>
      <c r="X911" s="1"/>
      <c r="Y911" s="1">
        <v>59</v>
      </c>
      <c r="Z911" s="1" t="s">
        <v>4501</v>
      </c>
      <c r="AA911" s="1" t="str">
        <f t="shared" si="115"/>
        <v>SALLY OLVEA</v>
      </c>
      <c r="AB911" s="1" t="str">
        <f t="shared" si="112"/>
        <v>ANAHI CAMACHO</v>
      </c>
      <c r="AC911" s="1" t="s">
        <v>4519</v>
      </c>
      <c r="AD911" s="13" t="s">
        <v>4537</v>
      </c>
      <c r="AE911" s="1" t="s">
        <v>4535</v>
      </c>
      <c r="AF911" s="1" t="s">
        <v>1907</v>
      </c>
      <c r="AG911">
        <f t="shared" si="113"/>
        <v>0</v>
      </c>
      <c r="AH911">
        <f t="shared" si="114"/>
        <v>0</v>
      </c>
    </row>
    <row r="912" spans="1:34" ht="30" x14ac:dyDescent="0.25">
      <c r="A912" s="1">
        <v>513</v>
      </c>
      <c r="B912" s="1">
        <v>73173</v>
      </c>
      <c r="C912" s="1" t="s">
        <v>1908</v>
      </c>
      <c r="D912" s="1" t="s">
        <v>4494</v>
      </c>
      <c r="E912" s="1" t="s">
        <v>29</v>
      </c>
      <c r="F912" s="1"/>
      <c r="G912" s="1">
        <v>6</v>
      </c>
      <c r="H912" s="1">
        <v>0</v>
      </c>
      <c r="I912" s="1"/>
      <c r="J912" s="1"/>
      <c r="K912" s="1"/>
      <c r="L912" s="1" t="s">
        <v>32</v>
      </c>
      <c r="M912" s="1"/>
      <c r="N912" s="1"/>
      <c r="O912" s="1"/>
      <c r="P912" s="1" t="s">
        <v>1909</v>
      </c>
      <c r="Q912" s="1"/>
      <c r="R912" s="1"/>
      <c r="S912" s="1"/>
      <c r="T912" s="1"/>
      <c r="U912" s="1"/>
      <c r="V912" s="1"/>
      <c r="W912" s="1"/>
      <c r="X912" s="1"/>
      <c r="Y912" s="1"/>
      <c r="Z912" s="1" t="s">
        <v>4501</v>
      </c>
      <c r="AA912" s="1" t="str">
        <f t="shared" si="115"/>
        <v>SALLY OLVEA</v>
      </c>
      <c r="AB912" s="1" t="str">
        <f t="shared" si="112"/>
        <v>ANAHI CAMACHO</v>
      </c>
      <c r="AC912" s="1" t="s">
        <v>4528</v>
      </c>
      <c r="AD912" s="13" t="s">
        <v>4540</v>
      </c>
      <c r="AE912" s="1" t="s">
        <v>4535</v>
      </c>
      <c r="AF912" s="1" t="s">
        <v>1910</v>
      </c>
      <c r="AG912">
        <f t="shared" si="113"/>
        <v>0</v>
      </c>
      <c r="AH912">
        <f t="shared" si="114"/>
        <v>0</v>
      </c>
    </row>
    <row r="913" spans="1:34" ht="30" x14ac:dyDescent="0.25">
      <c r="A913" s="1">
        <v>9</v>
      </c>
      <c r="B913" s="1">
        <v>10721</v>
      </c>
      <c r="C913" s="1" t="s">
        <v>1911</v>
      </c>
      <c r="D913" s="1" t="s">
        <v>4494</v>
      </c>
      <c r="E913" s="1" t="s">
        <v>29</v>
      </c>
      <c r="F913" s="1"/>
      <c r="G913" s="1">
        <v>6</v>
      </c>
      <c r="H913" s="1">
        <v>0</v>
      </c>
      <c r="I913" s="1"/>
      <c r="J913" s="1"/>
      <c r="K913" s="1"/>
      <c r="L913" s="1" t="s">
        <v>32</v>
      </c>
      <c r="M913" s="1"/>
      <c r="N913" s="1"/>
      <c r="O913" s="1"/>
      <c r="P913" s="1" t="s">
        <v>1912</v>
      </c>
      <c r="Q913" s="1"/>
      <c r="R913" s="1"/>
      <c r="S913" s="1"/>
      <c r="T913" s="1"/>
      <c r="U913" s="1"/>
      <c r="V913" s="1"/>
      <c r="W913" s="1"/>
      <c r="X913" s="1"/>
      <c r="Y913" s="1"/>
      <c r="Z913" s="1" t="s">
        <v>4501</v>
      </c>
      <c r="AA913" s="1" t="str">
        <f t="shared" si="115"/>
        <v>SALLY OLVEA</v>
      </c>
      <c r="AB913" s="1" t="str">
        <f t="shared" si="112"/>
        <v>ANAHI CAMACHO</v>
      </c>
      <c r="AC913" s="1" t="s">
        <v>4526</v>
      </c>
      <c r="AD913" s="13" t="s">
        <v>4539</v>
      </c>
      <c r="AE913" s="1" t="s">
        <v>4535</v>
      </c>
      <c r="AF913" s="1" t="s">
        <v>1913</v>
      </c>
      <c r="AG913">
        <f t="shared" si="113"/>
        <v>0</v>
      </c>
      <c r="AH913">
        <f t="shared" si="114"/>
        <v>0</v>
      </c>
    </row>
    <row r="914" spans="1:34" ht="30" x14ac:dyDescent="0.25">
      <c r="A914" s="1">
        <v>1306</v>
      </c>
      <c r="B914" s="1">
        <v>58533</v>
      </c>
      <c r="C914" s="1" t="s">
        <v>1914</v>
      </c>
      <c r="D914" s="1" t="s">
        <v>4494</v>
      </c>
      <c r="E914" s="1" t="s">
        <v>1915</v>
      </c>
      <c r="F914" s="1" t="s">
        <v>713</v>
      </c>
      <c r="G914" s="1">
        <v>5</v>
      </c>
      <c r="H914" s="1">
        <v>4</v>
      </c>
      <c r="I914" s="1" t="s">
        <v>124</v>
      </c>
      <c r="J914" s="1" t="s">
        <v>30</v>
      </c>
      <c r="K914" s="1" t="s">
        <v>31</v>
      </c>
      <c r="L914" s="1" t="s">
        <v>32</v>
      </c>
      <c r="M914" s="1" t="s">
        <v>790</v>
      </c>
      <c r="N914" s="1" t="s">
        <v>437</v>
      </c>
      <c r="O914" s="1" t="s">
        <v>1916</v>
      </c>
      <c r="P914" s="1" t="s">
        <v>1916</v>
      </c>
      <c r="Q914" s="1" t="s">
        <v>1916</v>
      </c>
      <c r="R914" s="1" t="s">
        <v>467</v>
      </c>
      <c r="S914" s="1" t="s">
        <v>1714</v>
      </c>
      <c r="T914" s="1" t="s">
        <v>1714</v>
      </c>
      <c r="U914" s="1" t="s">
        <v>1916</v>
      </c>
      <c r="V914" s="1" t="s">
        <v>1395</v>
      </c>
      <c r="W914" s="1"/>
      <c r="X914" s="1"/>
      <c r="Y914" s="1">
        <v>128</v>
      </c>
      <c r="Z914" s="1" t="s">
        <v>4501</v>
      </c>
      <c r="AA914" s="1" t="str">
        <f t="shared" si="115"/>
        <v>SALLY OLVEA</v>
      </c>
      <c r="AB914" s="1" t="str">
        <f t="shared" si="112"/>
        <v>ANAHI CAMACHO</v>
      </c>
      <c r="AC914" s="1" t="s">
        <v>4520</v>
      </c>
      <c r="AD914" s="13" t="s">
        <v>4542</v>
      </c>
      <c r="AE914" s="1" t="s">
        <v>4535</v>
      </c>
      <c r="AF914" s="1" t="s">
        <v>1917</v>
      </c>
      <c r="AG914">
        <f t="shared" si="113"/>
        <v>0</v>
      </c>
      <c r="AH914">
        <f t="shared" si="114"/>
        <v>0</v>
      </c>
    </row>
    <row r="915" spans="1:34" ht="30" x14ac:dyDescent="0.25">
      <c r="A915" s="1">
        <v>1364</v>
      </c>
      <c r="B915" s="1">
        <v>60565</v>
      </c>
      <c r="C915" s="1" t="s">
        <v>1918</v>
      </c>
      <c r="D915" s="1" t="s">
        <v>4494</v>
      </c>
      <c r="E915" s="1" t="s">
        <v>1099</v>
      </c>
      <c r="F915" s="1" t="s">
        <v>47</v>
      </c>
      <c r="G915" s="1">
        <v>5</v>
      </c>
      <c r="H915" s="1">
        <v>8</v>
      </c>
      <c r="I915" s="1" t="s">
        <v>124</v>
      </c>
      <c r="J915" s="1" t="s">
        <v>30</v>
      </c>
      <c r="K915" s="1" t="s">
        <v>31</v>
      </c>
      <c r="L915" s="1" t="s">
        <v>4574</v>
      </c>
      <c r="M915" s="1"/>
      <c r="N915" s="1" t="s">
        <v>1919</v>
      </c>
      <c r="O915" s="1" t="s">
        <v>1920</v>
      </c>
      <c r="P915" s="1" t="s">
        <v>1920</v>
      </c>
      <c r="Q915" s="1" t="s">
        <v>1920</v>
      </c>
      <c r="R915" s="1" t="s">
        <v>1101</v>
      </c>
      <c r="S915" s="1" t="s">
        <v>466</v>
      </c>
      <c r="T915" s="1" t="s">
        <v>1102</v>
      </c>
      <c r="U915" s="1" t="s">
        <v>1920</v>
      </c>
      <c r="V915" s="1" t="s">
        <v>469</v>
      </c>
      <c r="W915" s="1"/>
      <c r="X915" s="1"/>
      <c r="Y915" s="1">
        <v>15</v>
      </c>
      <c r="Z915" s="1" t="s">
        <v>4501</v>
      </c>
      <c r="AA915" s="1" t="str">
        <f t="shared" si="115"/>
        <v>SALLY OLVEA</v>
      </c>
      <c r="AB915" s="1" t="str">
        <f t="shared" si="112"/>
        <v>ANAHI CAMACHO</v>
      </c>
      <c r="AC915" s="1" t="s">
        <v>4515</v>
      </c>
      <c r="AD915" s="13" t="s">
        <v>4569</v>
      </c>
      <c r="AE915" s="1" t="s">
        <v>4535</v>
      </c>
      <c r="AF915" s="1" t="s">
        <v>1921</v>
      </c>
      <c r="AG915">
        <f t="shared" si="113"/>
        <v>0</v>
      </c>
      <c r="AH915">
        <f t="shared" si="114"/>
        <v>0</v>
      </c>
    </row>
    <row r="916" spans="1:34" x14ac:dyDescent="0.25">
      <c r="A916" s="1">
        <v>1473</v>
      </c>
      <c r="B916" s="1" t="s">
        <v>3559</v>
      </c>
      <c r="C916" s="1" t="s">
        <v>3560</v>
      </c>
      <c r="D916" s="1" t="s">
        <v>4495</v>
      </c>
      <c r="E916" s="1" t="s">
        <v>3561</v>
      </c>
      <c r="F916" s="1" t="s">
        <v>3562</v>
      </c>
      <c r="G916" s="1">
        <v>2</v>
      </c>
      <c r="H916" s="1"/>
      <c r="I916" s="1"/>
      <c r="J916" s="1" t="s">
        <v>635</v>
      </c>
      <c r="K916" s="1"/>
      <c r="L916" s="1" t="s">
        <v>32</v>
      </c>
      <c r="M916" s="1"/>
      <c r="N916" s="1"/>
      <c r="O916" s="1"/>
      <c r="P916" s="1"/>
      <c r="Q916" s="1" t="s">
        <v>3563</v>
      </c>
      <c r="R916" s="1"/>
      <c r="S916" s="1"/>
      <c r="T916" s="1"/>
      <c r="U916" s="1"/>
      <c r="V916" s="1"/>
      <c r="W916" s="1"/>
      <c r="X916" s="1"/>
      <c r="Y916" s="1"/>
      <c r="Z916" s="1" t="s">
        <v>4486</v>
      </c>
      <c r="AA916" s="1" t="str">
        <f>IF(Z916="MIGUEL MANEIRO", "SALLY OLVEA",IF(Z916=" MAURICIO SONCO","GABRIELA SEQUEIROS"," "))</f>
        <v xml:space="preserve"> </v>
      </c>
      <c r="AB916" s="1"/>
      <c r="AC916" s="1"/>
      <c r="AD916" s="1"/>
      <c r="AE916" s="1" t="str">
        <f>IF(Z916="MIGUEL MANEIRO","ARIEL ARGOTE","MARCELO MIRANDA MIRANDA")</f>
        <v>MARCELO MIRANDA MIRANDA</v>
      </c>
      <c r="AF916" s="1" t="s">
        <v>116</v>
      </c>
      <c r="AG916">
        <f t="shared" si="113"/>
        <v>0</v>
      </c>
      <c r="AH916">
        <f t="shared" si="114"/>
        <v>0</v>
      </c>
    </row>
    <row r="917" spans="1:34" x14ac:dyDescent="0.25">
      <c r="A917" s="1">
        <v>1474</v>
      </c>
      <c r="B917" s="1" t="s">
        <v>3564</v>
      </c>
      <c r="C917" s="1" t="s">
        <v>3560</v>
      </c>
      <c r="D917" s="1" t="s">
        <v>4495</v>
      </c>
      <c r="E917" s="1" t="s">
        <v>3565</v>
      </c>
      <c r="F917" s="1" t="s">
        <v>3566</v>
      </c>
      <c r="G917" s="1">
        <v>2</v>
      </c>
      <c r="H917" s="1"/>
      <c r="I917" s="1"/>
      <c r="J917" s="1" t="s">
        <v>635</v>
      </c>
      <c r="K917" s="1"/>
      <c r="L917" s="1" t="s">
        <v>32</v>
      </c>
      <c r="M917" s="1"/>
      <c r="N917" s="1"/>
      <c r="O917" s="1"/>
      <c r="P917" s="1"/>
      <c r="Q917" s="1" t="s">
        <v>3567</v>
      </c>
      <c r="R917" s="1"/>
      <c r="S917" s="1"/>
      <c r="T917" s="1"/>
      <c r="U917" s="1"/>
      <c r="V917" s="1"/>
      <c r="W917" s="1"/>
      <c r="X917" s="1"/>
      <c r="Y917" s="1"/>
      <c r="Z917" s="1" t="s">
        <v>4486</v>
      </c>
      <c r="AA917" s="1" t="str">
        <f>IF(Z917="MIGUEL MANEIRO", "SALLY OLVEA",IF(Z917=" MAURICIO SONCO","GABRIELA SEQUEIROS"," "))</f>
        <v xml:space="preserve"> </v>
      </c>
      <c r="AB917" s="1"/>
      <c r="AC917" s="1"/>
      <c r="AD917" s="1"/>
      <c r="AE917" s="1" t="str">
        <f>IF(Z917="MIGUEL MANEIRO","ARIEL ARGOTE","MARCELO MIRANDA MIRANDA")</f>
        <v>MARCELO MIRANDA MIRANDA</v>
      </c>
      <c r="AF917" s="1" t="s">
        <v>116</v>
      </c>
      <c r="AG917">
        <f t="shared" si="113"/>
        <v>0</v>
      </c>
      <c r="AH917">
        <f t="shared" si="114"/>
        <v>0</v>
      </c>
    </row>
    <row r="918" spans="1:34" ht="30" x14ac:dyDescent="0.25">
      <c r="A918" s="1">
        <v>728</v>
      </c>
      <c r="B918" s="1">
        <v>92874</v>
      </c>
      <c r="C918" s="1" t="s">
        <v>1922</v>
      </c>
      <c r="D918" s="1" t="s">
        <v>4494</v>
      </c>
      <c r="E918" s="1" t="s">
        <v>29</v>
      </c>
      <c r="F918" s="1"/>
      <c r="G918" s="1">
        <v>6</v>
      </c>
      <c r="H918" s="1">
        <v>0</v>
      </c>
      <c r="I918" s="1"/>
      <c r="J918" s="1" t="s">
        <v>30</v>
      </c>
      <c r="K918" s="1" t="s">
        <v>31</v>
      </c>
      <c r="L918" s="1" t="s">
        <v>32</v>
      </c>
      <c r="M918" s="1"/>
      <c r="N918" s="1"/>
      <c r="O918" s="1"/>
      <c r="P918" s="1" t="s">
        <v>1923</v>
      </c>
      <c r="Q918" s="1"/>
      <c r="R918" s="1"/>
      <c r="S918" s="1"/>
      <c r="T918" s="1"/>
      <c r="U918" s="1"/>
      <c r="V918" s="1"/>
      <c r="W918" s="1"/>
      <c r="X918" s="1"/>
      <c r="Y918" s="1"/>
      <c r="Z918" s="1" t="s">
        <v>4501</v>
      </c>
      <c r="AA918" s="1" t="str">
        <f t="shared" ref="AA918:AA953" si="116">IF(Z918="WAGNER AZERO", "SALLY OLVEA",IF(Z918=" MAURICIO SONCO","GABRIELA SEQUEIROS"," "))</f>
        <v>SALLY OLVEA</v>
      </c>
      <c r="AB918" s="1" t="str">
        <f t="shared" ref="AB918:AB949" si="117">IF(AA918="SALLY OLVEA","ANAHI CAMACHO","PAMELA COLQUE")</f>
        <v>ANAHI CAMACHO</v>
      </c>
      <c r="AC918" s="1" t="s">
        <v>4520</v>
      </c>
      <c r="AD918" s="13" t="s">
        <v>4544</v>
      </c>
      <c r="AE918" s="1" t="s">
        <v>4535</v>
      </c>
      <c r="AF918" s="1" t="s">
        <v>1924</v>
      </c>
      <c r="AG918">
        <f t="shared" si="113"/>
        <v>0</v>
      </c>
      <c r="AH918">
        <f t="shared" si="114"/>
        <v>0</v>
      </c>
    </row>
    <row r="919" spans="1:34" ht="30" x14ac:dyDescent="0.25">
      <c r="A919" s="1">
        <v>195</v>
      </c>
      <c r="B919" s="1">
        <v>26538</v>
      </c>
      <c r="C919" s="1" t="s">
        <v>1925</v>
      </c>
      <c r="D919" s="1" t="s">
        <v>4494</v>
      </c>
      <c r="E919" s="1" t="s">
        <v>1926</v>
      </c>
      <c r="F919" s="1" t="s">
        <v>76</v>
      </c>
      <c r="G919" s="1">
        <v>7</v>
      </c>
      <c r="H919" s="1">
        <v>7</v>
      </c>
      <c r="I919" s="1" t="s">
        <v>241</v>
      </c>
      <c r="J919" s="1" t="s">
        <v>30</v>
      </c>
      <c r="K919" s="1" t="s">
        <v>31</v>
      </c>
      <c r="L919" s="1" t="s">
        <v>32</v>
      </c>
      <c r="M919" s="1" t="s">
        <v>614</v>
      </c>
      <c r="N919" s="1" t="s">
        <v>615</v>
      </c>
      <c r="O919" s="1" t="s">
        <v>1927</v>
      </c>
      <c r="P919" s="1" t="s">
        <v>1928</v>
      </c>
      <c r="Q919" s="1"/>
      <c r="R919" s="1" t="s">
        <v>1929</v>
      </c>
      <c r="S919" s="1"/>
      <c r="T919" s="1"/>
      <c r="U919" s="1"/>
      <c r="V919" s="1"/>
      <c r="W919" s="1"/>
      <c r="X919" s="1"/>
      <c r="Y919" s="1">
        <v>14</v>
      </c>
      <c r="Z919" s="1" t="s">
        <v>4501</v>
      </c>
      <c r="AA919" s="1" t="str">
        <f t="shared" si="116"/>
        <v>SALLY OLVEA</v>
      </c>
      <c r="AB919" s="1" t="str">
        <f t="shared" si="117"/>
        <v>ANAHI CAMACHO</v>
      </c>
      <c r="AC919" s="1" t="s">
        <v>4519</v>
      </c>
      <c r="AD919" s="13" t="s">
        <v>4537</v>
      </c>
      <c r="AE919" s="1" t="s">
        <v>4535</v>
      </c>
      <c r="AF919" s="1" t="s">
        <v>1930</v>
      </c>
      <c r="AG919">
        <f t="shared" si="113"/>
        <v>0</v>
      </c>
      <c r="AH919">
        <f t="shared" si="114"/>
        <v>0</v>
      </c>
    </row>
    <row r="920" spans="1:34" ht="30" x14ac:dyDescent="0.25">
      <c r="A920" s="1">
        <v>328</v>
      </c>
      <c r="B920" s="1">
        <v>44420</v>
      </c>
      <c r="C920" s="1" t="s">
        <v>1939</v>
      </c>
      <c r="D920" s="1" t="s">
        <v>4494</v>
      </c>
      <c r="E920" s="1" t="s">
        <v>857</v>
      </c>
      <c r="F920" s="1"/>
      <c r="G920" s="1">
        <v>10</v>
      </c>
      <c r="H920" s="1">
        <v>0</v>
      </c>
      <c r="I920" s="1"/>
      <c r="J920" s="1" t="s">
        <v>30</v>
      </c>
      <c r="K920" s="1" t="s">
        <v>31</v>
      </c>
      <c r="L920" s="1" t="s">
        <v>32</v>
      </c>
      <c r="M920" s="1"/>
      <c r="N920" s="1"/>
      <c r="O920" s="1"/>
      <c r="P920" s="1" t="s">
        <v>1940</v>
      </c>
      <c r="Q920" s="1"/>
      <c r="R920" s="1"/>
      <c r="S920" s="1"/>
      <c r="T920" s="1"/>
      <c r="U920" s="1"/>
      <c r="V920" s="1"/>
      <c r="W920" s="1"/>
      <c r="X920" s="1"/>
      <c r="Y920" s="1"/>
      <c r="Z920" s="1" t="s">
        <v>4501</v>
      </c>
      <c r="AA920" s="1" t="str">
        <f t="shared" si="116"/>
        <v>SALLY OLVEA</v>
      </c>
      <c r="AB920" s="1" t="str">
        <f t="shared" si="117"/>
        <v>ANAHI CAMACHO</v>
      </c>
      <c r="AC920" s="1" t="s">
        <v>4522</v>
      </c>
      <c r="AD920" s="13">
        <v>9</v>
      </c>
      <c r="AE920" s="1" t="s">
        <v>4535</v>
      </c>
      <c r="AF920" s="1" t="s">
        <v>1941</v>
      </c>
      <c r="AG920">
        <f t="shared" si="113"/>
        <v>0</v>
      </c>
      <c r="AH920">
        <f t="shared" si="114"/>
        <v>0</v>
      </c>
    </row>
    <row r="921" spans="1:34" ht="30" x14ac:dyDescent="0.25">
      <c r="A921" s="1">
        <v>1382</v>
      </c>
      <c r="B921" s="1">
        <v>60830</v>
      </c>
      <c r="C921" s="1" t="s">
        <v>1954</v>
      </c>
      <c r="D921" s="1" t="s">
        <v>4494</v>
      </c>
      <c r="E921" s="1" t="s">
        <v>862</v>
      </c>
      <c r="F921" s="1" t="s">
        <v>47</v>
      </c>
      <c r="G921" s="1">
        <v>6</v>
      </c>
      <c r="H921" s="1">
        <v>6</v>
      </c>
      <c r="I921" s="1" t="s">
        <v>124</v>
      </c>
      <c r="J921" s="1" t="s">
        <v>30</v>
      </c>
      <c r="K921" s="1" t="s">
        <v>31</v>
      </c>
      <c r="L921" s="1" t="s">
        <v>32</v>
      </c>
      <c r="M921" s="1" t="s">
        <v>1232</v>
      </c>
      <c r="N921" s="1" t="s">
        <v>1955</v>
      </c>
      <c r="O921" s="1" t="s">
        <v>1784</v>
      </c>
      <c r="P921" s="1" t="s">
        <v>1784</v>
      </c>
      <c r="Q921" s="1" t="s">
        <v>1784</v>
      </c>
      <c r="R921" s="1" t="s">
        <v>1956</v>
      </c>
      <c r="S921" s="1" t="s">
        <v>1957</v>
      </c>
      <c r="T921" s="1" t="s">
        <v>1957</v>
      </c>
      <c r="U921" s="1" t="s">
        <v>1784</v>
      </c>
      <c r="V921" s="1" t="s">
        <v>1094</v>
      </c>
      <c r="W921" s="1"/>
      <c r="X921" s="1"/>
      <c r="Y921" s="1">
        <v>15</v>
      </c>
      <c r="Z921" s="1" t="s">
        <v>4501</v>
      </c>
      <c r="AA921" s="1" t="str">
        <f t="shared" si="116"/>
        <v>SALLY OLVEA</v>
      </c>
      <c r="AB921" s="1" t="str">
        <f t="shared" si="117"/>
        <v>ANAHI CAMACHO</v>
      </c>
      <c r="AC921" s="1" t="s">
        <v>4511</v>
      </c>
      <c r="AD921" s="13">
        <v>7</v>
      </c>
      <c r="AE921" s="1" t="s">
        <v>4535</v>
      </c>
      <c r="AF921" s="1" t="s">
        <v>1958</v>
      </c>
      <c r="AG921">
        <f t="shared" si="113"/>
        <v>0</v>
      </c>
      <c r="AH921">
        <f t="shared" si="114"/>
        <v>0</v>
      </c>
    </row>
    <row r="922" spans="1:34" ht="30" x14ac:dyDescent="0.25">
      <c r="A922" s="1">
        <v>1352</v>
      </c>
      <c r="B922" s="1">
        <v>59424</v>
      </c>
      <c r="C922" s="1" t="s">
        <v>2002</v>
      </c>
      <c r="D922" s="1" t="s">
        <v>4494</v>
      </c>
      <c r="E922" s="1" t="s">
        <v>258</v>
      </c>
      <c r="F922" s="1" t="s">
        <v>47</v>
      </c>
      <c r="G922" s="1">
        <v>9</v>
      </c>
      <c r="H922" s="1">
        <v>6</v>
      </c>
      <c r="I922" s="1" t="s">
        <v>124</v>
      </c>
      <c r="J922" s="1" t="s">
        <v>30</v>
      </c>
      <c r="K922" s="1" t="s">
        <v>31</v>
      </c>
      <c r="L922" s="1" t="s">
        <v>32</v>
      </c>
      <c r="M922" s="1" t="s">
        <v>1820</v>
      </c>
      <c r="N922" s="1" t="s">
        <v>462</v>
      </c>
      <c r="O922" s="1" t="s">
        <v>2003</v>
      </c>
      <c r="P922" s="1" t="s">
        <v>464</v>
      </c>
      <c r="Q922" s="1" t="s">
        <v>464</v>
      </c>
      <c r="R922" s="1" t="s">
        <v>801</v>
      </c>
      <c r="S922" s="1" t="s">
        <v>2004</v>
      </c>
      <c r="T922" s="1" t="s">
        <v>2004</v>
      </c>
      <c r="U922" s="1" t="s">
        <v>464</v>
      </c>
      <c r="V922" s="1" t="s">
        <v>2005</v>
      </c>
      <c r="W922" s="1"/>
      <c r="X922" s="1"/>
      <c r="Y922" s="1">
        <v>107</v>
      </c>
      <c r="Z922" s="1" t="s">
        <v>4501</v>
      </c>
      <c r="AA922" s="1" t="str">
        <f t="shared" si="116"/>
        <v>SALLY OLVEA</v>
      </c>
      <c r="AB922" s="1" t="str">
        <f t="shared" si="117"/>
        <v>ANAHI CAMACHO</v>
      </c>
      <c r="AC922" s="1" t="s">
        <v>4520</v>
      </c>
      <c r="AD922" s="13" t="s">
        <v>4544</v>
      </c>
      <c r="AE922" s="1" t="s">
        <v>4535</v>
      </c>
      <c r="AF922" s="1" t="s">
        <v>2006</v>
      </c>
      <c r="AG922">
        <f t="shared" si="113"/>
        <v>0</v>
      </c>
      <c r="AH922">
        <f t="shared" si="114"/>
        <v>0</v>
      </c>
    </row>
    <row r="923" spans="1:34" ht="30" x14ac:dyDescent="0.25">
      <c r="A923" s="1">
        <v>402</v>
      </c>
      <c r="B923" s="1">
        <v>57703</v>
      </c>
      <c r="C923" s="1" t="s">
        <v>2007</v>
      </c>
      <c r="D923" s="1" t="s">
        <v>4494</v>
      </c>
      <c r="E923" s="1" t="s">
        <v>57</v>
      </c>
      <c r="F923" s="1"/>
      <c r="G923" s="1">
        <v>7</v>
      </c>
      <c r="H923" s="1">
        <v>0</v>
      </c>
      <c r="I923" s="1"/>
      <c r="J923" s="1" t="s">
        <v>30</v>
      </c>
      <c r="K923" s="1" t="s">
        <v>31</v>
      </c>
      <c r="L923" s="1" t="s">
        <v>32</v>
      </c>
      <c r="M923" s="1"/>
      <c r="N923" s="1"/>
      <c r="O923" s="1"/>
      <c r="P923" s="1" t="s">
        <v>2008</v>
      </c>
      <c r="Q923" s="1"/>
      <c r="R923" s="1"/>
      <c r="S923" s="1"/>
      <c r="T923" s="1"/>
      <c r="U923" s="1"/>
      <c r="V923" s="1"/>
      <c r="W923" s="1"/>
      <c r="X923" s="1"/>
      <c r="Y923" s="1"/>
      <c r="Z923" s="1" t="s">
        <v>4501</v>
      </c>
      <c r="AA923" s="1" t="str">
        <f t="shared" si="116"/>
        <v>SALLY OLVEA</v>
      </c>
      <c r="AB923" s="1" t="str">
        <f t="shared" si="117"/>
        <v>ANAHI CAMACHO</v>
      </c>
      <c r="AC923" s="1" t="s">
        <v>4517</v>
      </c>
      <c r="AD923" s="13">
        <v>10</v>
      </c>
      <c r="AE923" s="1" t="s">
        <v>4535</v>
      </c>
      <c r="AF923" s="1" t="s">
        <v>2009</v>
      </c>
      <c r="AG923">
        <f t="shared" si="113"/>
        <v>0</v>
      </c>
      <c r="AH923">
        <f t="shared" si="114"/>
        <v>0</v>
      </c>
    </row>
    <row r="924" spans="1:34" ht="30" x14ac:dyDescent="0.25">
      <c r="A924" s="1">
        <v>376</v>
      </c>
      <c r="B924" s="1">
        <v>54045</v>
      </c>
      <c r="C924" s="1" t="s">
        <v>2014</v>
      </c>
      <c r="D924" s="1" t="s">
        <v>4494</v>
      </c>
      <c r="E924" s="1" t="s">
        <v>453</v>
      </c>
      <c r="F924" s="1"/>
      <c r="G924" s="1">
        <v>5</v>
      </c>
      <c r="H924" s="1">
        <v>0</v>
      </c>
      <c r="I924" s="1"/>
      <c r="J924" s="1" t="s">
        <v>30</v>
      </c>
      <c r="K924" s="1" t="s">
        <v>31</v>
      </c>
      <c r="L924" s="1" t="s">
        <v>32</v>
      </c>
      <c r="M924" s="1"/>
      <c r="N924" s="1"/>
      <c r="O924" s="1"/>
      <c r="P924" s="1" t="s">
        <v>2015</v>
      </c>
      <c r="Q924" s="1"/>
      <c r="R924" s="1"/>
      <c r="S924" s="1"/>
      <c r="T924" s="1"/>
      <c r="U924" s="1"/>
      <c r="V924" s="1"/>
      <c r="W924" s="1"/>
      <c r="X924" s="1"/>
      <c r="Y924" s="1"/>
      <c r="Z924" s="1" t="s">
        <v>4501</v>
      </c>
      <c r="AA924" s="1" t="str">
        <f t="shared" si="116"/>
        <v>SALLY OLVEA</v>
      </c>
      <c r="AB924" s="1" t="str">
        <f t="shared" si="117"/>
        <v>ANAHI CAMACHO</v>
      </c>
      <c r="AC924" s="1" t="s">
        <v>4522</v>
      </c>
      <c r="AD924" s="13">
        <v>9</v>
      </c>
      <c r="AE924" s="1" t="s">
        <v>4535</v>
      </c>
      <c r="AF924" s="1" t="s">
        <v>2016</v>
      </c>
      <c r="AG924">
        <f t="shared" si="113"/>
        <v>0</v>
      </c>
      <c r="AH924">
        <f t="shared" si="114"/>
        <v>0</v>
      </c>
    </row>
    <row r="925" spans="1:34" ht="30" x14ac:dyDescent="0.25">
      <c r="A925" s="1">
        <v>619</v>
      </c>
      <c r="B925" s="1">
        <v>83804</v>
      </c>
      <c r="C925" s="1" t="s">
        <v>2020</v>
      </c>
      <c r="D925" s="1" t="s">
        <v>4494</v>
      </c>
      <c r="E925" s="1" t="s">
        <v>457</v>
      </c>
      <c r="F925" s="1"/>
      <c r="G925" s="1">
        <v>13</v>
      </c>
      <c r="H925" s="1">
        <v>0</v>
      </c>
      <c r="I925" s="1"/>
      <c r="J925" s="1" t="s">
        <v>30</v>
      </c>
      <c r="K925" s="1" t="s">
        <v>31</v>
      </c>
      <c r="L925" s="1" t="s">
        <v>32</v>
      </c>
      <c r="M925" s="1"/>
      <c r="N925" s="1"/>
      <c r="O925" s="1"/>
      <c r="P925" s="1" t="s">
        <v>2021</v>
      </c>
      <c r="Q925" s="1"/>
      <c r="R925" s="1"/>
      <c r="S925" s="1"/>
      <c r="T925" s="1"/>
      <c r="U925" s="1"/>
      <c r="V925" s="1"/>
      <c r="W925" s="1"/>
      <c r="X925" s="1"/>
      <c r="Y925" s="1"/>
      <c r="Z925" s="1" t="s">
        <v>4501</v>
      </c>
      <c r="AA925" s="1" t="str">
        <f t="shared" si="116"/>
        <v>SALLY OLVEA</v>
      </c>
      <c r="AB925" s="1" t="str">
        <f t="shared" si="117"/>
        <v>ANAHI CAMACHO</v>
      </c>
      <c r="AC925" s="1" t="s">
        <v>4511</v>
      </c>
      <c r="AD925" s="13">
        <v>7</v>
      </c>
      <c r="AE925" s="1" t="s">
        <v>4535</v>
      </c>
      <c r="AF925" s="1" t="s">
        <v>2022</v>
      </c>
      <c r="AG925">
        <f t="shared" si="113"/>
        <v>0</v>
      </c>
      <c r="AH925">
        <f t="shared" si="114"/>
        <v>0</v>
      </c>
    </row>
    <row r="926" spans="1:34" ht="30" x14ac:dyDescent="0.25">
      <c r="A926" s="1">
        <v>856</v>
      </c>
      <c r="B926" s="1">
        <v>32513</v>
      </c>
      <c r="C926" s="1" t="s">
        <v>2027</v>
      </c>
      <c r="D926" s="1" t="s">
        <v>4494</v>
      </c>
      <c r="E926" s="1" t="s">
        <v>2028</v>
      </c>
      <c r="F926" s="1" t="s">
        <v>613</v>
      </c>
      <c r="G926" s="1">
        <v>5</v>
      </c>
      <c r="H926" s="1">
        <v>13</v>
      </c>
      <c r="I926" s="1" t="s">
        <v>241</v>
      </c>
      <c r="J926" s="1" t="s">
        <v>30</v>
      </c>
      <c r="K926" s="1" t="s">
        <v>31</v>
      </c>
      <c r="L926" s="1" t="s">
        <v>32</v>
      </c>
      <c r="M926" s="1" t="s">
        <v>489</v>
      </c>
      <c r="N926" s="1" t="s">
        <v>1447</v>
      </c>
      <c r="O926" s="1" t="s">
        <v>2029</v>
      </c>
      <c r="P926" s="1" t="s">
        <v>1448</v>
      </c>
      <c r="Q926" s="1" t="s">
        <v>715</v>
      </c>
      <c r="R926" s="1" t="s">
        <v>489</v>
      </c>
      <c r="S926" s="1" t="s">
        <v>2030</v>
      </c>
      <c r="T926" s="1"/>
      <c r="U926" s="1" t="s">
        <v>715</v>
      </c>
      <c r="V926" s="1"/>
      <c r="W926" s="1"/>
      <c r="X926" s="1"/>
      <c r="Y926" s="1">
        <v>59</v>
      </c>
      <c r="Z926" s="1" t="s">
        <v>4501</v>
      </c>
      <c r="AA926" s="1" t="str">
        <f t="shared" si="116"/>
        <v>SALLY OLVEA</v>
      </c>
      <c r="AB926" s="1" t="str">
        <f t="shared" si="117"/>
        <v>ANAHI CAMACHO</v>
      </c>
      <c r="AC926" s="1" t="s">
        <v>4532</v>
      </c>
      <c r="AD926" s="1" t="s">
        <v>4532</v>
      </c>
      <c r="AE926" s="1" t="s">
        <v>4535</v>
      </c>
      <c r="AF926" s="1" t="s">
        <v>2031</v>
      </c>
      <c r="AG926">
        <f t="shared" si="113"/>
        <v>0</v>
      </c>
      <c r="AH926">
        <f t="shared" si="114"/>
        <v>0</v>
      </c>
    </row>
    <row r="927" spans="1:34" ht="30" x14ac:dyDescent="0.25">
      <c r="A927" s="1">
        <v>1116</v>
      </c>
      <c r="B927" s="1">
        <v>49314</v>
      </c>
      <c r="C927" s="1" t="s">
        <v>2079</v>
      </c>
      <c r="D927" s="1" t="s">
        <v>4494</v>
      </c>
      <c r="E927" s="1" t="s">
        <v>302</v>
      </c>
      <c r="F927" s="1" t="s">
        <v>47</v>
      </c>
      <c r="G927" s="1">
        <v>7</v>
      </c>
      <c r="H927" s="1">
        <v>6</v>
      </c>
      <c r="I927" s="1" t="s">
        <v>124</v>
      </c>
      <c r="J927" s="1" t="s">
        <v>30</v>
      </c>
      <c r="K927" s="1" t="s">
        <v>31</v>
      </c>
      <c r="L927" s="1" t="s">
        <v>32</v>
      </c>
      <c r="M927" s="1" t="s">
        <v>2080</v>
      </c>
      <c r="N927" s="1" t="s">
        <v>2081</v>
      </c>
      <c r="O927" s="1" t="s">
        <v>2082</v>
      </c>
      <c r="P927" s="1" t="s">
        <v>2083</v>
      </c>
      <c r="Q927" s="1" t="s">
        <v>2083</v>
      </c>
      <c r="R927" s="1" t="s">
        <v>1483</v>
      </c>
      <c r="S927" s="1" t="s">
        <v>1653</v>
      </c>
      <c r="T927" s="1" t="s">
        <v>1653</v>
      </c>
      <c r="U927" s="1" t="s">
        <v>2082</v>
      </c>
      <c r="V927" s="1"/>
      <c r="W927" s="1"/>
      <c r="X927" s="1"/>
      <c r="Y927" s="1">
        <v>108</v>
      </c>
      <c r="Z927" s="1" t="s">
        <v>4501</v>
      </c>
      <c r="AA927" s="1" t="str">
        <f t="shared" si="116"/>
        <v>SALLY OLVEA</v>
      </c>
      <c r="AB927" s="1" t="str">
        <f t="shared" si="117"/>
        <v>ANAHI CAMACHO</v>
      </c>
      <c r="AC927" s="1" t="s">
        <v>4519</v>
      </c>
      <c r="AD927" s="1" t="s">
        <v>4532</v>
      </c>
      <c r="AE927" s="1" t="s">
        <v>4535</v>
      </c>
      <c r="AF927" s="1" t="s">
        <v>2084</v>
      </c>
      <c r="AG927">
        <f t="shared" si="113"/>
        <v>0</v>
      </c>
      <c r="AH927">
        <f t="shared" si="114"/>
        <v>0</v>
      </c>
    </row>
    <row r="928" spans="1:34" ht="30" x14ac:dyDescent="0.25">
      <c r="A928" s="1">
        <v>301</v>
      </c>
      <c r="B928" s="1">
        <v>40716</v>
      </c>
      <c r="C928" s="1" t="s">
        <v>2107</v>
      </c>
      <c r="D928" s="1" t="s">
        <v>4494</v>
      </c>
      <c r="E928" s="1" t="s">
        <v>29</v>
      </c>
      <c r="F928" s="1"/>
      <c r="G928" s="1">
        <v>6</v>
      </c>
      <c r="H928" s="1">
        <v>0</v>
      </c>
      <c r="I928" s="1"/>
      <c r="J928" s="1"/>
      <c r="K928" s="1"/>
      <c r="L928" s="1" t="s">
        <v>32</v>
      </c>
      <c r="M928" s="1"/>
      <c r="N928" s="1"/>
      <c r="O928" s="1"/>
      <c r="P928" s="1" t="s">
        <v>2108</v>
      </c>
      <c r="Q928" s="1"/>
      <c r="R928" s="1"/>
      <c r="S928" s="1"/>
      <c r="T928" s="1"/>
      <c r="U928" s="1"/>
      <c r="V928" s="1"/>
      <c r="W928" s="1"/>
      <c r="X928" s="1"/>
      <c r="Y928" s="1"/>
      <c r="Z928" s="1" t="s">
        <v>4501</v>
      </c>
      <c r="AA928" s="1" t="str">
        <f t="shared" si="116"/>
        <v>SALLY OLVEA</v>
      </c>
      <c r="AB928" s="1" t="str">
        <f t="shared" si="117"/>
        <v>ANAHI CAMACHO</v>
      </c>
      <c r="AC928" s="1" t="s">
        <v>4519</v>
      </c>
      <c r="AD928" s="1" t="s">
        <v>4532</v>
      </c>
      <c r="AE928" s="1" t="s">
        <v>4535</v>
      </c>
      <c r="AF928" s="1" t="s">
        <v>2109</v>
      </c>
      <c r="AG928">
        <f t="shared" si="113"/>
        <v>0</v>
      </c>
      <c r="AH928">
        <f t="shared" si="114"/>
        <v>0</v>
      </c>
    </row>
    <row r="929" spans="1:34" ht="30" x14ac:dyDescent="0.25">
      <c r="A929" s="1">
        <v>505</v>
      </c>
      <c r="B929" s="1">
        <v>7200</v>
      </c>
      <c r="C929" s="1" t="s">
        <v>2148</v>
      </c>
      <c r="D929" s="1" t="s">
        <v>4494</v>
      </c>
      <c r="E929" s="1" t="s">
        <v>29</v>
      </c>
      <c r="F929" s="1"/>
      <c r="G929" s="1">
        <v>6</v>
      </c>
      <c r="H929" s="1">
        <v>0</v>
      </c>
      <c r="I929" s="1"/>
      <c r="J929" s="1" t="s">
        <v>30</v>
      </c>
      <c r="K929" s="1" t="s">
        <v>31</v>
      </c>
      <c r="L929" s="1" t="s">
        <v>32</v>
      </c>
      <c r="M929" s="1"/>
      <c r="N929" s="1"/>
      <c r="O929" s="1"/>
      <c r="P929" s="1" t="s">
        <v>2149</v>
      </c>
      <c r="Q929" s="1"/>
      <c r="R929" s="1"/>
      <c r="S929" s="1"/>
      <c r="T929" s="1"/>
      <c r="U929" s="1"/>
      <c r="V929" s="1"/>
      <c r="W929" s="1"/>
      <c r="X929" s="1"/>
      <c r="Y929" s="1"/>
      <c r="Z929" s="1" t="s">
        <v>4501</v>
      </c>
      <c r="AA929" s="1" t="str">
        <f t="shared" si="116"/>
        <v>SALLY OLVEA</v>
      </c>
      <c r="AB929" s="1" t="str">
        <f t="shared" si="117"/>
        <v>ANAHI CAMACHO</v>
      </c>
      <c r="AC929" s="1" t="s">
        <v>4522</v>
      </c>
      <c r="AD929" s="1">
        <v>9</v>
      </c>
      <c r="AE929" s="1" t="s">
        <v>4535</v>
      </c>
      <c r="AF929" s="1" t="s">
        <v>2150</v>
      </c>
      <c r="AG929">
        <f t="shared" si="113"/>
        <v>0</v>
      </c>
      <c r="AH929">
        <f t="shared" si="114"/>
        <v>0</v>
      </c>
    </row>
    <row r="930" spans="1:34" ht="30" x14ac:dyDescent="0.25">
      <c r="A930" s="1">
        <v>612</v>
      </c>
      <c r="B930" s="1">
        <v>82694</v>
      </c>
      <c r="C930" s="1" t="s">
        <v>2151</v>
      </c>
      <c r="D930" s="1" t="s">
        <v>4494</v>
      </c>
      <c r="E930" s="1" t="s">
        <v>453</v>
      </c>
      <c r="F930" s="1"/>
      <c r="G930" s="1">
        <v>5</v>
      </c>
      <c r="H930" s="1">
        <v>0</v>
      </c>
      <c r="I930" s="1"/>
      <c r="J930" s="1" t="s">
        <v>30</v>
      </c>
      <c r="K930" s="1" t="s">
        <v>31</v>
      </c>
      <c r="L930" s="1" t="s">
        <v>32</v>
      </c>
      <c r="M930" s="1"/>
      <c r="N930" s="1"/>
      <c r="O930" s="1"/>
      <c r="P930" s="1" t="s">
        <v>2152</v>
      </c>
      <c r="Q930" s="1"/>
      <c r="R930" s="1"/>
      <c r="S930" s="1"/>
      <c r="T930" s="1"/>
      <c r="U930" s="1"/>
      <c r="V930" s="1"/>
      <c r="W930" s="1"/>
      <c r="X930" s="1"/>
      <c r="Y930" s="1"/>
      <c r="Z930" s="1" t="s">
        <v>4501</v>
      </c>
      <c r="AA930" s="1" t="str">
        <f t="shared" si="116"/>
        <v>SALLY OLVEA</v>
      </c>
      <c r="AB930" s="1" t="str">
        <f t="shared" si="117"/>
        <v>ANAHI CAMACHO</v>
      </c>
      <c r="AC930" s="1" t="s">
        <v>4522</v>
      </c>
      <c r="AD930" s="13">
        <v>9</v>
      </c>
      <c r="AE930" s="1" t="s">
        <v>4535</v>
      </c>
      <c r="AF930" s="1" t="s">
        <v>2153</v>
      </c>
      <c r="AG930">
        <f t="shared" si="113"/>
        <v>0</v>
      </c>
      <c r="AH930">
        <f t="shared" si="114"/>
        <v>0</v>
      </c>
    </row>
    <row r="931" spans="1:34" ht="30" x14ac:dyDescent="0.25">
      <c r="A931" s="1">
        <v>1467</v>
      </c>
      <c r="B931" s="1">
        <v>54483</v>
      </c>
      <c r="C931" s="1" t="s">
        <v>2163</v>
      </c>
      <c r="D931" s="1" t="s">
        <v>4494</v>
      </c>
      <c r="E931" s="1" t="s">
        <v>1099</v>
      </c>
      <c r="F931" s="1" t="s">
        <v>47</v>
      </c>
      <c r="G931" s="1">
        <v>5</v>
      </c>
      <c r="H931" s="1">
        <v>8</v>
      </c>
      <c r="I931" s="1" t="s">
        <v>124</v>
      </c>
      <c r="J931" s="1" t="s">
        <v>30</v>
      </c>
      <c r="K931" s="1" t="s">
        <v>31</v>
      </c>
      <c r="L931" s="1" t="s">
        <v>32</v>
      </c>
      <c r="M931" s="1" t="s">
        <v>1385</v>
      </c>
      <c r="N931" s="1"/>
      <c r="O931" s="1" t="s">
        <v>2164</v>
      </c>
      <c r="P931" s="1" t="s">
        <v>2164</v>
      </c>
      <c r="Q931" s="1" t="s">
        <v>2164</v>
      </c>
      <c r="R931" s="1" t="s">
        <v>778</v>
      </c>
      <c r="S931" s="1"/>
      <c r="T931" s="1"/>
      <c r="U931" s="1" t="s">
        <v>2164</v>
      </c>
      <c r="V931" s="1" t="s">
        <v>2165</v>
      </c>
      <c r="W931" s="1" t="s">
        <v>1540</v>
      </c>
      <c r="X931" s="1"/>
      <c r="Y931" s="1">
        <v>15</v>
      </c>
      <c r="Z931" s="1" t="s">
        <v>4501</v>
      </c>
      <c r="AA931" s="1" t="str">
        <f t="shared" si="116"/>
        <v>SALLY OLVEA</v>
      </c>
      <c r="AB931" s="1" t="str">
        <f t="shared" si="117"/>
        <v>ANAHI CAMACHO</v>
      </c>
      <c r="AC931" s="1" t="s">
        <v>4526</v>
      </c>
      <c r="AD931" s="13" t="s">
        <v>4539</v>
      </c>
      <c r="AE931" s="1" t="s">
        <v>4535</v>
      </c>
      <c r="AF931" s="1" t="s">
        <v>2166</v>
      </c>
      <c r="AG931">
        <f t="shared" si="113"/>
        <v>0</v>
      </c>
      <c r="AH931">
        <f t="shared" si="114"/>
        <v>0</v>
      </c>
    </row>
    <row r="932" spans="1:34" ht="30" x14ac:dyDescent="0.25">
      <c r="A932" s="1">
        <v>1249</v>
      </c>
      <c r="B932" s="1">
        <v>56144</v>
      </c>
      <c r="C932" s="1" t="s">
        <v>2234</v>
      </c>
      <c r="D932" s="1" t="s">
        <v>4494</v>
      </c>
      <c r="E932" s="1" t="s">
        <v>653</v>
      </c>
      <c r="F932" s="1" t="s">
        <v>47</v>
      </c>
      <c r="G932" s="1">
        <v>6</v>
      </c>
      <c r="H932" s="1">
        <v>8</v>
      </c>
      <c r="I932" s="1" t="s">
        <v>124</v>
      </c>
      <c r="J932" s="1"/>
      <c r="K932" s="1"/>
      <c r="L932" s="1" t="s">
        <v>32</v>
      </c>
      <c r="M932" s="1" t="s">
        <v>2235</v>
      </c>
      <c r="N932" s="1" t="s">
        <v>966</v>
      </c>
      <c r="O932" s="1" t="s">
        <v>261</v>
      </c>
      <c r="P932" s="1" t="s">
        <v>261</v>
      </c>
      <c r="Q932" s="1" t="s">
        <v>261</v>
      </c>
      <c r="R932" s="1" t="s">
        <v>2236</v>
      </c>
      <c r="S932" s="1" t="s">
        <v>659</v>
      </c>
      <c r="T932" s="1" t="s">
        <v>659</v>
      </c>
      <c r="U932" s="1" t="s">
        <v>261</v>
      </c>
      <c r="V932" s="1"/>
      <c r="W932" s="1"/>
      <c r="X932" s="1"/>
      <c r="Y932" s="1">
        <v>107</v>
      </c>
      <c r="Z932" s="1" t="s">
        <v>4501</v>
      </c>
      <c r="AA932" s="1" t="str">
        <f t="shared" si="116"/>
        <v>SALLY OLVEA</v>
      </c>
      <c r="AB932" s="1" t="str">
        <f t="shared" si="117"/>
        <v>ANAHI CAMACHO</v>
      </c>
      <c r="AC932" s="1" t="s">
        <v>4519</v>
      </c>
      <c r="AD932" s="13" t="s">
        <v>4537</v>
      </c>
      <c r="AE932" s="1" t="s">
        <v>4535</v>
      </c>
      <c r="AF932" s="1" t="s">
        <v>2237</v>
      </c>
      <c r="AG932">
        <f t="shared" si="113"/>
        <v>0</v>
      </c>
      <c r="AH932">
        <f t="shared" si="114"/>
        <v>0</v>
      </c>
    </row>
    <row r="933" spans="1:34" ht="30" x14ac:dyDescent="0.25">
      <c r="A933" s="1">
        <v>1648</v>
      </c>
      <c r="B933" s="1" t="s">
        <v>2246</v>
      </c>
      <c r="C933" s="1" t="s">
        <v>2247</v>
      </c>
      <c r="D933" s="1" t="s">
        <v>4494</v>
      </c>
      <c r="E933" s="1" t="s">
        <v>2248</v>
      </c>
      <c r="F933" s="1" t="s">
        <v>2249</v>
      </c>
      <c r="G933" s="1">
        <v>4</v>
      </c>
      <c r="H933" s="1">
        <v>13</v>
      </c>
      <c r="I933" s="1"/>
      <c r="J933" s="1" t="s">
        <v>30</v>
      </c>
      <c r="K933" s="1" t="s">
        <v>2250</v>
      </c>
      <c r="L933" s="1" t="s">
        <v>32</v>
      </c>
      <c r="M933" s="1"/>
      <c r="N933" s="1"/>
      <c r="O933" s="1"/>
      <c r="P933" s="1"/>
      <c r="Q933" s="1" t="s">
        <v>2251</v>
      </c>
      <c r="R933" s="1" t="s">
        <v>2252</v>
      </c>
      <c r="S933" s="1" t="s">
        <v>2252</v>
      </c>
      <c r="T933" s="1"/>
      <c r="U933" s="1"/>
      <c r="V933" s="1" t="s">
        <v>2252</v>
      </c>
      <c r="W933" s="1"/>
      <c r="X933" s="1"/>
      <c r="Y933" s="1">
        <v>109</v>
      </c>
      <c r="Z933" s="1" t="s">
        <v>4501</v>
      </c>
      <c r="AA933" s="1" t="str">
        <f t="shared" si="116"/>
        <v>SALLY OLVEA</v>
      </c>
      <c r="AB933" s="1" t="str">
        <f t="shared" si="117"/>
        <v>ANAHI CAMACHO</v>
      </c>
      <c r="AC933" s="1" t="s">
        <v>4526</v>
      </c>
      <c r="AD933" s="13" t="s">
        <v>4539</v>
      </c>
      <c r="AE933" s="1" t="s">
        <v>4535</v>
      </c>
      <c r="AF933" s="1" t="s">
        <v>116</v>
      </c>
      <c r="AG933">
        <f t="shared" si="113"/>
        <v>0</v>
      </c>
      <c r="AH933">
        <f t="shared" si="114"/>
        <v>0</v>
      </c>
    </row>
    <row r="934" spans="1:34" ht="30" x14ac:dyDescent="0.25">
      <c r="A934" s="1">
        <v>1649</v>
      </c>
      <c r="B934" s="1" t="s">
        <v>2253</v>
      </c>
      <c r="C934" s="1" t="s">
        <v>2254</v>
      </c>
      <c r="D934" s="1" t="s">
        <v>4494</v>
      </c>
      <c r="E934" s="1" t="s">
        <v>2248</v>
      </c>
      <c r="F934" s="1" t="s">
        <v>2249</v>
      </c>
      <c r="G934" s="1">
        <v>4</v>
      </c>
      <c r="H934" s="1">
        <v>13</v>
      </c>
      <c r="I934" s="1"/>
      <c r="J934" s="1" t="s">
        <v>30</v>
      </c>
      <c r="K934" s="1" t="s">
        <v>2250</v>
      </c>
      <c r="L934" s="1" t="s">
        <v>32</v>
      </c>
      <c r="M934" s="1"/>
      <c r="N934" s="1"/>
      <c r="O934" s="1"/>
      <c r="P934" s="1"/>
      <c r="Q934" s="1" t="s">
        <v>2251</v>
      </c>
      <c r="R934" s="1"/>
      <c r="S934" s="1"/>
      <c r="T934" s="1"/>
      <c r="U934" s="1"/>
      <c r="V934" s="1"/>
      <c r="W934" s="1"/>
      <c r="X934" s="1"/>
      <c r="Y934" s="1">
        <v>109</v>
      </c>
      <c r="Z934" s="1" t="s">
        <v>4501</v>
      </c>
      <c r="AA934" s="1" t="str">
        <f t="shared" si="116"/>
        <v>SALLY OLVEA</v>
      </c>
      <c r="AB934" s="1" t="str">
        <f t="shared" si="117"/>
        <v>ANAHI CAMACHO</v>
      </c>
      <c r="AC934" s="1" t="s">
        <v>4526</v>
      </c>
      <c r="AD934" s="13" t="s">
        <v>4539</v>
      </c>
      <c r="AE934" s="1" t="s">
        <v>4535</v>
      </c>
      <c r="AF934" s="1" t="s">
        <v>116</v>
      </c>
      <c r="AG934">
        <f t="shared" si="113"/>
        <v>0</v>
      </c>
      <c r="AH934">
        <f t="shared" si="114"/>
        <v>0</v>
      </c>
    </row>
    <row r="935" spans="1:34" ht="30" x14ac:dyDescent="0.25">
      <c r="A935" s="1">
        <v>1650</v>
      </c>
      <c r="B935" s="1" t="s">
        <v>2255</v>
      </c>
      <c r="C935" s="1" t="s">
        <v>2256</v>
      </c>
      <c r="D935" s="1" t="s">
        <v>4494</v>
      </c>
      <c r="E935" s="1" t="s">
        <v>2257</v>
      </c>
      <c r="F935" s="1" t="s">
        <v>2258</v>
      </c>
      <c r="G935" s="1">
        <v>2</v>
      </c>
      <c r="H935" s="1"/>
      <c r="I935" s="1"/>
      <c r="J935" s="1" t="s">
        <v>635</v>
      </c>
      <c r="K935" s="1" t="s">
        <v>2250</v>
      </c>
      <c r="L935" s="1" t="s">
        <v>32</v>
      </c>
      <c r="M935" s="1"/>
      <c r="N935" s="1"/>
      <c r="O935" s="1"/>
      <c r="P935" s="1"/>
      <c r="Q935" s="1" t="s">
        <v>2251</v>
      </c>
      <c r="R935" s="1"/>
      <c r="S935" s="1"/>
      <c r="T935" s="1"/>
      <c r="U935" s="1"/>
      <c r="V935" s="1" t="s">
        <v>2259</v>
      </c>
      <c r="W935" s="1"/>
      <c r="X935" s="1"/>
      <c r="Y935" s="1">
        <v>109</v>
      </c>
      <c r="Z935" s="1" t="s">
        <v>4501</v>
      </c>
      <c r="AA935" s="1" t="str">
        <f t="shared" si="116"/>
        <v>SALLY OLVEA</v>
      </c>
      <c r="AB935" s="1" t="str">
        <f t="shared" si="117"/>
        <v>ANAHI CAMACHO</v>
      </c>
      <c r="AC935" s="1" t="s">
        <v>4527</v>
      </c>
      <c r="AD935" s="1" t="s">
        <v>4527</v>
      </c>
      <c r="AE935" s="1" t="s">
        <v>4535</v>
      </c>
      <c r="AF935" s="1" t="s">
        <v>116</v>
      </c>
      <c r="AG935">
        <f t="shared" si="113"/>
        <v>0</v>
      </c>
      <c r="AH935">
        <f t="shared" si="114"/>
        <v>0</v>
      </c>
    </row>
    <row r="936" spans="1:34" ht="30" x14ac:dyDescent="0.25">
      <c r="A936" s="1">
        <v>1651</v>
      </c>
      <c r="B936" s="1" t="s">
        <v>2260</v>
      </c>
      <c r="C936" s="1" t="s">
        <v>2261</v>
      </c>
      <c r="D936" s="1" t="s">
        <v>4494</v>
      </c>
      <c r="E936" s="1" t="s">
        <v>2257</v>
      </c>
      <c r="F936" s="1" t="s">
        <v>2258</v>
      </c>
      <c r="G936" s="1">
        <v>2</v>
      </c>
      <c r="H936" s="1"/>
      <c r="I936" s="1"/>
      <c r="J936" s="1" t="s">
        <v>635</v>
      </c>
      <c r="K936" s="1" t="s">
        <v>2250</v>
      </c>
      <c r="L936" s="1" t="s">
        <v>32</v>
      </c>
      <c r="M936" s="1"/>
      <c r="N936" s="1"/>
      <c r="O936" s="1"/>
      <c r="P936" s="1"/>
      <c r="Q936" s="1" t="s">
        <v>2251</v>
      </c>
      <c r="R936" s="1"/>
      <c r="S936" s="1"/>
      <c r="T936" s="1"/>
      <c r="U936" s="1"/>
      <c r="V936" s="1" t="s">
        <v>2259</v>
      </c>
      <c r="W936" s="1"/>
      <c r="X936" s="1"/>
      <c r="Y936" s="1">
        <v>109</v>
      </c>
      <c r="Z936" s="1" t="s">
        <v>4501</v>
      </c>
      <c r="AA936" s="1" t="str">
        <f t="shared" si="116"/>
        <v>SALLY OLVEA</v>
      </c>
      <c r="AB936" s="1" t="str">
        <f t="shared" si="117"/>
        <v>ANAHI CAMACHO</v>
      </c>
      <c r="AC936" s="1" t="s">
        <v>4527</v>
      </c>
      <c r="AD936" s="1" t="s">
        <v>4527</v>
      </c>
      <c r="AE936" s="1" t="s">
        <v>4535</v>
      </c>
      <c r="AF936" s="1" t="s">
        <v>116</v>
      </c>
      <c r="AG936">
        <f t="shared" si="113"/>
        <v>0</v>
      </c>
      <c r="AH936">
        <f t="shared" si="114"/>
        <v>0</v>
      </c>
    </row>
    <row r="937" spans="1:34" ht="30" x14ac:dyDescent="0.25">
      <c r="A937" s="1">
        <v>1653</v>
      </c>
      <c r="B937" s="1" t="s">
        <v>2262</v>
      </c>
      <c r="C937" s="1" t="s">
        <v>2263</v>
      </c>
      <c r="D937" s="1" t="s">
        <v>4494</v>
      </c>
      <c r="E937" s="1" t="s">
        <v>2257</v>
      </c>
      <c r="F937" s="1" t="s">
        <v>2258</v>
      </c>
      <c r="G937" s="1">
        <v>2</v>
      </c>
      <c r="H937" s="1"/>
      <c r="I937" s="1"/>
      <c r="J937" s="1" t="s">
        <v>635</v>
      </c>
      <c r="K937" s="1" t="s">
        <v>2250</v>
      </c>
      <c r="L937" s="1" t="s">
        <v>32</v>
      </c>
      <c r="M937" s="1"/>
      <c r="N937" s="1"/>
      <c r="O937" s="1"/>
      <c r="P937" s="1"/>
      <c r="Q937" s="1" t="s">
        <v>2251</v>
      </c>
      <c r="R937" s="1"/>
      <c r="S937" s="1"/>
      <c r="T937" s="1"/>
      <c r="U937" s="1"/>
      <c r="V937" s="1" t="s">
        <v>2259</v>
      </c>
      <c r="W937" s="1"/>
      <c r="X937" s="1"/>
      <c r="Y937" s="1">
        <v>109</v>
      </c>
      <c r="Z937" s="1" t="s">
        <v>4501</v>
      </c>
      <c r="AA937" s="1" t="str">
        <f t="shared" si="116"/>
        <v>SALLY OLVEA</v>
      </c>
      <c r="AB937" s="1" t="str">
        <f t="shared" si="117"/>
        <v>ANAHI CAMACHO</v>
      </c>
      <c r="AC937" s="1" t="s">
        <v>4527</v>
      </c>
      <c r="AD937" s="1" t="s">
        <v>4527</v>
      </c>
      <c r="AE937" s="1" t="s">
        <v>4535</v>
      </c>
      <c r="AF937" s="1" t="s">
        <v>116</v>
      </c>
      <c r="AG937">
        <f t="shared" si="113"/>
        <v>0</v>
      </c>
      <c r="AH937">
        <f t="shared" si="114"/>
        <v>0</v>
      </c>
    </row>
    <row r="938" spans="1:34" ht="30" x14ac:dyDescent="0.25">
      <c r="A938" s="1">
        <v>1514</v>
      </c>
      <c r="B938" s="1">
        <v>57150</v>
      </c>
      <c r="C938" s="1" t="s">
        <v>2264</v>
      </c>
      <c r="D938" s="1" t="s">
        <v>4494</v>
      </c>
      <c r="E938" s="1" t="s">
        <v>862</v>
      </c>
      <c r="F938" s="1" t="s">
        <v>47</v>
      </c>
      <c r="G938" s="1">
        <v>6</v>
      </c>
      <c r="H938" s="1">
        <v>6</v>
      </c>
      <c r="I938" s="1" t="s">
        <v>124</v>
      </c>
      <c r="J938" s="1" t="s">
        <v>30</v>
      </c>
      <c r="K938" s="1" t="s">
        <v>31</v>
      </c>
      <c r="L938" s="1" t="s">
        <v>32</v>
      </c>
      <c r="M938" s="1"/>
      <c r="N938" s="1"/>
      <c r="O938" s="1"/>
      <c r="P938" s="1" t="s">
        <v>2265</v>
      </c>
      <c r="Q938" s="1" t="s">
        <v>2265</v>
      </c>
      <c r="R938" s="1"/>
      <c r="S938" s="1"/>
      <c r="T938" s="1"/>
      <c r="U938" s="1" t="s">
        <v>2265</v>
      </c>
      <c r="V938" s="1" t="s">
        <v>1809</v>
      </c>
      <c r="W938" s="1"/>
      <c r="X938" s="1"/>
      <c r="Y938" s="1">
        <v>15</v>
      </c>
      <c r="Z938" s="1" t="s">
        <v>4501</v>
      </c>
      <c r="AA938" s="1" t="str">
        <f t="shared" si="116"/>
        <v>SALLY OLVEA</v>
      </c>
      <c r="AB938" s="1" t="str">
        <f t="shared" si="117"/>
        <v>ANAHI CAMACHO</v>
      </c>
      <c r="AC938" s="1" t="s">
        <v>4517</v>
      </c>
      <c r="AD938" s="13">
        <v>10</v>
      </c>
      <c r="AE938" s="1" t="s">
        <v>4535</v>
      </c>
      <c r="AF938" s="1" t="s">
        <v>2266</v>
      </c>
      <c r="AG938">
        <f t="shared" si="113"/>
        <v>0</v>
      </c>
      <c r="AH938">
        <f t="shared" si="114"/>
        <v>0</v>
      </c>
    </row>
    <row r="939" spans="1:34" ht="30" x14ac:dyDescent="0.25">
      <c r="A939" s="1">
        <v>68</v>
      </c>
      <c r="B939" s="1">
        <v>15469</v>
      </c>
      <c r="C939" s="5" t="s">
        <v>2267</v>
      </c>
      <c r="D939" s="5" t="s">
        <v>4494</v>
      </c>
      <c r="E939" s="1" t="s">
        <v>2268</v>
      </c>
      <c r="F939" s="1" t="s">
        <v>548</v>
      </c>
      <c r="G939" s="1">
        <v>10</v>
      </c>
      <c r="H939" s="1">
        <v>8</v>
      </c>
      <c r="I939" s="1">
        <v>10</v>
      </c>
      <c r="J939" s="1" t="s">
        <v>30</v>
      </c>
      <c r="K939" s="1" t="s">
        <v>31</v>
      </c>
      <c r="L939" s="1" t="s">
        <v>32</v>
      </c>
      <c r="M939" s="1"/>
      <c r="N939" s="1"/>
      <c r="O939" s="1"/>
      <c r="P939" s="1" t="s">
        <v>2269</v>
      </c>
      <c r="Q939" s="1"/>
      <c r="R939" s="1"/>
      <c r="S939" s="1"/>
      <c r="T939" s="1"/>
      <c r="U939" s="1"/>
      <c r="V939" s="1"/>
      <c r="W939" s="1"/>
      <c r="X939" s="1"/>
      <c r="Y939" s="1"/>
      <c r="Z939" s="1" t="s">
        <v>4501</v>
      </c>
      <c r="AA939" s="1" t="str">
        <f t="shared" si="116"/>
        <v>SALLY OLVEA</v>
      </c>
      <c r="AB939" s="1" t="str">
        <f t="shared" si="117"/>
        <v>ANAHI CAMACHO</v>
      </c>
      <c r="AC939" s="1" t="s">
        <v>4511</v>
      </c>
      <c r="AD939" s="13">
        <v>7</v>
      </c>
      <c r="AE939" s="1" t="s">
        <v>4535</v>
      </c>
      <c r="AF939" s="1" t="s">
        <v>2270</v>
      </c>
      <c r="AG939">
        <f t="shared" si="113"/>
        <v>0</v>
      </c>
      <c r="AH939">
        <f t="shared" si="114"/>
        <v>0</v>
      </c>
    </row>
    <row r="940" spans="1:34" ht="30" x14ac:dyDescent="0.25">
      <c r="A940" s="1">
        <v>69</v>
      </c>
      <c r="B940" s="1">
        <v>15470</v>
      </c>
      <c r="C940" s="5" t="s">
        <v>2271</v>
      </c>
      <c r="D940" s="5" t="s">
        <v>4494</v>
      </c>
      <c r="E940" s="1" t="s">
        <v>2268</v>
      </c>
      <c r="F940" s="1" t="s">
        <v>548</v>
      </c>
      <c r="G940" s="1">
        <v>10</v>
      </c>
      <c r="H940" s="1">
        <v>8</v>
      </c>
      <c r="I940" s="1">
        <v>10</v>
      </c>
      <c r="J940" s="1" t="s">
        <v>30</v>
      </c>
      <c r="K940" s="1" t="s">
        <v>31</v>
      </c>
      <c r="L940" s="1" t="s">
        <v>32</v>
      </c>
      <c r="M940" s="1"/>
      <c r="N940" s="1"/>
      <c r="O940" s="1"/>
      <c r="P940" s="1" t="s">
        <v>2269</v>
      </c>
      <c r="Q940" s="1"/>
      <c r="R940" s="1"/>
      <c r="S940" s="1"/>
      <c r="T940" s="1"/>
      <c r="U940" s="1"/>
      <c r="V940" s="1"/>
      <c r="W940" s="1"/>
      <c r="X940" s="1"/>
      <c r="Y940" s="1"/>
      <c r="Z940" s="1" t="s">
        <v>4501</v>
      </c>
      <c r="AA940" s="1" t="str">
        <f t="shared" si="116"/>
        <v>SALLY OLVEA</v>
      </c>
      <c r="AB940" s="1" t="str">
        <f t="shared" si="117"/>
        <v>ANAHI CAMACHO</v>
      </c>
      <c r="AC940" s="1" t="s">
        <v>4511</v>
      </c>
      <c r="AD940" s="13">
        <v>7</v>
      </c>
      <c r="AE940" s="1" t="s">
        <v>4535</v>
      </c>
      <c r="AF940" s="1" t="s">
        <v>2272</v>
      </c>
      <c r="AG940">
        <f t="shared" si="113"/>
        <v>0</v>
      </c>
      <c r="AH940">
        <f t="shared" si="114"/>
        <v>0</v>
      </c>
    </row>
    <row r="941" spans="1:34" ht="30" x14ac:dyDescent="0.25">
      <c r="A941" s="1">
        <v>671</v>
      </c>
      <c r="B941" s="1">
        <v>88004</v>
      </c>
      <c r="C941" s="1" t="s">
        <v>2284</v>
      </c>
      <c r="D941" s="1" t="s">
        <v>4494</v>
      </c>
      <c r="E941" s="1" t="s">
        <v>2285</v>
      </c>
      <c r="F941" s="1" t="s">
        <v>627</v>
      </c>
      <c r="G941" s="1">
        <v>4</v>
      </c>
      <c r="H941" s="1">
        <v>6</v>
      </c>
      <c r="I941" s="1"/>
      <c r="J941" s="1" t="s">
        <v>30</v>
      </c>
      <c r="K941" s="1" t="s">
        <v>31</v>
      </c>
      <c r="L941" s="1" t="s">
        <v>32</v>
      </c>
      <c r="M941" s="1"/>
      <c r="N941" s="1"/>
      <c r="O941" s="1"/>
      <c r="P941" s="1" t="s">
        <v>2286</v>
      </c>
      <c r="Q941" s="1"/>
      <c r="R941" s="1"/>
      <c r="S941" s="1"/>
      <c r="T941" s="1"/>
      <c r="U941" s="1"/>
      <c r="V941" s="1"/>
      <c r="W941" s="1"/>
      <c r="X941" s="1"/>
      <c r="Y941" s="1"/>
      <c r="Z941" s="1" t="s">
        <v>4501</v>
      </c>
      <c r="AA941" s="1" t="str">
        <f t="shared" si="116"/>
        <v>SALLY OLVEA</v>
      </c>
      <c r="AB941" s="1" t="str">
        <f t="shared" si="117"/>
        <v>ANAHI CAMACHO</v>
      </c>
      <c r="AC941" s="1" t="s">
        <v>4528</v>
      </c>
      <c r="AD941" s="13" t="s">
        <v>4540</v>
      </c>
      <c r="AE941" s="1" t="s">
        <v>4535</v>
      </c>
      <c r="AF941" s="1" t="s">
        <v>2287</v>
      </c>
      <c r="AG941">
        <f t="shared" si="113"/>
        <v>0</v>
      </c>
      <c r="AH941">
        <f t="shared" si="114"/>
        <v>0</v>
      </c>
    </row>
    <row r="942" spans="1:34" ht="30" x14ac:dyDescent="0.25">
      <c r="A942" s="1">
        <v>105</v>
      </c>
      <c r="B942" s="1">
        <v>18674</v>
      </c>
      <c r="C942" s="1" t="s">
        <v>2288</v>
      </c>
      <c r="D942" s="1" t="s">
        <v>4494</v>
      </c>
      <c r="E942" s="1" t="s">
        <v>2289</v>
      </c>
      <c r="F942" s="1" t="s">
        <v>627</v>
      </c>
      <c r="G942" s="1">
        <v>8</v>
      </c>
      <c r="H942" s="1">
        <v>6</v>
      </c>
      <c r="I942" s="1" t="s">
        <v>627</v>
      </c>
      <c r="J942" s="1" t="s">
        <v>30</v>
      </c>
      <c r="K942" s="1" t="s">
        <v>31</v>
      </c>
      <c r="L942" s="1" t="s">
        <v>32</v>
      </c>
      <c r="M942" s="1" t="s">
        <v>2290</v>
      </c>
      <c r="N942" s="1" t="s">
        <v>2291</v>
      </c>
      <c r="O942" s="1" t="s">
        <v>742</v>
      </c>
      <c r="P942" s="1" t="s">
        <v>2292</v>
      </c>
      <c r="Q942" s="1"/>
      <c r="R942" s="1" t="s">
        <v>2292</v>
      </c>
      <c r="S942" s="1"/>
      <c r="T942" s="1"/>
      <c r="U942" s="1"/>
      <c r="V942" s="1"/>
      <c r="W942" s="1"/>
      <c r="X942" s="1"/>
      <c r="Y942" s="1">
        <v>14</v>
      </c>
      <c r="Z942" s="1" t="s">
        <v>4501</v>
      </c>
      <c r="AA942" s="1" t="str">
        <f t="shared" si="116"/>
        <v>SALLY OLVEA</v>
      </c>
      <c r="AB942" s="1" t="str">
        <f t="shared" si="117"/>
        <v>ANAHI CAMACHO</v>
      </c>
      <c r="AC942" s="1" t="s">
        <v>4528</v>
      </c>
      <c r="AD942" s="13" t="s">
        <v>4540</v>
      </c>
      <c r="AE942" s="1" t="s">
        <v>4535</v>
      </c>
      <c r="AF942" s="1" t="s">
        <v>2293</v>
      </c>
      <c r="AG942">
        <f t="shared" si="113"/>
        <v>0</v>
      </c>
      <c r="AH942">
        <f t="shared" si="114"/>
        <v>0</v>
      </c>
    </row>
    <row r="943" spans="1:34" ht="30" x14ac:dyDescent="0.25">
      <c r="A943" s="1">
        <v>525</v>
      </c>
      <c r="B943" s="1">
        <v>74504</v>
      </c>
      <c r="C943" s="1" t="s">
        <v>2294</v>
      </c>
      <c r="D943" s="1" t="s">
        <v>4494</v>
      </c>
      <c r="E943" s="1" t="s">
        <v>2295</v>
      </c>
      <c r="F943" s="1" t="s">
        <v>627</v>
      </c>
      <c r="G943" s="1">
        <v>7</v>
      </c>
      <c r="H943" s="1">
        <v>6</v>
      </c>
      <c r="I943" s="1"/>
      <c r="J943" s="1" t="s">
        <v>30</v>
      </c>
      <c r="K943" s="1" t="s">
        <v>31</v>
      </c>
      <c r="L943" s="1" t="s">
        <v>32</v>
      </c>
      <c r="M943" s="1"/>
      <c r="N943" s="1"/>
      <c r="O943" s="1"/>
      <c r="P943" s="1" t="s">
        <v>2296</v>
      </c>
      <c r="Q943" s="1"/>
      <c r="R943" s="1"/>
      <c r="S943" s="1"/>
      <c r="T943" s="1"/>
      <c r="U943" s="1"/>
      <c r="V943" s="1"/>
      <c r="W943" s="1"/>
      <c r="X943" s="1"/>
      <c r="Y943" s="1"/>
      <c r="Z943" s="1" t="s">
        <v>4501</v>
      </c>
      <c r="AA943" s="1" t="str">
        <f t="shared" si="116"/>
        <v>SALLY OLVEA</v>
      </c>
      <c r="AB943" s="1" t="str">
        <f t="shared" si="117"/>
        <v>ANAHI CAMACHO</v>
      </c>
      <c r="AC943" s="1" t="s">
        <v>4520</v>
      </c>
      <c r="AD943" s="13" t="s">
        <v>4544</v>
      </c>
      <c r="AE943" s="1" t="s">
        <v>4535</v>
      </c>
      <c r="AF943" s="1" t="s">
        <v>2297</v>
      </c>
      <c r="AG943">
        <f t="shared" si="113"/>
        <v>0</v>
      </c>
      <c r="AH943">
        <f t="shared" si="114"/>
        <v>0</v>
      </c>
    </row>
    <row r="944" spans="1:34" ht="30" x14ac:dyDescent="0.25">
      <c r="A944" s="1">
        <v>77</v>
      </c>
      <c r="B944" s="1">
        <v>1612</v>
      </c>
      <c r="C944" s="1" t="s">
        <v>2320</v>
      </c>
      <c r="D944" s="1" t="s">
        <v>4494</v>
      </c>
      <c r="E944" s="1" t="s">
        <v>2321</v>
      </c>
      <c r="F944" s="1" t="s">
        <v>627</v>
      </c>
      <c r="G944" s="1">
        <v>14</v>
      </c>
      <c r="H944" s="1">
        <v>8</v>
      </c>
      <c r="I944" s="1"/>
      <c r="J944" s="1" t="s">
        <v>30</v>
      </c>
      <c r="K944" s="1" t="s">
        <v>31</v>
      </c>
      <c r="L944" s="1" t="s">
        <v>32</v>
      </c>
      <c r="M944" s="1"/>
      <c r="N944" s="1"/>
      <c r="O944" s="1"/>
      <c r="P944" s="1" t="s">
        <v>2322</v>
      </c>
      <c r="Q944" s="1"/>
      <c r="R944" s="1"/>
      <c r="S944" s="1"/>
      <c r="T944" s="1"/>
      <c r="U944" s="1"/>
      <c r="V944" s="1"/>
      <c r="W944" s="1"/>
      <c r="X944" s="1"/>
      <c r="Y944" s="1"/>
      <c r="Z944" s="1" t="s">
        <v>4501</v>
      </c>
      <c r="AA944" s="1" t="str">
        <f t="shared" si="116"/>
        <v>SALLY OLVEA</v>
      </c>
      <c r="AB944" s="1" t="str">
        <f t="shared" si="117"/>
        <v>ANAHI CAMACHO</v>
      </c>
      <c r="AC944" s="1" t="s">
        <v>4526</v>
      </c>
      <c r="AD944" s="13" t="s">
        <v>4539</v>
      </c>
      <c r="AE944" s="1" t="s">
        <v>4535</v>
      </c>
      <c r="AF944" s="1" t="s">
        <v>2323</v>
      </c>
      <c r="AG944">
        <f t="shared" si="113"/>
        <v>0</v>
      </c>
      <c r="AH944">
        <f t="shared" si="114"/>
        <v>0</v>
      </c>
    </row>
    <row r="945" spans="1:34" ht="30" x14ac:dyDescent="0.25">
      <c r="A945" s="1">
        <v>78</v>
      </c>
      <c r="B945" s="1">
        <v>1613</v>
      </c>
      <c r="C945" s="1" t="s">
        <v>2324</v>
      </c>
      <c r="D945" s="1" t="s">
        <v>4494</v>
      </c>
      <c r="E945" s="1" t="s">
        <v>2321</v>
      </c>
      <c r="F945" s="1" t="s">
        <v>627</v>
      </c>
      <c r="G945" s="1">
        <v>14</v>
      </c>
      <c r="H945" s="1">
        <v>8</v>
      </c>
      <c r="I945" s="1"/>
      <c r="J945" s="1" t="s">
        <v>30</v>
      </c>
      <c r="K945" s="1" t="s">
        <v>31</v>
      </c>
      <c r="L945" s="1" t="s">
        <v>32</v>
      </c>
      <c r="M945" s="1"/>
      <c r="N945" s="1"/>
      <c r="O945" s="1"/>
      <c r="P945" s="1" t="s">
        <v>2322</v>
      </c>
      <c r="Q945" s="1"/>
      <c r="R945" s="1"/>
      <c r="S945" s="1"/>
      <c r="T945" s="1"/>
      <c r="U945" s="1"/>
      <c r="V945" s="1"/>
      <c r="W945" s="1"/>
      <c r="X945" s="1"/>
      <c r="Y945" s="1"/>
      <c r="Z945" s="1" t="s">
        <v>4501</v>
      </c>
      <c r="AA945" s="1" t="str">
        <f t="shared" si="116"/>
        <v>SALLY OLVEA</v>
      </c>
      <c r="AB945" s="1" t="str">
        <f t="shared" si="117"/>
        <v>ANAHI CAMACHO</v>
      </c>
      <c r="AC945" s="1" t="s">
        <v>4526</v>
      </c>
      <c r="AD945" s="13" t="s">
        <v>4539</v>
      </c>
      <c r="AE945" s="1" t="s">
        <v>4535</v>
      </c>
      <c r="AF945" s="1" t="s">
        <v>2325</v>
      </c>
      <c r="AG945">
        <f t="shared" si="113"/>
        <v>0</v>
      </c>
      <c r="AH945">
        <f t="shared" si="114"/>
        <v>0</v>
      </c>
    </row>
    <row r="946" spans="1:34" ht="30" x14ac:dyDescent="0.25">
      <c r="A946" s="1">
        <v>712</v>
      </c>
      <c r="B946" s="1">
        <v>91219</v>
      </c>
      <c r="C946" s="1" t="s">
        <v>2332</v>
      </c>
      <c r="D946" s="1" t="s">
        <v>4494</v>
      </c>
      <c r="E946" s="1" t="s">
        <v>2333</v>
      </c>
      <c r="F946" s="1" t="s">
        <v>627</v>
      </c>
      <c r="G946" s="1">
        <v>9</v>
      </c>
      <c r="H946" s="1">
        <v>8</v>
      </c>
      <c r="I946" s="1"/>
      <c r="J946" s="1" t="s">
        <v>30</v>
      </c>
      <c r="K946" s="1" t="s">
        <v>31</v>
      </c>
      <c r="L946" s="1" t="s">
        <v>32</v>
      </c>
      <c r="M946" s="1"/>
      <c r="N946" s="1"/>
      <c r="O946" s="1"/>
      <c r="P946" s="1" t="s">
        <v>2334</v>
      </c>
      <c r="Q946" s="1"/>
      <c r="R946" s="1"/>
      <c r="S946" s="1"/>
      <c r="T946" s="1"/>
      <c r="U946" s="1"/>
      <c r="V946" s="1"/>
      <c r="W946" s="1"/>
      <c r="X946" s="1"/>
      <c r="Y946" s="1"/>
      <c r="Z946" s="1" t="s">
        <v>4501</v>
      </c>
      <c r="AA946" s="1" t="str">
        <f t="shared" si="116"/>
        <v>SALLY OLVEA</v>
      </c>
      <c r="AB946" s="1" t="str">
        <f t="shared" si="117"/>
        <v>ANAHI CAMACHO</v>
      </c>
      <c r="AC946" s="1" t="s">
        <v>4520</v>
      </c>
      <c r="AD946" s="13" t="s">
        <v>4542</v>
      </c>
      <c r="AE946" s="1" t="s">
        <v>4535</v>
      </c>
      <c r="AF946" s="1" t="s">
        <v>2335</v>
      </c>
      <c r="AG946">
        <f t="shared" si="113"/>
        <v>0</v>
      </c>
      <c r="AH946">
        <f t="shared" si="114"/>
        <v>0</v>
      </c>
    </row>
    <row r="947" spans="1:34" ht="30" x14ac:dyDescent="0.25">
      <c r="A947" s="1">
        <v>713</v>
      </c>
      <c r="B947" s="1">
        <v>91220</v>
      </c>
      <c r="C947" s="1" t="s">
        <v>2336</v>
      </c>
      <c r="D947" s="1" t="s">
        <v>4494</v>
      </c>
      <c r="E947" s="1" t="s">
        <v>2333</v>
      </c>
      <c r="F947" s="1" t="s">
        <v>627</v>
      </c>
      <c r="G947" s="1">
        <v>9</v>
      </c>
      <c r="H947" s="1">
        <v>8</v>
      </c>
      <c r="I947" s="1"/>
      <c r="J947" s="1" t="s">
        <v>30</v>
      </c>
      <c r="K947" s="1" t="s">
        <v>31</v>
      </c>
      <c r="L947" s="1" t="s">
        <v>32</v>
      </c>
      <c r="M947" s="1"/>
      <c r="N947" s="1"/>
      <c r="O947" s="1"/>
      <c r="P947" s="1" t="s">
        <v>2334</v>
      </c>
      <c r="Q947" s="1"/>
      <c r="R947" s="1"/>
      <c r="S947" s="1"/>
      <c r="T947" s="1"/>
      <c r="U947" s="1"/>
      <c r="V947" s="1"/>
      <c r="W947" s="1"/>
      <c r="X947" s="1"/>
      <c r="Y947" s="1"/>
      <c r="Z947" s="1" t="s">
        <v>4501</v>
      </c>
      <c r="AA947" s="1" t="str">
        <f t="shared" si="116"/>
        <v>SALLY OLVEA</v>
      </c>
      <c r="AB947" s="1" t="str">
        <f t="shared" si="117"/>
        <v>ANAHI CAMACHO</v>
      </c>
      <c r="AC947" s="1" t="s">
        <v>4520</v>
      </c>
      <c r="AD947" s="13" t="s">
        <v>4542</v>
      </c>
      <c r="AE947" s="1" t="s">
        <v>4535</v>
      </c>
      <c r="AF947" s="1" t="s">
        <v>2337</v>
      </c>
      <c r="AG947">
        <f t="shared" si="113"/>
        <v>0</v>
      </c>
      <c r="AH947">
        <f t="shared" si="114"/>
        <v>0</v>
      </c>
    </row>
    <row r="948" spans="1:34" ht="30" x14ac:dyDescent="0.25">
      <c r="A948" s="1">
        <v>735</v>
      </c>
      <c r="B948" s="1">
        <v>93687</v>
      </c>
      <c r="C948" s="1" t="s">
        <v>2338</v>
      </c>
      <c r="D948" s="1" t="s">
        <v>4494</v>
      </c>
      <c r="E948" s="1" t="s">
        <v>2339</v>
      </c>
      <c r="F948" s="1" t="s">
        <v>627</v>
      </c>
      <c r="G948" s="1">
        <v>6</v>
      </c>
      <c r="H948" s="1">
        <v>4</v>
      </c>
      <c r="I948" s="1"/>
      <c r="J948" s="1" t="s">
        <v>30</v>
      </c>
      <c r="K948" s="1" t="s">
        <v>31</v>
      </c>
      <c r="L948" s="1" t="s">
        <v>32</v>
      </c>
      <c r="M948" s="1"/>
      <c r="N948" s="1"/>
      <c r="O948" s="1"/>
      <c r="P948" s="1" t="s">
        <v>2340</v>
      </c>
      <c r="Q948" s="1"/>
      <c r="R948" s="1"/>
      <c r="S948" s="1"/>
      <c r="T948" s="1"/>
      <c r="U948" s="1"/>
      <c r="V948" s="1"/>
      <c r="W948" s="1"/>
      <c r="X948" s="1"/>
      <c r="Y948" s="1"/>
      <c r="Z948" s="1" t="s">
        <v>4501</v>
      </c>
      <c r="AA948" s="1" t="str">
        <f t="shared" si="116"/>
        <v>SALLY OLVEA</v>
      </c>
      <c r="AB948" s="1" t="str">
        <f t="shared" si="117"/>
        <v>ANAHI CAMACHO</v>
      </c>
      <c r="AC948" s="1" t="s">
        <v>4520</v>
      </c>
      <c r="AD948" s="13" t="s">
        <v>4544</v>
      </c>
      <c r="AE948" s="1" t="s">
        <v>4535</v>
      </c>
      <c r="AF948" s="1" t="s">
        <v>2341</v>
      </c>
      <c r="AG948">
        <f t="shared" si="113"/>
        <v>0</v>
      </c>
      <c r="AH948">
        <f t="shared" si="114"/>
        <v>0</v>
      </c>
    </row>
    <row r="949" spans="1:34" ht="30" x14ac:dyDescent="0.25">
      <c r="A949" s="1">
        <v>384</v>
      </c>
      <c r="B949" s="1">
        <v>54582</v>
      </c>
      <c r="C949" s="1" t="s">
        <v>2368</v>
      </c>
      <c r="D949" s="1" t="s">
        <v>4494</v>
      </c>
      <c r="E949" s="1" t="s">
        <v>2239</v>
      </c>
      <c r="F949" s="1" t="s">
        <v>627</v>
      </c>
      <c r="G949" s="1">
        <v>6</v>
      </c>
      <c r="H949" s="1">
        <v>8</v>
      </c>
      <c r="I949" s="1"/>
      <c r="J949" s="1" t="s">
        <v>30</v>
      </c>
      <c r="K949" s="1" t="s">
        <v>31</v>
      </c>
      <c r="L949" s="1" t="s">
        <v>32</v>
      </c>
      <c r="M949" s="1"/>
      <c r="N949" s="1"/>
      <c r="O949" s="1"/>
      <c r="P949" s="1" t="s">
        <v>2012</v>
      </c>
      <c r="Q949" s="1"/>
      <c r="R949" s="1"/>
      <c r="S949" s="1"/>
      <c r="T949" s="1"/>
      <c r="U949" s="1"/>
      <c r="V949" s="1"/>
      <c r="W949" s="1"/>
      <c r="X949" s="1"/>
      <c r="Y949" s="1"/>
      <c r="Z949" s="1" t="s">
        <v>4501</v>
      </c>
      <c r="AA949" s="1" t="str">
        <f t="shared" si="116"/>
        <v>SALLY OLVEA</v>
      </c>
      <c r="AB949" s="1" t="str">
        <f t="shared" si="117"/>
        <v>ANAHI CAMACHO</v>
      </c>
      <c r="AC949" s="1" t="s">
        <v>4511</v>
      </c>
      <c r="AD949" s="13">
        <v>7</v>
      </c>
      <c r="AE949" s="1" t="s">
        <v>4535</v>
      </c>
      <c r="AF949" s="1" t="s">
        <v>2369</v>
      </c>
      <c r="AG949">
        <f t="shared" si="113"/>
        <v>0</v>
      </c>
      <c r="AH949">
        <f t="shared" si="114"/>
        <v>0</v>
      </c>
    </row>
    <row r="950" spans="1:34" ht="30" x14ac:dyDescent="0.25">
      <c r="A950" s="1">
        <v>485</v>
      </c>
      <c r="B950" s="1">
        <v>68504</v>
      </c>
      <c r="C950" s="5" t="s">
        <v>2382</v>
      </c>
      <c r="D950" s="5" t="s">
        <v>4494</v>
      </c>
      <c r="E950" s="1" t="s">
        <v>2239</v>
      </c>
      <c r="F950" s="1" t="s">
        <v>627</v>
      </c>
      <c r="G950" s="1">
        <v>8</v>
      </c>
      <c r="H950" s="1">
        <v>6</v>
      </c>
      <c r="I950" s="1"/>
      <c r="J950" s="1" t="s">
        <v>30</v>
      </c>
      <c r="K950" s="1" t="s">
        <v>31</v>
      </c>
      <c r="L950" s="1" t="s">
        <v>32</v>
      </c>
      <c r="M950" s="1"/>
      <c r="N950" s="1"/>
      <c r="O950" s="1"/>
      <c r="P950" s="1" t="s">
        <v>554</v>
      </c>
      <c r="Q950" s="1"/>
      <c r="R950" s="1"/>
      <c r="S950" s="1"/>
      <c r="T950" s="1"/>
      <c r="U950" s="1"/>
      <c r="V950" s="1"/>
      <c r="W950" s="1"/>
      <c r="X950" s="1"/>
      <c r="Y950" s="1"/>
      <c r="Z950" s="1" t="s">
        <v>4501</v>
      </c>
      <c r="AA950" s="1" t="str">
        <f t="shared" si="116"/>
        <v>SALLY OLVEA</v>
      </c>
      <c r="AB950" s="1" t="str">
        <f t="shared" ref="AB950:AB982" si="118">IF(AA950="SALLY OLVEA","ANAHI CAMACHO","PAMELA COLQUE")</f>
        <v>ANAHI CAMACHO</v>
      </c>
      <c r="AC950" s="1" t="s">
        <v>4511</v>
      </c>
      <c r="AD950" s="13">
        <v>7</v>
      </c>
      <c r="AE950" s="1" t="s">
        <v>4535</v>
      </c>
      <c r="AF950" s="1" t="s">
        <v>2383</v>
      </c>
      <c r="AG950">
        <f t="shared" si="113"/>
        <v>0</v>
      </c>
      <c r="AH950">
        <f t="shared" si="114"/>
        <v>0</v>
      </c>
    </row>
    <row r="951" spans="1:34" ht="30" x14ac:dyDescent="0.25">
      <c r="A951" s="1">
        <v>921</v>
      </c>
      <c r="B951" s="1">
        <v>37699</v>
      </c>
      <c r="C951" s="1" t="s">
        <v>2384</v>
      </c>
      <c r="D951" s="1" t="s">
        <v>4494</v>
      </c>
      <c r="E951" s="1" t="s">
        <v>2385</v>
      </c>
      <c r="F951" s="1">
        <v>1010</v>
      </c>
      <c r="G951" s="1">
        <v>3</v>
      </c>
      <c r="H951" s="1">
        <v>6</v>
      </c>
      <c r="I951" s="1" t="s">
        <v>48</v>
      </c>
      <c r="J951" s="1" t="s">
        <v>30</v>
      </c>
      <c r="K951" s="1" t="s">
        <v>31</v>
      </c>
      <c r="L951" s="1" t="s">
        <v>32</v>
      </c>
      <c r="M951" s="1" t="s">
        <v>1566</v>
      </c>
      <c r="N951" s="1" t="s">
        <v>2386</v>
      </c>
      <c r="O951" s="1" t="s">
        <v>823</v>
      </c>
      <c r="P951" s="1" t="s">
        <v>823</v>
      </c>
      <c r="Q951" s="1" t="s">
        <v>823</v>
      </c>
      <c r="R951" s="1" t="s">
        <v>110</v>
      </c>
      <c r="S951" s="1" t="s">
        <v>564</v>
      </c>
      <c r="T951" s="1" t="s">
        <v>564</v>
      </c>
      <c r="U951" s="1" t="s">
        <v>823</v>
      </c>
      <c r="V951" s="1"/>
      <c r="W951" s="1"/>
      <c r="X951" s="1"/>
      <c r="Y951" s="1">
        <v>107</v>
      </c>
      <c r="Z951" s="1" t="s">
        <v>4501</v>
      </c>
      <c r="AA951" s="1" t="str">
        <f t="shared" si="116"/>
        <v>SALLY OLVEA</v>
      </c>
      <c r="AB951" s="1" t="str">
        <f t="shared" si="118"/>
        <v>ANAHI CAMACHO</v>
      </c>
      <c r="AC951" s="1" t="s">
        <v>4526</v>
      </c>
      <c r="AD951" s="13" t="s">
        <v>4539</v>
      </c>
      <c r="AE951" s="1" t="s">
        <v>4535</v>
      </c>
      <c r="AF951" s="1" t="s">
        <v>2387</v>
      </c>
      <c r="AG951">
        <f t="shared" si="113"/>
        <v>0</v>
      </c>
      <c r="AH951">
        <f t="shared" si="114"/>
        <v>0</v>
      </c>
    </row>
    <row r="952" spans="1:34" ht="30" x14ac:dyDescent="0.25">
      <c r="A952" s="6">
        <v>698</v>
      </c>
      <c r="B952" s="6">
        <v>90226</v>
      </c>
      <c r="C952" s="6" t="s">
        <v>2400</v>
      </c>
      <c r="D952" s="6" t="s">
        <v>4494</v>
      </c>
      <c r="E952" s="1" t="s">
        <v>2401</v>
      </c>
      <c r="F952" s="1" t="s">
        <v>627</v>
      </c>
      <c r="G952" s="1">
        <v>10</v>
      </c>
      <c r="H952" s="1">
        <v>6</v>
      </c>
      <c r="I952" s="1"/>
      <c r="J952" s="6" t="s">
        <v>4500</v>
      </c>
      <c r="K952" s="6" t="s">
        <v>31</v>
      </c>
      <c r="L952" s="6" t="s">
        <v>32</v>
      </c>
      <c r="M952" s="1"/>
      <c r="N952" s="1"/>
      <c r="O952" s="1"/>
      <c r="P952" s="1" t="s">
        <v>2402</v>
      </c>
      <c r="Q952" s="1"/>
      <c r="R952" s="1"/>
      <c r="S952" s="1"/>
      <c r="T952" s="1"/>
      <c r="U952" s="1"/>
      <c r="V952" s="1"/>
      <c r="W952" s="1"/>
      <c r="X952" s="1"/>
      <c r="Y952" s="1"/>
      <c r="Z952" s="6" t="s">
        <v>4501</v>
      </c>
      <c r="AA952" s="6" t="str">
        <f t="shared" si="116"/>
        <v>SALLY OLVEA</v>
      </c>
      <c r="AB952" s="6" t="str">
        <f t="shared" si="118"/>
        <v>ANAHI CAMACHO</v>
      </c>
      <c r="AC952" s="6" t="s">
        <v>4520</v>
      </c>
      <c r="AD952" s="13" t="s">
        <v>4544</v>
      </c>
      <c r="AE952" s="1" t="s">
        <v>4535</v>
      </c>
      <c r="AF952" s="1" t="s">
        <v>2403</v>
      </c>
      <c r="AG952">
        <f t="shared" si="113"/>
        <v>0</v>
      </c>
      <c r="AH952">
        <f t="shared" si="114"/>
        <v>0</v>
      </c>
    </row>
    <row r="953" spans="1:34" ht="30" x14ac:dyDescent="0.25">
      <c r="A953" s="1">
        <v>439</v>
      </c>
      <c r="B953" s="1">
        <v>63358</v>
      </c>
      <c r="C953" s="1" t="s">
        <v>2404</v>
      </c>
      <c r="D953" s="1" t="s">
        <v>4494</v>
      </c>
      <c r="E953" s="1" t="s">
        <v>2239</v>
      </c>
      <c r="F953" s="1" t="s">
        <v>627</v>
      </c>
      <c r="G953" s="1">
        <v>8</v>
      </c>
      <c r="H953" s="1">
        <v>6</v>
      </c>
      <c r="I953" s="1"/>
      <c r="J953" s="1" t="s">
        <v>30</v>
      </c>
      <c r="K953" s="1" t="s">
        <v>31</v>
      </c>
      <c r="L953" s="1" t="s">
        <v>32</v>
      </c>
      <c r="M953" s="1"/>
      <c r="N953" s="1"/>
      <c r="O953" s="1"/>
      <c r="P953" s="1" t="s">
        <v>2405</v>
      </c>
      <c r="Q953" s="1"/>
      <c r="R953" s="1"/>
      <c r="S953" s="1"/>
      <c r="T953" s="1"/>
      <c r="U953" s="1"/>
      <c r="V953" s="1"/>
      <c r="W953" s="1"/>
      <c r="X953" s="1" t="s">
        <v>2406</v>
      </c>
      <c r="Y953" s="1"/>
      <c r="Z953" s="1" t="s">
        <v>4501</v>
      </c>
      <c r="AA953" s="1" t="str">
        <f t="shared" si="116"/>
        <v>SALLY OLVEA</v>
      </c>
      <c r="AB953" s="1" t="str">
        <f t="shared" si="118"/>
        <v>ANAHI CAMACHO</v>
      </c>
      <c r="AC953" s="1" t="s">
        <v>4522</v>
      </c>
      <c r="AD953" s="13">
        <v>9</v>
      </c>
      <c r="AE953" s="1" t="s">
        <v>4535</v>
      </c>
      <c r="AF953" s="1" t="s">
        <v>2407</v>
      </c>
      <c r="AG953">
        <f t="shared" si="113"/>
        <v>0</v>
      </c>
      <c r="AH953">
        <f t="shared" si="114"/>
        <v>0</v>
      </c>
    </row>
    <row r="954" spans="1:34" ht="30" x14ac:dyDescent="0.25">
      <c r="A954" s="1">
        <v>1203</v>
      </c>
      <c r="B954" s="1">
        <v>53880</v>
      </c>
      <c r="C954" s="1" t="s">
        <v>2413</v>
      </c>
      <c r="D954" s="1" t="s">
        <v>4494</v>
      </c>
      <c r="E954" s="1" t="s">
        <v>2414</v>
      </c>
      <c r="F954" s="1">
        <v>1015</v>
      </c>
      <c r="G954" s="1">
        <v>7</v>
      </c>
      <c r="H954" s="1">
        <v>8</v>
      </c>
      <c r="I954" s="1">
        <v>1</v>
      </c>
      <c r="J954" s="1" t="s">
        <v>30</v>
      </c>
      <c r="K954" s="1" t="s">
        <v>31</v>
      </c>
      <c r="L954" s="1" t="s">
        <v>32</v>
      </c>
      <c r="M954" s="1" t="s">
        <v>1820</v>
      </c>
      <c r="N954" s="1" t="s">
        <v>1148</v>
      </c>
      <c r="O954" s="1" t="s">
        <v>2415</v>
      </c>
      <c r="P954" s="1" t="s">
        <v>2415</v>
      </c>
      <c r="Q954" s="1" t="s">
        <v>2415</v>
      </c>
      <c r="R954" s="1" t="s">
        <v>439</v>
      </c>
      <c r="S954" s="1" t="s">
        <v>1195</v>
      </c>
      <c r="T954" s="1" t="s">
        <v>1195</v>
      </c>
      <c r="U954" s="1" t="s">
        <v>2415</v>
      </c>
      <c r="V954" s="1" t="s">
        <v>1541</v>
      </c>
      <c r="W954" s="1"/>
      <c r="X954" s="1" t="s">
        <v>2416</v>
      </c>
      <c r="Y954" s="1">
        <v>107</v>
      </c>
      <c r="Z954" s="1" t="s">
        <v>4491</v>
      </c>
      <c r="AA954" s="1" t="str">
        <f>IF(Z954="MIGUEL MANEIRO", "SALLY OLVEA",IF(Z954=" MAURICIO SONCO","GABRIELA SEQUEIROS"," "))</f>
        <v>GABRIELA SEQUEIROS</v>
      </c>
      <c r="AB954" s="1" t="str">
        <f t="shared" si="118"/>
        <v>PAMELA COLQUE</v>
      </c>
      <c r="AC954" s="1" t="s">
        <v>4520</v>
      </c>
      <c r="AD954" s="13" t="s">
        <v>4542</v>
      </c>
      <c r="AE954" s="1" t="s">
        <v>4535</v>
      </c>
      <c r="AF954" s="1" t="s">
        <v>2417</v>
      </c>
      <c r="AG954">
        <f t="shared" si="113"/>
        <v>1</v>
      </c>
      <c r="AH954">
        <f t="shared" si="114"/>
        <v>0</v>
      </c>
    </row>
    <row r="955" spans="1:34" ht="30" x14ac:dyDescent="0.25">
      <c r="A955" s="1">
        <v>512</v>
      </c>
      <c r="B955" s="1">
        <v>72313</v>
      </c>
      <c r="C955" s="1" t="s">
        <v>2421</v>
      </c>
      <c r="D955" s="1" t="s">
        <v>4494</v>
      </c>
      <c r="E955" s="1" t="s">
        <v>2295</v>
      </c>
      <c r="F955" s="1" t="s">
        <v>627</v>
      </c>
      <c r="G955" s="1">
        <v>7</v>
      </c>
      <c r="H955" s="1">
        <v>6</v>
      </c>
      <c r="I955" s="1"/>
      <c r="J955" s="1" t="s">
        <v>30</v>
      </c>
      <c r="K955" s="1" t="s">
        <v>31</v>
      </c>
      <c r="L955" s="1" t="s">
        <v>32</v>
      </c>
      <c r="M955" s="1"/>
      <c r="N955" s="1"/>
      <c r="O955" s="1"/>
      <c r="P955" s="1" t="s">
        <v>2422</v>
      </c>
      <c r="Q955" s="1"/>
      <c r="R955" s="1"/>
      <c r="S955" s="1"/>
      <c r="T955" s="1"/>
      <c r="U955" s="1"/>
      <c r="V955" s="1"/>
      <c r="W955" s="1"/>
      <c r="X955" s="1"/>
      <c r="Y955" s="1"/>
      <c r="Z955" s="1" t="s">
        <v>4501</v>
      </c>
      <c r="AA955" s="1" t="str">
        <f t="shared" ref="AA955:AA969" si="119">IF(Z955="WAGNER AZERO", "SALLY OLVEA",IF(Z955=" MAURICIO SONCO","GABRIELA SEQUEIROS"," "))</f>
        <v>SALLY OLVEA</v>
      </c>
      <c r="AB955" s="1" t="str">
        <f t="shared" si="118"/>
        <v>ANAHI CAMACHO</v>
      </c>
      <c r="AC955" s="1" t="s">
        <v>4517</v>
      </c>
      <c r="AD955" s="13">
        <v>10</v>
      </c>
      <c r="AE955" s="1" t="s">
        <v>4535</v>
      </c>
      <c r="AF955" s="1" t="s">
        <v>2423</v>
      </c>
      <c r="AG955">
        <f t="shared" si="113"/>
        <v>0</v>
      </c>
      <c r="AH955">
        <f t="shared" si="114"/>
        <v>0</v>
      </c>
    </row>
    <row r="956" spans="1:34" ht="30" x14ac:dyDescent="0.25">
      <c r="A956" s="1">
        <v>344</v>
      </c>
      <c r="B956" s="1">
        <v>489</v>
      </c>
      <c r="C956" s="1" t="s">
        <v>2424</v>
      </c>
      <c r="D956" s="1" t="s">
        <v>4494</v>
      </c>
      <c r="E956" s="1" t="s">
        <v>2349</v>
      </c>
      <c r="F956" s="1" t="s">
        <v>627</v>
      </c>
      <c r="G956" s="1">
        <v>6</v>
      </c>
      <c r="H956" s="1">
        <v>6</v>
      </c>
      <c r="I956" s="1"/>
      <c r="J956" s="1" t="s">
        <v>30</v>
      </c>
      <c r="K956" s="1" t="s">
        <v>31</v>
      </c>
      <c r="L956" s="1" t="s">
        <v>32</v>
      </c>
      <c r="M956" s="1"/>
      <c r="N956" s="1"/>
      <c r="O956" s="1"/>
      <c r="P956" s="1" t="s">
        <v>2425</v>
      </c>
      <c r="Q956" s="1"/>
      <c r="R956" s="1"/>
      <c r="S956" s="1"/>
      <c r="T956" s="1"/>
      <c r="U956" s="1"/>
      <c r="V956" s="1"/>
      <c r="W956" s="1"/>
      <c r="X956" s="1"/>
      <c r="Y956" s="1"/>
      <c r="Z956" s="1" t="s">
        <v>4501</v>
      </c>
      <c r="AA956" s="1" t="str">
        <f t="shared" si="119"/>
        <v>SALLY OLVEA</v>
      </c>
      <c r="AB956" s="1" t="str">
        <f t="shared" si="118"/>
        <v>ANAHI CAMACHO</v>
      </c>
      <c r="AC956" s="1" t="s">
        <v>4517</v>
      </c>
      <c r="AD956" s="13">
        <v>10</v>
      </c>
      <c r="AE956" s="1" t="s">
        <v>4535</v>
      </c>
      <c r="AF956" s="1" t="s">
        <v>2426</v>
      </c>
      <c r="AG956">
        <f t="shared" si="113"/>
        <v>0</v>
      </c>
      <c r="AH956">
        <f t="shared" si="114"/>
        <v>0</v>
      </c>
    </row>
    <row r="957" spans="1:34" ht="30" x14ac:dyDescent="0.25">
      <c r="A957" s="1">
        <v>617</v>
      </c>
      <c r="B957" s="1">
        <v>83544</v>
      </c>
      <c r="C957" s="1" t="s">
        <v>2434</v>
      </c>
      <c r="D957" s="1" t="s">
        <v>4494</v>
      </c>
      <c r="E957" s="1" t="s">
        <v>61</v>
      </c>
      <c r="F957" s="1"/>
      <c r="G957" s="1">
        <v>8</v>
      </c>
      <c r="H957" s="1">
        <v>0</v>
      </c>
      <c r="I957" s="1"/>
      <c r="J957" s="1" t="s">
        <v>30</v>
      </c>
      <c r="K957" s="1" t="s">
        <v>31</v>
      </c>
      <c r="L957" s="1" t="s">
        <v>32</v>
      </c>
      <c r="M957" s="1"/>
      <c r="N957" s="1"/>
      <c r="O957" s="1"/>
      <c r="P957" s="1" t="s">
        <v>2435</v>
      </c>
      <c r="Q957" s="1"/>
      <c r="R957" s="1"/>
      <c r="S957" s="1"/>
      <c r="T957" s="1"/>
      <c r="U957" s="1"/>
      <c r="V957" s="1"/>
      <c r="W957" s="1"/>
      <c r="X957" s="1"/>
      <c r="Y957" s="1"/>
      <c r="Z957" s="1" t="s">
        <v>4501</v>
      </c>
      <c r="AA957" s="1" t="str">
        <f t="shared" si="119"/>
        <v>SALLY OLVEA</v>
      </c>
      <c r="AB957" s="1" t="str">
        <f t="shared" si="118"/>
        <v>ANAHI CAMACHO</v>
      </c>
      <c r="AC957" s="1" t="s">
        <v>4519</v>
      </c>
      <c r="AD957" s="13" t="s">
        <v>4537</v>
      </c>
      <c r="AE957" s="1" t="s">
        <v>4535</v>
      </c>
      <c r="AF957" s="1" t="s">
        <v>2436</v>
      </c>
      <c r="AG957">
        <f t="shared" si="113"/>
        <v>0</v>
      </c>
      <c r="AH957">
        <f t="shared" si="114"/>
        <v>0</v>
      </c>
    </row>
    <row r="958" spans="1:34" ht="30" x14ac:dyDescent="0.25">
      <c r="A958" s="1">
        <v>594</v>
      </c>
      <c r="B958" s="1">
        <v>8018</v>
      </c>
      <c r="C958" s="1" t="s">
        <v>2450</v>
      </c>
      <c r="D958" s="1" t="s">
        <v>4494</v>
      </c>
      <c r="E958" s="1" t="s">
        <v>311</v>
      </c>
      <c r="F958" s="1"/>
      <c r="G958" s="1">
        <v>7</v>
      </c>
      <c r="H958" s="1">
        <v>0</v>
      </c>
      <c r="I958" s="1"/>
      <c r="J958" s="1"/>
      <c r="K958" s="1"/>
      <c r="L958" s="1" t="s">
        <v>32</v>
      </c>
      <c r="M958" s="1"/>
      <c r="N958" s="1"/>
      <c r="O958" s="1"/>
      <c r="P958" s="1" t="s">
        <v>2451</v>
      </c>
      <c r="Q958" s="1"/>
      <c r="R958" s="1"/>
      <c r="S958" s="1"/>
      <c r="T958" s="1"/>
      <c r="U958" s="1"/>
      <c r="V958" s="1"/>
      <c r="W958" s="1"/>
      <c r="X958" s="1"/>
      <c r="Y958" s="1"/>
      <c r="Z958" s="1" t="s">
        <v>4501</v>
      </c>
      <c r="AA958" s="1" t="str">
        <f t="shared" si="119"/>
        <v>SALLY OLVEA</v>
      </c>
      <c r="AB958" s="1" t="str">
        <f t="shared" si="118"/>
        <v>ANAHI CAMACHO</v>
      </c>
      <c r="AC958" s="1" t="s">
        <v>4528</v>
      </c>
      <c r="AD958" s="13" t="s">
        <v>4540</v>
      </c>
      <c r="AE958" s="1" t="s">
        <v>4535</v>
      </c>
      <c r="AF958" s="1" t="s">
        <v>2452</v>
      </c>
      <c r="AG958">
        <f t="shared" si="113"/>
        <v>0</v>
      </c>
      <c r="AH958">
        <f t="shared" si="114"/>
        <v>0</v>
      </c>
    </row>
    <row r="959" spans="1:34" ht="30" x14ac:dyDescent="0.25">
      <c r="A959" s="1">
        <v>595</v>
      </c>
      <c r="B959" s="1">
        <v>8019</v>
      </c>
      <c r="C959" s="1" t="s">
        <v>2453</v>
      </c>
      <c r="D959" s="1" t="s">
        <v>4494</v>
      </c>
      <c r="E959" s="1" t="s">
        <v>311</v>
      </c>
      <c r="F959" s="1"/>
      <c r="G959" s="1">
        <v>7</v>
      </c>
      <c r="H959" s="1">
        <v>0</v>
      </c>
      <c r="I959" s="1"/>
      <c r="J959" s="1"/>
      <c r="K959" s="1"/>
      <c r="L959" s="1" t="s">
        <v>32</v>
      </c>
      <c r="M959" s="1"/>
      <c r="N959" s="1"/>
      <c r="O959" s="1"/>
      <c r="P959" s="1" t="s">
        <v>2451</v>
      </c>
      <c r="Q959" s="1"/>
      <c r="R959" s="1"/>
      <c r="S959" s="1"/>
      <c r="T959" s="1"/>
      <c r="U959" s="1"/>
      <c r="V959" s="1"/>
      <c r="W959" s="1"/>
      <c r="X959" s="1"/>
      <c r="Y959" s="1"/>
      <c r="Z959" s="1" t="s">
        <v>4501</v>
      </c>
      <c r="AA959" s="1" t="str">
        <f t="shared" si="119"/>
        <v>SALLY OLVEA</v>
      </c>
      <c r="AB959" s="1" t="str">
        <f t="shared" si="118"/>
        <v>ANAHI CAMACHO</v>
      </c>
      <c r="AC959" s="1" t="s">
        <v>4528</v>
      </c>
      <c r="AD959" s="13" t="s">
        <v>4540</v>
      </c>
      <c r="AE959" s="1" t="s">
        <v>4535</v>
      </c>
      <c r="AF959" s="1" t="s">
        <v>2454</v>
      </c>
      <c r="AG959">
        <f t="shared" si="113"/>
        <v>0</v>
      </c>
      <c r="AH959">
        <f t="shared" si="114"/>
        <v>0</v>
      </c>
    </row>
    <row r="960" spans="1:34" ht="30" x14ac:dyDescent="0.25">
      <c r="A960" s="1">
        <v>641</v>
      </c>
      <c r="B960" s="1">
        <v>8505</v>
      </c>
      <c r="C960" s="1" t="s">
        <v>2455</v>
      </c>
      <c r="D960" s="1" t="s">
        <v>4494</v>
      </c>
      <c r="E960" s="1" t="s">
        <v>2419</v>
      </c>
      <c r="F960" s="1" t="s">
        <v>627</v>
      </c>
      <c r="G960" s="1">
        <v>7</v>
      </c>
      <c r="H960" s="1">
        <v>6</v>
      </c>
      <c r="I960" s="1"/>
      <c r="J960" s="1" t="s">
        <v>30</v>
      </c>
      <c r="K960" s="1" t="s">
        <v>31</v>
      </c>
      <c r="L960" s="1" t="s">
        <v>32</v>
      </c>
      <c r="M960" s="1"/>
      <c r="N960" s="1"/>
      <c r="O960" s="1"/>
      <c r="P960" s="1" t="s">
        <v>1532</v>
      </c>
      <c r="Q960" s="1"/>
      <c r="R960" s="1"/>
      <c r="S960" s="1"/>
      <c r="T960" s="1"/>
      <c r="U960" s="1"/>
      <c r="V960" s="1"/>
      <c r="W960" s="1"/>
      <c r="X960" s="1"/>
      <c r="Y960" s="1"/>
      <c r="Z960" s="1" t="s">
        <v>4501</v>
      </c>
      <c r="AA960" s="1" t="str">
        <f t="shared" si="119"/>
        <v>SALLY OLVEA</v>
      </c>
      <c r="AB960" s="1" t="str">
        <f t="shared" si="118"/>
        <v>ANAHI CAMACHO</v>
      </c>
      <c r="AC960" s="1" t="s">
        <v>4528</v>
      </c>
      <c r="AD960" s="13" t="s">
        <v>4540</v>
      </c>
      <c r="AE960" s="1" t="s">
        <v>4535</v>
      </c>
      <c r="AF960" s="1" t="s">
        <v>2456</v>
      </c>
      <c r="AG960">
        <f t="shared" si="113"/>
        <v>0</v>
      </c>
      <c r="AH960">
        <f t="shared" si="114"/>
        <v>0</v>
      </c>
    </row>
    <row r="961" spans="1:34" ht="30" x14ac:dyDescent="0.25">
      <c r="A961" s="1">
        <v>642</v>
      </c>
      <c r="B961" s="1">
        <v>8506</v>
      </c>
      <c r="C961" s="1" t="s">
        <v>2457</v>
      </c>
      <c r="D961" s="1" t="s">
        <v>4494</v>
      </c>
      <c r="E961" s="1" t="s">
        <v>2295</v>
      </c>
      <c r="F961" s="1" t="s">
        <v>627</v>
      </c>
      <c r="G961" s="1">
        <v>7</v>
      </c>
      <c r="H961" s="1">
        <v>6</v>
      </c>
      <c r="I961" s="1"/>
      <c r="J961" s="1" t="s">
        <v>30</v>
      </c>
      <c r="K961" s="1" t="s">
        <v>31</v>
      </c>
      <c r="L961" s="1" t="s">
        <v>32</v>
      </c>
      <c r="M961" s="1"/>
      <c r="N961" s="1"/>
      <c r="O961" s="1"/>
      <c r="P961" s="1" t="s">
        <v>2458</v>
      </c>
      <c r="Q961" s="1"/>
      <c r="R961" s="1"/>
      <c r="S961" s="1"/>
      <c r="T961" s="1"/>
      <c r="U961" s="1"/>
      <c r="V961" s="1"/>
      <c r="W961" s="1"/>
      <c r="X961" s="1"/>
      <c r="Y961" s="1"/>
      <c r="Z961" s="1" t="s">
        <v>4501</v>
      </c>
      <c r="AA961" s="1" t="str">
        <f t="shared" si="119"/>
        <v>SALLY OLVEA</v>
      </c>
      <c r="AB961" s="1" t="str">
        <f t="shared" si="118"/>
        <v>ANAHI CAMACHO</v>
      </c>
      <c r="AC961" s="1" t="s">
        <v>4528</v>
      </c>
      <c r="AD961" s="13" t="s">
        <v>4540</v>
      </c>
      <c r="AE961" s="1" t="s">
        <v>4535</v>
      </c>
      <c r="AF961" s="1" t="s">
        <v>2459</v>
      </c>
      <c r="AG961">
        <f t="shared" si="113"/>
        <v>0</v>
      </c>
      <c r="AH961">
        <f t="shared" si="114"/>
        <v>0</v>
      </c>
    </row>
    <row r="962" spans="1:34" ht="30" x14ac:dyDescent="0.25">
      <c r="A962" s="1">
        <v>1242</v>
      </c>
      <c r="B962" s="1">
        <v>55799</v>
      </c>
      <c r="C962" s="1" t="s">
        <v>2460</v>
      </c>
      <c r="D962" s="1" t="s">
        <v>4494</v>
      </c>
      <c r="E962" s="1" t="s">
        <v>302</v>
      </c>
      <c r="F962" s="1" t="s">
        <v>47</v>
      </c>
      <c r="G962" s="1">
        <v>7</v>
      </c>
      <c r="H962" s="1">
        <v>6</v>
      </c>
      <c r="I962" s="1" t="s">
        <v>124</v>
      </c>
      <c r="J962" s="1" t="s">
        <v>30</v>
      </c>
      <c r="K962" s="1" t="s">
        <v>31</v>
      </c>
      <c r="L962" s="1" t="s">
        <v>32</v>
      </c>
      <c r="M962" s="1" t="s">
        <v>1820</v>
      </c>
      <c r="N962" s="1" t="s">
        <v>2461</v>
      </c>
      <c r="O962" s="1" t="s">
        <v>2462</v>
      </c>
      <c r="P962" s="1" t="s">
        <v>2462</v>
      </c>
      <c r="Q962" s="1" t="s">
        <v>177</v>
      </c>
      <c r="R962" s="1" t="s">
        <v>654</v>
      </c>
      <c r="S962" s="1" t="s">
        <v>2071</v>
      </c>
      <c r="T962" s="1" t="s">
        <v>390</v>
      </c>
      <c r="U962" s="1" t="s">
        <v>2462</v>
      </c>
      <c r="V962" s="1"/>
      <c r="W962" s="1"/>
      <c r="X962" s="1"/>
      <c r="Y962" s="1">
        <v>108</v>
      </c>
      <c r="Z962" s="1" t="s">
        <v>4501</v>
      </c>
      <c r="AA962" s="1" t="str">
        <f t="shared" si="119"/>
        <v>SALLY OLVEA</v>
      </c>
      <c r="AB962" s="1" t="str">
        <f t="shared" si="118"/>
        <v>ANAHI CAMACHO</v>
      </c>
      <c r="AC962" s="1" t="s">
        <v>4520</v>
      </c>
      <c r="AD962" s="13" t="s">
        <v>4544</v>
      </c>
      <c r="AE962" s="1" t="s">
        <v>4535</v>
      </c>
      <c r="AF962" s="1" t="s">
        <v>2463</v>
      </c>
      <c r="AG962">
        <f t="shared" si="113"/>
        <v>0</v>
      </c>
      <c r="AH962">
        <f t="shared" si="114"/>
        <v>0</v>
      </c>
    </row>
    <row r="963" spans="1:34" ht="30" x14ac:dyDescent="0.25">
      <c r="A963" s="6">
        <v>489</v>
      </c>
      <c r="B963" s="6">
        <v>68580</v>
      </c>
      <c r="C963" s="6" t="s">
        <v>2470</v>
      </c>
      <c r="D963" s="6" t="s">
        <v>4494</v>
      </c>
      <c r="E963" s="1" t="s">
        <v>2295</v>
      </c>
      <c r="F963" s="1" t="s">
        <v>627</v>
      </c>
      <c r="G963" s="1">
        <v>7</v>
      </c>
      <c r="H963" s="1">
        <v>6</v>
      </c>
      <c r="I963" s="1"/>
      <c r="J963" s="6" t="s">
        <v>30</v>
      </c>
      <c r="K963" s="6" t="s">
        <v>31</v>
      </c>
      <c r="L963" s="6" t="s">
        <v>32</v>
      </c>
      <c r="M963" s="1"/>
      <c r="N963" s="1"/>
      <c r="O963" s="1"/>
      <c r="P963" s="1" t="s">
        <v>2471</v>
      </c>
      <c r="Q963" s="1"/>
      <c r="R963" s="1"/>
      <c r="S963" s="1"/>
      <c r="T963" s="1"/>
      <c r="U963" s="1"/>
      <c r="V963" s="1"/>
      <c r="W963" s="1"/>
      <c r="X963" s="1"/>
      <c r="Y963" s="1"/>
      <c r="Z963" s="6" t="s">
        <v>4501</v>
      </c>
      <c r="AA963" s="6" t="str">
        <f t="shared" si="119"/>
        <v>SALLY OLVEA</v>
      </c>
      <c r="AB963" s="6" t="str">
        <f t="shared" si="118"/>
        <v>ANAHI CAMACHO</v>
      </c>
      <c r="AC963" s="6" t="s">
        <v>4528</v>
      </c>
      <c r="AD963" s="13" t="s">
        <v>4540</v>
      </c>
      <c r="AE963" s="1" t="s">
        <v>4535</v>
      </c>
      <c r="AF963" s="1" t="s">
        <v>2472</v>
      </c>
      <c r="AG963">
        <f t="shared" si="113"/>
        <v>0</v>
      </c>
      <c r="AH963">
        <f t="shared" si="114"/>
        <v>0</v>
      </c>
    </row>
    <row r="964" spans="1:34" ht="30" x14ac:dyDescent="0.25">
      <c r="A964" s="1">
        <v>1304</v>
      </c>
      <c r="B964" s="1">
        <v>55609</v>
      </c>
      <c r="C964" s="1" t="s">
        <v>2484</v>
      </c>
      <c r="D964" s="1" t="s">
        <v>4494</v>
      </c>
      <c r="E964" s="1" t="s">
        <v>835</v>
      </c>
      <c r="F964" s="1" t="s">
        <v>47</v>
      </c>
      <c r="G964" s="1">
        <v>8</v>
      </c>
      <c r="H964" s="1">
        <v>6</v>
      </c>
      <c r="I964" s="1" t="s">
        <v>124</v>
      </c>
      <c r="J964" s="1" t="s">
        <v>30</v>
      </c>
      <c r="K964" s="1" t="s">
        <v>31</v>
      </c>
      <c r="L964" s="1" t="s">
        <v>32</v>
      </c>
      <c r="M964" s="1" t="s">
        <v>1385</v>
      </c>
      <c r="N964" s="1" t="s">
        <v>2485</v>
      </c>
      <c r="O964" s="1" t="s">
        <v>1627</v>
      </c>
      <c r="P964" s="1" t="s">
        <v>1627</v>
      </c>
      <c r="Q964" s="1" t="s">
        <v>1627</v>
      </c>
      <c r="R964" s="1" t="s">
        <v>1419</v>
      </c>
      <c r="S964" s="1" t="s">
        <v>1822</v>
      </c>
      <c r="T964" s="1" t="s">
        <v>1822</v>
      </c>
      <c r="U964" s="1" t="s">
        <v>1627</v>
      </c>
      <c r="V964" s="1"/>
      <c r="W964" s="1"/>
      <c r="X964" s="1"/>
      <c r="Y964" s="1">
        <v>128</v>
      </c>
      <c r="Z964" s="1" t="s">
        <v>4501</v>
      </c>
      <c r="AA964" s="1" t="str">
        <f t="shared" si="119"/>
        <v>SALLY OLVEA</v>
      </c>
      <c r="AB964" s="1" t="str">
        <f t="shared" si="118"/>
        <v>ANAHI CAMACHO</v>
      </c>
      <c r="AC964" s="1" t="s">
        <v>4520</v>
      </c>
      <c r="AD964" s="13" t="s">
        <v>4542</v>
      </c>
      <c r="AE964" s="1" t="s">
        <v>4535</v>
      </c>
      <c r="AF964" s="1" t="s">
        <v>2486</v>
      </c>
      <c r="AG964">
        <f t="shared" si="113"/>
        <v>0</v>
      </c>
      <c r="AH964">
        <f t="shared" si="114"/>
        <v>0</v>
      </c>
    </row>
    <row r="965" spans="1:34" ht="30" x14ac:dyDescent="0.25">
      <c r="A965" s="1">
        <v>753</v>
      </c>
      <c r="B965" s="1">
        <v>94553</v>
      </c>
      <c r="C965" s="1" t="s">
        <v>2487</v>
      </c>
      <c r="D965" s="1" t="s">
        <v>4494</v>
      </c>
      <c r="E965" s="1" t="s">
        <v>2295</v>
      </c>
      <c r="F965" s="1" t="s">
        <v>627</v>
      </c>
      <c r="G965" s="1">
        <v>7</v>
      </c>
      <c r="H965" s="1">
        <v>6</v>
      </c>
      <c r="I965" s="1"/>
      <c r="J965" s="1" t="s">
        <v>30</v>
      </c>
      <c r="K965" s="1" t="s">
        <v>31</v>
      </c>
      <c r="L965" s="1" t="s">
        <v>32</v>
      </c>
      <c r="M965" s="1"/>
      <c r="N965" s="1"/>
      <c r="O965" s="1"/>
      <c r="P965" s="1" t="s">
        <v>2488</v>
      </c>
      <c r="Q965" s="1"/>
      <c r="R965" s="1"/>
      <c r="S965" s="1"/>
      <c r="T965" s="1"/>
      <c r="U965" s="1"/>
      <c r="V965" s="1"/>
      <c r="W965" s="1"/>
      <c r="X965" s="1"/>
      <c r="Y965" s="1"/>
      <c r="Z965" s="1" t="s">
        <v>4501</v>
      </c>
      <c r="AA965" s="1" t="str">
        <f t="shared" si="119"/>
        <v>SALLY OLVEA</v>
      </c>
      <c r="AB965" s="1" t="str">
        <f t="shared" si="118"/>
        <v>ANAHI CAMACHO</v>
      </c>
      <c r="AC965" s="1" t="s">
        <v>4520</v>
      </c>
      <c r="AD965" s="13" t="s">
        <v>4544</v>
      </c>
      <c r="AE965" s="1" t="s">
        <v>4535</v>
      </c>
      <c r="AF965" s="1" t="s">
        <v>2489</v>
      </c>
      <c r="AG965">
        <f t="shared" si="113"/>
        <v>0</v>
      </c>
      <c r="AH965">
        <f t="shared" si="114"/>
        <v>0</v>
      </c>
    </row>
    <row r="966" spans="1:34" ht="30" x14ac:dyDescent="0.25">
      <c r="A966" s="6">
        <v>411</v>
      </c>
      <c r="B966" s="6">
        <v>58480</v>
      </c>
      <c r="C966" s="6" t="s">
        <v>2499</v>
      </c>
      <c r="D966" s="6" t="s">
        <v>4494</v>
      </c>
      <c r="E966" s="1" t="s">
        <v>57</v>
      </c>
      <c r="F966" s="1"/>
      <c r="G966" s="1">
        <v>7</v>
      </c>
      <c r="H966" s="1">
        <v>0</v>
      </c>
      <c r="I966" s="1"/>
      <c r="J966" s="6" t="s">
        <v>30</v>
      </c>
      <c r="K966" s="6" t="s">
        <v>31</v>
      </c>
      <c r="L966" s="6" t="s">
        <v>32</v>
      </c>
      <c r="M966" s="1"/>
      <c r="N966" s="1"/>
      <c r="O966" s="1"/>
      <c r="P966" s="1" t="s">
        <v>2500</v>
      </c>
      <c r="Q966" s="1"/>
      <c r="R966" s="1"/>
      <c r="S966" s="1"/>
      <c r="T966" s="1"/>
      <c r="U966" s="1"/>
      <c r="V966" s="1"/>
      <c r="W966" s="1"/>
      <c r="X966" s="1"/>
      <c r="Y966" s="1"/>
      <c r="Z966" s="6" t="s">
        <v>4501</v>
      </c>
      <c r="AA966" s="6" t="str">
        <f t="shared" si="119"/>
        <v>SALLY OLVEA</v>
      </c>
      <c r="AB966" s="6" t="str">
        <f t="shared" si="118"/>
        <v>ANAHI CAMACHO</v>
      </c>
      <c r="AC966" s="6" t="s">
        <v>4519</v>
      </c>
      <c r="AD966" s="13" t="s">
        <v>4537</v>
      </c>
      <c r="AE966" s="1" t="s">
        <v>4535</v>
      </c>
      <c r="AF966" s="1" t="s">
        <v>2501</v>
      </c>
      <c r="AG966">
        <f t="shared" si="113"/>
        <v>0</v>
      </c>
      <c r="AH966">
        <f t="shared" si="114"/>
        <v>0</v>
      </c>
    </row>
    <row r="967" spans="1:34" ht="30" x14ac:dyDescent="0.25">
      <c r="A967" s="1">
        <v>565</v>
      </c>
      <c r="B967" s="1">
        <v>7744</v>
      </c>
      <c r="C967" s="1" t="s">
        <v>2510</v>
      </c>
      <c r="D967" s="1" t="s">
        <v>4494</v>
      </c>
      <c r="E967" s="1" t="s">
        <v>400</v>
      </c>
      <c r="F967" s="1"/>
      <c r="G967" s="1">
        <v>8</v>
      </c>
      <c r="H967" s="1">
        <v>0</v>
      </c>
      <c r="I967" s="1"/>
      <c r="J967" s="1" t="s">
        <v>30</v>
      </c>
      <c r="K967" s="1" t="s">
        <v>31</v>
      </c>
      <c r="L967" s="1" t="s">
        <v>32</v>
      </c>
      <c r="M967" s="1"/>
      <c r="N967" s="1"/>
      <c r="O967" s="1"/>
      <c r="P967" s="1" t="s">
        <v>2511</v>
      </c>
      <c r="Q967" s="1"/>
      <c r="R967" s="1"/>
      <c r="S967" s="1"/>
      <c r="T967" s="1"/>
      <c r="U967" s="1"/>
      <c r="V967" s="1"/>
      <c r="W967" s="1"/>
      <c r="X967" s="1"/>
      <c r="Y967" s="1"/>
      <c r="Z967" s="1" t="s">
        <v>4501</v>
      </c>
      <c r="AA967" s="1" t="str">
        <f t="shared" si="119"/>
        <v>SALLY OLVEA</v>
      </c>
      <c r="AB967" s="1" t="str">
        <f t="shared" si="118"/>
        <v>ANAHI CAMACHO</v>
      </c>
      <c r="AC967" s="1" t="s">
        <v>4522</v>
      </c>
      <c r="AD967" s="13">
        <v>9</v>
      </c>
      <c r="AE967" s="1" t="s">
        <v>4535</v>
      </c>
      <c r="AF967" s="1" t="s">
        <v>116</v>
      </c>
      <c r="AG967">
        <f t="shared" si="113"/>
        <v>0</v>
      </c>
      <c r="AH967">
        <f t="shared" si="114"/>
        <v>0</v>
      </c>
    </row>
    <row r="968" spans="1:34" ht="30" x14ac:dyDescent="0.25">
      <c r="A968" s="1">
        <v>567</v>
      </c>
      <c r="B968" s="1">
        <v>7745</v>
      </c>
      <c r="C968" s="1" t="s">
        <v>2512</v>
      </c>
      <c r="D968" s="1" t="s">
        <v>4494</v>
      </c>
      <c r="E968" s="1" t="s">
        <v>1041</v>
      </c>
      <c r="F968" s="1"/>
      <c r="G968" s="1">
        <v>8</v>
      </c>
      <c r="H968" s="1">
        <v>0</v>
      </c>
      <c r="I968" s="1"/>
      <c r="J968" s="1" t="s">
        <v>30</v>
      </c>
      <c r="K968" s="1" t="s">
        <v>31</v>
      </c>
      <c r="L968" s="1" t="s">
        <v>32</v>
      </c>
      <c r="M968" s="1"/>
      <c r="N968" s="1"/>
      <c r="O968" s="1"/>
      <c r="P968" s="1" t="s">
        <v>2513</v>
      </c>
      <c r="Q968" s="1"/>
      <c r="R968" s="1"/>
      <c r="S968" s="1"/>
      <c r="T968" s="1"/>
      <c r="U968" s="1"/>
      <c r="V968" s="1"/>
      <c r="W968" s="1"/>
      <c r="X968" s="1"/>
      <c r="Y968" s="1"/>
      <c r="Z968" s="1" t="s">
        <v>4501</v>
      </c>
      <c r="AA968" s="1" t="str">
        <f t="shared" si="119"/>
        <v>SALLY OLVEA</v>
      </c>
      <c r="AB968" s="1" t="str">
        <f t="shared" si="118"/>
        <v>ANAHI CAMACHO</v>
      </c>
      <c r="AC968" s="1" t="s">
        <v>4522</v>
      </c>
      <c r="AD968" s="13">
        <v>9</v>
      </c>
      <c r="AE968" s="1" t="s">
        <v>4535</v>
      </c>
      <c r="AF968" s="1" t="s">
        <v>116</v>
      </c>
      <c r="AG968">
        <f t="shared" si="113"/>
        <v>0</v>
      </c>
      <c r="AH968">
        <f t="shared" si="114"/>
        <v>0</v>
      </c>
    </row>
    <row r="969" spans="1:34" ht="30" x14ac:dyDescent="0.25">
      <c r="A969" s="1">
        <v>566</v>
      </c>
      <c r="B969" s="1">
        <v>7746</v>
      </c>
      <c r="C969" s="1" t="s">
        <v>2514</v>
      </c>
      <c r="D969" s="1" t="s">
        <v>4494</v>
      </c>
      <c r="E969" s="1" t="s">
        <v>400</v>
      </c>
      <c r="F969" s="1"/>
      <c r="G969" s="1">
        <v>8</v>
      </c>
      <c r="H969" s="1">
        <v>0</v>
      </c>
      <c r="I969" s="1"/>
      <c r="J969" s="1" t="s">
        <v>30</v>
      </c>
      <c r="K969" s="1" t="s">
        <v>31</v>
      </c>
      <c r="L969" s="1" t="s">
        <v>32</v>
      </c>
      <c r="M969" s="1"/>
      <c r="N969" s="1"/>
      <c r="O969" s="1"/>
      <c r="P969" s="1" t="s">
        <v>2515</v>
      </c>
      <c r="Q969" s="1"/>
      <c r="R969" s="1"/>
      <c r="S969" s="1"/>
      <c r="T969" s="1"/>
      <c r="U969" s="1"/>
      <c r="V969" s="1"/>
      <c r="W969" s="1"/>
      <c r="X969" s="1"/>
      <c r="Y969" s="1"/>
      <c r="Z969" s="1" t="s">
        <v>4501</v>
      </c>
      <c r="AA969" s="1" t="str">
        <f t="shared" si="119"/>
        <v>SALLY OLVEA</v>
      </c>
      <c r="AB969" s="1" t="str">
        <f t="shared" si="118"/>
        <v>ANAHI CAMACHO</v>
      </c>
      <c r="AC969" s="1" t="s">
        <v>4522</v>
      </c>
      <c r="AD969" s="13">
        <v>9</v>
      </c>
      <c r="AE969" s="1" t="s">
        <v>4535</v>
      </c>
      <c r="AF969" s="1" t="s">
        <v>116</v>
      </c>
      <c r="AG969">
        <f t="shared" si="113"/>
        <v>0</v>
      </c>
      <c r="AH969">
        <f t="shared" si="114"/>
        <v>0</v>
      </c>
    </row>
    <row r="970" spans="1:34" ht="30" x14ac:dyDescent="0.25">
      <c r="A970" s="1">
        <v>294</v>
      </c>
      <c r="B970" s="1">
        <v>40128</v>
      </c>
      <c r="C970" s="1" t="s">
        <v>2516</v>
      </c>
      <c r="D970" s="1" t="s">
        <v>4493</v>
      </c>
      <c r="E970" s="1" t="s">
        <v>2299</v>
      </c>
      <c r="F970" s="1" t="s">
        <v>627</v>
      </c>
      <c r="G970" s="1">
        <v>5</v>
      </c>
      <c r="H970" s="1">
        <v>6</v>
      </c>
      <c r="I970" s="1"/>
      <c r="J970" s="1" t="s">
        <v>30</v>
      </c>
      <c r="K970" s="1" t="s">
        <v>31</v>
      </c>
      <c r="L970" s="1" t="s">
        <v>32</v>
      </c>
      <c r="M970" s="1"/>
      <c r="N970" s="1"/>
      <c r="O970" s="1"/>
      <c r="P970" s="1" t="s">
        <v>2517</v>
      </c>
      <c r="Q970" s="1"/>
      <c r="R970" s="1"/>
      <c r="S970" s="1"/>
      <c r="T970" s="1"/>
      <c r="U970" s="1"/>
      <c r="V970" s="1"/>
      <c r="W970" s="1"/>
      <c r="X970" s="1"/>
      <c r="Y970" s="1"/>
      <c r="Z970" s="1" t="s">
        <v>4491</v>
      </c>
      <c r="AA970" s="1" t="str">
        <f>IF(Z970="MIGUEL MANEIRO", "SALLY OLVEA",IF(Z970=" MAURICIO SONCO","GABRIELA SEQUEIROS"," "))</f>
        <v>GABRIELA SEQUEIROS</v>
      </c>
      <c r="AB970" s="1" t="str">
        <f t="shared" si="118"/>
        <v>PAMELA COLQUE</v>
      </c>
      <c r="AC970" s="1" t="s">
        <v>4512</v>
      </c>
      <c r="AD970" s="13">
        <v>12</v>
      </c>
      <c r="AE970" s="1" t="s">
        <v>4534</v>
      </c>
      <c r="AF970" s="1" t="s">
        <v>2518</v>
      </c>
      <c r="AG970">
        <f t="shared" si="113"/>
        <v>1</v>
      </c>
      <c r="AH970">
        <f t="shared" si="114"/>
        <v>0</v>
      </c>
    </row>
    <row r="971" spans="1:34" ht="30" x14ac:dyDescent="0.25">
      <c r="A971" s="1">
        <v>947</v>
      </c>
      <c r="B971" s="1">
        <v>39670</v>
      </c>
      <c r="C971" s="1" t="s">
        <v>2519</v>
      </c>
      <c r="D971" s="1" t="s">
        <v>4494</v>
      </c>
      <c r="E971" s="1" t="s">
        <v>2520</v>
      </c>
      <c r="F971" s="1">
        <v>1010</v>
      </c>
      <c r="G971" s="1">
        <v>10</v>
      </c>
      <c r="H971" s="1">
        <v>8</v>
      </c>
      <c r="I971" s="1" t="s">
        <v>241</v>
      </c>
      <c r="J971" s="1" t="s">
        <v>30</v>
      </c>
      <c r="K971" s="1" t="s">
        <v>31</v>
      </c>
      <c r="L971" s="1" t="s">
        <v>32</v>
      </c>
      <c r="M971" s="1" t="s">
        <v>2521</v>
      </c>
      <c r="N971" s="1" t="s">
        <v>2522</v>
      </c>
      <c r="O971" s="1" t="s">
        <v>201</v>
      </c>
      <c r="P971" s="1" t="s">
        <v>1425</v>
      </c>
      <c r="Q971" s="1"/>
      <c r="R971" s="1" t="s">
        <v>2232</v>
      </c>
      <c r="S971" s="1" t="s">
        <v>2170</v>
      </c>
      <c r="T971" s="1" t="s">
        <v>2170</v>
      </c>
      <c r="U971" s="1" t="s">
        <v>1425</v>
      </c>
      <c r="V971" s="1"/>
      <c r="W971" s="1"/>
      <c r="X971" s="1"/>
      <c r="Y971" s="1">
        <v>70</v>
      </c>
      <c r="Z971" s="1" t="s">
        <v>4501</v>
      </c>
      <c r="AA971" s="1" t="str">
        <f t="shared" ref="AA971:AA988" si="120">IF(Z971="WAGNER AZERO", "SALLY OLVEA",IF(Z971=" MAURICIO SONCO","GABRIELA SEQUEIROS"," "))</f>
        <v>SALLY OLVEA</v>
      </c>
      <c r="AB971" s="1" t="str">
        <f t="shared" si="118"/>
        <v>ANAHI CAMACHO</v>
      </c>
      <c r="AC971" s="1" t="s">
        <v>4526</v>
      </c>
      <c r="AD971" s="13" t="s">
        <v>4539</v>
      </c>
      <c r="AE971" s="1" t="s">
        <v>4535</v>
      </c>
      <c r="AF971" s="1" t="s">
        <v>2523</v>
      </c>
      <c r="AG971">
        <f t="shared" si="113"/>
        <v>0</v>
      </c>
      <c r="AH971">
        <f t="shared" si="114"/>
        <v>0</v>
      </c>
    </row>
    <row r="972" spans="1:34" ht="30" x14ac:dyDescent="0.25">
      <c r="A972" s="1">
        <v>946</v>
      </c>
      <c r="B972" s="1">
        <v>39669</v>
      </c>
      <c r="C972" s="1" t="s">
        <v>2524</v>
      </c>
      <c r="D972" s="1" t="s">
        <v>4494</v>
      </c>
      <c r="E972" s="1" t="s">
        <v>2525</v>
      </c>
      <c r="F972" s="1">
        <v>1010</v>
      </c>
      <c r="G972" s="1">
        <v>10</v>
      </c>
      <c r="H972" s="1">
        <v>8</v>
      </c>
      <c r="I972" s="1" t="s">
        <v>225</v>
      </c>
      <c r="J972" s="1" t="s">
        <v>30</v>
      </c>
      <c r="K972" s="1" t="s">
        <v>31</v>
      </c>
      <c r="L972" s="1" t="s">
        <v>32</v>
      </c>
      <c r="M972" s="1" t="s">
        <v>2521</v>
      </c>
      <c r="N972" s="1" t="s">
        <v>2522</v>
      </c>
      <c r="O972" s="1" t="s">
        <v>201</v>
      </c>
      <c r="P972" s="1" t="s">
        <v>1425</v>
      </c>
      <c r="Q972" s="1" t="s">
        <v>1425</v>
      </c>
      <c r="R972" s="1" t="s">
        <v>2232</v>
      </c>
      <c r="S972" s="1" t="s">
        <v>2170</v>
      </c>
      <c r="T972" s="1" t="s">
        <v>2170</v>
      </c>
      <c r="U972" s="1" t="s">
        <v>1425</v>
      </c>
      <c r="V972" s="1"/>
      <c r="W972" s="1"/>
      <c r="X972" s="1"/>
      <c r="Y972" s="1">
        <v>70</v>
      </c>
      <c r="Z972" s="1" t="s">
        <v>4501</v>
      </c>
      <c r="AA972" s="1" t="str">
        <f t="shared" si="120"/>
        <v>SALLY OLVEA</v>
      </c>
      <c r="AB972" s="1" t="str">
        <f t="shared" si="118"/>
        <v>ANAHI CAMACHO</v>
      </c>
      <c r="AC972" s="1" t="s">
        <v>4526</v>
      </c>
      <c r="AD972" s="13" t="s">
        <v>4539</v>
      </c>
      <c r="AE972" s="1" t="s">
        <v>4535</v>
      </c>
      <c r="AF972" s="1" t="s">
        <v>2526</v>
      </c>
      <c r="AG972">
        <f t="shared" ref="AG972:AG1036" si="121">IF(Z972=" MAURICIO SONCO",1,0)</f>
        <v>0</v>
      </c>
      <c r="AH972">
        <f t="shared" ref="AH972:AH1036" si="122">IF(Z972="MIGUEL MANEIRO",1,0)</f>
        <v>0</v>
      </c>
    </row>
    <row r="973" spans="1:34" ht="30" x14ac:dyDescent="0.25">
      <c r="A973" s="1">
        <v>1004</v>
      </c>
      <c r="B973" s="1">
        <v>29836</v>
      </c>
      <c r="C973" s="1" t="s">
        <v>2540</v>
      </c>
      <c r="D973" s="1" t="s">
        <v>4494</v>
      </c>
      <c r="E973" s="1" t="s">
        <v>2541</v>
      </c>
      <c r="F973" s="1">
        <v>1010</v>
      </c>
      <c r="G973" s="1">
        <v>5</v>
      </c>
      <c r="H973" s="1">
        <v>4</v>
      </c>
      <c r="I973" s="1" t="s">
        <v>2542</v>
      </c>
      <c r="J973" s="1" t="s">
        <v>30</v>
      </c>
      <c r="K973" s="1" t="s">
        <v>31</v>
      </c>
      <c r="L973" s="1" t="s">
        <v>32</v>
      </c>
      <c r="M973" s="1" t="s">
        <v>1155</v>
      </c>
      <c r="N973" s="1" t="s">
        <v>2543</v>
      </c>
      <c r="O973" s="1" t="s">
        <v>1997</v>
      </c>
      <c r="P973" s="1" t="s">
        <v>353</v>
      </c>
      <c r="Q973" s="1"/>
      <c r="R973" s="1" t="s">
        <v>562</v>
      </c>
      <c r="S973" s="1" t="s">
        <v>2544</v>
      </c>
      <c r="T973" s="1"/>
      <c r="U973" s="1"/>
      <c r="V973" s="1"/>
      <c r="W973" s="1"/>
      <c r="X973" s="1"/>
      <c r="Y973" s="1"/>
      <c r="Z973" s="1" t="s">
        <v>4501</v>
      </c>
      <c r="AA973" s="1" t="str">
        <f t="shared" si="120"/>
        <v>SALLY OLVEA</v>
      </c>
      <c r="AB973" s="1" t="str">
        <f t="shared" si="118"/>
        <v>ANAHI CAMACHO</v>
      </c>
      <c r="AC973" s="1" t="s">
        <v>4528</v>
      </c>
      <c r="AD973" s="13" t="s">
        <v>4540</v>
      </c>
      <c r="AE973" s="1" t="s">
        <v>4535</v>
      </c>
      <c r="AF973" s="1" t="s">
        <v>2545</v>
      </c>
      <c r="AG973">
        <f t="shared" si="121"/>
        <v>0</v>
      </c>
      <c r="AH973">
        <f t="shared" si="122"/>
        <v>0</v>
      </c>
    </row>
    <row r="974" spans="1:34" ht="30" x14ac:dyDescent="0.25">
      <c r="A974" s="1">
        <v>1005</v>
      </c>
      <c r="B974" s="1">
        <v>29843</v>
      </c>
      <c r="C974" s="1" t="s">
        <v>2546</v>
      </c>
      <c r="D974" s="1" t="s">
        <v>4494</v>
      </c>
      <c r="E974" s="1" t="s">
        <v>2547</v>
      </c>
      <c r="F974" s="1">
        <v>1010</v>
      </c>
      <c r="G974" s="1">
        <v>4</v>
      </c>
      <c r="H974" s="1">
        <v>6</v>
      </c>
      <c r="I974" s="1" t="s">
        <v>2542</v>
      </c>
      <c r="J974" s="1" t="s">
        <v>30</v>
      </c>
      <c r="K974" s="1" t="s">
        <v>31</v>
      </c>
      <c r="L974" s="1" t="s">
        <v>32</v>
      </c>
      <c r="M974" s="1" t="s">
        <v>1155</v>
      </c>
      <c r="N974" s="1" t="s">
        <v>2543</v>
      </c>
      <c r="O974" s="1" t="s">
        <v>1997</v>
      </c>
      <c r="P974" s="1" t="s">
        <v>353</v>
      </c>
      <c r="Q974" s="1"/>
      <c r="R974" s="1" t="s">
        <v>562</v>
      </c>
      <c r="S974" s="1" t="s">
        <v>2544</v>
      </c>
      <c r="T974" s="1"/>
      <c r="U974" s="1"/>
      <c r="V974" s="1"/>
      <c r="W974" s="1"/>
      <c r="X974" s="1"/>
      <c r="Y974" s="1"/>
      <c r="Z974" s="1" t="s">
        <v>4501</v>
      </c>
      <c r="AA974" s="1" t="str">
        <f t="shared" si="120"/>
        <v>SALLY OLVEA</v>
      </c>
      <c r="AB974" s="1" t="str">
        <f t="shared" si="118"/>
        <v>ANAHI CAMACHO</v>
      </c>
      <c r="AC974" s="1" t="s">
        <v>4528</v>
      </c>
      <c r="AD974" s="13" t="s">
        <v>4540</v>
      </c>
      <c r="AE974" s="1" t="s">
        <v>4535</v>
      </c>
      <c r="AF974" s="1" t="s">
        <v>2548</v>
      </c>
      <c r="AG974">
        <f t="shared" si="121"/>
        <v>0</v>
      </c>
      <c r="AH974">
        <f t="shared" si="122"/>
        <v>0</v>
      </c>
    </row>
    <row r="975" spans="1:34" ht="30" x14ac:dyDescent="0.25">
      <c r="A975" s="1">
        <v>600</v>
      </c>
      <c r="B975" s="1">
        <v>81065</v>
      </c>
      <c r="C975" s="1" t="s">
        <v>2570</v>
      </c>
      <c r="D975" s="1" t="s">
        <v>4494</v>
      </c>
      <c r="E975" s="1" t="s">
        <v>2571</v>
      </c>
      <c r="F975" s="1" t="s">
        <v>526</v>
      </c>
      <c r="G975" s="1">
        <v>6</v>
      </c>
      <c r="H975" s="1">
        <v>8</v>
      </c>
      <c r="I975" s="1"/>
      <c r="J975" s="1" t="s">
        <v>30</v>
      </c>
      <c r="K975" s="1" t="s">
        <v>31</v>
      </c>
      <c r="L975" s="1" t="s">
        <v>32</v>
      </c>
      <c r="M975" s="1"/>
      <c r="N975" s="1"/>
      <c r="O975" s="1"/>
      <c r="P975" s="1" t="s">
        <v>2572</v>
      </c>
      <c r="Q975" s="1"/>
      <c r="R975" s="1"/>
      <c r="S975" s="1"/>
      <c r="T975" s="1"/>
      <c r="U975" s="1"/>
      <c r="V975" s="1"/>
      <c r="W975" s="1"/>
      <c r="X975" s="1"/>
      <c r="Y975" s="1"/>
      <c r="Z975" s="1" t="s">
        <v>4501</v>
      </c>
      <c r="AA975" s="1" t="str">
        <f t="shared" si="120"/>
        <v>SALLY OLVEA</v>
      </c>
      <c r="AB975" s="1" t="str">
        <f t="shared" si="118"/>
        <v>ANAHI CAMACHO</v>
      </c>
      <c r="AC975" s="1" t="s">
        <v>4528</v>
      </c>
      <c r="AD975" s="13" t="s">
        <v>4540</v>
      </c>
      <c r="AE975" s="1" t="s">
        <v>4535</v>
      </c>
      <c r="AF975" s="1" t="s">
        <v>2573</v>
      </c>
      <c r="AG975">
        <f t="shared" si="121"/>
        <v>0</v>
      </c>
      <c r="AH975">
        <f t="shared" si="122"/>
        <v>0</v>
      </c>
    </row>
    <row r="976" spans="1:34" ht="30" x14ac:dyDescent="0.25">
      <c r="A976" s="1">
        <v>1362</v>
      </c>
      <c r="B976" s="1">
        <v>60798</v>
      </c>
      <c r="C976" s="1" t="s">
        <v>4578</v>
      </c>
      <c r="D976" s="1" t="s">
        <v>4494</v>
      </c>
      <c r="E976" s="1" t="s">
        <v>1638</v>
      </c>
      <c r="F976" s="1" t="s">
        <v>47</v>
      </c>
      <c r="G976" s="1">
        <v>5</v>
      </c>
      <c r="H976" s="1">
        <v>8</v>
      </c>
      <c r="I976" s="1" t="s">
        <v>124</v>
      </c>
      <c r="J976" s="1" t="s">
        <v>30</v>
      </c>
      <c r="K976" s="1" t="s">
        <v>31</v>
      </c>
      <c r="L976" s="1" t="s">
        <v>32</v>
      </c>
      <c r="M976" s="1" t="s">
        <v>2604</v>
      </c>
      <c r="N976" s="1" t="s">
        <v>1777</v>
      </c>
      <c r="O976" s="1" t="s">
        <v>2605</v>
      </c>
      <c r="P976" s="1" t="s">
        <v>2605</v>
      </c>
      <c r="Q976" s="1" t="s">
        <v>2605</v>
      </c>
      <c r="R976" s="1" t="s">
        <v>2461</v>
      </c>
      <c r="S976" s="1" t="s">
        <v>1957</v>
      </c>
      <c r="T976" s="1" t="s">
        <v>1957</v>
      </c>
      <c r="U976" s="1" t="s">
        <v>2605</v>
      </c>
      <c r="V976" s="1" t="s">
        <v>2606</v>
      </c>
      <c r="W976" s="1"/>
      <c r="X976" s="1"/>
      <c r="Y976" s="1">
        <v>108</v>
      </c>
      <c r="Z976" s="1" t="s">
        <v>4501</v>
      </c>
      <c r="AA976" s="1" t="str">
        <f t="shared" si="120"/>
        <v>SALLY OLVEA</v>
      </c>
      <c r="AB976" s="1" t="str">
        <f t="shared" si="118"/>
        <v>ANAHI CAMACHO</v>
      </c>
      <c r="AC976" s="1" t="s">
        <v>4526</v>
      </c>
      <c r="AD976" s="13" t="s">
        <v>4568</v>
      </c>
      <c r="AE976" s="1" t="s">
        <v>4535</v>
      </c>
      <c r="AF976" s="1" t="s">
        <v>2607</v>
      </c>
      <c r="AG976">
        <f t="shared" si="121"/>
        <v>0</v>
      </c>
      <c r="AH976">
        <f t="shared" si="122"/>
        <v>0</v>
      </c>
    </row>
    <row r="977" spans="1:34" ht="30" x14ac:dyDescent="0.25">
      <c r="A977" s="1">
        <v>40</v>
      </c>
      <c r="B977" s="1">
        <v>13409</v>
      </c>
      <c r="C977" s="1" t="s">
        <v>2608</v>
      </c>
      <c r="D977" s="1" t="s">
        <v>4494</v>
      </c>
      <c r="E977" s="1" t="s">
        <v>431</v>
      </c>
      <c r="F977" s="1"/>
      <c r="G977" s="1">
        <v>9</v>
      </c>
      <c r="H977" s="1">
        <v>0</v>
      </c>
      <c r="I977" s="1"/>
      <c r="J977" s="1" t="s">
        <v>30</v>
      </c>
      <c r="K977" s="1" t="s">
        <v>31</v>
      </c>
      <c r="L977" s="1" t="s">
        <v>32</v>
      </c>
      <c r="M977" s="1"/>
      <c r="N977" s="1"/>
      <c r="O977" s="1"/>
      <c r="P977" s="1" t="s">
        <v>189</v>
      </c>
      <c r="Q977" s="1"/>
      <c r="R977" s="1"/>
      <c r="S977" s="1"/>
      <c r="T977" s="1"/>
      <c r="U977" s="1"/>
      <c r="V977" s="1"/>
      <c r="W977" s="1"/>
      <c r="X977" s="1"/>
      <c r="Y977" s="1"/>
      <c r="Z977" s="1" t="s">
        <v>4501</v>
      </c>
      <c r="AA977" s="1" t="str">
        <f t="shared" si="120"/>
        <v>SALLY OLVEA</v>
      </c>
      <c r="AB977" s="1" t="str">
        <f t="shared" si="118"/>
        <v>ANAHI CAMACHO</v>
      </c>
      <c r="AC977" s="1" t="s">
        <v>4519</v>
      </c>
      <c r="AD977" s="13" t="s">
        <v>4537</v>
      </c>
      <c r="AE977" s="1" t="s">
        <v>4535</v>
      </c>
      <c r="AF977" s="1" t="s">
        <v>2609</v>
      </c>
      <c r="AG977">
        <f t="shared" si="121"/>
        <v>0</v>
      </c>
      <c r="AH977">
        <f t="shared" si="122"/>
        <v>0</v>
      </c>
    </row>
    <row r="978" spans="1:34" ht="30" x14ac:dyDescent="0.25">
      <c r="A978" s="1"/>
      <c r="B978" s="1"/>
      <c r="C978" s="1" t="s">
        <v>266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 t="s">
        <v>4526</v>
      </c>
      <c r="AD978" s="1"/>
      <c r="AE978" s="1"/>
      <c r="AF978" s="1"/>
    </row>
    <row r="979" spans="1:34" ht="30" x14ac:dyDescent="0.25">
      <c r="A979" s="1">
        <v>39</v>
      </c>
      <c r="B979" s="1">
        <v>13408</v>
      </c>
      <c r="C979" s="1" t="s">
        <v>2610</v>
      </c>
      <c r="D979" s="1" t="s">
        <v>4494</v>
      </c>
      <c r="E979" s="1" t="s">
        <v>2611</v>
      </c>
      <c r="F979" s="1" t="s">
        <v>548</v>
      </c>
      <c r="G979" s="1">
        <v>10</v>
      </c>
      <c r="H979" s="1">
        <v>6</v>
      </c>
      <c r="I979" s="1">
        <v>10</v>
      </c>
      <c r="J979" s="1" t="s">
        <v>30</v>
      </c>
      <c r="K979" s="1" t="s">
        <v>31</v>
      </c>
      <c r="L979" s="1" t="s">
        <v>32</v>
      </c>
      <c r="M979" s="1" t="s">
        <v>2612</v>
      </c>
      <c r="N979" s="1" t="s">
        <v>2613</v>
      </c>
      <c r="O979" s="1" t="s">
        <v>742</v>
      </c>
      <c r="P979" s="1" t="s">
        <v>2292</v>
      </c>
      <c r="Q979" s="1"/>
      <c r="R979" s="1" t="s">
        <v>2292</v>
      </c>
      <c r="S979" s="1"/>
      <c r="T979" s="1"/>
      <c r="U979" s="1"/>
      <c r="V979" s="1"/>
      <c r="W979" s="1"/>
      <c r="X979" s="1"/>
      <c r="Y979" s="1">
        <v>13</v>
      </c>
      <c r="Z979" s="1" t="s">
        <v>4501</v>
      </c>
      <c r="AA979" s="1" t="str">
        <f t="shared" si="120"/>
        <v>SALLY OLVEA</v>
      </c>
      <c r="AB979" s="1" t="str">
        <f t="shared" si="118"/>
        <v>ANAHI CAMACHO</v>
      </c>
      <c r="AC979" s="1" t="s">
        <v>4517</v>
      </c>
      <c r="AD979" s="13">
        <v>10</v>
      </c>
      <c r="AE979" s="1" t="s">
        <v>4535</v>
      </c>
      <c r="AF979" s="1" t="s">
        <v>2614</v>
      </c>
      <c r="AG979">
        <f t="shared" si="121"/>
        <v>0</v>
      </c>
      <c r="AH979">
        <f t="shared" si="122"/>
        <v>0</v>
      </c>
    </row>
    <row r="980" spans="1:34" ht="30" x14ac:dyDescent="0.25">
      <c r="A980" s="1">
        <v>184</v>
      </c>
      <c r="B980" s="1">
        <v>24443</v>
      </c>
      <c r="C980" s="1" t="s">
        <v>2615</v>
      </c>
      <c r="D980" s="1" t="s">
        <v>4494</v>
      </c>
      <c r="E980" s="1" t="s">
        <v>2611</v>
      </c>
      <c r="F980" s="1" t="s">
        <v>548</v>
      </c>
      <c r="G980" s="1">
        <v>10</v>
      </c>
      <c r="H980" s="1">
        <v>6</v>
      </c>
      <c r="I980" s="1">
        <v>10</v>
      </c>
      <c r="J980" s="1" t="s">
        <v>30</v>
      </c>
      <c r="K980" s="1" t="s">
        <v>31</v>
      </c>
      <c r="L980" s="1" t="s">
        <v>32</v>
      </c>
      <c r="M980" s="1" t="s">
        <v>2612</v>
      </c>
      <c r="N980" s="1" t="s">
        <v>2616</v>
      </c>
      <c r="O980" s="1" t="s">
        <v>2617</v>
      </c>
      <c r="P980" s="1" t="s">
        <v>2618</v>
      </c>
      <c r="Q980" s="1"/>
      <c r="R980" s="1" t="s">
        <v>2618</v>
      </c>
      <c r="S980" s="1"/>
      <c r="T980" s="1"/>
      <c r="U980" s="1"/>
      <c r="V980" s="1"/>
      <c r="W980" s="1"/>
      <c r="X980" s="1"/>
      <c r="Y980" s="1">
        <v>13</v>
      </c>
      <c r="Z980" s="1" t="s">
        <v>4501</v>
      </c>
      <c r="AA980" s="1" t="str">
        <f t="shared" si="120"/>
        <v>SALLY OLVEA</v>
      </c>
      <c r="AB980" s="1" t="str">
        <f t="shared" si="118"/>
        <v>ANAHI CAMACHO</v>
      </c>
      <c r="AC980" s="1" t="s">
        <v>4517</v>
      </c>
      <c r="AD980" s="13">
        <v>10</v>
      </c>
      <c r="AE980" s="1" t="s">
        <v>4535</v>
      </c>
      <c r="AF980" s="1" t="s">
        <v>2619</v>
      </c>
      <c r="AG980">
        <f t="shared" si="121"/>
        <v>0</v>
      </c>
      <c r="AH980">
        <f t="shared" si="122"/>
        <v>0</v>
      </c>
    </row>
    <row r="981" spans="1:34" ht="30" x14ac:dyDescent="0.25">
      <c r="A981" s="1">
        <v>1290</v>
      </c>
      <c r="B981" s="1">
        <v>57806</v>
      </c>
      <c r="C981" s="1" t="s">
        <v>2630</v>
      </c>
      <c r="D981" s="1" t="s">
        <v>4494</v>
      </c>
      <c r="E981" s="1" t="s">
        <v>302</v>
      </c>
      <c r="F981" s="1" t="s">
        <v>47</v>
      </c>
      <c r="G981" s="1">
        <v>7</v>
      </c>
      <c r="H981" s="1">
        <v>6</v>
      </c>
      <c r="I981" s="1" t="s">
        <v>124</v>
      </c>
      <c r="J981" s="1" t="s">
        <v>30</v>
      </c>
      <c r="K981" s="1" t="s">
        <v>31</v>
      </c>
      <c r="L981" s="1" t="s">
        <v>32</v>
      </c>
      <c r="M981" s="1" t="s">
        <v>2474</v>
      </c>
      <c r="N981" s="1" t="s">
        <v>2621</v>
      </c>
      <c r="O981" s="1" t="s">
        <v>724</v>
      </c>
      <c r="P981" s="1" t="s">
        <v>724</v>
      </c>
      <c r="Q981" s="1" t="s">
        <v>2631</v>
      </c>
      <c r="R981" s="1" t="s">
        <v>260</v>
      </c>
      <c r="S981" s="1" t="s">
        <v>1694</v>
      </c>
      <c r="T981" s="1" t="s">
        <v>660</v>
      </c>
      <c r="U981" s="1" t="s">
        <v>724</v>
      </c>
      <c r="V981" s="1" t="s">
        <v>1821</v>
      </c>
      <c r="W981" s="1" t="s">
        <v>2632</v>
      </c>
      <c r="X981" s="1"/>
      <c r="Y981" s="1">
        <v>108</v>
      </c>
      <c r="Z981" s="1" t="s">
        <v>4501</v>
      </c>
      <c r="AA981" s="1" t="str">
        <f t="shared" si="120"/>
        <v>SALLY OLVEA</v>
      </c>
      <c r="AB981" s="1" t="str">
        <f t="shared" si="118"/>
        <v>ANAHI CAMACHO</v>
      </c>
      <c r="AC981" s="1" t="s">
        <v>4526</v>
      </c>
      <c r="AD981" s="13" t="s">
        <v>4539</v>
      </c>
      <c r="AE981" s="1" t="s">
        <v>4535</v>
      </c>
      <c r="AF981" s="1" t="s">
        <v>116</v>
      </c>
      <c r="AG981">
        <f t="shared" si="121"/>
        <v>0</v>
      </c>
      <c r="AH981">
        <f t="shared" si="122"/>
        <v>0</v>
      </c>
    </row>
    <row r="982" spans="1:34" ht="30" x14ac:dyDescent="0.25">
      <c r="A982" s="1">
        <v>740</v>
      </c>
      <c r="B982" s="1">
        <v>94014</v>
      </c>
      <c r="C982" s="1" t="s">
        <v>2640</v>
      </c>
      <c r="D982" s="1" t="s">
        <v>4494</v>
      </c>
      <c r="E982" s="1" t="s">
        <v>168</v>
      </c>
      <c r="F982" s="1"/>
      <c r="G982" s="1">
        <v>9</v>
      </c>
      <c r="H982" s="1">
        <v>0</v>
      </c>
      <c r="I982" s="1"/>
      <c r="J982" s="1" t="s">
        <v>30</v>
      </c>
      <c r="K982" s="1" t="s">
        <v>31</v>
      </c>
      <c r="L982" s="1" t="s">
        <v>32</v>
      </c>
      <c r="M982" s="1"/>
      <c r="N982" s="1"/>
      <c r="O982" s="1"/>
      <c r="P982" s="1" t="s">
        <v>2641</v>
      </c>
      <c r="Q982" s="1"/>
      <c r="R982" s="1"/>
      <c r="S982" s="1"/>
      <c r="T982" s="1"/>
      <c r="U982" s="1"/>
      <c r="V982" s="1"/>
      <c r="W982" s="1"/>
      <c r="X982" s="1"/>
      <c r="Y982" s="1"/>
      <c r="Z982" s="1" t="s">
        <v>4501</v>
      </c>
      <c r="AA982" s="1" t="str">
        <f t="shared" si="120"/>
        <v>SALLY OLVEA</v>
      </c>
      <c r="AB982" s="1" t="str">
        <f t="shared" si="118"/>
        <v>ANAHI CAMACHO</v>
      </c>
      <c r="AC982" s="1" t="s">
        <v>4526</v>
      </c>
      <c r="AD982" s="13" t="s">
        <v>4539</v>
      </c>
      <c r="AE982" s="1" t="s">
        <v>4535</v>
      </c>
      <c r="AF982" s="1" t="s">
        <v>2642</v>
      </c>
      <c r="AG982">
        <f t="shared" si="121"/>
        <v>0</v>
      </c>
      <c r="AH982">
        <f t="shared" si="122"/>
        <v>0</v>
      </c>
    </row>
    <row r="983" spans="1:34" ht="30" x14ac:dyDescent="0.25">
      <c r="A983" s="1">
        <v>741</v>
      </c>
      <c r="B983" s="1">
        <v>94015</v>
      </c>
      <c r="C983" s="1" t="s">
        <v>2643</v>
      </c>
      <c r="D983" s="1" t="s">
        <v>4494</v>
      </c>
      <c r="E983" s="1" t="s">
        <v>168</v>
      </c>
      <c r="F983" s="1"/>
      <c r="G983" s="1">
        <v>9</v>
      </c>
      <c r="H983" s="1">
        <v>0</v>
      </c>
      <c r="I983" s="1"/>
      <c r="J983" s="1" t="s">
        <v>30</v>
      </c>
      <c r="K983" s="1" t="s">
        <v>31</v>
      </c>
      <c r="L983" s="1" t="s">
        <v>32</v>
      </c>
      <c r="M983" s="1"/>
      <c r="N983" s="1"/>
      <c r="O983" s="1"/>
      <c r="P983" s="1" t="s">
        <v>2644</v>
      </c>
      <c r="Q983" s="1"/>
      <c r="R983" s="1"/>
      <c r="S983" s="1"/>
      <c r="T983" s="1"/>
      <c r="U983" s="1"/>
      <c r="V983" s="1"/>
      <c r="W983" s="1"/>
      <c r="X983" s="1"/>
      <c r="Y983" s="1"/>
      <c r="Z983" s="1" t="s">
        <v>4501</v>
      </c>
      <c r="AA983" s="1" t="str">
        <f t="shared" si="120"/>
        <v>SALLY OLVEA</v>
      </c>
      <c r="AB983" s="1" t="str">
        <f t="shared" ref="AB983:AB988" si="123">IF(AA983="SALLY OLVEA","ANAHI CAMACHO","PAMELA COLQUE")</f>
        <v>ANAHI CAMACHO</v>
      </c>
      <c r="AC983" s="1" t="s">
        <v>4526</v>
      </c>
      <c r="AD983" s="13" t="s">
        <v>4539</v>
      </c>
      <c r="AE983" s="1" t="s">
        <v>4535</v>
      </c>
      <c r="AF983" s="1" t="s">
        <v>2645</v>
      </c>
      <c r="AG983">
        <f t="shared" si="121"/>
        <v>0</v>
      </c>
      <c r="AH983">
        <f t="shared" si="122"/>
        <v>0</v>
      </c>
    </row>
    <row r="984" spans="1:34" ht="30" x14ac:dyDescent="0.25">
      <c r="A984" s="1">
        <v>1036</v>
      </c>
      <c r="B984" s="1">
        <v>44064</v>
      </c>
      <c r="C984" s="1" t="s">
        <v>2657</v>
      </c>
      <c r="D984" s="1" t="s">
        <v>4494</v>
      </c>
      <c r="E984" s="1" t="s">
        <v>533</v>
      </c>
      <c r="F984" s="1" t="s">
        <v>47</v>
      </c>
      <c r="G984" s="1">
        <v>9</v>
      </c>
      <c r="H984" s="1">
        <v>8</v>
      </c>
      <c r="I984" s="1" t="s">
        <v>124</v>
      </c>
      <c r="J984" s="1" t="s">
        <v>30</v>
      </c>
      <c r="K984" s="1" t="s">
        <v>31</v>
      </c>
      <c r="L984" s="1" t="s">
        <v>32</v>
      </c>
      <c r="M984" s="1" t="s">
        <v>2658</v>
      </c>
      <c r="N984" s="1" t="s">
        <v>2659</v>
      </c>
      <c r="O984" s="1" t="s">
        <v>1647</v>
      </c>
      <c r="P984" s="1" t="s">
        <v>1647</v>
      </c>
      <c r="Q984" s="1" t="s">
        <v>1168</v>
      </c>
      <c r="R984" s="1" t="s">
        <v>369</v>
      </c>
      <c r="S984" s="1" t="s">
        <v>2660</v>
      </c>
      <c r="T984" s="1" t="s">
        <v>2636</v>
      </c>
      <c r="U984" s="1"/>
      <c r="V984" s="1"/>
      <c r="W984" s="1"/>
      <c r="X984" s="1"/>
      <c r="Y984" s="1">
        <v>70</v>
      </c>
      <c r="Z984" s="1" t="s">
        <v>4501</v>
      </c>
      <c r="AA984" s="1" t="str">
        <f t="shared" si="120"/>
        <v>SALLY OLVEA</v>
      </c>
      <c r="AB984" s="1" t="str">
        <f t="shared" si="123"/>
        <v>ANAHI CAMACHO</v>
      </c>
      <c r="AC984" s="1" t="s">
        <v>4511</v>
      </c>
      <c r="AD984" s="13">
        <v>7</v>
      </c>
      <c r="AE984" s="1" t="s">
        <v>4535</v>
      </c>
      <c r="AF984" s="1" t="s">
        <v>2661</v>
      </c>
      <c r="AG984">
        <f t="shared" si="121"/>
        <v>0</v>
      </c>
      <c r="AH984">
        <f t="shared" si="122"/>
        <v>0</v>
      </c>
    </row>
    <row r="985" spans="1:34" ht="30" x14ac:dyDescent="0.25">
      <c r="A985" s="1">
        <v>884</v>
      </c>
      <c r="B985" s="1">
        <v>34816</v>
      </c>
      <c r="C985" s="1" t="s">
        <v>2670</v>
      </c>
      <c r="D985" s="1" t="s">
        <v>4494</v>
      </c>
      <c r="E985" s="1" t="s">
        <v>2671</v>
      </c>
      <c r="F985" s="1">
        <v>1020</v>
      </c>
      <c r="G985" s="1">
        <v>8</v>
      </c>
      <c r="H985" s="1">
        <v>6</v>
      </c>
      <c r="I985" s="1" t="s">
        <v>241</v>
      </c>
      <c r="J985" s="1" t="s">
        <v>30</v>
      </c>
      <c r="K985" s="1" t="s">
        <v>31</v>
      </c>
      <c r="L985" s="1" t="s">
        <v>32</v>
      </c>
      <c r="M985" s="1" t="s">
        <v>2672</v>
      </c>
      <c r="N985" s="1" t="s">
        <v>356</v>
      </c>
      <c r="O985" s="1" t="s">
        <v>2673</v>
      </c>
      <c r="P985" s="1" t="s">
        <v>1612</v>
      </c>
      <c r="Q985" s="1"/>
      <c r="R985" s="1" t="s">
        <v>1433</v>
      </c>
      <c r="S985" s="1" t="s">
        <v>1047</v>
      </c>
      <c r="T985" s="1"/>
      <c r="U985" s="1"/>
      <c r="V985" s="1"/>
      <c r="W985" s="1"/>
      <c r="X985" s="1"/>
      <c r="Y985" s="1">
        <v>70</v>
      </c>
      <c r="Z985" s="1" t="s">
        <v>4501</v>
      </c>
      <c r="AA985" s="1" t="str">
        <f t="shared" si="120"/>
        <v>SALLY OLVEA</v>
      </c>
      <c r="AB985" s="1" t="str">
        <f t="shared" si="123"/>
        <v>ANAHI CAMACHO</v>
      </c>
      <c r="AC985" s="1" t="s">
        <v>4519</v>
      </c>
      <c r="AD985" s="13" t="s">
        <v>4537</v>
      </c>
      <c r="AE985" s="1" t="s">
        <v>4535</v>
      </c>
      <c r="AF985" s="1" t="s">
        <v>2674</v>
      </c>
      <c r="AG985">
        <f t="shared" si="121"/>
        <v>0</v>
      </c>
      <c r="AH985">
        <f t="shared" si="122"/>
        <v>0</v>
      </c>
    </row>
    <row r="986" spans="1:34" ht="30" x14ac:dyDescent="0.25">
      <c r="A986" s="1">
        <v>191</v>
      </c>
      <c r="B986" s="1">
        <v>25617</v>
      </c>
      <c r="C986" s="1" t="s">
        <v>2676</v>
      </c>
      <c r="D986" s="1" t="s">
        <v>4494</v>
      </c>
      <c r="E986" s="1" t="s">
        <v>2677</v>
      </c>
      <c r="F986" s="1" t="s">
        <v>76</v>
      </c>
      <c r="G986" s="1">
        <v>9</v>
      </c>
      <c r="H986" s="1">
        <v>8</v>
      </c>
      <c r="I986" s="1" t="s">
        <v>241</v>
      </c>
      <c r="J986" s="1" t="s">
        <v>30</v>
      </c>
      <c r="K986" s="1" t="s">
        <v>31</v>
      </c>
      <c r="L986" s="1" t="s">
        <v>32</v>
      </c>
      <c r="M986" s="1" t="s">
        <v>243</v>
      </c>
      <c r="N986" s="1" t="s">
        <v>1860</v>
      </c>
      <c r="O986" s="1" t="s">
        <v>617</v>
      </c>
      <c r="P986" s="1" t="s">
        <v>248</v>
      </c>
      <c r="Q986" s="1"/>
      <c r="R986" s="1" t="s">
        <v>2678</v>
      </c>
      <c r="S986" s="1" t="s">
        <v>1122</v>
      </c>
      <c r="T986" s="1"/>
      <c r="U986" s="1"/>
      <c r="V986" s="1"/>
      <c r="W986" s="1"/>
      <c r="X986" s="1"/>
      <c r="Y986" s="1">
        <v>15</v>
      </c>
      <c r="Z986" s="1" t="s">
        <v>4501</v>
      </c>
      <c r="AA986" s="1" t="str">
        <f t="shared" si="120"/>
        <v>SALLY OLVEA</v>
      </c>
      <c r="AB986" s="1" t="str">
        <f t="shared" si="123"/>
        <v>ANAHI CAMACHO</v>
      </c>
      <c r="AC986" s="1" t="s">
        <v>4528</v>
      </c>
      <c r="AD986" s="13" t="s">
        <v>4540</v>
      </c>
      <c r="AE986" s="1" t="s">
        <v>4535</v>
      </c>
      <c r="AF986" s="1" t="s">
        <v>2679</v>
      </c>
      <c r="AG986">
        <f t="shared" si="121"/>
        <v>0</v>
      </c>
      <c r="AH986">
        <f t="shared" si="122"/>
        <v>0</v>
      </c>
    </row>
    <row r="987" spans="1:34" ht="30" x14ac:dyDescent="0.25">
      <c r="A987" s="1">
        <v>871</v>
      </c>
      <c r="B987" s="1">
        <v>34073</v>
      </c>
      <c r="C987" s="1" t="s">
        <v>2676</v>
      </c>
      <c r="D987" s="1" t="s">
        <v>4494</v>
      </c>
      <c r="E987" s="1" t="s">
        <v>2680</v>
      </c>
      <c r="F987" s="1" t="s">
        <v>76</v>
      </c>
      <c r="G987" s="1">
        <v>9</v>
      </c>
      <c r="H987" s="1">
        <v>6</v>
      </c>
      <c r="I987" s="1">
        <v>13649</v>
      </c>
      <c r="J987" s="1" t="s">
        <v>30</v>
      </c>
      <c r="K987" s="1" t="s">
        <v>31</v>
      </c>
      <c r="L987" s="1" t="s">
        <v>32</v>
      </c>
      <c r="M987" s="1" t="s">
        <v>616</v>
      </c>
      <c r="N987" s="1" t="s">
        <v>1997</v>
      </c>
      <c r="O987" s="1" t="s">
        <v>617</v>
      </c>
      <c r="P987" s="1" t="s">
        <v>248</v>
      </c>
      <c r="Q987" s="1"/>
      <c r="R987" s="1" t="s">
        <v>2678</v>
      </c>
      <c r="S987" s="1" t="s">
        <v>2681</v>
      </c>
      <c r="T987" s="1"/>
      <c r="U987" s="1"/>
      <c r="V987" s="1"/>
      <c r="W987" s="1"/>
      <c r="X987" s="1"/>
      <c r="Y987" s="1">
        <v>15</v>
      </c>
      <c r="Z987" s="1" t="s">
        <v>4501</v>
      </c>
      <c r="AA987" s="1" t="str">
        <f t="shared" si="120"/>
        <v>SALLY OLVEA</v>
      </c>
      <c r="AB987" s="1" t="str">
        <f t="shared" si="123"/>
        <v>ANAHI CAMACHO</v>
      </c>
      <c r="AC987" s="1" t="s">
        <v>4528</v>
      </c>
      <c r="AD987" s="13" t="s">
        <v>4540</v>
      </c>
      <c r="AE987" s="1" t="s">
        <v>4535</v>
      </c>
      <c r="AF987" s="1" t="s">
        <v>2682</v>
      </c>
      <c r="AG987">
        <f t="shared" si="121"/>
        <v>0</v>
      </c>
      <c r="AH987">
        <f t="shared" si="122"/>
        <v>0</v>
      </c>
    </row>
    <row r="988" spans="1:34" ht="30" x14ac:dyDescent="0.25">
      <c r="A988" s="1">
        <v>404</v>
      </c>
      <c r="B988" s="1">
        <v>58247</v>
      </c>
      <c r="C988" s="1" t="s">
        <v>2683</v>
      </c>
      <c r="D988" s="1" t="s">
        <v>4494</v>
      </c>
      <c r="E988" s="1" t="s">
        <v>168</v>
      </c>
      <c r="F988" s="1"/>
      <c r="G988" s="1">
        <v>9</v>
      </c>
      <c r="H988" s="1">
        <v>0</v>
      </c>
      <c r="I988" s="1"/>
      <c r="J988" s="1" t="s">
        <v>30</v>
      </c>
      <c r="K988" s="1" t="s">
        <v>31</v>
      </c>
      <c r="L988" s="1" t="s">
        <v>32</v>
      </c>
      <c r="M988" s="1"/>
      <c r="N988" s="1"/>
      <c r="O988" s="1"/>
      <c r="P988" s="1" t="s">
        <v>2684</v>
      </c>
      <c r="Q988" s="1"/>
      <c r="R988" s="1"/>
      <c r="S988" s="1"/>
      <c r="T988" s="1"/>
      <c r="U988" s="1"/>
      <c r="V988" s="1"/>
      <c r="W988" s="1"/>
      <c r="X988" s="1"/>
      <c r="Y988" s="1"/>
      <c r="Z988" s="1" t="s">
        <v>4501</v>
      </c>
      <c r="AA988" s="1" t="str">
        <f t="shared" si="120"/>
        <v>SALLY OLVEA</v>
      </c>
      <c r="AB988" s="1" t="str">
        <f t="shared" si="123"/>
        <v>ANAHI CAMACHO</v>
      </c>
      <c r="AC988" s="1" t="s">
        <v>4520</v>
      </c>
      <c r="AD988" s="13" t="s">
        <v>4544</v>
      </c>
      <c r="AE988" s="1" t="s">
        <v>4535</v>
      </c>
      <c r="AF988" s="1" t="s">
        <v>2685</v>
      </c>
      <c r="AG988">
        <f t="shared" si="121"/>
        <v>0</v>
      </c>
      <c r="AH988">
        <f t="shared" si="122"/>
        <v>0</v>
      </c>
    </row>
    <row r="989" spans="1:34" x14ac:dyDescent="0.25">
      <c r="A989" s="1">
        <v>118</v>
      </c>
      <c r="B989" s="1">
        <v>19482</v>
      </c>
      <c r="C989" s="1" t="s">
        <v>3779</v>
      </c>
      <c r="D989" s="1" t="s">
        <v>4497</v>
      </c>
      <c r="E989" s="1" t="s">
        <v>3780</v>
      </c>
      <c r="F989" s="1">
        <v>1062</v>
      </c>
      <c r="G989" s="1">
        <v>5</v>
      </c>
      <c r="H989" s="1">
        <v>5</v>
      </c>
      <c r="I989" s="1"/>
      <c r="J989" s="1" t="s">
        <v>30</v>
      </c>
      <c r="K989" s="1" t="s">
        <v>31</v>
      </c>
      <c r="L989" s="1" t="s">
        <v>32</v>
      </c>
      <c r="M989" s="1"/>
      <c r="N989" s="1" t="s">
        <v>2307</v>
      </c>
      <c r="O989" s="1" t="s">
        <v>745</v>
      </c>
      <c r="P989" s="1" t="s">
        <v>745</v>
      </c>
      <c r="Q989" s="1"/>
      <c r="R989" s="1" t="s">
        <v>3781</v>
      </c>
      <c r="S989" s="1"/>
      <c r="T989" s="1"/>
      <c r="U989" s="1"/>
      <c r="V989" s="1"/>
      <c r="W989" s="1"/>
      <c r="X989" s="1"/>
      <c r="Y989" s="1">
        <v>59</v>
      </c>
      <c r="Z989" s="1" t="s">
        <v>4488</v>
      </c>
      <c r="AA989" s="1" t="str">
        <f>IF(Z989="MIGUEL MANEIRO", "SALLY OLVEA",IF(Z989=" MAURICIO SONCO","GABRIELA SEQUEIROS"," "))</f>
        <v xml:space="preserve"> </v>
      </c>
      <c r="AB989" s="1"/>
      <c r="AC989" s="1"/>
      <c r="AD989" s="1"/>
      <c r="AE989" s="1" t="str">
        <f>IF(Z989="MIGUEL MANEIRO","ARIEL ARGOTE","MARCELO MIRANDA MIRANDA")</f>
        <v>MARCELO MIRANDA MIRANDA</v>
      </c>
      <c r="AF989" s="1" t="s">
        <v>116</v>
      </c>
      <c r="AG989">
        <f t="shared" si="121"/>
        <v>0</v>
      </c>
      <c r="AH989">
        <f t="shared" si="122"/>
        <v>0</v>
      </c>
    </row>
    <row r="990" spans="1:34" ht="30" x14ac:dyDescent="0.25">
      <c r="A990" s="10">
        <v>5</v>
      </c>
      <c r="B990" s="10">
        <v>10206</v>
      </c>
      <c r="C990" s="10" t="s">
        <v>2707</v>
      </c>
      <c r="D990" s="10" t="s">
        <v>4494</v>
      </c>
      <c r="E990" s="1" t="s">
        <v>1531</v>
      </c>
      <c r="F990" s="1" t="s">
        <v>548</v>
      </c>
      <c r="G990" s="1">
        <v>6</v>
      </c>
      <c r="H990" s="1">
        <v>6</v>
      </c>
      <c r="I990" s="1"/>
      <c r="J990" s="10" t="s">
        <v>30</v>
      </c>
      <c r="K990" s="10" t="s">
        <v>31</v>
      </c>
      <c r="L990" s="10" t="s">
        <v>32</v>
      </c>
      <c r="M990" s="1" t="s">
        <v>2708</v>
      </c>
      <c r="N990" s="1" t="s">
        <v>2709</v>
      </c>
      <c r="O990" s="1" t="s">
        <v>2710</v>
      </c>
      <c r="P990" s="1" t="s">
        <v>2711</v>
      </c>
      <c r="Q990" s="1"/>
      <c r="R990" s="1" t="s">
        <v>2711</v>
      </c>
      <c r="S990" s="1"/>
      <c r="T990" s="1"/>
      <c r="U990" s="1"/>
      <c r="V990" s="1"/>
      <c r="W990" s="1"/>
      <c r="X990" s="1"/>
      <c r="Y990" s="1">
        <v>13</v>
      </c>
      <c r="Z990" s="10" t="s">
        <v>4501</v>
      </c>
      <c r="AA990" s="10" t="str">
        <f>IF(Z990="WAGNER AZERO", "SALLY OLVEA",IF(Z990=" MAURICIO SONCO","GABRIELA SEQUEIROS"," "))</f>
        <v>SALLY OLVEA</v>
      </c>
      <c r="AB990" s="10" t="str">
        <f t="shared" ref="AB990:AB997" si="124">IF(AA990="SALLY OLVEA","ANAHI CAMACHO","PAMELA COLQUE")</f>
        <v>ANAHI CAMACHO</v>
      </c>
      <c r="AC990" s="10" t="s">
        <v>4528</v>
      </c>
      <c r="AD990" s="13" t="s">
        <v>4540</v>
      </c>
      <c r="AE990" s="1" t="s">
        <v>4535</v>
      </c>
      <c r="AF990" s="1" t="s">
        <v>2712</v>
      </c>
      <c r="AG990">
        <f t="shared" si="121"/>
        <v>0</v>
      </c>
      <c r="AH990">
        <f t="shared" si="122"/>
        <v>0</v>
      </c>
    </row>
    <row r="991" spans="1:34" ht="30" x14ac:dyDescent="0.25">
      <c r="A991" s="10">
        <v>6</v>
      </c>
      <c r="B991" s="10">
        <v>10207</v>
      </c>
      <c r="C991" s="10" t="s">
        <v>2713</v>
      </c>
      <c r="D991" s="10" t="s">
        <v>4494</v>
      </c>
      <c r="E991" s="1" t="s">
        <v>1531</v>
      </c>
      <c r="F991" s="1" t="s">
        <v>548</v>
      </c>
      <c r="G991" s="1">
        <v>6</v>
      </c>
      <c r="H991" s="1">
        <v>6</v>
      </c>
      <c r="I991" s="1"/>
      <c r="J991" s="10" t="s">
        <v>30</v>
      </c>
      <c r="K991" s="10" t="s">
        <v>31</v>
      </c>
      <c r="L991" s="10" t="s">
        <v>32</v>
      </c>
      <c r="M991" s="1" t="s">
        <v>2708</v>
      </c>
      <c r="N991" s="1" t="s">
        <v>2709</v>
      </c>
      <c r="O991" s="1" t="s">
        <v>79</v>
      </c>
      <c r="P991" s="1" t="s">
        <v>2714</v>
      </c>
      <c r="Q991" s="1"/>
      <c r="R991" s="1" t="s">
        <v>2714</v>
      </c>
      <c r="S991" s="1"/>
      <c r="T991" s="1"/>
      <c r="U991" s="1"/>
      <c r="V991" s="1"/>
      <c r="W991" s="1"/>
      <c r="X991" s="1"/>
      <c r="Y991" s="1">
        <v>13</v>
      </c>
      <c r="Z991" s="10" t="s">
        <v>4501</v>
      </c>
      <c r="AA991" s="10" t="str">
        <f>IF(Z991="WAGNER AZERO", "SALLY OLVEA",IF(Z991=" MAURICIO SONCO","GABRIELA SEQUEIROS"," "))</f>
        <v>SALLY OLVEA</v>
      </c>
      <c r="AB991" s="10" t="str">
        <f t="shared" si="124"/>
        <v>ANAHI CAMACHO</v>
      </c>
      <c r="AC991" s="10" t="s">
        <v>4528</v>
      </c>
      <c r="AD991" s="13" t="s">
        <v>4540</v>
      </c>
      <c r="AE991" s="1" t="s">
        <v>4535</v>
      </c>
      <c r="AF991" s="1" t="s">
        <v>2715</v>
      </c>
      <c r="AG991">
        <f t="shared" si="121"/>
        <v>0</v>
      </c>
      <c r="AH991">
        <f t="shared" si="122"/>
        <v>0</v>
      </c>
    </row>
    <row r="992" spans="1:34" ht="30" x14ac:dyDescent="0.25">
      <c r="A992" s="1">
        <v>604</v>
      </c>
      <c r="B992" s="1">
        <v>82140</v>
      </c>
      <c r="C992" s="1" t="s">
        <v>2725</v>
      </c>
      <c r="D992" s="1" t="s">
        <v>4494</v>
      </c>
      <c r="E992" s="1" t="s">
        <v>311</v>
      </c>
      <c r="F992" s="1"/>
      <c r="G992" s="1">
        <v>7</v>
      </c>
      <c r="H992" s="1">
        <v>0</v>
      </c>
      <c r="I992" s="1"/>
      <c r="J992" s="1"/>
      <c r="K992" s="1"/>
      <c r="L992" s="1" t="s">
        <v>32</v>
      </c>
      <c r="M992" s="1"/>
      <c r="N992" s="1"/>
      <c r="O992" s="1"/>
      <c r="P992" s="1" t="s">
        <v>2726</v>
      </c>
      <c r="Q992" s="1"/>
      <c r="R992" s="1"/>
      <c r="S992" s="1"/>
      <c r="T992" s="1"/>
      <c r="U992" s="1"/>
      <c r="V992" s="1"/>
      <c r="W992" s="1"/>
      <c r="X992" s="1"/>
      <c r="Y992" s="1"/>
      <c r="Z992" s="1" t="s">
        <v>4501</v>
      </c>
      <c r="AA992" s="1" t="str">
        <f>IF(Z992="WAGNER AZERO", "SALLY OLVEA",IF(Z992=" MAURICIO SONCO","GABRIELA SEQUEIROS"," "))</f>
        <v>SALLY OLVEA</v>
      </c>
      <c r="AB992" s="1" t="str">
        <f t="shared" si="124"/>
        <v>ANAHI CAMACHO</v>
      </c>
      <c r="AC992" s="1" t="s">
        <v>4520</v>
      </c>
      <c r="AD992" s="13" t="s">
        <v>4542</v>
      </c>
      <c r="AE992" s="1" t="s">
        <v>4535</v>
      </c>
      <c r="AF992" s="1" t="s">
        <v>2727</v>
      </c>
      <c r="AG992">
        <f t="shared" si="121"/>
        <v>0</v>
      </c>
      <c r="AH992">
        <f t="shared" si="122"/>
        <v>0</v>
      </c>
    </row>
    <row r="993" spans="1:34" ht="30" x14ac:dyDescent="0.25">
      <c r="A993" s="1">
        <v>43</v>
      </c>
      <c r="B993" s="1">
        <v>13415</v>
      </c>
      <c r="C993" s="1" t="s">
        <v>2728</v>
      </c>
      <c r="D993" s="1" t="s">
        <v>4494</v>
      </c>
      <c r="E993" s="1" t="s">
        <v>2243</v>
      </c>
      <c r="F993" s="1" t="s">
        <v>627</v>
      </c>
      <c r="G993" s="1">
        <v>8</v>
      </c>
      <c r="H993" s="1">
        <v>6</v>
      </c>
      <c r="I993" s="1"/>
      <c r="J993" s="1" t="s">
        <v>30</v>
      </c>
      <c r="K993" s="1" t="s">
        <v>31</v>
      </c>
      <c r="L993" s="1" t="s">
        <v>32</v>
      </c>
      <c r="M993" s="1" t="s">
        <v>2729</v>
      </c>
      <c r="N993" s="1" t="s">
        <v>2730</v>
      </c>
      <c r="O993" s="1" t="s">
        <v>2731</v>
      </c>
      <c r="P993" s="1" t="s">
        <v>1369</v>
      </c>
      <c r="Q993" s="1"/>
      <c r="R993" s="1" t="s">
        <v>2732</v>
      </c>
      <c r="S993" s="1"/>
      <c r="T993" s="1"/>
      <c r="U993" s="1"/>
      <c r="V993" s="1"/>
      <c r="W993" s="1"/>
      <c r="X993" s="1"/>
      <c r="Y993" s="1">
        <v>14</v>
      </c>
      <c r="Z993" s="1" t="s">
        <v>4491</v>
      </c>
      <c r="AA993" s="1" t="str">
        <f>IF(Z993="MIGUEL MANEIRO", "SALLY OLVEA",IF(Z993=" MAURICIO SONCO","GABRIELA SEQUEIROS"," "))</f>
        <v>GABRIELA SEQUEIROS</v>
      </c>
      <c r="AB993" s="1" t="str">
        <f t="shared" si="124"/>
        <v>PAMELA COLQUE</v>
      </c>
      <c r="AC993" s="1" t="s">
        <v>4513</v>
      </c>
      <c r="AD993" s="13" t="s">
        <v>4567</v>
      </c>
      <c r="AE993" s="1" t="s">
        <v>4535</v>
      </c>
      <c r="AF993" s="1" t="s">
        <v>2733</v>
      </c>
      <c r="AG993">
        <f t="shared" si="121"/>
        <v>1</v>
      </c>
      <c r="AH993">
        <f t="shared" si="122"/>
        <v>0</v>
      </c>
    </row>
    <row r="994" spans="1:34" ht="30" x14ac:dyDescent="0.25">
      <c r="A994" s="1">
        <v>783</v>
      </c>
      <c r="B994" s="1">
        <v>27534</v>
      </c>
      <c r="C994" s="1" t="s">
        <v>2734</v>
      </c>
      <c r="D994" s="1" t="s">
        <v>4494</v>
      </c>
      <c r="E994" s="1" t="s">
        <v>2735</v>
      </c>
      <c r="F994" s="1" t="s">
        <v>76</v>
      </c>
      <c r="G994" s="1">
        <v>9</v>
      </c>
      <c r="H994" s="1">
        <v>6</v>
      </c>
      <c r="I994" s="1">
        <v>13356.58</v>
      </c>
      <c r="J994" s="1" t="s">
        <v>30</v>
      </c>
      <c r="K994" s="1" t="s">
        <v>31</v>
      </c>
      <c r="L994" s="1" t="s">
        <v>32</v>
      </c>
      <c r="M994" s="1" t="s">
        <v>2736</v>
      </c>
      <c r="N994" s="1" t="s">
        <v>565</v>
      </c>
      <c r="O994" s="1" t="s">
        <v>2666</v>
      </c>
      <c r="P994" s="1" t="s">
        <v>2737</v>
      </c>
      <c r="Q994" s="1"/>
      <c r="R994" s="1" t="s">
        <v>2738</v>
      </c>
      <c r="S994" s="1" t="s">
        <v>2739</v>
      </c>
      <c r="T994" s="1"/>
      <c r="U994" s="1"/>
      <c r="V994" s="1"/>
      <c r="W994" s="1"/>
      <c r="X994" s="1"/>
      <c r="Y994" s="1">
        <v>14</v>
      </c>
      <c r="Z994" s="1" t="s">
        <v>4501</v>
      </c>
      <c r="AA994" s="1" t="str">
        <f>IF(Z994="WAGNER AZERO", "SALLY OLVEA",IF(Z994=" MAURICIO SONCO","GABRIELA SEQUEIROS"," "))</f>
        <v>SALLY OLVEA</v>
      </c>
      <c r="AB994" s="1" t="str">
        <f t="shared" si="124"/>
        <v>ANAHI CAMACHO</v>
      </c>
      <c r="AC994" s="1" t="s">
        <v>4522</v>
      </c>
      <c r="AD994" s="13">
        <v>9</v>
      </c>
      <c r="AE994" s="1" t="s">
        <v>4535</v>
      </c>
      <c r="AF994" s="1" t="s">
        <v>2740</v>
      </c>
      <c r="AG994">
        <f t="shared" si="121"/>
        <v>0</v>
      </c>
      <c r="AH994">
        <f t="shared" si="122"/>
        <v>0</v>
      </c>
    </row>
    <row r="995" spans="1:34" ht="30" x14ac:dyDescent="0.25">
      <c r="A995" s="1">
        <v>920</v>
      </c>
      <c r="B995" s="1">
        <v>37698</v>
      </c>
      <c r="C995" s="1" t="s">
        <v>2747</v>
      </c>
      <c r="D995" s="1" t="s">
        <v>4494</v>
      </c>
      <c r="E995" s="1" t="s">
        <v>2748</v>
      </c>
      <c r="F995" s="1">
        <v>1010</v>
      </c>
      <c r="G995" s="1">
        <v>7</v>
      </c>
      <c r="H995" s="1">
        <v>8</v>
      </c>
      <c r="I995" s="1" t="s">
        <v>48</v>
      </c>
      <c r="J995" s="1" t="s">
        <v>30</v>
      </c>
      <c r="K995" s="1" t="s">
        <v>31</v>
      </c>
      <c r="L995" s="1" t="s">
        <v>32</v>
      </c>
      <c r="M995" s="1" t="s">
        <v>1566</v>
      </c>
      <c r="N995" s="1" t="s">
        <v>1243</v>
      </c>
      <c r="O995" s="1" t="s">
        <v>2230</v>
      </c>
      <c r="P995" s="1" t="s">
        <v>292</v>
      </c>
      <c r="Q995" s="1"/>
      <c r="R995" s="1" t="s">
        <v>110</v>
      </c>
      <c r="S995" s="1"/>
      <c r="T995" s="1"/>
      <c r="U995" s="1"/>
      <c r="V995" s="1"/>
      <c r="W995" s="1"/>
      <c r="X995" s="1"/>
      <c r="Y995" s="1">
        <v>15</v>
      </c>
      <c r="Z995" s="1" t="s">
        <v>4501</v>
      </c>
      <c r="AA995" s="1" t="str">
        <f>IF(Z995="WAGNER AZERO", "SALLY OLVEA",IF(Z995=" MAURICIO SONCO","GABRIELA SEQUEIROS"," "))</f>
        <v>SALLY OLVEA</v>
      </c>
      <c r="AB995" s="1" t="str">
        <f t="shared" si="124"/>
        <v>ANAHI CAMACHO</v>
      </c>
      <c r="AC995" s="1" t="s">
        <v>4515</v>
      </c>
      <c r="AD995" s="13" t="s">
        <v>4569</v>
      </c>
      <c r="AE995" s="1" t="s">
        <v>4535</v>
      </c>
      <c r="AF995" s="1" t="s">
        <v>2749</v>
      </c>
      <c r="AG995">
        <f t="shared" si="121"/>
        <v>0</v>
      </c>
      <c r="AH995">
        <f t="shared" si="122"/>
        <v>0</v>
      </c>
    </row>
    <row r="996" spans="1:34" ht="30" x14ac:dyDescent="0.25">
      <c r="A996" s="1">
        <v>1357</v>
      </c>
      <c r="B996" s="1">
        <v>60554</v>
      </c>
      <c r="C996" s="1" t="s">
        <v>2750</v>
      </c>
      <c r="D996" s="1" t="s">
        <v>4494</v>
      </c>
      <c r="E996" s="1" t="s">
        <v>302</v>
      </c>
      <c r="F996" s="1" t="s">
        <v>47</v>
      </c>
      <c r="G996" s="1">
        <v>7</v>
      </c>
      <c r="H996" s="1">
        <v>6</v>
      </c>
      <c r="I996" s="1" t="s">
        <v>124</v>
      </c>
      <c r="J996" s="1" t="s">
        <v>30</v>
      </c>
      <c r="K996" s="1" t="s">
        <v>31</v>
      </c>
      <c r="L996" s="1" t="s">
        <v>32</v>
      </c>
      <c r="M996" s="1" t="s">
        <v>694</v>
      </c>
      <c r="N996" s="1" t="s">
        <v>823</v>
      </c>
      <c r="O996" s="1" t="s">
        <v>1148</v>
      </c>
      <c r="P996" s="1" t="s">
        <v>1148</v>
      </c>
      <c r="Q996" s="1" t="s">
        <v>1808</v>
      </c>
      <c r="R996" s="1" t="s">
        <v>2061</v>
      </c>
      <c r="S996" s="1" t="s">
        <v>466</v>
      </c>
      <c r="T996" s="1" t="s">
        <v>2751</v>
      </c>
      <c r="U996" s="1" t="s">
        <v>1148</v>
      </c>
      <c r="V996" s="1" t="s">
        <v>1822</v>
      </c>
      <c r="W996" s="1"/>
      <c r="X996" s="1"/>
      <c r="Y996" s="1">
        <v>128</v>
      </c>
      <c r="Z996" s="1" t="s">
        <v>4501</v>
      </c>
      <c r="AA996" s="1" t="str">
        <f>IF(Z996="WAGNER AZERO", "SALLY OLVEA",IF(Z996=" MAURICIO SONCO","GABRIELA SEQUEIROS"," "))</f>
        <v>SALLY OLVEA</v>
      </c>
      <c r="AB996" s="1" t="str">
        <f t="shared" si="124"/>
        <v>ANAHI CAMACHO</v>
      </c>
      <c r="AC996" s="1" t="s">
        <v>4520</v>
      </c>
      <c r="AD996" s="13" t="s">
        <v>4544</v>
      </c>
      <c r="AE996" s="1" t="s">
        <v>4535</v>
      </c>
      <c r="AF996" s="1" t="s">
        <v>2752</v>
      </c>
      <c r="AG996">
        <f t="shared" si="121"/>
        <v>0</v>
      </c>
      <c r="AH996">
        <f t="shared" si="122"/>
        <v>0</v>
      </c>
    </row>
    <row r="997" spans="1:34" ht="30" x14ac:dyDescent="0.25">
      <c r="A997" s="1">
        <v>926</v>
      </c>
      <c r="B997" s="1">
        <v>38396</v>
      </c>
      <c r="C997" s="1" t="s">
        <v>2773</v>
      </c>
      <c r="D997" s="1" t="s">
        <v>4494</v>
      </c>
      <c r="E997" s="1" t="s">
        <v>2774</v>
      </c>
      <c r="F997" s="1">
        <v>1010</v>
      </c>
      <c r="G997" s="1">
        <v>4</v>
      </c>
      <c r="H997" s="1">
        <v>6</v>
      </c>
      <c r="I997" s="1" t="s">
        <v>48</v>
      </c>
      <c r="J997" s="1" t="s">
        <v>30</v>
      </c>
      <c r="K997" s="1" t="s">
        <v>31</v>
      </c>
      <c r="L997" s="1" t="s">
        <v>32</v>
      </c>
      <c r="M997" s="1" t="s">
        <v>2775</v>
      </c>
      <c r="N997" s="1" t="s">
        <v>579</v>
      </c>
      <c r="O997" s="1" t="s">
        <v>1568</v>
      </c>
      <c r="P997" s="1" t="s">
        <v>2776</v>
      </c>
      <c r="Q997" s="1"/>
      <c r="R997" s="1" t="s">
        <v>1578</v>
      </c>
      <c r="S997" s="1" t="s">
        <v>564</v>
      </c>
      <c r="T997" s="1"/>
      <c r="U997" s="1"/>
      <c r="V997" s="1"/>
      <c r="W997" s="1"/>
      <c r="X997" s="1"/>
      <c r="Y997" s="1">
        <v>15</v>
      </c>
      <c r="Z997" s="1" t="s">
        <v>4501</v>
      </c>
      <c r="AA997" s="1" t="str">
        <f>IF(Z997="WAGNER AZERO", "SALLY OLVEA",IF(Z997=" MAURICIO SONCO","GABRIELA SEQUEIROS"," "))</f>
        <v>SALLY OLVEA</v>
      </c>
      <c r="AB997" s="1" t="str">
        <f t="shared" si="124"/>
        <v>ANAHI CAMACHO</v>
      </c>
      <c r="AC997" s="1" t="s">
        <v>4526</v>
      </c>
      <c r="AD997" s="13" t="s">
        <v>4539</v>
      </c>
      <c r="AE997" s="1" t="s">
        <v>4535</v>
      </c>
      <c r="AF997" s="1" t="s">
        <v>2777</v>
      </c>
      <c r="AG997">
        <f t="shared" si="121"/>
        <v>0</v>
      </c>
      <c r="AH997">
        <f t="shared" si="122"/>
        <v>0</v>
      </c>
    </row>
    <row r="998" spans="1:34" ht="30" x14ac:dyDescent="0.25">
      <c r="A998" s="1">
        <v>780</v>
      </c>
      <c r="B998" s="1">
        <v>27372</v>
      </c>
      <c r="C998" s="1" t="s">
        <v>3802</v>
      </c>
      <c r="D998" s="1" t="s">
        <v>4497</v>
      </c>
      <c r="E998" s="1" t="s">
        <v>3803</v>
      </c>
      <c r="F998" s="1">
        <v>1010</v>
      </c>
      <c r="G998" s="1">
        <v>5</v>
      </c>
      <c r="H998" s="1">
        <v>5</v>
      </c>
      <c r="I998" s="1" t="s">
        <v>241</v>
      </c>
      <c r="J998" s="1" t="s">
        <v>30</v>
      </c>
      <c r="K998" s="1" t="s">
        <v>31</v>
      </c>
      <c r="L998" s="1" t="s">
        <v>32</v>
      </c>
      <c r="M998" s="1" t="s">
        <v>3256</v>
      </c>
      <c r="N998" s="1" t="s">
        <v>596</v>
      </c>
      <c r="O998" s="1" t="s">
        <v>3318</v>
      </c>
      <c r="P998" s="1" t="s">
        <v>3318</v>
      </c>
      <c r="Q998" s="1"/>
      <c r="R998" s="1" t="s">
        <v>909</v>
      </c>
      <c r="S998" s="1"/>
      <c r="T998" s="1"/>
      <c r="U998" s="1"/>
      <c r="V998" s="1"/>
      <c r="W998" s="1"/>
      <c r="X998" s="1"/>
      <c r="Y998" s="1">
        <v>59</v>
      </c>
      <c r="Z998" s="1" t="s">
        <v>4489</v>
      </c>
      <c r="AA998" s="1" t="str">
        <f>IF(Z998="MIGUEL MANEIRO", "SALLY OLVEA",IF(Z998=" MAURICIO SONCO","GABRIELA SEQUEIROS"," "))</f>
        <v xml:space="preserve"> </v>
      </c>
      <c r="AB998" s="1"/>
      <c r="AC998" s="1"/>
      <c r="AD998" s="1"/>
      <c r="AE998" s="1" t="str">
        <f>IF(Z998="MIGUEL MANEIRO","ARIEL ARGOTE","MARCELO MIRANDA MIRANDA")</f>
        <v>MARCELO MIRANDA MIRANDA</v>
      </c>
      <c r="AF998" s="1" t="s">
        <v>116</v>
      </c>
      <c r="AG998">
        <f t="shared" si="121"/>
        <v>0</v>
      </c>
      <c r="AH998">
        <f t="shared" si="122"/>
        <v>0</v>
      </c>
    </row>
    <row r="999" spans="1:34" ht="30" x14ac:dyDescent="0.25">
      <c r="A999" s="1">
        <v>743</v>
      </c>
      <c r="B999" s="1">
        <v>94310</v>
      </c>
      <c r="C999" s="1" t="s">
        <v>2778</v>
      </c>
      <c r="D999" s="1" t="s">
        <v>4494</v>
      </c>
      <c r="E999" s="1" t="s">
        <v>2779</v>
      </c>
      <c r="F999" s="1" t="s">
        <v>627</v>
      </c>
      <c r="G999" s="1">
        <v>18</v>
      </c>
      <c r="H999" s="1">
        <v>8</v>
      </c>
      <c r="I999" s="1"/>
      <c r="J999" s="1" t="s">
        <v>30</v>
      </c>
      <c r="K999" s="1" t="s">
        <v>31</v>
      </c>
      <c r="L999" s="1" t="s">
        <v>32</v>
      </c>
      <c r="M999" s="1"/>
      <c r="N999" s="1"/>
      <c r="O999" s="1"/>
      <c r="P999" s="1" t="s">
        <v>2780</v>
      </c>
      <c r="Q999" s="1"/>
      <c r="R999" s="1"/>
      <c r="S999" s="1"/>
      <c r="T999" s="1"/>
      <c r="U999" s="1"/>
      <c r="V999" s="1"/>
      <c r="W999" s="1"/>
      <c r="X999" s="1"/>
      <c r="Y999" s="1"/>
      <c r="Z999" s="1" t="s">
        <v>4501</v>
      </c>
      <c r="AA999" s="1" t="str">
        <f t="shared" ref="AA999:AA1021" si="125">IF(Z999="WAGNER AZERO", "SALLY OLVEA",IF(Z999=" MAURICIO SONCO","GABRIELA SEQUEIROS"," "))</f>
        <v>SALLY OLVEA</v>
      </c>
      <c r="AB999" s="1" t="str">
        <f t="shared" ref="AB999:AB1030" si="126">IF(AA999="SALLY OLVEA","ANAHI CAMACHO","PAMELA COLQUE")</f>
        <v>ANAHI CAMACHO</v>
      </c>
      <c r="AC999" s="1" t="s">
        <v>4526</v>
      </c>
      <c r="AD999" s="13" t="s">
        <v>4539</v>
      </c>
      <c r="AE999" s="1" t="s">
        <v>4535</v>
      </c>
      <c r="AF999" s="1" t="s">
        <v>2781</v>
      </c>
      <c r="AG999">
        <f t="shared" si="121"/>
        <v>0</v>
      </c>
      <c r="AH999">
        <f t="shared" si="122"/>
        <v>0</v>
      </c>
    </row>
    <row r="1000" spans="1:34" ht="30" x14ac:dyDescent="0.25">
      <c r="A1000" s="1">
        <v>744</v>
      </c>
      <c r="B1000" s="1">
        <v>94311</v>
      </c>
      <c r="C1000" s="1" t="s">
        <v>2782</v>
      </c>
      <c r="D1000" s="1" t="s">
        <v>4494</v>
      </c>
      <c r="E1000" s="1" t="s">
        <v>2779</v>
      </c>
      <c r="F1000" s="1" t="s">
        <v>627</v>
      </c>
      <c r="G1000" s="1">
        <v>18</v>
      </c>
      <c r="H1000" s="1">
        <v>8</v>
      </c>
      <c r="I1000" s="1"/>
      <c r="J1000" s="1" t="s">
        <v>30</v>
      </c>
      <c r="K1000" s="1" t="s">
        <v>31</v>
      </c>
      <c r="L1000" s="1" t="s">
        <v>32</v>
      </c>
      <c r="M1000" s="1"/>
      <c r="N1000" s="1"/>
      <c r="O1000" s="1"/>
      <c r="P1000" s="1" t="s">
        <v>2780</v>
      </c>
      <c r="Q1000" s="1"/>
      <c r="R1000" s="1"/>
      <c r="S1000" s="1"/>
      <c r="T1000" s="1"/>
      <c r="U1000" s="1"/>
      <c r="V1000" s="1"/>
      <c r="W1000" s="1"/>
      <c r="X1000" s="1"/>
      <c r="Y1000" s="1"/>
      <c r="Z1000" s="1" t="s">
        <v>4501</v>
      </c>
      <c r="AA1000" s="1" t="str">
        <f t="shared" si="125"/>
        <v>SALLY OLVEA</v>
      </c>
      <c r="AB1000" s="1" t="str">
        <f t="shared" si="126"/>
        <v>ANAHI CAMACHO</v>
      </c>
      <c r="AC1000" s="1" t="s">
        <v>4526</v>
      </c>
      <c r="AD1000" s="13" t="s">
        <v>4539</v>
      </c>
      <c r="AE1000" s="1" t="s">
        <v>4535</v>
      </c>
      <c r="AF1000" s="1" t="s">
        <v>2783</v>
      </c>
      <c r="AG1000">
        <f t="shared" si="121"/>
        <v>0</v>
      </c>
      <c r="AH1000">
        <f t="shared" si="122"/>
        <v>0</v>
      </c>
    </row>
    <row r="1001" spans="1:34" ht="30" x14ac:dyDescent="0.25">
      <c r="A1001" s="1">
        <v>470</v>
      </c>
      <c r="B1001" s="1">
        <v>67015</v>
      </c>
      <c r="C1001" s="1" t="s">
        <v>2801</v>
      </c>
      <c r="D1001" s="1" t="s">
        <v>4494</v>
      </c>
      <c r="E1001" s="1" t="s">
        <v>311</v>
      </c>
      <c r="F1001" s="1"/>
      <c r="G1001" s="1">
        <v>7</v>
      </c>
      <c r="H1001" s="1">
        <v>0</v>
      </c>
      <c r="I1001" s="1"/>
      <c r="J1001" s="1" t="s">
        <v>30</v>
      </c>
      <c r="K1001" s="1" t="s">
        <v>31</v>
      </c>
      <c r="L1001" s="1" t="s">
        <v>32</v>
      </c>
      <c r="M1001" s="1"/>
      <c r="N1001" s="1"/>
      <c r="O1001" s="1"/>
      <c r="P1001" s="1" t="s">
        <v>2802</v>
      </c>
      <c r="Q1001" s="1"/>
      <c r="R1001" s="1"/>
      <c r="S1001" s="1"/>
      <c r="T1001" s="1"/>
      <c r="U1001" s="1"/>
      <c r="V1001" s="1"/>
      <c r="W1001" s="1"/>
      <c r="X1001" s="1"/>
      <c r="Y1001" s="1"/>
      <c r="Z1001" s="1" t="s">
        <v>4501</v>
      </c>
      <c r="AA1001" s="1" t="str">
        <f t="shared" si="125"/>
        <v>SALLY OLVEA</v>
      </c>
      <c r="AB1001" s="1" t="str">
        <f t="shared" si="126"/>
        <v>ANAHI CAMACHO</v>
      </c>
      <c r="AC1001" s="1" t="s">
        <v>4522</v>
      </c>
      <c r="AD1001" s="13">
        <v>9</v>
      </c>
      <c r="AE1001" s="1" t="s">
        <v>4535</v>
      </c>
      <c r="AF1001" s="1" t="s">
        <v>2803</v>
      </c>
      <c r="AG1001">
        <f t="shared" si="121"/>
        <v>0</v>
      </c>
      <c r="AH1001">
        <f t="shared" si="122"/>
        <v>0</v>
      </c>
    </row>
    <row r="1002" spans="1:34" ht="30" x14ac:dyDescent="0.25">
      <c r="A1002" s="1">
        <v>996</v>
      </c>
      <c r="B1002" s="1">
        <v>43273</v>
      </c>
      <c r="C1002" s="1" t="s">
        <v>2804</v>
      </c>
      <c r="D1002" s="1" t="s">
        <v>4494</v>
      </c>
      <c r="E1002" s="1" t="s">
        <v>2805</v>
      </c>
      <c r="F1002" s="1" t="s">
        <v>47</v>
      </c>
      <c r="G1002" s="1">
        <v>7</v>
      </c>
      <c r="H1002" s="1">
        <v>8</v>
      </c>
      <c r="I1002" s="1" t="s">
        <v>48</v>
      </c>
      <c r="J1002" s="1" t="s">
        <v>30</v>
      </c>
      <c r="K1002" s="1" t="s">
        <v>31</v>
      </c>
      <c r="L1002" s="1" t="s">
        <v>32</v>
      </c>
      <c r="M1002" s="1" t="s">
        <v>1573</v>
      </c>
      <c r="N1002" s="1" t="s">
        <v>1686</v>
      </c>
      <c r="O1002" s="1" t="s">
        <v>2806</v>
      </c>
      <c r="P1002" s="1" t="s">
        <v>205</v>
      </c>
      <c r="Q1002" s="1" t="s">
        <v>205</v>
      </c>
      <c r="R1002" s="1" t="s">
        <v>1345</v>
      </c>
      <c r="S1002" s="1" t="s">
        <v>1135</v>
      </c>
      <c r="T1002" s="1" t="s">
        <v>2807</v>
      </c>
      <c r="U1002" s="1" t="s">
        <v>205</v>
      </c>
      <c r="V1002" s="1"/>
      <c r="W1002" s="1"/>
      <c r="X1002" s="1"/>
      <c r="Y1002" s="1">
        <v>109</v>
      </c>
      <c r="Z1002" s="1" t="s">
        <v>4501</v>
      </c>
      <c r="AA1002" s="1" t="str">
        <f t="shared" si="125"/>
        <v>SALLY OLVEA</v>
      </c>
      <c r="AB1002" s="1" t="str">
        <f t="shared" si="126"/>
        <v>ANAHI CAMACHO</v>
      </c>
      <c r="AC1002" s="1" t="s">
        <v>4519</v>
      </c>
      <c r="AD1002" s="13" t="s">
        <v>4537</v>
      </c>
      <c r="AE1002" s="1" t="s">
        <v>4535</v>
      </c>
      <c r="AF1002" s="1" t="s">
        <v>2808</v>
      </c>
      <c r="AG1002">
        <f t="shared" si="121"/>
        <v>0</v>
      </c>
      <c r="AH1002">
        <f t="shared" si="122"/>
        <v>0</v>
      </c>
    </row>
    <row r="1003" spans="1:34" ht="30" x14ac:dyDescent="0.25">
      <c r="A1003" s="1">
        <v>1136</v>
      </c>
      <c r="B1003" s="1">
        <v>50966</v>
      </c>
      <c r="C1003" s="1" t="s">
        <v>2816</v>
      </c>
      <c r="D1003" s="1" t="s">
        <v>4494</v>
      </c>
      <c r="E1003" s="1" t="s">
        <v>1625</v>
      </c>
      <c r="F1003" s="1" t="s">
        <v>47</v>
      </c>
      <c r="G1003" s="1">
        <v>8</v>
      </c>
      <c r="H1003" s="1">
        <v>8</v>
      </c>
      <c r="I1003" s="1" t="s">
        <v>124</v>
      </c>
      <c r="J1003" s="1" t="s">
        <v>30</v>
      </c>
      <c r="K1003" s="1" t="s">
        <v>31</v>
      </c>
      <c r="L1003" s="1" t="s">
        <v>32</v>
      </c>
      <c r="M1003" s="1" t="s">
        <v>998</v>
      </c>
      <c r="N1003" s="1" t="s">
        <v>1895</v>
      </c>
      <c r="O1003" s="1" t="s">
        <v>1640</v>
      </c>
      <c r="P1003" s="1" t="s">
        <v>1640</v>
      </c>
      <c r="Q1003" s="1" t="s">
        <v>1640</v>
      </c>
      <c r="R1003" s="1" t="s">
        <v>2817</v>
      </c>
      <c r="S1003" s="1" t="s">
        <v>1344</v>
      </c>
      <c r="T1003" s="1" t="s">
        <v>1344</v>
      </c>
      <c r="U1003" s="1" t="s">
        <v>1640</v>
      </c>
      <c r="V1003" s="1"/>
      <c r="W1003" s="1"/>
      <c r="X1003" s="1"/>
      <c r="Y1003" s="1">
        <v>107</v>
      </c>
      <c r="Z1003" s="1" t="s">
        <v>4501</v>
      </c>
      <c r="AA1003" s="1" t="str">
        <f t="shared" si="125"/>
        <v>SALLY OLVEA</v>
      </c>
      <c r="AB1003" s="1" t="str">
        <f t="shared" si="126"/>
        <v>ANAHI CAMACHO</v>
      </c>
      <c r="AC1003" s="1" t="s">
        <v>4520</v>
      </c>
      <c r="AD1003" s="13" t="s">
        <v>4544</v>
      </c>
      <c r="AE1003" s="1" t="s">
        <v>4535</v>
      </c>
      <c r="AF1003" s="1" t="s">
        <v>2818</v>
      </c>
      <c r="AG1003">
        <f t="shared" si="121"/>
        <v>0</v>
      </c>
      <c r="AH1003">
        <f t="shared" si="122"/>
        <v>0</v>
      </c>
    </row>
    <row r="1004" spans="1:34" ht="30" x14ac:dyDescent="0.25">
      <c r="A1004" s="1">
        <v>534</v>
      </c>
      <c r="B1004" s="1">
        <v>7505</v>
      </c>
      <c r="C1004" s="1" t="s">
        <v>2819</v>
      </c>
      <c r="D1004" s="1" t="s">
        <v>4494</v>
      </c>
      <c r="E1004" s="1" t="s">
        <v>311</v>
      </c>
      <c r="F1004" s="1"/>
      <c r="G1004" s="1">
        <v>7</v>
      </c>
      <c r="H1004" s="1">
        <v>0</v>
      </c>
      <c r="I1004" s="1"/>
      <c r="J1004" s="1" t="s">
        <v>30</v>
      </c>
      <c r="K1004" s="1" t="s">
        <v>31</v>
      </c>
      <c r="L1004" s="1" t="s">
        <v>32</v>
      </c>
      <c r="M1004" s="1"/>
      <c r="N1004" s="1"/>
      <c r="O1004" s="1"/>
      <c r="P1004" s="1" t="s">
        <v>2651</v>
      </c>
      <c r="Q1004" s="1"/>
      <c r="R1004" s="1"/>
      <c r="S1004" s="1"/>
      <c r="T1004" s="1"/>
      <c r="U1004" s="1"/>
      <c r="V1004" s="1"/>
      <c r="W1004" s="1"/>
      <c r="X1004" s="1"/>
      <c r="Y1004" s="1"/>
      <c r="Z1004" s="1" t="s">
        <v>4501</v>
      </c>
      <c r="AA1004" s="1" t="str">
        <f t="shared" si="125"/>
        <v>SALLY OLVEA</v>
      </c>
      <c r="AB1004" s="1" t="str">
        <f t="shared" si="126"/>
        <v>ANAHI CAMACHO</v>
      </c>
      <c r="AC1004" s="1" t="s">
        <v>4517</v>
      </c>
      <c r="AD1004" s="13">
        <v>10</v>
      </c>
      <c r="AE1004" s="1" t="s">
        <v>4535</v>
      </c>
      <c r="AF1004" s="1" t="s">
        <v>2820</v>
      </c>
      <c r="AG1004">
        <f t="shared" si="121"/>
        <v>0</v>
      </c>
      <c r="AH1004">
        <f t="shared" si="122"/>
        <v>0</v>
      </c>
    </row>
    <row r="1005" spans="1:34" ht="30" x14ac:dyDescent="0.25">
      <c r="A1005" s="1">
        <v>1176</v>
      </c>
      <c r="B1005" s="1">
        <v>52126</v>
      </c>
      <c r="C1005" s="1" t="s">
        <v>2832</v>
      </c>
      <c r="D1005" s="1" t="s">
        <v>4494</v>
      </c>
      <c r="E1005" s="1" t="s">
        <v>1090</v>
      </c>
      <c r="F1005" s="1" t="s">
        <v>47</v>
      </c>
      <c r="G1005" s="1">
        <v>5</v>
      </c>
      <c r="H1005" s="1">
        <v>6</v>
      </c>
      <c r="I1005" s="1" t="s">
        <v>124</v>
      </c>
      <c r="J1005" s="1" t="s">
        <v>30</v>
      </c>
      <c r="K1005" s="1" t="s">
        <v>31</v>
      </c>
      <c r="L1005" s="1" t="s">
        <v>32</v>
      </c>
      <c r="M1005" s="1" t="s">
        <v>2833</v>
      </c>
      <c r="N1005" s="1" t="s">
        <v>659</v>
      </c>
      <c r="O1005" s="1" t="s">
        <v>2834</v>
      </c>
      <c r="P1005" s="1" t="s">
        <v>2834</v>
      </c>
      <c r="Q1005" s="1" t="s">
        <v>2834</v>
      </c>
      <c r="R1005" s="1" t="s">
        <v>2835</v>
      </c>
      <c r="S1005" s="1" t="s">
        <v>308</v>
      </c>
      <c r="T1005" s="1" t="s">
        <v>308</v>
      </c>
      <c r="U1005" s="1" t="s">
        <v>2834</v>
      </c>
      <c r="V1005" s="1"/>
      <c r="W1005" s="1"/>
      <c r="X1005" s="1"/>
      <c r="Y1005" s="1">
        <v>107</v>
      </c>
      <c r="Z1005" s="1" t="s">
        <v>4501</v>
      </c>
      <c r="AA1005" s="1" t="str">
        <f t="shared" si="125"/>
        <v>SALLY OLVEA</v>
      </c>
      <c r="AB1005" s="1" t="str">
        <f t="shared" si="126"/>
        <v>ANAHI CAMACHO</v>
      </c>
      <c r="AC1005" s="1" t="s">
        <v>4517</v>
      </c>
      <c r="AD1005" s="13">
        <v>10</v>
      </c>
      <c r="AE1005" s="1" t="s">
        <v>4535</v>
      </c>
      <c r="AF1005" s="1" t="s">
        <v>2836</v>
      </c>
      <c r="AG1005">
        <f t="shared" si="121"/>
        <v>0</v>
      </c>
      <c r="AH1005">
        <f t="shared" si="122"/>
        <v>0</v>
      </c>
    </row>
    <row r="1006" spans="1:34" ht="30" x14ac:dyDescent="0.25">
      <c r="A1006" s="1">
        <v>1433</v>
      </c>
      <c r="B1006" s="1">
        <v>65303</v>
      </c>
      <c r="C1006" s="1" t="s">
        <v>2837</v>
      </c>
      <c r="D1006" s="1" t="s">
        <v>4494</v>
      </c>
      <c r="E1006" s="1" t="s">
        <v>1625</v>
      </c>
      <c r="F1006" s="1" t="s">
        <v>47</v>
      </c>
      <c r="G1006" s="1">
        <v>8</v>
      </c>
      <c r="H1006" s="1">
        <v>8</v>
      </c>
      <c r="I1006" s="1" t="s">
        <v>124</v>
      </c>
      <c r="J1006" s="1" t="s">
        <v>30</v>
      </c>
      <c r="K1006" s="1" t="s">
        <v>31</v>
      </c>
      <c r="L1006" s="1" t="s">
        <v>32</v>
      </c>
      <c r="M1006" s="1" t="s">
        <v>2838</v>
      </c>
      <c r="N1006" s="1" t="s">
        <v>137</v>
      </c>
      <c r="O1006" s="1" t="s">
        <v>2839</v>
      </c>
      <c r="P1006" s="1" t="s">
        <v>2839</v>
      </c>
      <c r="Q1006" s="1" t="s">
        <v>269</v>
      </c>
      <c r="R1006" s="1" t="s">
        <v>2462</v>
      </c>
      <c r="S1006" s="1" t="s">
        <v>2840</v>
      </c>
      <c r="T1006" s="1" t="s">
        <v>2840</v>
      </c>
      <c r="U1006" s="1" t="s">
        <v>2839</v>
      </c>
      <c r="V1006" s="1" t="s">
        <v>2841</v>
      </c>
      <c r="W1006" s="1"/>
      <c r="X1006" s="1"/>
      <c r="Y1006" s="1">
        <v>15</v>
      </c>
      <c r="Z1006" s="1" t="s">
        <v>4501</v>
      </c>
      <c r="AA1006" s="1" t="str">
        <f t="shared" si="125"/>
        <v>SALLY OLVEA</v>
      </c>
      <c r="AB1006" s="1" t="str">
        <f t="shared" si="126"/>
        <v>ANAHI CAMACHO</v>
      </c>
      <c r="AC1006" s="1" t="s">
        <v>4526</v>
      </c>
      <c r="AD1006" s="13" t="s">
        <v>4539</v>
      </c>
      <c r="AE1006" s="1" t="s">
        <v>4535</v>
      </c>
      <c r="AF1006" s="1" t="s">
        <v>2842</v>
      </c>
      <c r="AG1006">
        <f t="shared" si="121"/>
        <v>0</v>
      </c>
      <c r="AH1006">
        <f t="shared" si="122"/>
        <v>0</v>
      </c>
    </row>
    <row r="1007" spans="1:34" ht="30" x14ac:dyDescent="0.25">
      <c r="A1007" s="1">
        <v>369</v>
      </c>
      <c r="B1007" s="1">
        <v>53637</v>
      </c>
      <c r="C1007" s="1" t="s">
        <v>2843</v>
      </c>
      <c r="D1007" s="1" t="s">
        <v>4494</v>
      </c>
      <c r="E1007" s="1" t="s">
        <v>57</v>
      </c>
      <c r="F1007" s="1"/>
      <c r="G1007" s="1">
        <v>7</v>
      </c>
      <c r="H1007" s="1">
        <v>0</v>
      </c>
      <c r="I1007" s="1"/>
      <c r="J1007" s="1" t="s">
        <v>30</v>
      </c>
      <c r="K1007" s="1" t="s">
        <v>31</v>
      </c>
      <c r="L1007" s="1" t="s">
        <v>32</v>
      </c>
      <c r="M1007" s="1"/>
      <c r="N1007" s="1"/>
      <c r="O1007" s="1"/>
      <c r="P1007" s="1" t="s">
        <v>2844</v>
      </c>
      <c r="Q1007" s="1"/>
      <c r="R1007" s="1"/>
      <c r="S1007" s="1"/>
      <c r="T1007" s="1"/>
      <c r="U1007" s="1"/>
      <c r="V1007" s="1"/>
      <c r="W1007" s="1"/>
      <c r="X1007" s="1"/>
      <c r="Y1007" s="1"/>
      <c r="Z1007" s="1" t="s">
        <v>4501</v>
      </c>
      <c r="AA1007" s="1" t="str">
        <f t="shared" si="125"/>
        <v>SALLY OLVEA</v>
      </c>
      <c r="AB1007" s="1" t="str">
        <f t="shared" si="126"/>
        <v>ANAHI CAMACHO</v>
      </c>
      <c r="AC1007" s="1" t="s">
        <v>4520</v>
      </c>
      <c r="AD1007" s="13" t="s">
        <v>4544</v>
      </c>
      <c r="AE1007" s="1" t="s">
        <v>4535</v>
      </c>
      <c r="AF1007" s="1" t="s">
        <v>2845</v>
      </c>
      <c r="AG1007">
        <f t="shared" si="121"/>
        <v>0</v>
      </c>
      <c r="AH1007">
        <f t="shared" si="122"/>
        <v>0</v>
      </c>
    </row>
    <row r="1008" spans="1:34" ht="30" x14ac:dyDescent="0.25">
      <c r="A1008" s="1">
        <v>370</v>
      </c>
      <c r="B1008" s="1">
        <v>53638</v>
      </c>
      <c r="C1008" s="1" t="s">
        <v>2846</v>
      </c>
      <c r="D1008" s="1" t="s">
        <v>4494</v>
      </c>
      <c r="E1008" s="1" t="s">
        <v>57</v>
      </c>
      <c r="F1008" s="1"/>
      <c r="G1008" s="1">
        <v>7</v>
      </c>
      <c r="H1008" s="1">
        <v>0</v>
      </c>
      <c r="I1008" s="1"/>
      <c r="J1008" s="1" t="s">
        <v>30</v>
      </c>
      <c r="K1008" s="1" t="s">
        <v>31</v>
      </c>
      <c r="L1008" s="1" t="s">
        <v>32</v>
      </c>
      <c r="M1008" s="1"/>
      <c r="N1008" s="1"/>
      <c r="O1008" s="1"/>
      <c r="P1008" s="1" t="s">
        <v>2844</v>
      </c>
      <c r="Q1008" s="1"/>
      <c r="R1008" s="1"/>
      <c r="S1008" s="1"/>
      <c r="T1008" s="1"/>
      <c r="U1008" s="1"/>
      <c r="V1008" s="1"/>
      <c r="W1008" s="1"/>
      <c r="X1008" s="1"/>
      <c r="Y1008" s="1"/>
      <c r="Z1008" s="1" t="s">
        <v>4501</v>
      </c>
      <c r="AA1008" s="1" t="str">
        <f t="shared" si="125"/>
        <v>SALLY OLVEA</v>
      </c>
      <c r="AB1008" s="1" t="str">
        <f t="shared" si="126"/>
        <v>ANAHI CAMACHO</v>
      </c>
      <c r="AC1008" s="1" t="s">
        <v>4520</v>
      </c>
      <c r="AD1008" s="13" t="s">
        <v>4544</v>
      </c>
      <c r="AE1008" s="1" t="s">
        <v>4535</v>
      </c>
      <c r="AF1008" s="1" t="s">
        <v>2847</v>
      </c>
      <c r="AG1008">
        <f t="shared" si="121"/>
        <v>0</v>
      </c>
      <c r="AH1008">
        <f t="shared" si="122"/>
        <v>0</v>
      </c>
    </row>
    <row r="1009" spans="1:34" ht="30" x14ac:dyDescent="0.25">
      <c r="A1009" s="1">
        <v>766</v>
      </c>
      <c r="B1009" s="1">
        <v>95455</v>
      </c>
      <c r="C1009" s="5" t="s">
        <v>2850</v>
      </c>
      <c r="D1009" s="5" t="s">
        <v>4494</v>
      </c>
      <c r="E1009" s="1" t="s">
        <v>251</v>
      </c>
      <c r="F1009" s="1"/>
      <c r="G1009" s="1">
        <v>0</v>
      </c>
      <c r="H1009" s="1">
        <v>0</v>
      </c>
      <c r="I1009" s="1"/>
      <c r="J1009" s="1" t="s">
        <v>30</v>
      </c>
      <c r="K1009" s="1" t="s">
        <v>31</v>
      </c>
      <c r="L1009" s="1" t="s">
        <v>32</v>
      </c>
      <c r="M1009" s="1"/>
      <c r="N1009" s="1"/>
      <c r="O1009" s="1"/>
      <c r="P1009" s="1" t="s">
        <v>2851</v>
      </c>
      <c r="Q1009" s="1"/>
      <c r="R1009" s="1"/>
      <c r="S1009" s="1"/>
      <c r="T1009" s="1"/>
      <c r="U1009" s="1"/>
      <c r="V1009" s="1"/>
      <c r="W1009" s="1"/>
      <c r="X1009" s="1"/>
      <c r="Y1009" s="1"/>
      <c r="Z1009" s="1" t="s">
        <v>4501</v>
      </c>
      <c r="AA1009" s="1" t="str">
        <f t="shared" si="125"/>
        <v>SALLY OLVEA</v>
      </c>
      <c r="AB1009" s="1" t="str">
        <f t="shared" si="126"/>
        <v>ANAHI CAMACHO</v>
      </c>
      <c r="AC1009" s="1" t="s">
        <v>4522</v>
      </c>
      <c r="AD1009" s="13">
        <v>9</v>
      </c>
      <c r="AE1009" s="1" t="s">
        <v>4535</v>
      </c>
      <c r="AF1009" s="1" t="s">
        <v>2852</v>
      </c>
      <c r="AG1009">
        <f t="shared" si="121"/>
        <v>0</v>
      </c>
      <c r="AH1009">
        <f t="shared" si="122"/>
        <v>0</v>
      </c>
    </row>
    <row r="1010" spans="1:34" ht="30" x14ac:dyDescent="0.25">
      <c r="A1010" s="1">
        <v>335</v>
      </c>
      <c r="B1010" s="1">
        <v>4571</v>
      </c>
      <c r="C1010" s="1" t="s">
        <v>2867</v>
      </c>
      <c r="D1010" s="1" t="s">
        <v>4494</v>
      </c>
      <c r="E1010" s="1" t="s">
        <v>311</v>
      </c>
      <c r="F1010" s="1"/>
      <c r="G1010" s="1">
        <v>7</v>
      </c>
      <c r="H1010" s="1">
        <v>0</v>
      </c>
      <c r="I1010" s="1"/>
      <c r="J1010" s="1"/>
      <c r="K1010" s="1"/>
      <c r="L1010" s="1" t="s">
        <v>32</v>
      </c>
      <c r="M1010" s="1"/>
      <c r="N1010" s="1"/>
      <c r="O1010" s="1"/>
      <c r="P1010" s="1" t="s">
        <v>2482</v>
      </c>
      <c r="Q1010" s="1"/>
      <c r="R1010" s="1"/>
      <c r="S1010" s="1"/>
      <c r="T1010" s="1"/>
      <c r="U1010" s="1"/>
      <c r="V1010" s="1"/>
      <c r="W1010" s="1"/>
      <c r="X1010" s="1"/>
      <c r="Y1010" s="1"/>
      <c r="Z1010" s="1" t="s">
        <v>4501</v>
      </c>
      <c r="AA1010" s="1" t="str">
        <f t="shared" si="125"/>
        <v>SALLY OLVEA</v>
      </c>
      <c r="AB1010" s="1" t="str">
        <f t="shared" si="126"/>
        <v>ANAHI CAMACHO</v>
      </c>
      <c r="AC1010" s="1" t="s">
        <v>4520</v>
      </c>
      <c r="AD1010" s="13" t="s">
        <v>4544</v>
      </c>
      <c r="AE1010" s="1" t="s">
        <v>4535</v>
      </c>
      <c r="AF1010" s="1" t="s">
        <v>2868</v>
      </c>
      <c r="AG1010">
        <f t="shared" si="121"/>
        <v>0</v>
      </c>
      <c r="AH1010">
        <f t="shared" si="122"/>
        <v>0</v>
      </c>
    </row>
    <row r="1011" spans="1:34" ht="30" x14ac:dyDescent="0.25">
      <c r="A1011" s="1">
        <v>1184</v>
      </c>
      <c r="B1011" s="1">
        <v>52463</v>
      </c>
      <c r="C1011" s="1" t="s">
        <v>2885</v>
      </c>
      <c r="D1011" s="1" t="s">
        <v>4494</v>
      </c>
      <c r="E1011" s="1" t="s">
        <v>1231</v>
      </c>
      <c r="F1011" s="1" t="s">
        <v>47</v>
      </c>
      <c r="G1011" s="1">
        <v>10</v>
      </c>
      <c r="H1011" s="1">
        <v>8</v>
      </c>
      <c r="I1011" s="1" t="s">
        <v>124</v>
      </c>
      <c r="J1011" s="1" t="s">
        <v>30</v>
      </c>
      <c r="K1011" s="1" t="s">
        <v>31</v>
      </c>
      <c r="L1011" s="1" t="s">
        <v>32</v>
      </c>
      <c r="M1011" s="1" t="s">
        <v>1417</v>
      </c>
      <c r="N1011" s="1" t="s">
        <v>1197</v>
      </c>
      <c r="O1011" s="1" t="s">
        <v>1458</v>
      </c>
      <c r="P1011" s="1" t="s">
        <v>1458</v>
      </c>
      <c r="Q1011" s="1" t="s">
        <v>1458</v>
      </c>
      <c r="R1011" s="1" t="s">
        <v>442</v>
      </c>
      <c r="S1011" s="1" t="s">
        <v>1646</v>
      </c>
      <c r="T1011" s="1" t="s">
        <v>1646</v>
      </c>
      <c r="U1011" s="1" t="s">
        <v>1458</v>
      </c>
      <c r="V1011" s="1"/>
      <c r="W1011" s="1"/>
      <c r="X1011" s="1"/>
      <c r="Y1011" s="1">
        <v>108</v>
      </c>
      <c r="Z1011" s="1" t="s">
        <v>4501</v>
      </c>
      <c r="AA1011" s="1" t="str">
        <f t="shared" si="125"/>
        <v>SALLY OLVEA</v>
      </c>
      <c r="AB1011" s="1" t="str">
        <f t="shared" si="126"/>
        <v>ANAHI CAMACHO</v>
      </c>
      <c r="AC1011" s="1" t="s">
        <v>4517</v>
      </c>
      <c r="AD1011" s="13">
        <v>10</v>
      </c>
      <c r="AE1011" s="1" t="s">
        <v>4535</v>
      </c>
      <c r="AF1011" s="1" t="s">
        <v>2886</v>
      </c>
      <c r="AG1011">
        <f t="shared" si="121"/>
        <v>0</v>
      </c>
      <c r="AH1011">
        <f t="shared" si="122"/>
        <v>0</v>
      </c>
    </row>
    <row r="1012" spans="1:34" ht="30" x14ac:dyDescent="0.25">
      <c r="A1012" s="1">
        <v>1185</v>
      </c>
      <c r="B1012" s="1">
        <v>52464</v>
      </c>
      <c r="C1012" s="1" t="s">
        <v>2885</v>
      </c>
      <c r="D1012" s="1" t="s">
        <v>4494</v>
      </c>
      <c r="E1012" s="1" t="s">
        <v>1231</v>
      </c>
      <c r="F1012" s="1" t="s">
        <v>47</v>
      </c>
      <c r="G1012" s="1">
        <v>10</v>
      </c>
      <c r="H1012" s="1">
        <v>8</v>
      </c>
      <c r="I1012" s="1" t="s">
        <v>124</v>
      </c>
      <c r="J1012" s="1" t="s">
        <v>30</v>
      </c>
      <c r="K1012" s="1" t="s">
        <v>31</v>
      </c>
      <c r="L1012" s="1" t="s">
        <v>32</v>
      </c>
      <c r="M1012" s="1" t="s">
        <v>1417</v>
      </c>
      <c r="N1012" s="1" t="s">
        <v>1197</v>
      </c>
      <c r="O1012" s="1" t="s">
        <v>1458</v>
      </c>
      <c r="P1012" s="1" t="s">
        <v>1458</v>
      </c>
      <c r="Q1012" s="1" t="s">
        <v>1458</v>
      </c>
      <c r="R1012" s="1" t="s">
        <v>442</v>
      </c>
      <c r="S1012" s="1" t="s">
        <v>1646</v>
      </c>
      <c r="T1012" s="1" t="s">
        <v>1646</v>
      </c>
      <c r="U1012" s="1" t="s">
        <v>1458</v>
      </c>
      <c r="V1012" s="1"/>
      <c r="W1012" s="1"/>
      <c r="X1012" s="1"/>
      <c r="Y1012" s="1">
        <v>108</v>
      </c>
      <c r="Z1012" s="1" t="s">
        <v>4501</v>
      </c>
      <c r="AA1012" s="1" t="str">
        <f t="shared" si="125"/>
        <v>SALLY OLVEA</v>
      </c>
      <c r="AB1012" s="1" t="str">
        <f t="shared" si="126"/>
        <v>ANAHI CAMACHO</v>
      </c>
      <c r="AC1012" s="1" t="s">
        <v>4517</v>
      </c>
      <c r="AD1012" s="13">
        <v>10</v>
      </c>
      <c r="AE1012" s="1" t="s">
        <v>4535</v>
      </c>
      <c r="AF1012" s="1" t="s">
        <v>2887</v>
      </c>
      <c r="AG1012">
        <f t="shared" si="121"/>
        <v>0</v>
      </c>
      <c r="AH1012">
        <f t="shared" si="122"/>
        <v>0</v>
      </c>
    </row>
    <row r="1013" spans="1:34" ht="30" x14ac:dyDescent="0.25">
      <c r="A1013" s="1">
        <v>1411</v>
      </c>
      <c r="B1013" s="1">
        <v>63562</v>
      </c>
      <c r="C1013" s="1" t="s">
        <v>2888</v>
      </c>
      <c r="D1013" s="1" t="s">
        <v>4494</v>
      </c>
      <c r="E1013" s="1" t="s">
        <v>1231</v>
      </c>
      <c r="F1013" s="1" t="s">
        <v>47</v>
      </c>
      <c r="G1013" s="1">
        <v>10</v>
      </c>
      <c r="H1013" s="1">
        <v>8</v>
      </c>
      <c r="I1013" s="1" t="s">
        <v>124</v>
      </c>
      <c r="J1013" s="1" t="s">
        <v>30</v>
      </c>
      <c r="K1013" s="1" t="s">
        <v>31</v>
      </c>
      <c r="L1013" s="1" t="s">
        <v>32</v>
      </c>
      <c r="M1013" s="1" t="s">
        <v>175</v>
      </c>
      <c r="N1013" s="1" t="s">
        <v>1733</v>
      </c>
      <c r="O1013" s="1" t="s">
        <v>2889</v>
      </c>
      <c r="P1013" s="1" t="s">
        <v>2889</v>
      </c>
      <c r="Q1013" s="1" t="s">
        <v>2889</v>
      </c>
      <c r="R1013" s="1" t="s">
        <v>131</v>
      </c>
      <c r="S1013" s="1" t="s">
        <v>801</v>
      </c>
      <c r="T1013" s="1" t="s">
        <v>133</v>
      </c>
      <c r="U1013" s="1" t="s">
        <v>2889</v>
      </c>
      <c r="V1013" s="1" t="s">
        <v>2890</v>
      </c>
      <c r="W1013" s="1"/>
      <c r="X1013" s="1" t="s">
        <v>424</v>
      </c>
      <c r="Y1013" s="1">
        <v>108</v>
      </c>
      <c r="Z1013" s="1" t="s">
        <v>4501</v>
      </c>
      <c r="AA1013" s="1" t="str">
        <f t="shared" si="125"/>
        <v>SALLY OLVEA</v>
      </c>
      <c r="AB1013" s="1" t="str">
        <f t="shared" si="126"/>
        <v>ANAHI CAMACHO</v>
      </c>
      <c r="AC1013" s="1" t="s">
        <v>4526</v>
      </c>
      <c r="AD1013" s="13" t="s">
        <v>4539</v>
      </c>
      <c r="AE1013" s="1" t="s">
        <v>4535</v>
      </c>
      <c r="AF1013" s="1" t="s">
        <v>116</v>
      </c>
      <c r="AG1013">
        <f t="shared" si="121"/>
        <v>0</v>
      </c>
      <c r="AH1013">
        <f t="shared" si="122"/>
        <v>0</v>
      </c>
    </row>
    <row r="1014" spans="1:34" ht="30" x14ac:dyDescent="0.25">
      <c r="A1014" s="1">
        <v>1412</v>
      </c>
      <c r="B1014" s="1">
        <v>63561</v>
      </c>
      <c r="C1014" s="1" t="s">
        <v>2888</v>
      </c>
      <c r="D1014" s="1" t="s">
        <v>4494</v>
      </c>
      <c r="E1014" s="1" t="s">
        <v>1231</v>
      </c>
      <c r="F1014" s="1" t="s">
        <v>47</v>
      </c>
      <c r="G1014" s="1">
        <v>10</v>
      </c>
      <c r="H1014" s="1">
        <v>8</v>
      </c>
      <c r="I1014" s="1" t="s">
        <v>124</v>
      </c>
      <c r="J1014" s="1" t="s">
        <v>30</v>
      </c>
      <c r="K1014" s="1" t="s">
        <v>31</v>
      </c>
      <c r="L1014" s="1" t="s">
        <v>32</v>
      </c>
      <c r="M1014" s="1" t="s">
        <v>175</v>
      </c>
      <c r="N1014" s="1" t="s">
        <v>1733</v>
      </c>
      <c r="O1014" s="1" t="s">
        <v>2889</v>
      </c>
      <c r="P1014" s="1" t="s">
        <v>2889</v>
      </c>
      <c r="Q1014" s="1" t="s">
        <v>2889</v>
      </c>
      <c r="R1014" s="1" t="s">
        <v>131</v>
      </c>
      <c r="S1014" s="1" t="s">
        <v>801</v>
      </c>
      <c r="T1014" s="1" t="s">
        <v>133</v>
      </c>
      <c r="U1014" s="1" t="s">
        <v>2889</v>
      </c>
      <c r="V1014" s="1" t="s">
        <v>2890</v>
      </c>
      <c r="W1014" s="1"/>
      <c r="X1014" s="1" t="s">
        <v>424</v>
      </c>
      <c r="Y1014" s="1">
        <v>108</v>
      </c>
      <c r="Z1014" s="1" t="s">
        <v>4501</v>
      </c>
      <c r="AA1014" s="1" t="str">
        <f t="shared" si="125"/>
        <v>SALLY OLVEA</v>
      </c>
      <c r="AB1014" s="1" t="str">
        <f t="shared" si="126"/>
        <v>ANAHI CAMACHO</v>
      </c>
      <c r="AC1014" s="1" t="s">
        <v>4526</v>
      </c>
      <c r="AD1014" s="13" t="s">
        <v>4539</v>
      </c>
      <c r="AE1014" s="1" t="s">
        <v>4535</v>
      </c>
      <c r="AF1014" s="1" t="s">
        <v>116</v>
      </c>
      <c r="AG1014">
        <f t="shared" si="121"/>
        <v>0</v>
      </c>
      <c r="AH1014">
        <f t="shared" si="122"/>
        <v>0</v>
      </c>
    </row>
    <row r="1015" spans="1:34" ht="30" x14ac:dyDescent="0.25">
      <c r="A1015" s="1">
        <v>506</v>
      </c>
      <c r="B1015" s="1">
        <v>72303</v>
      </c>
      <c r="C1015" s="1" t="s">
        <v>2891</v>
      </c>
      <c r="D1015" s="1" t="s">
        <v>4494</v>
      </c>
      <c r="E1015" s="1" t="s">
        <v>311</v>
      </c>
      <c r="F1015" s="1"/>
      <c r="G1015" s="1">
        <v>7</v>
      </c>
      <c r="H1015" s="1">
        <v>0</v>
      </c>
      <c r="I1015" s="1"/>
      <c r="J1015" s="1" t="s">
        <v>30</v>
      </c>
      <c r="K1015" s="1" t="s">
        <v>31</v>
      </c>
      <c r="L1015" s="1" t="s">
        <v>32</v>
      </c>
      <c r="M1015" s="1"/>
      <c r="N1015" s="1"/>
      <c r="O1015" s="1"/>
      <c r="P1015" s="1" t="s">
        <v>2892</v>
      </c>
      <c r="Q1015" s="1"/>
      <c r="R1015" s="1"/>
      <c r="S1015" s="1"/>
      <c r="T1015" s="1"/>
      <c r="U1015" s="1"/>
      <c r="V1015" s="1"/>
      <c r="W1015" s="1"/>
      <c r="X1015" s="1"/>
      <c r="Y1015" s="1"/>
      <c r="Z1015" s="1" t="s">
        <v>4501</v>
      </c>
      <c r="AA1015" s="1" t="str">
        <f t="shared" si="125"/>
        <v>SALLY OLVEA</v>
      </c>
      <c r="AB1015" s="1" t="str">
        <f t="shared" si="126"/>
        <v>ANAHI CAMACHO</v>
      </c>
      <c r="AC1015" s="1" t="s">
        <v>4517</v>
      </c>
      <c r="AD1015" s="13">
        <v>10</v>
      </c>
      <c r="AE1015" s="1" t="s">
        <v>4535</v>
      </c>
      <c r="AF1015" s="1" t="s">
        <v>2893</v>
      </c>
      <c r="AG1015">
        <f t="shared" si="121"/>
        <v>0</v>
      </c>
      <c r="AH1015">
        <f t="shared" si="122"/>
        <v>0</v>
      </c>
    </row>
    <row r="1016" spans="1:34" ht="30" x14ac:dyDescent="0.25">
      <c r="A1016" s="1">
        <v>509</v>
      </c>
      <c r="B1016" s="1">
        <v>72306</v>
      </c>
      <c r="C1016" s="1" t="s">
        <v>2913</v>
      </c>
      <c r="D1016" s="1" t="s">
        <v>4494</v>
      </c>
      <c r="E1016" s="1" t="s">
        <v>400</v>
      </c>
      <c r="F1016" s="1"/>
      <c r="G1016" s="1">
        <v>8</v>
      </c>
      <c r="H1016" s="1">
        <v>0</v>
      </c>
      <c r="I1016" s="1"/>
      <c r="J1016" s="1" t="s">
        <v>30</v>
      </c>
      <c r="K1016" s="1" t="s">
        <v>31</v>
      </c>
      <c r="L1016" s="1" t="s">
        <v>32</v>
      </c>
      <c r="M1016" s="1"/>
      <c r="N1016" s="1"/>
      <c r="O1016" s="1"/>
      <c r="P1016" s="1" t="s">
        <v>2914</v>
      </c>
      <c r="Q1016" s="1"/>
      <c r="R1016" s="1"/>
      <c r="S1016" s="1"/>
      <c r="T1016" s="1"/>
      <c r="U1016" s="1"/>
      <c r="V1016" s="1"/>
      <c r="W1016" s="1"/>
      <c r="X1016" s="1"/>
      <c r="Y1016" s="1"/>
      <c r="Z1016" s="1" t="s">
        <v>4501</v>
      </c>
      <c r="AA1016" s="1" t="str">
        <f t="shared" si="125"/>
        <v>SALLY OLVEA</v>
      </c>
      <c r="AB1016" s="1" t="str">
        <f t="shared" si="126"/>
        <v>ANAHI CAMACHO</v>
      </c>
      <c r="AC1016" s="1" t="s">
        <v>4522</v>
      </c>
      <c r="AD1016" s="13">
        <v>9</v>
      </c>
      <c r="AE1016" s="1" t="s">
        <v>4535</v>
      </c>
      <c r="AF1016" s="1" t="s">
        <v>2915</v>
      </c>
      <c r="AG1016">
        <f t="shared" si="121"/>
        <v>0</v>
      </c>
      <c r="AH1016">
        <f t="shared" si="122"/>
        <v>0</v>
      </c>
    </row>
    <row r="1017" spans="1:34" ht="30" x14ac:dyDescent="0.25">
      <c r="A1017" s="1">
        <v>51</v>
      </c>
      <c r="B1017" s="1">
        <v>1450</v>
      </c>
      <c r="C1017" s="1" t="s">
        <v>2919</v>
      </c>
      <c r="D1017" s="1" t="s">
        <v>4494</v>
      </c>
      <c r="E1017" s="1" t="s">
        <v>2122</v>
      </c>
      <c r="F1017" s="1"/>
      <c r="G1017" s="1">
        <v>3</v>
      </c>
      <c r="H1017" s="1">
        <v>0</v>
      </c>
      <c r="I1017" s="1"/>
      <c r="J1017" s="1" t="s">
        <v>30</v>
      </c>
      <c r="K1017" s="1" t="s">
        <v>31</v>
      </c>
      <c r="L1017" s="1" t="s">
        <v>32</v>
      </c>
      <c r="M1017" s="1"/>
      <c r="N1017" s="1"/>
      <c r="O1017" s="1"/>
      <c r="P1017" s="1" t="s">
        <v>2920</v>
      </c>
      <c r="Q1017" s="1"/>
      <c r="R1017" s="1"/>
      <c r="S1017" s="1"/>
      <c r="T1017" s="1"/>
      <c r="U1017" s="1"/>
      <c r="V1017" s="1"/>
      <c r="W1017" s="1"/>
      <c r="X1017" s="1"/>
      <c r="Y1017" s="1"/>
      <c r="Z1017" s="1" t="s">
        <v>4501</v>
      </c>
      <c r="AA1017" s="1" t="str">
        <f t="shared" si="125"/>
        <v>SALLY OLVEA</v>
      </c>
      <c r="AB1017" s="1" t="str">
        <f t="shared" si="126"/>
        <v>ANAHI CAMACHO</v>
      </c>
      <c r="AC1017" s="1" t="s">
        <v>4522</v>
      </c>
      <c r="AD1017" s="13">
        <v>9</v>
      </c>
      <c r="AE1017" s="1" t="s">
        <v>4535</v>
      </c>
      <c r="AF1017" s="1" t="s">
        <v>2921</v>
      </c>
      <c r="AG1017">
        <f t="shared" si="121"/>
        <v>0</v>
      </c>
      <c r="AH1017">
        <f t="shared" si="122"/>
        <v>0</v>
      </c>
    </row>
    <row r="1018" spans="1:34" ht="30" x14ac:dyDescent="0.25">
      <c r="A1018" s="1">
        <v>298</v>
      </c>
      <c r="B1018" s="1">
        <v>40598</v>
      </c>
      <c r="C1018" s="1" t="s">
        <v>2930</v>
      </c>
      <c r="D1018" s="1" t="s">
        <v>4494</v>
      </c>
      <c r="E1018" s="1" t="s">
        <v>57</v>
      </c>
      <c r="F1018" s="1"/>
      <c r="G1018" s="1">
        <v>7</v>
      </c>
      <c r="H1018" s="1">
        <v>0</v>
      </c>
      <c r="I1018" s="1"/>
      <c r="J1018" s="1" t="s">
        <v>30</v>
      </c>
      <c r="K1018" s="1" t="s">
        <v>31</v>
      </c>
      <c r="L1018" s="1" t="s">
        <v>32</v>
      </c>
      <c r="M1018" s="1"/>
      <c r="N1018" s="1"/>
      <c r="O1018" s="1"/>
      <c r="P1018" s="1" t="s">
        <v>2931</v>
      </c>
      <c r="Q1018" s="1"/>
      <c r="R1018" s="1"/>
      <c r="S1018" s="1"/>
      <c r="T1018" s="1"/>
      <c r="U1018" s="1"/>
      <c r="V1018" s="1"/>
      <c r="W1018" s="1"/>
      <c r="X1018" s="1"/>
      <c r="Y1018" s="1"/>
      <c r="Z1018" s="1" t="s">
        <v>4501</v>
      </c>
      <c r="AA1018" s="1" t="str">
        <f t="shared" si="125"/>
        <v>SALLY OLVEA</v>
      </c>
      <c r="AB1018" s="1" t="str">
        <f t="shared" si="126"/>
        <v>ANAHI CAMACHO</v>
      </c>
      <c r="AC1018" s="1" t="s">
        <v>4519</v>
      </c>
      <c r="AD1018" s="13" t="s">
        <v>4537</v>
      </c>
      <c r="AE1018" s="1" t="s">
        <v>4535</v>
      </c>
      <c r="AF1018" s="1" t="s">
        <v>2932</v>
      </c>
      <c r="AG1018">
        <f t="shared" si="121"/>
        <v>0</v>
      </c>
      <c r="AH1018">
        <f t="shared" si="122"/>
        <v>0</v>
      </c>
    </row>
    <row r="1019" spans="1:34" ht="30" x14ac:dyDescent="0.25">
      <c r="A1019" s="1">
        <v>299</v>
      </c>
      <c r="B1019" s="1">
        <v>40599</v>
      </c>
      <c r="C1019" s="1" t="s">
        <v>2933</v>
      </c>
      <c r="D1019" s="1" t="s">
        <v>4494</v>
      </c>
      <c r="E1019" s="1" t="s">
        <v>57</v>
      </c>
      <c r="F1019" s="1"/>
      <c r="G1019" s="1">
        <v>7</v>
      </c>
      <c r="H1019" s="1">
        <v>0</v>
      </c>
      <c r="I1019" s="1"/>
      <c r="J1019" s="1" t="s">
        <v>30</v>
      </c>
      <c r="K1019" s="1" t="s">
        <v>31</v>
      </c>
      <c r="L1019" s="1" t="s">
        <v>32</v>
      </c>
      <c r="M1019" s="1"/>
      <c r="N1019" s="1"/>
      <c r="O1019" s="1"/>
      <c r="P1019" s="1" t="s">
        <v>2931</v>
      </c>
      <c r="Q1019" s="1"/>
      <c r="R1019" s="1"/>
      <c r="S1019" s="1"/>
      <c r="T1019" s="1"/>
      <c r="U1019" s="1"/>
      <c r="V1019" s="1"/>
      <c r="W1019" s="1"/>
      <c r="X1019" s="1"/>
      <c r="Y1019" s="1"/>
      <c r="Z1019" s="1" t="s">
        <v>4501</v>
      </c>
      <c r="AA1019" s="1" t="str">
        <f t="shared" si="125"/>
        <v>SALLY OLVEA</v>
      </c>
      <c r="AB1019" s="1" t="str">
        <f t="shared" si="126"/>
        <v>ANAHI CAMACHO</v>
      </c>
      <c r="AC1019" s="1" t="s">
        <v>4519</v>
      </c>
      <c r="AD1019" s="13" t="s">
        <v>4537</v>
      </c>
      <c r="AE1019" s="1" t="s">
        <v>4535</v>
      </c>
      <c r="AF1019" s="1" t="s">
        <v>2934</v>
      </c>
      <c r="AG1019">
        <f t="shared" si="121"/>
        <v>0</v>
      </c>
      <c r="AH1019">
        <f t="shared" si="122"/>
        <v>0</v>
      </c>
    </row>
    <row r="1020" spans="1:34" ht="30" x14ac:dyDescent="0.25">
      <c r="A1020" s="1">
        <v>41</v>
      </c>
      <c r="B1020" s="1">
        <v>13413</v>
      </c>
      <c r="C1020" s="1" t="s">
        <v>2941</v>
      </c>
      <c r="D1020" s="1" t="s">
        <v>4494</v>
      </c>
      <c r="E1020" s="1" t="s">
        <v>583</v>
      </c>
      <c r="F1020" s="1"/>
      <c r="G1020" s="1">
        <v>12</v>
      </c>
      <c r="H1020" s="1">
        <v>0</v>
      </c>
      <c r="I1020" s="1"/>
      <c r="J1020" s="1" t="s">
        <v>30</v>
      </c>
      <c r="K1020" s="1" t="s">
        <v>31</v>
      </c>
      <c r="L1020" s="1" t="s">
        <v>32</v>
      </c>
      <c r="M1020" s="1"/>
      <c r="N1020" s="1"/>
      <c r="O1020" s="1"/>
      <c r="P1020" s="1" t="s">
        <v>2942</v>
      </c>
      <c r="Q1020" s="1"/>
      <c r="R1020" s="1"/>
      <c r="S1020" s="1"/>
      <c r="T1020" s="1"/>
      <c r="U1020" s="1"/>
      <c r="V1020" s="1"/>
      <c r="W1020" s="1"/>
      <c r="X1020" s="1"/>
      <c r="Y1020" s="1"/>
      <c r="Z1020" s="1" t="s">
        <v>4501</v>
      </c>
      <c r="AA1020" s="1" t="str">
        <f t="shared" si="125"/>
        <v>SALLY OLVEA</v>
      </c>
      <c r="AB1020" s="1" t="str">
        <f t="shared" si="126"/>
        <v>ANAHI CAMACHO</v>
      </c>
      <c r="AC1020" s="1" t="s">
        <v>4522</v>
      </c>
      <c r="AD1020" s="13">
        <v>9</v>
      </c>
      <c r="AE1020" s="1" t="s">
        <v>4535</v>
      </c>
      <c r="AF1020" s="1" t="s">
        <v>2943</v>
      </c>
      <c r="AG1020">
        <f t="shared" si="121"/>
        <v>0</v>
      </c>
      <c r="AH1020">
        <f t="shared" si="122"/>
        <v>0</v>
      </c>
    </row>
    <row r="1021" spans="1:34" ht="30" x14ac:dyDescent="0.25">
      <c r="A1021" s="1">
        <v>42</v>
      </c>
      <c r="B1021" s="1">
        <v>13414</v>
      </c>
      <c r="C1021" s="1" t="s">
        <v>2944</v>
      </c>
      <c r="D1021" s="1" t="s">
        <v>4494</v>
      </c>
      <c r="E1021" s="1" t="s">
        <v>583</v>
      </c>
      <c r="F1021" s="1"/>
      <c r="G1021" s="1">
        <v>12</v>
      </c>
      <c r="H1021" s="1">
        <v>0</v>
      </c>
      <c r="I1021" s="1"/>
      <c r="J1021" s="1" t="s">
        <v>30</v>
      </c>
      <c r="K1021" s="1" t="s">
        <v>31</v>
      </c>
      <c r="L1021" s="1" t="s">
        <v>32</v>
      </c>
      <c r="M1021" s="1"/>
      <c r="N1021" s="1"/>
      <c r="O1021" s="1"/>
      <c r="P1021" s="1" t="s">
        <v>2942</v>
      </c>
      <c r="Q1021" s="1"/>
      <c r="R1021" s="1"/>
      <c r="S1021" s="1"/>
      <c r="T1021" s="1"/>
      <c r="U1021" s="1"/>
      <c r="V1021" s="1"/>
      <c r="W1021" s="1"/>
      <c r="X1021" s="1"/>
      <c r="Y1021" s="1"/>
      <c r="Z1021" s="1" t="s">
        <v>4501</v>
      </c>
      <c r="AA1021" s="1" t="str">
        <f t="shared" si="125"/>
        <v>SALLY OLVEA</v>
      </c>
      <c r="AB1021" s="1" t="str">
        <f t="shared" si="126"/>
        <v>ANAHI CAMACHO</v>
      </c>
      <c r="AC1021" s="1" t="s">
        <v>4522</v>
      </c>
      <c r="AD1021" s="13">
        <v>9</v>
      </c>
      <c r="AE1021" s="1" t="s">
        <v>4535</v>
      </c>
      <c r="AF1021" s="1" t="s">
        <v>2945</v>
      </c>
      <c r="AG1021">
        <f t="shared" si="121"/>
        <v>0</v>
      </c>
      <c r="AH1021">
        <f t="shared" si="122"/>
        <v>0</v>
      </c>
    </row>
    <row r="1022" spans="1:34" ht="30" x14ac:dyDescent="0.25">
      <c r="A1022" s="1">
        <v>63</v>
      </c>
      <c r="B1022" s="1">
        <v>15350</v>
      </c>
      <c r="C1022" s="1" t="s">
        <v>2946</v>
      </c>
      <c r="D1022" s="1" t="s">
        <v>4494</v>
      </c>
      <c r="E1022" s="1" t="s">
        <v>431</v>
      </c>
      <c r="F1022" s="1"/>
      <c r="G1022" s="1">
        <v>9</v>
      </c>
      <c r="H1022" s="1">
        <v>0</v>
      </c>
      <c r="I1022" s="1"/>
      <c r="J1022" s="1"/>
      <c r="K1022" s="1"/>
      <c r="L1022" s="1" t="s">
        <v>32</v>
      </c>
      <c r="M1022" s="1"/>
      <c r="N1022" s="1"/>
      <c r="O1022" s="1"/>
      <c r="P1022" s="1" t="s">
        <v>2947</v>
      </c>
      <c r="Q1022" s="1"/>
      <c r="R1022" s="1"/>
      <c r="S1022" s="1"/>
      <c r="T1022" s="1"/>
      <c r="U1022" s="1"/>
      <c r="V1022" s="1"/>
      <c r="W1022" s="1"/>
      <c r="X1022" s="1"/>
      <c r="Y1022" s="1"/>
      <c r="Z1022" s="1" t="s">
        <v>4491</v>
      </c>
      <c r="AA1022" s="1" t="str">
        <f>IF(Z1022="MIGUEL MANEIRO", "SALLY OLVEA",IF(Z1022=" MAURICIO SONCO","GABRIELA SEQUEIROS"," "))</f>
        <v>GABRIELA SEQUEIROS</v>
      </c>
      <c r="AB1022" s="1" t="str">
        <f t="shared" si="126"/>
        <v>PAMELA COLQUE</v>
      </c>
      <c r="AC1022" s="1" t="s">
        <v>4526</v>
      </c>
      <c r="AD1022" s="13" t="s">
        <v>4539</v>
      </c>
      <c r="AE1022" s="1" t="s">
        <v>4535</v>
      </c>
      <c r="AF1022" s="1" t="s">
        <v>2948</v>
      </c>
      <c r="AG1022">
        <f t="shared" si="121"/>
        <v>1</v>
      </c>
      <c r="AH1022">
        <f t="shared" si="122"/>
        <v>0</v>
      </c>
    </row>
    <row r="1023" spans="1:34" ht="30" x14ac:dyDescent="0.25">
      <c r="A1023" s="1">
        <v>527</v>
      </c>
      <c r="B1023" s="1">
        <v>74594</v>
      </c>
      <c r="C1023" s="1" t="s">
        <v>2949</v>
      </c>
      <c r="D1023" s="1" t="s">
        <v>4494</v>
      </c>
      <c r="E1023" s="1" t="s">
        <v>57</v>
      </c>
      <c r="F1023" s="1"/>
      <c r="G1023" s="1">
        <v>7</v>
      </c>
      <c r="H1023" s="1">
        <v>0</v>
      </c>
      <c r="I1023" s="1"/>
      <c r="J1023" s="1" t="s">
        <v>30</v>
      </c>
      <c r="K1023" s="1" t="s">
        <v>31</v>
      </c>
      <c r="L1023" s="1" t="s">
        <v>32</v>
      </c>
      <c r="M1023" s="1"/>
      <c r="N1023" s="1"/>
      <c r="O1023" s="1"/>
      <c r="P1023" s="1" t="s">
        <v>1308</v>
      </c>
      <c r="Q1023" s="1"/>
      <c r="R1023" s="1"/>
      <c r="S1023" s="1"/>
      <c r="T1023" s="1"/>
      <c r="U1023" s="1"/>
      <c r="V1023" s="1"/>
      <c r="W1023" s="1"/>
      <c r="X1023" s="1"/>
      <c r="Y1023" s="1"/>
      <c r="Z1023" s="1" t="s">
        <v>4501</v>
      </c>
      <c r="AA1023" s="1" t="str">
        <f t="shared" ref="AA1023:AA1029" si="127">IF(Z1023="WAGNER AZERO", "SALLY OLVEA",IF(Z1023=" MAURICIO SONCO","GABRIELA SEQUEIROS"," "))</f>
        <v>SALLY OLVEA</v>
      </c>
      <c r="AB1023" s="1" t="str">
        <f t="shared" si="126"/>
        <v>ANAHI CAMACHO</v>
      </c>
      <c r="AC1023" s="1" t="s">
        <v>4520</v>
      </c>
      <c r="AD1023" s="13" t="s">
        <v>4542</v>
      </c>
      <c r="AE1023" s="1" t="s">
        <v>4535</v>
      </c>
      <c r="AF1023" s="1" t="s">
        <v>2950</v>
      </c>
      <c r="AG1023">
        <f t="shared" si="121"/>
        <v>0</v>
      </c>
      <c r="AH1023">
        <f t="shared" si="122"/>
        <v>0</v>
      </c>
    </row>
    <row r="1024" spans="1:34" ht="30" x14ac:dyDescent="0.25">
      <c r="A1024" s="1">
        <v>528</v>
      </c>
      <c r="B1024" s="1">
        <v>74595</v>
      </c>
      <c r="C1024" s="1" t="s">
        <v>2951</v>
      </c>
      <c r="D1024" s="1" t="s">
        <v>4494</v>
      </c>
      <c r="E1024" s="1" t="s">
        <v>57</v>
      </c>
      <c r="F1024" s="1"/>
      <c r="G1024" s="1">
        <v>7</v>
      </c>
      <c r="H1024" s="1">
        <v>0</v>
      </c>
      <c r="I1024" s="1"/>
      <c r="J1024" s="1" t="s">
        <v>30</v>
      </c>
      <c r="K1024" s="1" t="s">
        <v>31</v>
      </c>
      <c r="L1024" s="1" t="s">
        <v>32</v>
      </c>
      <c r="M1024" s="1"/>
      <c r="N1024" s="1"/>
      <c r="O1024" s="1"/>
      <c r="P1024" s="1" t="s">
        <v>1308</v>
      </c>
      <c r="Q1024" s="1"/>
      <c r="R1024" s="1"/>
      <c r="S1024" s="1"/>
      <c r="T1024" s="1"/>
      <c r="U1024" s="1"/>
      <c r="V1024" s="1"/>
      <c r="W1024" s="1"/>
      <c r="X1024" s="1"/>
      <c r="Y1024" s="1"/>
      <c r="Z1024" s="1" t="s">
        <v>4501</v>
      </c>
      <c r="AA1024" s="1" t="str">
        <f t="shared" si="127"/>
        <v>SALLY OLVEA</v>
      </c>
      <c r="AB1024" s="1" t="str">
        <f t="shared" si="126"/>
        <v>ANAHI CAMACHO</v>
      </c>
      <c r="AC1024" s="1" t="s">
        <v>4520</v>
      </c>
      <c r="AD1024" s="13" t="s">
        <v>4542</v>
      </c>
      <c r="AE1024" s="1" t="s">
        <v>4535</v>
      </c>
      <c r="AF1024" s="1" t="s">
        <v>2952</v>
      </c>
      <c r="AG1024">
        <f t="shared" si="121"/>
        <v>0</v>
      </c>
      <c r="AH1024">
        <f t="shared" si="122"/>
        <v>0</v>
      </c>
    </row>
    <row r="1025" spans="1:34" ht="30" x14ac:dyDescent="0.25">
      <c r="A1025" s="1">
        <v>620</v>
      </c>
      <c r="B1025" s="1">
        <v>83808</v>
      </c>
      <c r="C1025" s="5" t="s">
        <v>3000</v>
      </c>
      <c r="D1025" s="5" t="s">
        <v>4494</v>
      </c>
      <c r="E1025" s="1" t="s">
        <v>101</v>
      </c>
      <c r="F1025" s="1"/>
      <c r="G1025" s="1">
        <v>6</v>
      </c>
      <c r="H1025" s="1">
        <v>0</v>
      </c>
      <c r="I1025" s="1"/>
      <c r="J1025" s="1" t="s">
        <v>30</v>
      </c>
      <c r="K1025" s="1" t="s">
        <v>31</v>
      </c>
      <c r="L1025" s="1" t="s">
        <v>32</v>
      </c>
      <c r="M1025" s="1"/>
      <c r="N1025" s="1"/>
      <c r="O1025" s="1"/>
      <c r="P1025" s="1" t="s">
        <v>3001</v>
      </c>
      <c r="Q1025" s="1"/>
      <c r="R1025" s="1"/>
      <c r="S1025" s="1"/>
      <c r="T1025" s="1"/>
      <c r="U1025" s="1"/>
      <c r="V1025" s="1"/>
      <c r="W1025" s="1"/>
      <c r="X1025" s="1"/>
      <c r="Y1025" s="1"/>
      <c r="Z1025" s="1" t="s">
        <v>4501</v>
      </c>
      <c r="AA1025" s="1" t="str">
        <f t="shared" si="127"/>
        <v>SALLY OLVEA</v>
      </c>
      <c r="AB1025" s="1" t="str">
        <f t="shared" si="126"/>
        <v>ANAHI CAMACHO</v>
      </c>
      <c r="AC1025" s="1" t="s">
        <v>4511</v>
      </c>
      <c r="AD1025" s="13">
        <v>7</v>
      </c>
      <c r="AE1025" s="1" t="s">
        <v>4535</v>
      </c>
      <c r="AF1025" s="1" t="s">
        <v>3002</v>
      </c>
      <c r="AG1025">
        <f t="shared" si="121"/>
        <v>0</v>
      </c>
      <c r="AH1025">
        <f t="shared" si="122"/>
        <v>0</v>
      </c>
    </row>
    <row r="1026" spans="1:34" ht="30" x14ac:dyDescent="0.25">
      <c r="A1026" s="1">
        <v>885</v>
      </c>
      <c r="B1026" s="1">
        <v>34879</v>
      </c>
      <c r="C1026" s="1" t="s">
        <v>3008</v>
      </c>
      <c r="D1026" s="1" t="s">
        <v>4494</v>
      </c>
      <c r="E1026" s="1" t="s">
        <v>3009</v>
      </c>
      <c r="F1026" s="1">
        <v>1062</v>
      </c>
      <c r="G1026" s="1">
        <v>6</v>
      </c>
      <c r="H1026" s="1">
        <v>4</v>
      </c>
      <c r="I1026" s="1" t="s">
        <v>3010</v>
      </c>
      <c r="J1026" s="1" t="s">
        <v>30</v>
      </c>
      <c r="K1026" s="1" t="s">
        <v>31</v>
      </c>
      <c r="L1026" s="1" t="s">
        <v>32</v>
      </c>
      <c r="M1026" s="1" t="s">
        <v>3011</v>
      </c>
      <c r="N1026" s="1" t="s">
        <v>355</v>
      </c>
      <c r="O1026" s="1" t="s">
        <v>3012</v>
      </c>
      <c r="P1026" s="1" t="s">
        <v>3013</v>
      </c>
      <c r="Q1026" s="1"/>
      <c r="R1026" s="1" t="s">
        <v>1433</v>
      </c>
      <c r="S1026" s="1" t="s">
        <v>3014</v>
      </c>
      <c r="T1026" s="1"/>
      <c r="U1026" s="1"/>
      <c r="V1026" s="1"/>
      <c r="W1026" s="1"/>
      <c r="X1026" s="1"/>
      <c r="Y1026" s="1">
        <v>71</v>
      </c>
      <c r="Z1026" s="1" t="s">
        <v>4501</v>
      </c>
      <c r="AA1026" s="1" t="str">
        <f t="shared" si="127"/>
        <v>SALLY OLVEA</v>
      </c>
      <c r="AB1026" s="1" t="str">
        <f t="shared" si="126"/>
        <v>ANAHI CAMACHO</v>
      </c>
      <c r="AC1026" s="1" t="s">
        <v>4520</v>
      </c>
      <c r="AD1026" s="13" t="s">
        <v>4544</v>
      </c>
      <c r="AE1026" s="1" t="s">
        <v>4535</v>
      </c>
      <c r="AF1026" s="1" t="s">
        <v>3015</v>
      </c>
      <c r="AG1026">
        <f t="shared" si="121"/>
        <v>0</v>
      </c>
      <c r="AH1026">
        <f t="shared" si="122"/>
        <v>0</v>
      </c>
    </row>
    <row r="1027" spans="1:34" ht="30" x14ac:dyDescent="0.25">
      <c r="A1027" s="1">
        <v>1186</v>
      </c>
      <c r="B1027" s="1">
        <v>52597</v>
      </c>
      <c r="C1027" s="1" t="s">
        <v>3016</v>
      </c>
      <c r="D1027" s="1" t="s">
        <v>4494</v>
      </c>
      <c r="E1027" s="1" t="s">
        <v>862</v>
      </c>
      <c r="F1027" s="1" t="s">
        <v>47</v>
      </c>
      <c r="G1027" s="1">
        <v>6</v>
      </c>
      <c r="H1027" s="1">
        <v>6</v>
      </c>
      <c r="I1027" s="1" t="s">
        <v>124</v>
      </c>
      <c r="J1027" s="1" t="s">
        <v>30</v>
      </c>
      <c r="K1027" s="1" t="s">
        <v>31</v>
      </c>
      <c r="L1027" s="1" t="s">
        <v>32</v>
      </c>
      <c r="M1027" s="1" t="s">
        <v>1640</v>
      </c>
      <c r="N1027" s="1" t="s">
        <v>3017</v>
      </c>
      <c r="O1027" s="1" t="s">
        <v>3018</v>
      </c>
      <c r="P1027" s="1" t="s">
        <v>3018</v>
      </c>
      <c r="Q1027" s="1" t="s">
        <v>3018</v>
      </c>
      <c r="R1027" s="1" t="s">
        <v>2835</v>
      </c>
      <c r="S1027" s="1" t="s">
        <v>3019</v>
      </c>
      <c r="T1027" s="1" t="s">
        <v>3019</v>
      </c>
      <c r="U1027" s="1" t="s">
        <v>3018</v>
      </c>
      <c r="V1027" s="1"/>
      <c r="W1027" s="1"/>
      <c r="X1027" s="1"/>
      <c r="Y1027" s="1">
        <v>107</v>
      </c>
      <c r="Z1027" s="1" t="s">
        <v>4501</v>
      </c>
      <c r="AA1027" s="1" t="str">
        <f t="shared" si="127"/>
        <v>SALLY OLVEA</v>
      </c>
      <c r="AB1027" s="1" t="str">
        <f t="shared" si="126"/>
        <v>ANAHI CAMACHO</v>
      </c>
      <c r="AC1027" s="1" t="s">
        <v>4511</v>
      </c>
      <c r="AD1027" s="13">
        <v>7</v>
      </c>
      <c r="AE1027" s="1" t="s">
        <v>4535</v>
      </c>
      <c r="AF1027" s="1" t="s">
        <v>3020</v>
      </c>
      <c r="AG1027">
        <f t="shared" si="121"/>
        <v>0</v>
      </c>
      <c r="AH1027">
        <f t="shared" si="122"/>
        <v>0</v>
      </c>
    </row>
    <row r="1028" spans="1:34" ht="30" x14ac:dyDescent="0.25">
      <c r="A1028" s="1">
        <v>697</v>
      </c>
      <c r="B1028" s="1">
        <v>902</v>
      </c>
      <c r="C1028" s="1" t="s">
        <v>3024</v>
      </c>
      <c r="D1028" s="1" t="s">
        <v>4494</v>
      </c>
      <c r="E1028" s="1" t="s">
        <v>3025</v>
      </c>
      <c r="F1028" s="1" t="s">
        <v>526</v>
      </c>
      <c r="G1028" s="1">
        <v>9</v>
      </c>
      <c r="H1028" s="1">
        <v>8</v>
      </c>
      <c r="I1028" s="1"/>
      <c r="J1028" s="1" t="s">
        <v>30</v>
      </c>
      <c r="K1028" s="1" t="s">
        <v>31</v>
      </c>
      <c r="L1028" s="1" t="s">
        <v>32</v>
      </c>
      <c r="M1028" s="1"/>
      <c r="N1028" s="1"/>
      <c r="O1028" s="1"/>
      <c r="P1028" s="1" t="s">
        <v>115</v>
      </c>
      <c r="Q1028" s="1"/>
      <c r="R1028" s="1"/>
      <c r="S1028" s="1"/>
      <c r="T1028" s="1"/>
      <c r="U1028" s="1"/>
      <c r="V1028" s="1"/>
      <c r="W1028" s="1"/>
      <c r="X1028" s="1"/>
      <c r="Y1028" s="1"/>
      <c r="Z1028" s="1" t="s">
        <v>4501</v>
      </c>
      <c r="AA1028" s="1" t="str">
        <f t="shared" si="127"/>
        <v>SALLY OLVEA</v>
      </c>
      <c r="AB1028" s="1" t="str">
        <f t="shared" si="126"/>
        <v>ANAHI CAMACHO</v>
      </c>
      <c r="AC1028" s="1" t="s">
        <v>4522</v>
      </c>
      <c r="AD1028" s="13">
        <v>9</v>
      </c>
      <c r="AE1028" s="1" t="s">
        <v>4535</v>
      </c>
      <c r="AF1028" s="1" t="s">
        <v>3026</v>
      </c>
      <c r="AG1028">
        <f t="shared" si="121"/>
        <v>0</v>
      </c>
      <c r="AH1028">
        <f t="shared" si="122"/>
        <v>0</v>
      </c>
    </row>
    <row r="1029" spans="1:34" ht="30" x14ac:dyDescent="0.25">
      <c r="A1029" s="1">
        <v>210</v>
      </c>
      <c r="B1029" s="1">
        <v>2983</v>
      </c>
      <c r="C1029" s="1" t="s">
        <v>3033</v>
      </c>
      <c r="D1029" s="1" t="s">
        <v>4494</v>
      </c>
      <c r="E1029" s="1" t="s">
        <v>2349</v>
      </c>
      <c r="F1029" s="1" t="s">
        <v>627</v>
      </c>
      <c r="G1029" s="1">
        <v>6</v>
      </c>
      <c r="H1029" s="1">
        <v>6</v>
      </c>
      <c r="I1029" s="1"/>
      <c r="J1029" s="1" t="s">
        <v>30</v>
      </c>
      <c r="K1029" s="1" t="s">
        <v>31</v>
      </c>
      <c r="L1029" s="1" t="s">
        <v>32</v>
      </c>
      <c r="M1029" s="1"/>
      <c r="N1029" s="1"/>
      <c r="O1029" s="1"/>
      <c r="P1029" s="1" t="s">
        <v>3034</v>
      </c>
      <c r="Q1029" s="1"/>
      <c r="R1029" s="1"/>
      <c r="S1029" s="1"/>
      <c r="T1029" s="1"/>
      <c r="U1029" s="1"/>
      <c r="V1029" s="1"/>
      <c r="W1029" s="1"/>
      <c r="X1029" s="1"/>
      <c r="Y1029" s="1"/>
      <c r="Z1029" s="1" t="s">
        <v>4501</v>
      </c>
      <c r="AA1029" s="1" t="str">
        <f t="shared" si="127"/>
        <v>SALLY OLVEA</v>
      </c>
      <c r="AB1029" s="1" t="str">
        <f t="shared" si="126"/>
        <v>ANAHI CAMACHO</v>
      </c>
      <c r="AC1029" s="1" t="s">
        <v>4522</v>
      </c>
      <c r="AD1029" s="13">
        <v>9</v>
      </c>
      <c r="AE1029" s="1" t="s">
        <v>4535</v>
      </c>
      <c r="AF1029" s="1" t="s">
        <v>3035</v>
      </c>
      <c r="AG1029">
        <f t="shared" si="121"/>
        <v>0</v>
      </c>
      <c r="AH1029">
        <f t="shared" si="122"/>
        <v>0</v>
      </c>
    </row>
    <row r="1030" spans="1:34" ht="30" x14ac:dyDescent="0.25">
      <c r="A1030" s="1">
        <v>461</v>
      </c>
      <c r="B1030" s="1">
        <v>66125</v>
      </c>
      <c r="C1030" s="1" t="s">
        <v>3043</v>
      </c>
      <c r="D1030" s="1" t="s">
        <v>4494</v>
      </c>
      <c r="E1030" s="1" t="s">
        <v>29</v>
      </c>
      <c r="F1030" s="1"/>
      <c r="G1030" s="1">
        <v>6</v>
      </c>
      <c r="H1030" s="1">
        <v>0</v>
      </c>
      <c r="I1030" s="1"/>
      <c r="J1030" s="1" t="s">
        <v>30</v>
      </c>
      <c r="K1030" s="1" t="s">
        <v>31</v>
      </c>
      <c r="L1030" s="1" t="s">
        <v>32</v>
      </c>
      <c r="M1030" s="1"/>
      <c r="N1030" s="1"/>
      <c r="O1030" s="1"/>
      <c r="P1030" s="1" t="s">
        <v>3044</v>
      </c>
      <c r="Q1030" s="1"/>
      <c r="R1030" s="1"/>
      <c r="S1030" s="1"/>
      <c r="T1030" s="1"/>
      <c r="U1030" s="1"/>
      <c r="V1030" s="1"/>
      <c r="W1030" s="1"/>
      <c r="X1030" s="1"/>
      <c r="Y1030" s="1"/>
      <c r="Z1030" s="1" t="s">
        <v>4491</v>
      </c>
      <c r="AA1030" s="1" t="str">
        <f>IF(Z1030="MIGUEL MANEIRO", "SALLY OLVEA",IF(Z1030=" MAURICIO SONCO","GABRIELA SEQUEIROS"," "))</f>
        <v>GABRIELA SEQUEIROS</v>
      </c>
      <c r="AB1030" s="1" t="str">
        <f t="shared" si="126"/>
        <v>PAMELA COLQUE</v>
      </c>
      <c r="AC1030" s="1" t="s">
        <v>4509</v>
      </c>
      <c r="AD1030" s="13" t="s">
        <v>4537</v>
      </c>
      <c r="AE1030" s="1" t="s">
        <v>4535</v>
      </c>
      <c r="AF1030" s="1" t="s">
        <v>3045</v>
      </c>
      <c r="AG1030">
        <f t="shared" si="121"/>
        <v>1</v>
      </c>
      <c r="AH1030">
        <f t="shared" si="122"/>
        <v>0</v>
      </c>
    </row>
    <row r="1031" spans="1:34" ht="30" x14ac:dyDescent="0.25">
      <c r="A1031" s="1">
        <v>543</v>
      </c>
      <c r="B1031" s="1">
        <v>76292</v>
      </c>
      <c r="C1031" s="1" t="s">
        <v>3046</v>
      </c>
      <c r="D1031" s="1" t="s">
        <v>4494</v>
      </c>
      <c r="E1031" s="1" t="s">
        <v>311</v>
      </c>
      <c r="F1031" s="1"/>
      <c r="G1031" s="1">
        <v>7</v>
      </c>
      <c r="H1031" s="1">
        <v>0</v>
      </c>
      <c r="I1031" s="1"/>
      <c r="J1031" s="1"/>
      <c r="K1031" s="1"/>
      <c r="L1031" s="1" t="s">
        <v>32</v>
      </c>
      <c r="M1031" s="1"/>
      <c r="N1031" s="1"/>
      <c r="O1031" s="1"/>
      <c r="P1031" s="1" t="s">
        <v>3047</v>
      </c>
      <c r="Q1031" s="1"/>
      <c r="R1031" s="1"/>
      <c r="S1031" s="1"/>
      <c r="T1031" s="1"/>
      <c r="U1031" s="1"/>
      <c r="V1031" s="1"/>
      <c r="W1031" s="1"/>
      <c r="X1031" s="1" t="s">
        <v>3048</v>
      </c>
      <c r="Y1031" s="1"/>
      <c r="Z1031" s="1" t="s">
        <v>4501</v>
      </c>
      <c r="AA1031" s="1" t="str">
        <f>IF(Z1031="WAGNER AZERO", "SALLY OLVEA",IF(Z1031=" MAURICIO SONCO","GABRIELA SEQUEIROS"," "))</f>
        <v>SALLY OLVEA</v>
      </c>
      <c r="AB1031" s="1" t="str">
        <f t="shared" ref="AB1031:AB1063" si="128">IF(AA1031="SALLY OLVEA","ANAHI CAMACHO","PAMELA COLQUE")</f>
        <v>ANAHI CAMACHO</v>
      </c>
      <c r="AC1031" s="1" t="s">
        <v>4520</v>
      </c>
      <c r="AD1031" s="13" t="s">
        <v>4544</v>
      </c>
      <c r="AE1031" s="1" t="s">
        <v>4535</v>
      </c>
      <c r="AF1031" s="1" t="s">
        <v>3049</v>
      </c>
      <c r="AG1031">
        <f t="shared" si="121"/>
        <v>0</v>
      </c>
      <c r="AH1031">
        <f t="shared" si="122"/>
        <v>0</v>
      </c>
    </row>
    <row r="1032" spans="1:34" ht="30" x14ac:dyDescent="0.25">
      <c r="A1032" s="1">
        <v>1201</v>
      </c>
      <c r="B1032" s="1">
        <v>53782</v>
      </c>
      <c r="C1032" s="1" t="s">
        <v>3050</v>
      </c>
      <c r="D1032" s="1" t="s">
        <v>4494</v>
      </c>
      <c r="E1032" s="1" t="s">
        <v>3051</v>
      </c>
      <c r="F1032" s="1">
        <v>1010</v>
      </c>
      <c r="G1032" s="1">
        <v>5</v>
      </c>
      <c r="H1032" s="1">
        <v>8</v>
      </c>
      <c r="I1032" s="1">
        <v>1</v>
      </c>
      <c r="J1032" s="1" t="s">
        <v>30</v>
      </c>
      <c r="K1032" s="1" t="s">
        <v>31</v>
      </c>
      <c r="L1032" s="1" t="s">
        <v>32</v>
      </c>
      <c r="M1032" s="1" t="s">
        <v>791</v>
      </c>
      <c r="N1032" s="1" t="s">
        <v>2004</v>
      </c>
      <c r="O1032" s="1" t="s">
        <v>2751</v>
      </c>
      <c r="P1032" s="1" t="s">
        <v>2751</v>
      </c>
      <c r="Q1032" s="1" t="s">
        <v>3052</v>
      </c>
      <c r="R1032" s="1" t="s">
        <v>3053</v>
      </c>
      <c r="S1032" s="1" t="s">
        <v>384</v>
      </c>
      <c r="T1032" s="1" t="s">
        <v>3054</v>
      </c>
      <c r="U1032" s="1" t="s">
        <v>2751</v>
      </c>
      <c r="V1032" s="1"/>
      <c r="W1032" s="1"/>
      <c r="X1032" s="1"/>
      <c r="Y1032" s="1">
        <v>107</v>
      </c>
      <c r="Z1032" s="1" t="s">
        <v>4501</v>
      </c>
      <c r="AA1032" s="1" t="str">
        <f>IF(Z1032="WAGNER AZERO", "SALLY OLVEA",IF(Z1032=" MAURICIO SONCO","GABRIELA SEQUEIROS"," "))</f>
        <v>SALLY OLVEA</v>
      </c>
      <c r="AB1032" s="1" t="str">
        <f t="shared" si="128"/>
        <v>ANAHI CAMACHO</v>
      </c>
      <c r="AC1032" s="1" t="s">
        <v>4511</v>
      </c>
      <c r="AD1032" s="13">
        <v>7</v>
      </c>
      <c r="AE1032" s="1" t="s">
        <v>4535</v>
      </c>
      <c r="AF1032" s="1" t="s">
        <v>3055</v>
      </c>
      <c r="AG1032">
        <f t="shared" si="121"/>
        <v>0</v>
      </c>
      <c r="AH1032">
        <f t="shared" si="122"/>
        <v>0</v>
      </c>
    </row>
    <row r="1033" spans="1:34" ht="30" x14ac:dyDescent="0.25">
      <c r="A1033" s="1">
        <v>1208</v>
      </c>
      <c r="B1033" s="1">
        <v>53905</v>
      </c>
      <c r="C1033" s="1" t="s">
        <v>3056</v>
      </c>
      <c r="D1033" s="1" t="s">
        <v>4494</v>
      </c>
      <c r="E1033" s="1" t="s">
        <v>2870</v>
      </c>
      <c r="F1033" s="1" t="s">
        <v>47</v>
      </c>
      <c r="G1033" s="1">
        <v>6</v>
      </c>
      <c r="H1033" s="1">
        <v>6</v>
      </c>
      <c r="I1033" s="1" t="s">
        <v>124</v>
      </c>
      <c r="J1033" s="1" t="s">
        <v>30</v>
      </c>
      <c r="K1033" s="1" t="s">
        <v>31</v>
      </c>
      <c r="L1033" s="1" t="s">
        <v>32</v>
      </c>
      <c r="M1033" s="1"/>
      <c r="N1033" s="1" t="s">
        <v>3057</v>
      </c>
      <c r="O1033" s="1" t="s">
        <v>3058</v>
      </c>
      <c r="P1033" s="1" t="s">
        <v>3058</v>
      </c>
      <c r="Q1033" s="1" t="s">
        <v>2762</v>
      </c>
      <c r="R1033" s="1" t="s">
        <v>3059</v>
      </c>
      <c r="S1033" s="1"/>
      <c r="T1033" s="1" t="s">
        <v>384</v>
      </c>
      <c r="U1033" s="1" t="s">
        <v>2762</v>
      </c>
      <c r="V1033" s="1"/>
      <c r="W1033" s="1"/>
      <c r="X1033" s="1"/>
      <c r="Y1033" s="1">
        <v>128</v>
      </c>
      <c r="Z1033" s="1" t="s">
        <v>4501</v>
      </c>
      <c r="AA1033" s="1" t="str">
        <f>IF(Z1033="WAGNER AZERO", "SALLY OLVEA",IF(Z1033=" MAURICIO SONCO","GABRIELA SEQUEIROS"," "))</f>
        <v>SALLY OLVEA</v>
      </c>
      <c r="AB1033" s="1" t="str">
        <f t="shared" si="128"/>
        <v>ANAHI CAMACHO</v>
      </c>
      <c r="AC1033" s="1" t="s">
        <v>4522</v>
      </c>
      <c r="AD1033" s="13">
        <v>9</v>
      </c>
      <c r="AE1033" s="1" t="s">
        <v>4535</v>
      </c>
      <c r="AF1033" s="1" t="s">
        <v>3060</v>
      </c>
      <c r="AG1033">
        <f t="shared" si="121"/>
        <v>0</v>
      </c>
      <c r="AH1033">
        <f t="shared" si="122"/>
        <v>0</v>
      </c>
    </row>
    <row r="1034" spans="1:34" ht="30" x14ac:dyDescent="0.25">
      <c r="A1034" s="1">
        <v>860</v>
      </c>
      <c r="B1034" s="1">
        <v>33167</v>
      </c>
      <c r="C1034" s="1" t="s">
        <v>3061</v>
      </c>
      <c r="D1034" s="1" t="s">
        <v>4494</v>
      </c>
      <c r="E1034" s="1" t="s">
        <v>3062</v>
      </c>
      <c r="F1034" s="1">
        <v>1010</v>
      </c>
      <c r="G1034" s="1">
        <v>9</v>
      </c>
      <c r="H1034" s="1">
        <v>6</v>
      </c>
      <c r="I1034" s="1" t="s">
        <v>241</v>
      </c>
      <c r="J1034" s="1" t="s">
        <v>30</v>
      </c>
      <c r="K1034" s="1" t="s">
        <v>31</v>
      </c>
      <c r="L1034" s="1" t="s">
        <v>32</v>
      </c>
      <c r="M1034" s="1" t="s">
        <v>1073</v>
      </c>
      <c r="N1034" s="1" t="s">
        <v>1548</v>
      </c>
      <c r="O1034" s="1" t="s">
        <v>2386</v>
      </c>
      <c r="P1034" s="1" t="s">
        <v>3063</v>
      </c>
      <c r="Q1034" s="1"/>
      <c r="R1034" s="1" t="s">
        <v>3064</v>
      </c>
      <c r="S1034" s="1" t="s">
        <v>1863</v>
      </c>
      <c r="T1034" s="1"/>
      <c r="U1034" s="1"/>
      <c r="V1034" s="1"/>
      <c r="W1034" s="1"/>
      <c r="X1034" s="1"/>
      <c r="Y1034" s="1">
        <v>15</v>
      </c>
      <c r="Z1034" s="1" t="s">
        <v>4491</v>
      </c>
      <c r="AA1034" s="1" t="str">
        <f>IF(Z1034="MIGUEL MANEIRO", "SALLY OLVEA",IF(Z1034=" MAURICIO SONCO","GABRIELA SEQUEIROS"," "))</f>
        <v>GABRIELA SEQUEIROS</v>
      </c>
      <c r="AB1034" s="1" t="str">
        <f t="shared" si="128"/>
        <v>PAMELA COLQUE</v>
      </c>
      <c r="AC1034" s="1" t="s">
        <v>4514</v>
      </c>
      <c r="AD1034" s="13" t="s">
        <v>4538</v>
      </c>
      <c r="AE1034" s="1" t="s">
        <v>4535</v>
      </c>
      <c r="AF1034" s="1" t="s">
        <v>3065</v>
      </c>
      <c r="AG1034">
        <f t="shared" si="121"/>
        <v>1</v>
      </c>
      <c r="AH1034">
        <f t="shared" si="122"/>
        <v>0</v>
      </c>
    </row>
    <row r="1035" spans="1:34" ht="30" x14ac:dyDescent="0.25">
      <c r="A1035" s="1">
        <v>861</v>
      </c>
      <c r="B1035" s="1">
        <v>33166</v>
      </c>
      <c r="C1035" s="1" t="s">
        <v>3061</v>
      </c>
      <c r="D1035" s="1" t="s">
        <v>4494</v>
      </c>
      <c r="E1035" s="1" t="s">
        <v>1865</v>
      </c>
      <c r="F1035" s="1">
        <v>1010</v>
      </c>
      <c r="G1035" s="1">
        <v>9</v>
      </c>
      <c r="H1035" s="1">
        <v>6</v>
      </c>
      <c r="I1035" s="1" t="s">
        <v>241</v>
      </c>
      <c r="J1035" s="1" t="s">
        <v>30</v>
      </c>
      <c r="K1035" s="1" t="s">
        <v>31</v>
      </c>
      <c r="L1035" s="1" t="s">
        <v>32</v>
      </c>
      <c r="M1035" s="1" t="s">
        <v>1073</v>
      </c>
      <c r="N1035" s="1" t="s">
        <v>1548</v>
      </c>
      <c r="O1035" s="1" t="s">
        <v>2386</v>
      </c>
      <c r="P1035" s="1" t="s">
        <v>3063</v>
      </c>
      <c r="Q1035" s="1"/>
      <c r="R1035" s="1" t="s">
        <v>3064</v>
      </c>
      <c r="S1035" s="1" t="s">
        <v>1863</v>
      </c>
      <c r="T1035" s="1"/>
      <c r="U1035" s="1"/>
      <c r="V1035" s="1"/>
      <c r="W1035" s="1"/>
      <c r="X1035" s="1"/>
      <c r="Y1035" s="1">
        <v>15</v>
      </c>
      <c r="Z1035" s="1" t="s">
        <v>4491</v>
      </c>
      <c r="AA1035" s="1" t="str">
        <f>IF(Z1035="MIGUEL MANEIRO", "SALLY OLVEA",IF(Z1035=" MAURICIO SONCO","GABRIELA SEQUEIROS"," "))</f>
        <v>GABRIELA SEQUEIROS</v>
      </c>
      <c r="AB1035" s="1" t="str">
        <f t="shared" si="128"/>
        <v>PAMELA COLQUE</v>
      </c>
      <c r="AC1035" s="1" t="s">
        <v>4514</v>
      </c>
      <c r="AD1035" s="13" t="s">
        <v>4538</v>
      </c>
      <c r="AE1035" s="1" t="s">
        <v>4535</v>
      </c>
      <c r="AF1035" s="1" t="s">
        <v>3066</v>
      </c>
      <c r="AG1035">
        <f t="shared" si="121"/>
        <v>1</v>
      </c>
      <c r="AH1035">
        <f t="shared" si="122"/>
        <v>0</v>
      </c>
    </row>
    <row r="1036" spans="1:34" ht="30" x14ac:dyDescent="0.25">
      <c r="A1036" s="1">
        <v>153</v>
      </c>
      <c r="B1036" s="1">
        <v>22146</v>
      </c>
      <c r="C1036" s="1" t="s">
        <v>3067</v>
      </c>
      <c r="D1036" s="1" t="s">
        <v>4494</v>
      </c>
      <c r="E1036" s="1" t="s">
        <v>540</v>
      </c>
      <c r="F1036" s="1" t="s">
        <v>68</v>
      </c>
      <c r="G1036" s="1">
        <v>10</v>
      </c>
      <c r="H1036" s="1">
        <v>8</v>
      </c>
      <c r="I1036" s="1"/>
      <c r="J1036" s="1" t="s">
        <v>30</v>
      </c>
      <c r="K1036" s="1" t="s">
        <v>31</v>
      </c>
      <c r="L1036" s="1" t="s">
        <v>32</v>
      </c>
      <c r="M1036" s="1" t="s">
        <v>2127</v>
      </c>
      <c r="N1036" s="1" t="s">
        <v>3068</v>
      </c>
      <c r="O1036" s="1" t="s">
        <v>3069</v>
      </c>
      <c r="P1036" s="1" t="s">
        <v>1719</v>
      </c>
      <c r="Q1036" s="1"/>
      <c r="R1036" s="1"/>
      <c r="S1036" s="1"/>
      <c r="T1036" s="1"/>
      <c r="U1036" s="1"/>
      <c r="V1036" s="1"/>
      <c r="W1036" s="1"/>
      <c r="X1036" s="1"/>
      <c r="Y1036" s="1">
        <v>13</v>
      </c>
      <c r="Z1036" s="1" t="s">
        <v>4501</v>
      </c>
      <c r="AA1036" s="1" t="str">
        <f t="shared" ref="AA1036:AA1061" si="129">IF(Z1036="WAGNER AZERO", "SALLY OLVEA",IF(Z1036=" MAURICIO SONCO","GABRIELA SEQUEIROS"," "))</f>
        <v>SALLY OLVEA</v>
      </c>
      <c r="AB1036" s="1" t="str">
        <f t="shared" si="128"/>
        <v>ANAHI CAMACHO</v>
      </c>
      <c r="AC1036" s="1" t="s">
        <v>4520</v>
      </c>
      <c r="AD1036" s="13" t="s">
        <v>4544</v>
      </c>
      <c r="AE1036" s="1" t="s">
        <v>4535</v>
      </c>
      <c r="AF1036" s="1" t="s">
        <v>3070</v>
      </c>
      <c r="AG1036">
        <f t="shared" si="121"/>
        <v>0</v>
      </c>
      <c r="AH1036">
        <f t="shared" si="122"/>
        <v>0</v>
      </c>
    </row>
    <row r="1037" spans="1:34" ht="30" x14ac:dyDescent="0.25">
      <c r="A1037" s="1">
        <v>205</v>
      </c>
      <c r="B1037" s="1">
        <v>2950</v>
      </c>
      <c r="C1037" s="1" t="s">
        <v>3071</v>
      </c>
      <c r="D1037" s="1" t="s">
        <v>4494</v>
      </c>
      <c r="E1037" s="1" t="s">
        <v>431</v>
      </c>
      <c r="F1037" s="1"/>
      <c r="G1037" s="1">
        <v>9</v>
      </c>
      <c r="H1037" s="1">
        <v>0</v>
      </c>
      <c r="I1037" s="1"/>
      <c r="J1037" s="1" t="s">
        <v>30</v>
      </c>
      <c r="K1037" s="1" t="s">
        <v>31</v>
      </c>
      <c r="L1037" s="1" t="s">
        <v>32</v>
      </c>
      <c r="M1037" s="1"/>
      <c r="N1037" s="1"/>
      <c r="O1037" s="1"/>
      <c r="P1037" s="1" t="s">
        <v>3072</v>
      </c>
      <c r="Q1037" s="1"/>
      <c r="R1037" s="1"/>
      <c r="S1037" s="1"/>
      <c r="T1037" s="1"/>
      <c r="U1037" s="1"/>
      <c r="V1037" s="1"/>
      <c r="W1037" s="1"/>
      <c r="X1037" s="1"/>
      <c r="Y1037" s="1"/>
      <c r="Z1037" s="1" t="s">
        <v>4501</v>
      </c>
      <c r="AA1037" s="1" t="str">
        <f t="shared" si="129"/>
        <v>SALLY OLVEA</v>
      </c>
      <c r="AB1037" s="1" t="str">
        <f t="shared" si="128"/>
        <v>ANAHI CAMACHO</v>
      </c>
      <c r="AC1037" s="1" t="s">
        <v>4511</v>
      </c>
      <c r="AD1037" s="13">
        <v>7</v>
      </c>
      <c r="AE1037" s="1" t="s">
        <v>4535</v>
      </c>
      <c r="AF1037" s="1" t="s">
        <v>3073</v>
      </c>
      <c r="AG1037">
        <f t="shared" ref="AG1037:AG1103" si="130">IF(Z1037=" MAURICIO SONCO",1,0)</f>
        <v>0</v>
      </c>
      <c r="AH1037">
        <f t="shared" ref="AH1037:AH1103" si="131">IF(Z1037="MIGUEL MANEIRO",1,0)</f>
        <v>0</v>
      </c>
    </row>
    <row r="1038" spans="1:34" ht="30" x14ac:dyDescent="0.25">
      <c r="A1038" s="1">
        <v>319</v>
      </c>
      <c r="B1038" s="1">
        <v>42411</v>
      </c>
      <c r="C1038" s="1" t="s">
        <v>3078</v>
      </c>
      <c r="D1038" s="1" t="s">
        <v>4494</v>
      </c>
      <c r="E1038" s="1" t="s">
        <v>91</v>
      </c>
      <c r="F1038" s="1"/>
      <c r="G1038" s="1">
        <v>5</v>
      </c>
      <c r="H1038" s="1">
        <v>0</v>
      </c>
      <c r="I1038" s="1"/>
      <c r="J1038" s="1" t="s">
        <v>30</v>
      </c>
      <c r="K1038" s="1" t="s">
        <v>31</v>
      </c>
      <c r="L1038" s="1" t="s">
        <v>32</v>
      </c>
      <c r="M1038" s="1"/>
      <c r="N1038" s="1"/>
      <c r="O1038" s="1"/>
      <c r="P1038" s="1" t="s">
        <v>3079</v>
      </c>
      <c r="Q1038" s="1"/>
      <c r="R1038" s="1"/>
      <c r="S1038" s="1"/>
      <c r="T1038" s="1"/>
      <c r="U1038" s="1"/>
      <c r="V1038" s="1"/>
      <c r="W1038" s="1"/>
      <c r="X1038" s="1"/>
      <c r="Y1038" s="1"/>
      <c r="Z1038" s="1" t="s">
        <v>4501</v>
      </c>
      <c r="AA1038" s="1" t="str">
        <f t="shared" si="129"/>
        <v>SALLY OLVEA</v>
      </c>
      <c r="AB1038" s="1" t="str">
        <f t="shared" si="128"/>
        <v>ANAHI CAMACHO</v>
      </c>
      <c r="AC1038" s="1" t="s">
        <v>4511</v>
      </c>
      <c r="AD1038" s="13">
        <v>7</v>
      </c>
      <c r="AE1038" s="1" t="s">
        <v>4535</v>
      </c>
      <c r="AF1038" s="1" t="s">
        <v>3080</v>
      </c>
      <c r="AG1038">
        <f t="shared" si="130"/>
        <v>0</v>
      </c>
      <c r="AH1038">
        <f t="shared" si="131"/>
        <v>0</v>
      </c>
    </row>
    <row r="1039" spans="1:34" ht="30" x14ac:dyDescent="0.25">
      <c r="A1039" s="1">
        <v>59</v>
      </c>
      <c r="B1039" s="1">
        <v>15296</v>
      </c>
      <c r="C1039" s="1" t="s">
        <v>3081</v>
      </c>
      <c r="D1039" s="1" t="s">
        <v>4494</v>
      </c>
      <c r="E1039" s="1" t="s">
        <v>431</v>
      </c>
      <c r="F1039" s="1"/>
      <c r="G1039" s="1">
        <v>9</v>
      </c>
      <c r="H1039" s="1">
        <v>0</v>
      </c>
      <c r="I1039" s="1"/>
      <c r="J1039" s="1" t="s">
        <v>30</v>
      </c>
      <c r="K1039" s="1" t="s">
        <v>31</v>
      </c>
      <c r="L1039" s="1" t="s">
        <v>32</v>
      </c>
      <c r="M1039" s="1"/>
      <c r="N1039" s="1"/>
      <c r="O1039" s="1"/>
      <c r="P1039" s="1" t="s">
        <v>1912</v>
      </c>
      <c r="Q1039" s="1"/>
      <c r="R1039" s="1"/>
      <c r="S1039" s="1"/>
      <c r="T1039" s="1"/>
      <c r="U1039" s="1"/>
      <c r="V1039" s="1"/>
      <c r="W1039" s="1"/>
      <c r="X1039" s="1"/>
      <c r="Y1039" s="1"/>
      <c r="Z1039" s="1" t="s">
        <v>4501</v>
      </c>
      <c r="AA1039" s="1" t="str">
        <f t="shared" si="129"/>
        <v>SALLY OLVEA</v>
      </c>
      <c r="AB1039" s="1" t="str">
        <f t="shared" si="128"/>
        <v>ANAHI CAMACHO</v>
      </c>
      <c r="AC1039" s="1" t="s">
        <v>4511</v>
      </c>
      <c r="AD1039" s="13">
        <v>7</v>
      </c>
      <c r="AE1039" s="1" t="s">
        <v>4535</v>
      </c>
      <c r="AF1039" s="1" t="s">
        <v>3082</v>
      </c>
      <c r="AG1039">
        <f t="shared" si="130"/>
        <v>0</v>
      </c>
      <c r="AH1039">
        <f t="shared" si="131"/>
        <v>0</v>
      </c>
    </row>
    <row r="1040" spans="1:34" ht="30" x14ac:dyDescent="0.25">
      <c r="A1040" s="1">
        <v>400</v>
      </c>
      <c r="B1040" s="1">
        <v>57701</v>
      </c>
      <c r="C1040" s="1" t="s">
        <v>3083</v>
      </c>
      <c r="D1040" s="1" t="s">
        <v>4494</v>
      </c>
      <c r="E1040" s="1" t="s">
        <v>417</v>
      </c>
      <c r="F1040" s="1"/>
      <c r="G1040" s="1">
        <v>12</v>
      </c>
      <c r="H1040" s="1">
        <v>0</v>
      </c>
      <c r="I1040" s="1"/>
      <c r="J1040" s="1" t="s">
        <v>30</v>
      </c>
      <c r="K1040" s="1" t="s">
        <v>31</v>
      </c>
      <c r="L1040" s="1" t="s">
        <v>32</v>
      </c>
      <c r="M1040" s="1"/>
      <c r="N1040" s="1"/>
      <c r="O1040" s="1"/>
      <c r="P1040" s="1" t="s">
        <v>3084</v>
      </c>
      <c r="Q1040" s="1"/>
      <c r="R1040" s="1"/>
      <c r="S1040" s="1"/>
      <c r="T1040" s="1"/>
      <c r="U1040" s="1"/>
      <c r="V1040" s="1"/>
      <c r="W1040" s="1"/>
      <c r="X1040" s="1"/>
      <c r="Y1040" s="1"/>
      <c r="Z1040" s="1" t="s">
        <v>4501</v>
      </c>
      <c r="AA1040" s="1" t="str">
        <f t="shared" si="129"/>
        <v>SALLY OLVEA</v>
      </c>
      <c r="AB1040" s="1" t="str">
        <f t="shared" si="128"/>
        <v>ANAHI CAMACHO</v>
      </c>
      <c r="AC1040" s="1" t="s">
        <v>4519</v>
      </c>
      <c r="AD1040" s="13" t="s">
        <v>4537</v>
      </c>
      <c r="AE1040" s="1" t="s">
        <v>4535</v>
      </c>
      <c r="AF1040" s="1" t="s">
        <v>3085</v>
      </c>
      <c r="AG1040">
        <f t="shared" si="130"/>
        <v>0</v>
      </c>
      <c r="AH1040">
        <f t="shared" si="131"/>
        <v>0</v>
      </c>
    </row>
    <row r="1041" spans="1:34" ht="30" x14ac:dyDescent="0.25">
      <c r="A1041" s="1">
        <v>401</v>
      </c>
      <c r="B1041" s="1">
        <v>57702</v>
      </c>
      <c r="C1041" s="1" t="s">
        <v>3086</v>
      </c>
      <c r="D1041" s="1" t="s">
        <v>4494</v>
      </c>
      <c r="E1041" s="1" t="s">
        <v>417</v>
      </c>
      <c r="F1041" s="1"/>
      <c r="G1041" s="1">
        <v>12</v>
      </c>
      <c r="H1041" s="1">
        <v>0</v>
      </c>
      <c r="I1041" s="1"/>
      <c r="J1041" s="1" t="s">
        <v>30</v>
      </c>
      <c r="K1041" s="1" t="s">
        <v>31</v>
      </c>
      <c r="L1041" s="1" t="s">
        <v>32</v>
      </c>
      <c r="M1041" s="1"/>
      <c r="N1041" s="1"/>
      <c r="O1041" s="1"/>
      <c r="P1041" s="1" t="s">
        <v>3084</v>
      </c>
      <c r="Q1041" s="1"/>
      <c r="R1041" s="1"/>
      <c r="S1041" s="1"/>
      <c r="T1041" s="1"/>
      <c r="U1041" s="1"/>
      <c r="V1041" s="1"/>
      <c r="W1041" s="1"/>
      <c r="X1041" s="1"/>
      <c r="Y1041" s="1"/>
      <c r="Z1041" s="1" t="s">
        <v>4501</v>
      </c>
      <c r="AA1041" s="1" t="str">
        <f t="shared" si="129"/>
        <v>SALLY OLVEA</v>
      </c>
      <c r="AB1041" s="1" t="str">
        <f t="shared" si="128"/>
        <v>ANAHI CAMACHO</v>
      </c>
      <c r="AC1041" s="1" t="s">
        <v>4519</v>
      </c>
      <c r="AD1041" s="13" t="s">
        <v>4537</v>
      </c>
      <c r="AE1041" s="1" t="s">
        <v>4535</v>
      </c>
      <c r="AF1041" s="1" t="s">
        <v>3087</v>
      </c>
      <c r="AG1041">
        <f t="shared" si="130"/>
        <v>0</v>
      </c>
      <c r="AH1041">
        <f t="shared" si="131"/>
        <v>0</v>
      </c>
    </row>
    <row r="1042" spans="1:34" ht="30" x14ac:dyDescent="0.25">
      <c r="A1042" s="1">
        <v>320</v>
      </c>
      <c r="B1042" s="1">
        <v>42533</v>
      </c>
      <c r="C1042" s="1" t="s">
        <v>3088</v>
      </c>
      <c r="D1042" s="1" t="s">
        <v>4494</v>
      </c>
      <c r="E1042" s="1" t="s">
        <v>61</v>
      </c>
      <c r="F1042" s="1"/>
      <c r="G1042" s="1">
        <v>8</v>
      </c>
      <c r="H1042" s="1">
        <v>0</v>
      </c>
      <c r="I1042" s="1"/>
      <c r="J1042" s="1" t="s">
        <v>30</v>
      </c>
      <c r="K1042" s="1" t="s">
        <v>31</v>
      </c>
      <c r="L1042" s="1" t="s">
        <v>32</v>
      </c>
      <c r="M1042" s="1"/>
      <c r="N1042" s="1"/>
      <c r="O1042" s="1"/>
      <c r="P1042" s="1" t="s">
        <v>3089</v>
      </c>
      <c r="Q1042" s="1"/>
      <c r="R1042" s="1"/>
      <c r="S1042" s="1"/>
      <c r="T1042" s="1"/>
      <c r="U1042" s="1"/>
      <c r="V1042" s="1"/>
      <c r="W1042" s="1"/>
      <c r="X1042" s="1"/>
      <c r="Y1042" s="1"/>
      <c r="Z1042" s="1" t="s">
        <v>4501</v>
      </c>
      <c r="AA1042" s="1" t="str">
        <f t="shared" si="129"/>
        <v>SALLY OLVEA</v>
      </c>
      <c r="AB1042" s="1" t="str">
        <f t="shared" si="128"/>
        <v>ANAHI CAMACHO</v>
      </c>
      <c r="AC1042" s="1" t="s">
        <v>4511</v>
      </c>
      <c r="AD1042" s="13">
        <v>7</v>
      </c>
      <c r="AE1042" s="1" t="s">
        <v>4535</v>
      </c>
      <c r="AF1042" s="1" t="s">
        <v>3090</v>
      </c>
      <c r="AG1042">
        <f t="shared" si="130"/>
        <v>0</v>
      </c>
      <c r="AH1042">
        <f t="shared" si="131"/>
        <v>0</v>
      </c>
    </row>
    <row r="1043" spans="1:34" ht="30" x14ac:dyDescent="0.25">
      <c r="A1043" s="1">
        <v>264</v>
      </c>
      <c r="B1043" s="1">
        <v>35659</v>
      </c>
      <c r="C1043" s="1" t="s">
        <v>3091</v>
      </c>
      <c r="D1043" s="1" t="s">
        <v>4494</v>
      </c>
      <c r="E1043" s="1" t="s">
        <v>149</v>
      </c>
      <c r="F1043" s="1"/>
      <c r="G1043" s="1">
        <v>11</v>
      </c>
      <c r="H1043" s="1">
        <v>0</v>
      </c>
      <c r="I1043" s="1"/>
      <c r="J1043" s="1" t="s">
        <v>30</v>
      </c>
      <c r="K1043" s="1" t="s">
        <v>31</v>
      </c>
      <c r="L1043" s="1" t="s">
        <v>32</v>
      </c>
      <c r="M1043" s="1"/>
      <c r="N1043" s="1"/>
      <c r="O1043" s="1"/>
      <c r="P1043" s="1" t="s">
        <v>3092</v>
      </c>
      <c r="Q1043" s="1"/>
      <c r="R1043" s="1"/>
      <c r="S1043" s="1"/>
      <c r="T1043" s="1"/>
      <c r="U1043" s="1"/>
      <c r="V1043" s="1"/>
      <c r="W1043" s="1"/>
      <c r="X1043" s="1"/>
      <c r="Y1043" s="1"/>
      <c r="Z1043" s="1" t="s">
        <v>4501</v>
      </c>
      <c r="AA1043" s="1" t="str">
        <f t="shared" si="129"/>
        <v>SALLY OLVEA</v>
      </c>
      <c r="AB1043" s="1" t="str">
        <f t="shared" si="128"/>
        <v>ANAHI CAMACHO</v>
      </c>
      <c r="AC1043" s="1" t="s">
        <v>4520</v>
      </c>
      <c r="AD1043" s="13" t="s">
        <v>4542</v>
      </c>
      <c r="AE1043" s="1" t="s">
        <v>4535</v>
      </c>
      <c r="AF1043" s="1" t="s">
        <v>3093</v>
      </c>
      <c r="AG1043">
        <f t="shared" si="130"/>
        <v>0</v>
      </c>
      <c r="AH1043">
        <f t="shared" si="131"/>
        <v>0</v>
      </c>
    </row>
    <row r="1044" spans="1:34" ht="30" x14ac:dyDescent="0.25">
      <c r="A1044" s="1">
        <v>466</v>
      </c>
      <c r="B1044" s="1">
        <v>67011</v>
      </c>
      <c r="C1044" s="1" t="s">
        <v>3096</v>
      </c>
      <c r="D1044" s="1" t="s">
        <v>4494</v>
      </c>
      <c r="E1044" s="1" t="s">
        <v>2505</v>
      </c>
      <c r="F1044" s="1" t="s">
        <v>627</v>
      </c>
      <c r="G1044" s="1">
        <v>11</v>
      </c>
      <c r="H1044" s="1">
        <v>6</v>
      </c>
      <c r="I1044" s="1"/>
      <c r="J1044" s="1" t="s">
        <v>30</v>
      </c>
      <c r="K1044" s="1" t="s">
        <v>31</v>
      </c>
      <c r="L1044" s="1" t="s">
        <v>32</v>
      </c>
      <c r="M1044" s="1"/>
      <c r="N1044" s="1"/>
      <c r="O1044" s="1"/>
      <c r="P1044" s="1" t="s">
        <v>3092</v>
      </c>
      <c r="Q1044" s="1"/>
      <c r="R1044" s="1"/>
      <c r="S1044" s="1"/>
      <c r="T1044" s="1"/>
      <c r="U1044" s="1"/>
      <c r="V1044" s="1"/>
      <c r="W1044" s="1"/>
      <c r="X1044" s="1"/>
      <c r="Y1044" s="1"/>
      <c r="Z1044" s="1" t="s">
        <v>4501</v>
      </c>
      <c r="AA1044" s="1" t="str">
        <f t="shared" si="129"/>
        <v>SALLY OLVEA</v>
      </c>
      <c r="AB1044" s="1" t="str">
        <f t="shared" si="128"/>
        <v>ANAHI CAMACHO</v>
      </c>
      <c r="AC1044" s="1" t="s">
        <v>4520</v>
      </c>
      <c r="AD1044" s="13" t="s">
        <v>4542</v>
      </c>
      <c r="AE1044" s="1" t="s">
        <v>4535</v>
      </c>
      <c r="AF1044" s="1" t="s">
        <v>3097</v>
      </c>
      <c r="AG1044">
        <f t="shared" si="130"/>
        <v>0</v>
      </c>
      <c r="AH1044">
        <f t="shared" si="131"/>
        <v>0</v>
      </c>
    </row>
    <row r="1045" spans="1:34" ht="30" x14ac:dyDescent="0.25">
      <c r="A1045" s="1">
        <v>467</v>
      </c>
      <c r="B1045" s="1">
        <v>67012</v>
      </c>
      <c r="C1045" s="1" t="s">
        <v>3098</v>
      </c>
      <c r="D1045" s="1" t="s">
        <v>4494</v>
      </c>
      <c r="E1045" s="1" t="s">
        <v>2505</v>
      </c>
      <c r="F1045" s="1" t="s">
        <v>627</v>
      </c>
      <c r="G1045" s="1">
        <v>11</v>
      </c>
      <c r="H1045" s="1">
        <v>6</v>
      </c>
      <c r="I1045" s="1"/>
      <c r="J1045" s="1" t="s">
        <v>30</v>
      </c>
      <c r="K1045" s="1" t="s">
        <v>31</v>
      </c>
      <c r="L1045" s="1" t="s">
        <v>32</v>
      </c>
      <c r="M1045" s="1"/>
      <c r="N1045" s="1"/>
      <c r="O1045" s="1"/>
      <c r="P1045" s="1" t="s">
        <v>3092</v>
      </c>
      <c r="Q1045" s="1"/>
      <c r="R1045" s="1"/>
      <c r="S1045" s="1"/>
      <c r="T1045" s="1"/>
      <c r="U1045" s="1"/>
      <c r="V1045" s="1"/>
      <c r="W1045" s="1"/>
      <c r="X1045" s="1"/>
      <c r="Y1045" s="1"/>
      <c r="Z1045" s="1" t="s">
        <v>4501</v>
      </c>
      <c r="AA1045" s="1" t="str">
        <f t="shared" si="129"/>
        <v>SALLY OLVEA</v>
      </c>
      <c r="AB1045" s="1" t="str">
        <f t="shared" si="128"/>
        <v>ANAHI CAMACHO</v>
      </c>
      <c r="AC1045" s="1" t="s">
        <v>4520</v>
      </c>
      <c r="AD1045" s="13" t="s">
        <v>4542</v>
      </c>
      <c r="AE1045" s="1" t="s">
        <v>4535</v>
      </c>
      <c r="AF1045" s="1" t="s">
        <v>3099</v>
      </c>
      <c r="AG1045">
        <f t="shared" si="130"/>
        <v>0</v>
      </c>
      <c r="AH1045">
        <f t="shared" si="131"/>
        <v>0</v>
      </c>
    </row>
    <row r="1046" spans="1:34" ht="30" x14ac:dyDescent="0.25">
      <c r="A1046" s="1">
        <v>440</v>
      </c>
      <c r="B1046" s="1">
        <v>63366</v>
      </c>
      <c r="C1046" s="1" t="s">
        <v>3106</v>
      </c>
      <c r="D1046" s="1" t="s">
        <v>4494</v>
      </c>
      <c r="E1046" s="1" t="s">
        <v>400</v>
      </c>
      <c r="F1046" s="1"/>
      <c r="G1046" s="1">
        <v>8</v>
      </c>
      <c r="H1046" s="1">
        <v>0</v>
      </c>
      <c r="I1046" s="1"/>
      <c r="J1046" s="1" t="s">
        <v>30</v>
      </c>
      <c r="K1046" s="1" t="s">
        <v>31</v>
      </c>
      <c r="L1046" s="1" t="s">
        <v>32</v>
      </c>
      <c r="M1046" s="1"/>
      <c r="N1046" s="1"/>
      <c r="O1046" s="1"/>
      <c r="P1046" s="1" t="s">
        <v>3107</v>
      </c>
      <c r="Q1046" s="1"/>
      <c r="R1046" s="1"/>
      <c r="S1046" s="1"/>
      <c r="T1046" s="1"/>
      <c r="U1046" s="1"/>
      <c r="V1046" s="1"/>
      <c r="W1046" s="1"/>
      <c r="X1046" s="1"/>
      <c r="Y1046" s="1">
        <v>128</v>
      </c>
      <c r="Z1046" s="1" t="s">
        <v>4501</v>
      </c>
      <c r="AA1046" s="1" t="str">
        <f t="shared" si="129"/>
        <v>SALLY OLVEA</v>
      </c>
      <c r="AB1046" s="1" t="str">
        <f t="shared" si="128"/>
        <v>ANAHI CAMACHO</v>
      </c>
      <c r="AC1046" s="1" t="s">
        <v>4519</v>
      </c>
      <c r="AD1046" s="13" t="s">
        <v>4537</v>
      </c>
      <c r="AE1046" s="1" t="s">
        <v>4535</v>
      </c>
      <c r="AF1046" s="1" t="s">
        <v>3108</v>
      </c>
      <c r="AG1046">
        <f t="shared" si="130"/>
        <v>0</v>
      </c>
      <c r="AH1046">
        <f t="shared" si="131"/>
        <v>0</v>
      </c>
    </row>
    <row r="1047" spans="1:34" ht="30" x14ac:dyDescent="0.25">
      <c r="A1047" s="1">
        <v>1195</v>
      </c>
      <c r="B1047" s="1">
        <v>52778</v>
      </c>
      <c r="C1047" s="1" t="s">
        <v>3139</v>
      </c>
      <c r="D1047" s="1" t="s">
        <v>4494</v>
      </c>
      <c r="E1047" s="1" t="s">
        <v>3140</v>
      </c>
      <c r="F1047" s="1">
        <v>1010</v>
      </c>
      <c r="G1047" s="1">
        <v>12</v>
      </c>
      <c r="H1047" s="1">
        <v>8</v>
      </c>
      <c r="I1047" s="1">
        <v>1</v>
      </c>
      <c r="J1047" s="1" t="s">
        <v>30</v>
      </c>
      <c r="K1047" s="1" t="s">
        <v>31</v>
      </c>
      <c r="L1047" s="1" t="s">
        <v>32</v>
      </c>
      <c r="M1047" s="1" t="s">
        <v>1505</v>
      </c>
      <c r="N1047" s="1" t="s">
        <v>1096</v>
      </c>
      <c r="O1047" s="1" t="s">
        <v>3141</v>
      </c>
      <c r="P1047" s="1" t="s">
        <v>3141</v>
      </c>
      <c r="Q1047" s="1" t="s">
        <v>3142</v>
      </c>
      <c r="R1047" s="1" t="s">
        <v>846</v>
      </c>
      <c r="S1047" s="1" t="s">
        <v>3019</v>
      </c>
      <c r="T1047" s="1" t="s">
        <v>3019</v>
      </c>
      <c r="U1047" s="1" t="s">
        <v>3141</v>
      </c>
      <c r="V1047" s="1" t="s">
        <v>956</v>
      </c>
      <c r="W1047" s="1"/>
      <c r="X1047" s="1"/>
      <c r="Y1047" s="1">
        <v>107</v>
      </c>
      <c r="Z1047" s="1" t="s">
        <v>4501</v>
      </c>
      <c r="AA1047" s="1" t="str">
        <f t="shared" si="129"/>
        <v>SALLY OLVEA</v>
      </c>
      <c r="AB1047" s="1" t="str">
        <f t="shared" si="128"/>
        <v>ANAHI CAMACHO</v>
      </c>
      <c r="AC1047" s="1" t="s">
        <v>4520</v>
      </c>
      <c r="AD1047" s="13" t="s">
        <v>4542</v>
      </c>
      <c r="AE1047" s="1" t="s">
        <v>4535</v>
      </c>
      <c r="AF1047" s="1" t="s">
        <v>3143</v>
      </c>
      <c r="AG1047">
        <f t="shared" si="130"/>
        <v>0</v>
      </c>
      <c r="AH1047">
        <f t="shared" si="131"/>
        <v>0</v>
      </c>
    </row>
    <row r="1048" spans="1:34" ht="30" x14ac:dyDescent="0.25">
      <c r="A1048" s="1">
        <v>1196</v>
      </c>
      <c r="B1048" s="1">
        <v>52779</v>
      </c>
      <c r="C1048" s="1" t="s">
        <v>3144</v>
      </c>
      <c r="D1048" s="1" t="s">
        <v>4494</v>
      </c>
      <c r="E1048" s="1" t="s">
        <v>3140</v>
      </c>
      <c r="F1048" s="1">
        <v>1010</v>
      </c>
      <c r="G1048" s="1">
        <v>12</v>
      </c>
      <c r="H1048" s="1">
        <v>8</v>
      </c>
      <c r="I1048" s="1">
        <v>1</v>
      </c>
      <c r="J1048" s="1" t="s">
        <v>30</v>
      </c>
      <c r="K1048" s="1" t="s">
        <v>31</v>
      </c>
      <c r="L1048" s="1" t="s">
        <v>32</v>
      </c>
      <c r="M1048" s="1" t="s">
        <v>1505</v>
      </c>
      <c r="N1048" s="1" t="s">
        <v>883</v>
      </c>
      <c r="O1048" s="1" t="s">
        <v>3145</v>
      </c>
      <c r="P1048" s="1" t="s">
        <v>3145</v>
      </c>
      <c r="Q1048" s="1" t="s">
        <v>3145</v>
      </c>
      <c r="R1048" s="1" t="s">
        <v>846</v>
      </c>
      <c r="S1048" s="1" t="s">
        <v>3146</v>
      </c>
      <c r="T1048" s="1" t="s">
        <v>3146</v>
      </c>
      <c r="U1048" s="1"/>
      <c r="V1048" s="1" t="s">
        <v>956</v>
      </c>
      <c r="W1048" s="1"/>
      <c r="X1048" s="1"/>
      <c r="Y1048" s="1">
        <v>107</v>
      </c>
      <c r="Z1048" s="1" t="s">
        <v>4501</v>
      </c>
      <c r="AA1048" s="1" t="str">
        <f t="shared" si="129"/>
        <v>SALLY OLVEA</v>
      </c>
      <c r="AB1048" s="1" t="str">
        <f t="shared" si="128"/>
        <v>ANAHI CAMACHO</v>
      </c>
      <c r="AC1048" s="1" t="s">
        <v>4520</v>
      </c>
      <c r="AD1048" s="13" t="s">
        <v>4542</v>
      </c>
      <c r="AE1048" s="1" t="s">
        <v>4535</v>
      </c>
      <c r="AF1048" s="1" t="s">
        <v>3147</v>
      </c>
      <c r="AG1048">
        <f t="shared" si="130"/>
        <v>0</v>
      </c>
      <c r="AH1048">
        <f t="shared" si="131"/>
        <v>0</v>
      </c>
    </row>
    <row r="1049" spans="1:34" x14ac:dyDescent="0.25">
      <c r="A1049" s="1"/>
      <c r="B1049" s="1"/>
      <c r="C1049" s="1" t="s">
        <v>4533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 t="s">
        <v>4520</v>
      </c>
      <c r="AD1049" s="1"/>
      <c r="AE1049" s="1"/>
      <c r="AF1049" s="1"/>
    </row>
    <row r="1050" spans="1:34" ht="30" x14ac:dyDescent="0.25">
      <c r="A1050" s="1">
        <v>387</v>
      </c>
      <c r="B1050" s="1">
        <v>56270</v>
      </c>
      <c r="C1050" s="1" t="s">
        <v>3164</v>
      </c>
      <c r="D1050" s="1" t="s">
        <v>4494</v>
      </c>
      <c r="E1050" s="1" t="s">
        <v>57</v>
      </c>
      <c r="F1050" s="1"/>
      <c r="G1050" s="1">
        <v>7</v>
      </c>
      <c r="H1050" s="1">
        <v>0</v>
      </c>
      <c r="I1050" s="1"/>
      <c r="J1050" s="1" t="s">
        <v>30</v>
      </c>
      <c r="K1050" s="1" t="s">
        <v>31</v>
      </c>
      <c r="L1050" s="1" t="s">
        <v>32</v>
      </c>
      <c r="M1050" s="1"/>
      <c r="N1050" s="1"/>
      <c r="O1050" s="1"/>
      <c r="P1050" s="1" t="s">
        <v>2497</v>
      </c>
      <c r="Q1050" s="1"/>
      <c r="R1050" s="1"/>
      <c r="S1050" s="1"/>
      <c r="T1050" s="1"/>
      <c r="U1050" s="1"/>
      <c r="V1050" s="1"/>
      <c r="W1050" s="1"/>
      <c r="X1050" s="1"/>
      <c r="Y1050" s="1"/>
      <c r="Z1050" s="1" t="s">
        <v>4501</v>
      </c>
      <c r="AA1050" s="1" t="str">
        <f t="shared" si="129"/>
        <v>SALLY OLVEA</v>
      </c>
      <c r="AB1050" s="1" t="str">
        <f t="shared" si="128"/>
        <v>ANAHI CAMACHO</v>
      </c>
      <c r="AC1050" s="1" t="s">
        <v>4528</v>
      </c>
      <c r="AD1050" s="13" t="s">
        <v>4540</v>
      </c>
      <c r="AE1050" s="1" t="s">
        <v>4535</v>
      </c>
      <c r="AF1050" s="1" t="s">
        <v>3165</v>
      </c>
      <c r="AG1050">
        <f t="shared" si="130"/>
        <v>0</v>
      </c>
      <c r="AH1050">
        <f t="shared" si="131"/>
        <v>0</v>
      </c>
    </row>
    <row r="1051" spans="1:34" ht="30" x14ac:dyDescent="0.25">
      <c r="A1051" s="1">
        <v>2</v>
      </c>
      <c r="B1051" s="1">
        <v>10170</v>
      </c>
      <c r="C1051" s="1" t="s">
        <v>3166</v>
      </c>
      <c r="D1051" s="1" t="s">
        <v>4494</v>
      </c>
      <c r="E1051" s="1" t="s">
        <v>3167</v>
      </c>
      <c r="F1051" s="1" t="s">
        <v>76</v>
      </c>
      <c r="G1051" s="1">
        <v>6</v>
      </c>
      <c r="H1051" s="1">
        <v>6</v>
      </c>
      <c r="I1051" s="1"/>
      <c r="J1051" s="1" t="s">
        <v>30</v>
      </c>
      <c r="K1051" s="1" t="s">
        <v>31</v>
      </c>
      <c r="L1051" s="1" t="s">
        <v>32</v>
      </c>
      <c r="M1051" s="1"/>
      <c r="N1051" s="1"/>
      <c r="O1051" s="1"/>
      <c r="P1051" s="1" t="s">
        <v>3168</v>
      </c>
      <c r="Q1051" s="1"/>
      <c r="R1051" s="1"/>
      <c r="S1051" s="1"/>
      <c r="T1051" s="1"/>
      <c r="U1051" s="1"/>
      <c r="V1051" s="1"/>
      <c r="W1051" s="1"/>
      <c r="X1051" s="1"/>
      <c r="Y1051" s="1"/>
      <c r="Z1051" s="1" t="s">
        <v>4501</v>
      </c>
      <c r="AA1051" s="1" t="str">
        <f t="shared" si="129"/>
        <v>SALLY OLVEA</v>
      </c>
      <c r="AB1051" s="1" t="str">
        <f t="shared" si="128"/>
        <v>ANAHI CAMACHO</v>
      </c>
      <c r="AC1051" s="1" t="s">
        <v>4519</v>
      </c>
      <c r="AD1051" s="13" t="s">
        <v>4537</v>
      </c>
      <c r="AE1051" s="1" t="s">
        <v>4535</v>
      </c>
      <c r="AF1051" s="1" t="s">
        <v>3169</v>
      </c>
      <c r="AG1051">
        <f t="shared" si="130"/>
        <v>0</v>
      </c>
      <c r="AH1051">
        <f t="shared" si="131"/>
        <v>0</v>
      </c>
    </row>
    <row r="1052" spans="1:34" ht="30" x14ac:dyDescent="0.25">
      <c r="A1052" s="1">
        <v>345</v>
      </c>
      <c r="B1052" s="1">
        <v>4902</v>
      </c>
      <c r="C1052" s="1" t="s">
        <v>3170</v>
      </c>
      <c r="D1052" s="1" t="s">
        <v>4494</v>
      </c>
      <c r="E1052" s="1" t="s">
        <v>3171</v>
      </c>
      <c r="F1052" s="1" t="s">
        <v>526</v>
      </c>
      <c r="G1052" s="1">
        <v>9</v>
      </c>
      <c r="H1052" s="1">
        <v>6</v>
      </c>
      <c r="I1052" s="1"/>
      <c r="J1052" s="1" t="s">
        <v>30</v>
      </c>
      <c r="K1052" s="1" t="s">
        <v>31</v>
      </c>
      <c r="L1052" s="1" t="s">
        <v>32</v>
      </c>
      <c r="M1052" s="1"/>
      <c r="N1052" s="1" t="s">
        <v>1797</v>
      </c>
      <c r="O1052" s="1"/>
      <c r="P1052" s="1" t="s">
        <v>2729</v>
      </c>
      <c r="Q1052" s="1"/>
      <c r="R1052" s="1"/>
      <c r="S1052" s="1"/>
      <c r="T1052" s="1"/>
      <c r="U1052" s="1"/>
      <c r="V1052" s="1"/>
      <c r="W1052" s="1"/>
      <c r="X1052" s="1"/>
      <c r="Y1052" s="1"/>
      <c r="Z1052" s="1" t="s">
        <v>4501</v>
      </c>
      <c r="AA1052" s="1" t="str">
        <f t="shared" si="129"/>
        <v>SALLY OLVEA</v>
      </c>
      <c r="AB1052" s="1" t="str">
        <f t="shared" si="128"/>
        <v>ANAHI CAMACHO</v>
      </c>
      <c r="AC1052" s="1" t="s">
        <v>4528</v>
      </c>
      <c r="AD1052" s="13" t="s">
        <v>4540</v>
      </c>
      <c r="AE1052" s="1" t="s">
        <v>4535</v>
      </c>
      <c r="AF1052" s="1" t="s">
        <v>3172</v>
      </c>
      <c r="AG1052">
        <f t="shared" si="130"/>
        <v>0</v>
      </c>
      <c r="AH1052">
        <f t="shared" si="131"/>
        <v>0</v>
      </c>
    </row>
    <row r="1053" spans="1:34" ht="30" x14ac:dyDescent="0.25">
      <c r="A1053" s="1">
        <v>346</v>
      </c>
      <c r="B1053" s="1">
        <v>4903</v>
      </c>
      <c r="C1053" s="1" t="s">
        <v>3173</v>
      </c>
      <c r="D1053" s="1" t="s">
        <v>4494</v>
      </c>
      <c r="E1053" s="1" t="s">
        <v>3171</v>
      </c>
      <c r="F1053" s="1" t="s">
        <v>526</v>
      </c>
      <c r="G1053" s="1">
        <v>9</v>
      </c>
      <c r="H1053" s="1">
        <v>6</v>
      </c>
      <c r="I1053" s="1"/>
      <c r="J1053" s="1" t="s">
        <v>30</v>
      </c>
      <c r="K1053" s="1" t="s">
        <v>31</v>
      </c>
      <c r="L1053" s="1" t="s">
        <v>32</v>
      </c>
      <c r="M1053" s="1"/>
      <c r="N1053" s="1" t="s">
        <v>1797</v>
      </c>
      <c r="O1053" s="1"/>
      <c r="P1053" s="1" t="s">
        <v>3174</v>
      </c>
      <c r="Q1053" s="1"/>
      <c r="R1053" s="1"/>
      <c r="S1053" s="1"/>
      <c r="T1053" s="1"/>
      <c r="U1053" s="1"/>
      <c r="V1053" s="1"/>
      <c r="W1053" s="1"/>
      <c r="X1053" s="1"/>
      <c r="Y1053" s="1"/>
      <c r="Z1053" s="1" t="s">
        <v>4501</v>
      </c>
      <c r="AA1053" s="1" t="str">
        <f t="shared" si="129"/>
        <v>SALLY OLVEA</v>
      </c>
      <c r="AB1053" s="1" t="str">
        <f t="shared" si="128"/>
        <v>ANAHI CAMACHO</v>
      </c>
      <c r="AC1053" s="1" t="s">
        <v>4528</v>
      </c>
      <c r="AD1053" s="13" t="s">
        <v>4540</v>
      </c>
      <c r="AE1053" s="1" t="s">
        <v>4535</v>
      </c>
      <c r="AF1053" s="1" t="s">
        <v>3175</v>
      </c>
      <c r="AG1053">
        <f t="shared" si="130"/>
        <v>0</v>
      </c>
      <c r="AH1053">
        <f t="shared" si="131"/>
        <v>0</v>
      </c>
    </row>
    <row r="1054" spans="1:34" ht="30" x14ac:dyDescent="0.25">
      <c r="A1054" s="1">
        <v>1007</v>
      </c>
      <c r="B1054" s="1">
        <v>90241</v>
      </c>
      <c r="C1054" s="1" t="s">
        <v>3176</v>
      </c>
      <c r="D1054" s="1" t="s">
        <v>4494</v>
      </c>
      <c r="E1054" s="1" t="s">
        <v>3177</v>
      </c>
      <c r="F1054" s="1">
        <v>1062</v>
      </c>
      <c r="G1054" s="1">
        <v>5</v>
      </c>
      <c r="H1054" s="1">
        <v>6</v>
      </c>
      <c r="I1054" s="1" t="s">
        <v>225</v>
      </c>
      <c r="J1054" s="1"/>
      <c r="K1054" s="1"/>
      <c r="L1054" s="1" t="s">
        <v>32</v>
      </c>
      <c r="M1054" s="1"/>
      <c r="N1054" s="1"/>
      <c r="O1054" s="1"/>
      <c r="P1054" s="1" t="s">
        <v>3178</v>
      </c>
      <c r="Q1054" s="1"/>
      <c r="R1054" s="1"/>
      <c r="S1054" s="1"/>
      <c r="T1054" s="1"/>
      <c r="U1054" s="1"/>
      <c r="V1054" s="1"/>
      <c r="W1054" s="1"/>
      <c r="X1054" s="1"/>
      <c r="Y1054" s="1"/>
      <c r="Z1054" s="1" t="s">
        <v>4501</v>
      </c>
      <c r="AA1054" s="1" t="str">
        <f t="shared" si="129"/>
        <v>SALLY OLVEA</v>
      </c>
      <c r="AB1054" s="1" t="str">
        <f t="shared" si="128"/>
        <v>ANAHI CAMACHO</v>
      </c>
      <c r="AC1054" s="1" t="s">
        <v>4532</v>
      </c>
      <c r="AD1054" s="1" t="s">
        <v>4532</v>
      </c>
      <c r="AE1054" s="1" t="s">
        <v>4535</v>
      </c>
      <c r="AF1054" s="1" t="s">
        <v>3179</v>
      </c>
      <c r="AG1054">
        <f t="shared" si="130"/>
        <v>0</v>
      </c>
      <c r="AH1054">
        <f t="shared" si="131"/>
        <v>0</v>
      </c>
    </row>
    <row r="1055" spans="1:34" ht="30" x14ac:dyDescent="0.25">
      <c r="A1055" s="1">
        <v>179</v>
      </c>
      <c r="B1055" s="1">
        <v>23685</v>
      </c>
      <c r="C1055" s="1" t="s">
        <v>3181</v>
      </c>
      <c r="D1055" s="1" t="s">
        <v>4494</v>
      </c>
      <c r="E1055" s="1" t="s">
        <v>2239</v>
      </c>
      <c r="F1055" s="1" t="s">
        <v>627</v>
      </c>
      <c r="G1055" s="1">
        <v>8</v>
      </c>
      <c r="H1055" s="1">
        <v>6</v>
      </c>
      <c r="I1055" s="1"/>
      <c r="J1055" s="1" t="s">
        <v>30</v>
      </c>
      <c r="K1055" s="1" t="s">
        <v>31</v>
      </c>
      <c r="L1055" s="1" t="s">
        <v>32</v>
      </c>
      <c r="M1055" s="1"/>
      <c r="N1055" s="1"/>
      <c r="O1055" s="1"/>
      <c r="P1055" s="1" t="s">
        <v>3068</v>
      </c>
      <c r="Q1055" s="1"/>
      <c r="R1055" s="1"/>
      <c r="S1055" s="1"/>
      <c r="T1055" s="1"/>
      <c r="U1055" s="1"/>
      <c r="V1055" s="1"/>
      <c r="W1055" s="1"/>
      <c r="X1055" s="1"/>
      <c r="Y1055" s="1">
        <v>14</v>
      </c>
      <c r="Z1055" s="1" t="s">
        <v>4501</v>
      </c>
      <c r="AA1055" s="1" t="str">
        <f t="shared" si="129"/>
        <v>SALLY OLVEA</v>
      </c>
      <c r="AB1055" s="1" t="str">
        <f t="shared" si="128"/>
        <v>ANAHI CAMACHO</v>
      </c>
      <c r="AC1055" s="1" t="s">
        <v>4526</v>
      </c>
      <c r="AD1055" s="1" t="s">
        <v>4532</v>
      </c>
      <c r="AE1055" s="1" t="s">
        <v>4535</v>
      </c>
      <c r="AF1055" s="1" t="s">
        <v>3182</v>
      </c>
      <c r="AG1055">
        <f t="shared" si="130"/>
        <v>0</v>
      </c>
      <c r="AH1055">
        <f t="shared" si="131"/>
        <v>0</v>
      </c>
    </row>
    <row r="1056" spans="1:34" ht="30" x14ac:dyDescent="0.25">
      <c r="A1056" s="1">
        <v>737</v>
      </c>
      <c r="B1056" s="1">
        <v>94009</v>
      </c>
      <c r="C1056" s="5" t="s">
        <v>3183</v>
      </c>
      <c r="D1056" s="5" t="s">
        <v>4494</v>
      </c>
      <c r="E1056" s="1" t="s">
        <v>3184</v>
      </c>
      <c r="F1056" s="1" t="s">
        <v>627</v>
      </c>
      <c r="G1056" s="1">
        <v>14</v>
      </c>
      <c r="H1056" s="1">
        <v>6</v>
      </c>
      <c r="I1056" s="1"/>
      <c r="J1056" s="1" t="s">
        <v>30</v>
      </c>
      <c r="K1056" s="1" t="s">
        <v>31</v>
      </c>
      <c r="L1056" s="1" t="s">
        <v>32</v>
      </c>
      <c r="M1056" s="1"/>
      <c r="N1056" s="1"/>
      <c r="O1056" s="1"/>
      <c r="P1056" s="1" t="s">
        <v>3185</v>
      </c>
      <c r="Q1056" s="1"/>
      <c r="R1056" s="1"/>
      <c r="S1056" s="1"/>
      <c r="T1056" s="1"/>
      <c r="U1056" s="1"/>
      <c r="V1056" s="1"/>
      <c r="W1056" s="1"/>
      <c r="X1056" s="1"/>
      <c r="Y1056" s="1"/>
      <c r="Z1056" s="1" t="s">
        <v>4501</v>
      </c>
      <c r="AA1056" s="1" t="str">
        <f t="shared" si="129"/>
        <v>SALLY OLVEA</v>
      </c>
      <c r="AB1056" s="1" t="str">
        <f t="shared" si="128"/>
        <v>ANAHI CAMACHO</v>
      </c>
      <c r="AC1056" s="1" t="s">
        <v>4519</v>
      </c>
      <c r="AD1056" s="1" t="s">
        <v>4532</v>
      </c>
      <c r="AE1056" s="1" t="s">
        <v>4535</v>
      </c>
      <c r="AF1056" s="1" t="s">
        <v>3186</v>
      </c>
      <c r="AG1056">
        <f t="shared" si="130"/>
        <v>0</v>
      </c>
      <c r="AH1056">
        <f t="shared" si="131"/>
        <v>0</v>
      </c>
    </row>
    <row r="1057" spans="1:34" ht="30" x14ac:dyDescent="0.25">
      <c r="A1057" s="1">
        <v>738</v>
      </c>
      <c r="B1057" s="1">
        <v>94010</v>
      </c>
      <c r="C1057" s="5" t="s">
        <v>3187</v>
      </c>
      <c r="D1057" s="5" t="s">
        <v>4494</v>
      </c>
      <c r="E1057" s="1" t="s">
        <v>3184</v>
      </c>
      <c r="F1057" s="1" t="s">
        <v>627</v>
      </c>
      <c r="G1057" s="1">
        <v>14</v>
      </c>
      <c r="H1057" s="1">
        <v>6</v>
      </c>
      <c r="I1057" s="1"/>
      <c r="J1057" s="1" t="s">
        <v>30</v>
      </c>
      <c r="K1057" s="1" t="s">
        <v>31</v>
      </c>
      <c r="L1057" s="1" t="s">
        <v>32</v>
      </c>
      <c r="M1057" s="1"/>
      <c r="N1057" s="1"/>
      <c r="O1057" s="1"/>
      <c r="P1057" s="1" t="s">
        <v>3185</v>
      </c>
      <c r="Q1057" s="1"/>
      <c r="R1057" s="1"/>
      <c r="S1057" s="1"/>
      <c r="T1057" s="1"/>
      <c r="U1057" s="1"/>
      <c r="V1057" s="1"/>
      <c r="W1057" s="1"/>
      <c r="X1057" s="1"/>
      <c r="Y1057" s="1"/>
      <c r="Z1057" s="1" t="s">
        <v>4501</v>
      </c>
      <c r="AA1057" s="1" t="str">
        <f t="shared" si="129"/>
        <v>SALLY OLVEA</v>
      </c>
      <c r="AB1057" s="1" t="str">
        <f t="shared" si="128"/>
        <v>ANAHI CAMACHO</v>
      </c>
      <c r="AC1057" s="1" t="s">
        <v>4519</v>
      </c>
      <c r="AD1057" s="1" t="s">
        <v>4532</v>
      </c>
      <c r="AE1057" s="1" t="s">
        <v>4535</v>
      </c>
      <c r="AF1057" s="1" t="s">
        <v>3188</v>
      </c>
      <c r="AG1057">
        <f t="shared" si="130"/>
        <v>0</v>
      </c>
      <c r="AH1057">
        <f t="shared" si="131"/>
        <v>0</v>
      </c>
    </row>
    <row r="1058" spans="1:34" ht="30" x14ac:dyDescent="0.25">
      <c r="A1058" s="1">
        <v>739</v>
      </c>
      <c r="B1058" s="1">
        <v>94011</v>
      </c>
      <c r="C1058" s="5" t="s">
        <v>3189</v>
      </c>
      <c r="D1058" s="5" t="s">
        <v>4494</v>
      </c>
      <c r="E1058" s="1" t="s">
        <v>3184</v>
      </c>
      <c r="F1058" s="1" t="s">
        <v>627</v>
      </c>
      <c r="G1058" s="1">
        <v>14</v>
      </c>
      <c r="H1058" s="1">
        <v>6</v>
      </c>
      <c r="I1058" s="1"/>
      <c r="J1058" s="1" t="s">
        <v>30</v>
      </c>
      <c r="K1058" s="1" t="s">
        <v>31</v>
      </c>
      <c r="L1058" s="1" t="s">
        <v>32</v>
      </c>
      <c r="M1058" s="1"/>
      <c r="N1058" s="1"/>
      <c r="O1058" s="1"/>
      <c r="P1058" s="1" t="s">
        <v>3185</v>
      </c>
      <c r="Q1058" s="1"/>
      <c r="R1058" s="1"/>
      <c r="S1058" s="1"/>
      <c r="T1058" s="1"/>
      <c r="U1058" s="1"/>
      <c r="V1058" s="1"/>
      <c r="W1058" s="1"/>
      <c r="X1058" s="1"/>
      <c r="Y1058" s="1"/>
      <c r="Z1058" s="1" t="s">
        <v>4501</v>
      </c>
      <c r="AA1058" s="1" t="str">
        <f t="shared" si="129"/>
        <v>SALLY OLVEA</v>
      </c>
      <c r="AB1058" s="1" t="str">
        <f t="shared" si="128"/>
        <v>ANAHI CAMACHO</v>
      </c>
      <c r="AC1058" s="1" t="s">
        <v>4519</v>
      </c>
      <c r="AD1058" s="13" t="s">
        <v>4537</v>
      </c>
      <c r="AE1058" s="1" t="s">
        <v>4535</v>
      </c>
      <c r="AF1058" s="1" t="s">
        <v>3190</v>
      </c>
      <c r="AG1058">
        <f t="shared" si="130"/>
        <v>0</v>
      </c>
      <c r="AH1058">
        <f t="shared" si="131"/>
        <v>0</v>
      </c>
    </row>
    <row r="1059" spans="1:34" ht="30" x14ac:dyDescent="0.25">
      <c r="A1059" s="1">
        <v>665</v>
      </c>
      <c r="B1059" s="1">
        <v>87636</v>
      </c>
      <c r="C1059" s="5" t="s">
        <v>3191</v>
      </c>
      <c r="D1059" s="5" t="s">
        <v>4494</v>
      </c>
      <c r="E1059" s="1" t="s">
        <v>3192</v>
      </c>
      <c r="F1059" s="1" t="s">
        <v>627</v>
      </c>
      <c r="G1059" s="1">
        <v>5</v>
      </c>
      <c r="H1059" s="1">
        <v>6</v>
      </c>
      <c r="I1059" s="1"/>
      <c r="J1059" s="1" t="s">
        <v>30</v>
      </c>
      <c r="K1059" s="1" t="s">
        <v>31</v>
      </c>
      <c r="L1059" s="1" t="s">
        <v>32</v>
      </c>
      <c r="M1059" s="1"/>
      <c r="N1059" s="1"/>
      <c r="O1059" s="1"/>
      <c r="P1059" s="1" t="s">
        <v>3193</v>
      </c>
      <c r="Q1059" s="1"/>
      <c r="R1059" s="1"/>
      <c r="S1059" s="1"/>
      <c r="T1059" s="1"/>
      <c r="U1059" s="1"/>
      <c r="V1059" s="1"/>
      <c r="W1059" s="1"/>
      <c r="X1059" s="1"/>
      <c r="Y1059" s="1"/>
      <c r="Z1059" s="1" t="s">
        <v>4501</v>
      </c>
      <c r="AA1059" s="1" t="str">
        <f t="shared" si="129"/>
        <v>SALLY OLVEA</v>
      </c>
      <c r="AB1059" s="1" t="str">
        <f t="shared" si="128"/>
        <v>ANAHI CAMACHO</v>
      </c>
      <c r="AC1059" s="1" t="s">
        <v>4511</v>
      </c>
      <c r="AD1059" s="13">
        <v>7</v>
      </c>
      <c r="AE1059" s="1" t="s">
        <v>4535</v>
      </c>
      <c r="AF1059" s="1" t="s">
        <v>3194</v>
      </c>
      <c r="AG1059">
        <f t="shared" si="130"/>
        <v>0</v>
      </c>
      <c r="AH1059">
        <f t="shared" si="131"/>
        <v>0</v>
      </c>
    </row>
    <row r="1060" spans="1:34" ht="30" x14ac:dyDescent="0.25">
      <c r="A1060" s="1">
        <v>699</v>
      </c>
      <c r="B1060" s="1">
        <v>90229</v>
      </c>
      <c r="C1060" s="1" t="s">
        <v>3195</v>
      </c>
      <c r="D1060" s="1" t="s">
        <v>4494</v>
      </c>
      <c r="E1060" s="1" t="s">
        <v>2448</v>
      </c>
      <c r="F1060" s="1" t="s">
        <v>627</v>
      </c>
      <c r="G1060" s="1">
        <v>9</v>
      </c>
      <c r="H1060" s="1">
        <v>8</v>
      </c>
      <c r="I1060" s="1"/>
      <c r="J1060" s="1" t="s">
        <v>30</v>
      </c>
      <c r="K1060" s="1" t="s">
        <v>31</v>
      </c>
      <c r="L1060" s="1" t="s">
        <v>32</v>
      </c>
      <c r="M1060" s="1"/>
      <c r="N1060" s="1"/>
      <c r="O1060" s="1"/>
      <c r="P1060" s="1" t="s">
        <v>2409</v>
      </c>
      <c r="Q1060" s="1"/>
      <c r="R1060" s="1"/>
      <c r="S1060" s="1"/>
      <c r="T1060" s="1"/>
      <c r="U1060" s="1"/>
      <c r="V1060" s="1"/>
      <c r="W1060" s="1"/>
      <c r="X1060" s="1"/>
      <c r="Y1060" s="1"/>
      <c r="Z1060" s="1" t="s">
        <v>4501</v>
      </c>
      <c r="AA1060" s="1" t="str">
        <f t="shared" si="129"/>
        <v>SALLY OLVEA</v>
      </c>
      <c r="AB1060" s="1" t="str">
        <f t="shared" si="128"/>
        <v>ANAHI CAMACHO</v>
      </c>
      <c r="AC1060" s="1" t="s">
        <v>4519</v>
      </c>
      <c r="AD1060" s="13" t="s">
        <v>4537</v>
      </c>
      <c r="AE1060" s="1" t="s">
        <v>4535</v>
      </c>
      <c r="AF1060" s="1" t="s">
        <v>3196</v>
      </c>
      <c r="AG1060">
        <f t="shared" si="130"/>
        <v>0</v>
      </c>
      <c r="AH1060">
        <f t="shared" si="131"/>
        <v>0</v>
      </c>
    </row>
    <row r="1061" spans="1:34" ht="30" x14ac:dyDescent="0.25">
      <c r="A1061" s="1">
        <v>700</v>
      </c>
      <c r="B1061" s="1">
        <v>90230</v>
      </c>
      <c r="C1061" s="1" t="s">
        <v>3197</v>
      </c>
      <c r="D1061" s="1" t="s">
        <v>4494</v>
      </c>
      <c r="E1061" s="1" t="s">
        <v>2448</v>
      </c>
      <c r="F1061" s="1" t="s">
        <v>627</v>
      </c>
      <c r="G1061" s="1">
        <v>9</v>
      </c>
      <c r="H1061" s="1">
        <v>8</v>
      </c>
      <c r="I1061" s="1"/>
      <c r="J1061" s="1" t="s">
        <v>30</v>
      </c>
      <c r="K1061" s="1" t="s">
        <v>31</v>
      </c>
      <c r="L1061" s="1" t="s">
        <v>32</v>
      </c>
      <c r="M1061" s="1"/>
      <c r="N1061" s="1"/>
      <c r="O1061" s="1"/>
      <c r="P1061" s="1" t="s">
        <v>2409</v>
      </c>
      <c r="Q1061" s="1"/>
      <c r="R1061" s="1"/>
      <c r="S1061" s="1"/>
      <c r="T1061" s="1"/>
      <c r="U1061" s="1"/>
      <c r="V1061" s="1"/>
      <c r="W1061" s="1"/>
      <c r="X1061" s="1"/>
      <c r="Y1061" s="1"/>
      <c r="Z1061" s="1" t="s">
        <v>4501</v>
      </c>
      <c r="AA1061" s="1" t="str">
        <f t="shared" si="129"/>
        <v>SALLY OLVEA</v>
      </c>
      <c r="AB1061" s="1" t="str">
        <f t="shared" si="128"/>
        <v>ANAHI CAMACHO</v>
      </c>
      <c r="AC1061" s="1" t="s">
        <v>4519</v>
      </c>
      <c r="AD1061" s="13" t="s">
        <v>4537</v>
      </c>
      <c r="AE1061" s="1" t="s">
        <v>4535</v>
      </c>
      <c r="AF1061" s="1" t="s">
        <v>3198</v>
      </c>
      <c r="AG1061">
        <f t="shared" si="130"/>
        <v>0</v>
      </c>
      <c r="AH1061">
        <f t="shared" si="131"/>
        <v>0</v>
      </c>
    </row>
    <row r="1062" spans="1:34" ht="30" x14ac:dyDescent="0.25">
      <c r="A1062" s="1">
        <v>1392</v>
      </c>
      <c r="B1062" s="1">
        <v>62540</v>
      </c>
      <c r="C1062" s="1" t="s">
        <v>3199</v>
      </c>
      <c r="D1062" s="1" t="s">
        <v>4494</v>
      </c>
      <c r="E1062" s="1" t="s">
        <v>835</v>
      </c>
      <c r="F1062" s="1" t="s">
        <v>47</v>
      </c>
      <c r="G1062" s="1">
        <v>8</v>
      </c>
      <c r="H1062" s="1">
        <v>6</v>
      </c>
      <c r="I1062" s="1" t="s">
        <v>124</v>
      </c>
      <c r="J1062" s="1" t="s">
        <v>30</v>
      </c>
      <c r="K1062" s="1" t="s">
        <v>31</v>
      </c>
      <c r="L1062" s="1" t="s">
        <v>32</v>
      </c>
      <c r="M1062" s="1" t="s">
        <v>871</v>
      </c>
      <c r="N1062" s="1" t="s">
        <v>1735</v>
      </c>
      <c r="O1062" s="1" t="s">
        <v>3200</v>
      </c>
      <c r="P1062" s="1" t="s">
        <v>3200</v>
      </c>
      <c r="Q1062" s="1" t="s">
        <v>3201</v>
      </c>
      <c r="R1062" s="1" t="s">
        <v>888</v>
      </c>
      <c r="S1062" s="1" t="s">
        <v>3202</v>
      </c>
      <c r="T1062" s="1" t="s">
        <v>3202</v>
      </c>
      <c r="U1062" s="1" t="s">
        <v>3200</v>
      </c>
      <c r="V1062" s="1" t="s">
        <v>876</v>
      </c>
      <c r="W1062" s="1"/>
      <c r="X1062" s="1"/>
      <c r="Y1062" s="1">
        <v>128</v>
      </c>
      <c r="Z1062" s="1" t="s">
        <v>4491</v>
      </c>
      <c r="AA1062" s="1" t="str">
        <f>IF(Z1062="MIGUEL MANEIRO", "SALLY OLVEA",IF(Z1062=" MAURICIO SONCO","GABRIELA SEQUEIROS"," "))</f>
        <v>GABRIELA SEQUEIROS</v>
      </c>
      <c r="AB1062" s="1" t="str">
        <f t="shared" si="128"/>
        <v>PAMELA COLQUE</v>
      </c>
      <c r="AC1062" s="1" t="s">
        <v>4520</v>
      </c>
      <c r="AD1062" s="13" t="s">
        <v>4542</v>
      </c>
      <c r="AE1062" s="1" t="s">
        <v>4535</v>
      </c>
      <c r="AF1062" s="1" t="s">
        <v>3203</v>
      </c>
      <c r="AG1062">
        <f t="shared" si="130"/>
        <v>1</v>
      </c>
      <c r="AH1062">
        <f t="shared" si="131"/>
        <v>0</v>
      </c>
    </row>
    <row r="1063" spans="1:34" ht="30" x14ac:dyDescent="0.25">
      <c r="A1063" s="1">
        <v>442</v>
      </c>
      <c r="B1063" s="1">
        <v>63491</v>
      </c>
      <c r="C1063" s="1" t="s">
        <v>3233</v>
      </c>
      <c r="D1063" s="1" t="s">
        <v>4494</v>
      </c>
      <c r="E1063" s="1" t="s">
        <v>431</v>
      </c>
      <c r="F1063" s="1"/>
      <c r="G1063" s="1">
        <v>9</v>
      </c>
      <c r="H1063" s="1">
        <v>0</v>
      </c>
      <c r="I1063" s="1"/>
      <c r="J1063" s="1"/>
      <c r="K1063" s="1"/>
      <c r="L1063" s="1" t="s">
        <v>32</v>
      </c>
      <c r="M1063" s="1"/>
      <c r="N1063" s="1"/>
      <c r="O1063" s="1"/>
      <c r="P1063" s="1" t="s">
        <v>3234</v>
      </c>
      <c r="Q1063" s="1"/>
      <c r="R1063" s="1"/>
      <c r="S1063" s="1"/>
      <c r="T1063" s="1"/>
      <c r="U1063" s="1"/>
      <c r="V1063" s="1"/>
      <c r="W1063" s="1"/>
      <c r="X1063" s="1"/>
      <c r="Y1063" s="1"/>
      <c r="Z1063" s="1" t="s">
        <v>4501</v>
      </c>
      <c r="AA1063" s="1" t="str">
        <f>IF(Z1063="WAGNER AZERO", "SALLY OLVEA",IF(Z1063=" MAURICIO SONCO","GABRIELA SEQUEIROS"," "))</f>
        <v>SALLY OLVEA</v>
      </c>
      <c r="AB1063" s="1" t="str">
        <f t="shared" si="128"/>
        <v>ANAHI CAMACHO</v>
      </c>
      <c r="AC1063" s="1" t="s">
        <v>4519</v>
      </c>
      <c r="AD1063" s="13" t="s">
        <v>4537</v>
      </c>
      <c r="AE1063" s="1" t="s">
        <v>4535</v>
      </c>
      <c r="AF1063" s="1" t="s">
        <v>3235</v>
      </c>
      <c r="AG1063">
        <f t="shared" si="130"/>
        <v>0</v>
      </c>
      <c r="AH1063">
        <f t="shared" si="131"/>
        <v>0</v>
      </c>
    </row>
    <row r="1064" spans="1:34" ht="30" x14ac:dyDescent="0.25">
      <c r="A1064" s="1">
        <v>368</v>
      </c>
      <c r="B1064" s="1">
        <v>5342</v>
      </c>
      <c r="C1064" s="1" t="s">
        <v>3236</v>
      </c>
      <c r="D1064" s="1" t="s">
        <v>4494</v>
      </c>
      <c r="E1064" s="1" t="s">
        <v>3237</v>
      </c>
      <c r="F1064" s="1">
        <v>10</v>
      </c>
      <c r="G1064" s="1">
        <v>6</v>
      </c>
      <c r="H1064" s="1">
        <v>6</v>
      </c>
      <c r="I1064" s="1">
        <v>10</v>
      </c>
      <c r="J1064" s="1" t="s">
        <v>30</v>
      </c>
      <c r="K1064" s="1" t="s">
        <v>31</v>
      </c>
      <c r="L1064" s="1" t="s">
        <v>32</v>
      </c>
      <c r="M1064" s="1"/>
      <c r="N1064" s="1"/>
      <c r="O1064" s="1"/>
      <c r="P1064" s="1" t="s">
        <v>751</v>
      </c>
      <c r="Q1064" s="1"/>
      <c r="R1064" s="1"/>
      <c r="S1064" s="1"/>
      <c r="T1064" s="1"/>
      <c r="U1064" s="1"/>
      <c r="V1064" s="1"/>
      <c r="W1064" s="1"/>
      <c r="X1064" s="1"/>
      <c r="Y1064" s="1"/>
      <c r="Z1064" s="1" t="s">
        <v>4491</v>
      </c>
      <c r="AA1064" s="1" t="str">
        <f>IF(Z1064="MIGUEL MANEIRO", "SALLY OLVEA",IF(Z1064=" MAURICIO SONCO","GABRIELA SEQUEIROS"," "))</f>
        <v>GABRIELA SEQUEIROS</v>
      </c>
      <c r="AB1064" s="1" t="str">
        <f t="shared" ref="AB1064:AB1077" si="132">IF(AA1064="SALLY OLVEA","ANAHI CAMACHO","PAMELA COLQUE")</f>
        <v>PAMELA COLQUE</v>
      </c>
      <c r="AC1064" s="1" t="s">
        <v>4505</v>
      </c>
      <c r="AD1064" s="13" t="s">
        <v>4543</v>
      </c>
      <c r="AE1064" s="1" t="s">
        <v>4535</v>
      </c>
      <c r="AF1064" s="1" t="s">
        <v>116</v>
      </c>
      <c r="AG1064">
        <f t="shared" si="130"/>
        <v>1</v>
      </c>
      <c r="AH1064">
        <f t="shared" si="131"/>
        <v>0</v>
      </c>
    </row>
    <row r="1065" spans="1:34" ht="30" x14ac:dyDescent="0.25">
      <c r="A1065" s="1">
        <v>1221</v>
      </c>
      <c r="B1065" s="1">
        <v>55235</v>
      </c>
      <c r="C1065" s="1" t="s">
        <v>3238</v>
      </c>
      <c r="D1065" s="1" t="s">
        <v>4494</v>
      </c>
      <c r="E1065" s="1" t="s">
        <v>835</v>
      </c>
      <c r="F1065" s="1" t="s">
        <v>47</v>
      </c>
      <c r="G1065" s="1">
        <v>8</v>
      </c>
      <c r="H1065" s="1">
        <v>6</v>
      </c>
      <c r="I1065" s="1" t="s">
        <v>124</v>
      </c>
      <c r="J1065" s="1" t="s">
        <v>30</v>
      </c>
      <c r="K1065" s="1" t="s">
        <v>31</v>
      </c>
      <c r="L1065" s="1" t="s">
        <v>32</v>
      </c>
      <c r="M1065" s="1" t="s">
        <v>1386</v>
      </c>
      <c r="N1065" s="1" t="s">
        <v>3239</v>
      </c>
      <c r="O1065" s="1" t="s">
        <v>3240</v>
      </c>
      <c r="P1065" s="1" t="s">
        <v>3240</v>
      </c>
      <c r="Q1065" s="1" t="s">
        <v>3240</v>
      </c>
      <c r="R1065" s="1" t="s">
        <v>874</v>
      </c>
      <c r="S1065" s="1" t="s">
        <v>2083</v>
      </c>
      <c r="T1065" s="1" t="s">
        <v>2083</v>
      </c>
      <c r="U1065" s="1" t="s">
        <v>3240</v>
      </c>
      <c r="V1065" s="1"/>
      <c r="W1065" s="1"/>
      <c r="X1065" s="1"/>
      <c r="Y1065" s="1">
        <v>107</v>
      </c>
      <c r="Z1065" s="1" t="s">
        <v>4491</v>
      </c>
      <c r="AA1065" s="1" t="str">
        <f>IF(Z1065="MIGUEL MANEIRO", "SALLY OLVEA",IF(Z1065=" MAURICIO SONCO","GABRIELA SEQUEIROS"," "))</f>
        <v>GABRIELA SEQUEIROS</v>
      </c>
      <c r="AB1065" s="1" t="str">
        <f t="shared" si="132"/>
        <v>PAMELA COLQUE</v>
      </c>
      <c r="AC1065" s="1" t="s">
        <v>4511</v>
      </c>
      <c r="AD1065" s="13">
        <v>7</v>
      </c>
      <c r="AE1065" s="1" t="s">
        <v>4535</v>
      </c>
      <c r="AF1065" s="1" t="s">
        <v>3241</v>
      </c>
      <c r="AG1065">
        <f t="shared" si="130"/>
        <v>1</v>
      </c>
      <c r="AH1065">
        <f t="shared" si="131"/>
        <v>0</v>
      </c>
    </row>
    <row r="1066" spans="1:34" ht="30" x14ac:dyDescent="0.25">
      <c r="A1066" s="1">
        <v>820</v>
      </c>
      <c r="B1066" s="1">
        <v>25013</v>
      </c>
      <c r="C1066" s="5" t="s">
        <v>3253</v>
      </c>
      <c r="D1066" s="5" t="s">
        <v>4494</v>
      </c>
      <c r="E1066" s="1" t="s">
        <v>3254</v>
      </c>
      <c r="F1066" s="1">
        <v>1062</v>
      </c>
      <c r="G1066" s="1">
        <v>9</v>
      </c>
      <c r="H1066" s="1">
        <v>9</v>
      </c>
      <c r="I1066" s="1" t="s">
        <v>3255</v>
      </c>
      <c r="J1066" s="1" t="s">
        <v>30</v>
      </c>
      <c r="K1066" s="1" t="s">
        <v>31</v>
      </c>
      <c r="L1066" s="1" t="s">
        <v>32</v>
      </c>
      <c r="M1066" s="1" t="s">
        <v>1122</v>
      </c>
      <c r="N1066" s="1" t="s">
        <v>325</v>
      </c>
      <c r="O1066" s="1" t="s">
        <v>3256</v>
      </c>
      <c r="P1066" s="1" t="s">
        <v>3256</v>
      </c>
      <c r="Q1066" s="1"/>
      <c r="R1066" s="1" t="s">
        <v>1827</v>
      </c>
      <c r="S1066" s="1"/>
      <c r="T1066" s="1"/>
      <c r="U1066" s="1"/>
      <c r="V1066" s="1"/>
      <c r="W1066" s="1"/>
      <c r="X1066" s="1"/>
      <c r="Y1066" s="1">
        <v>13</v>
      </c>
      <c r="Z1066" s="1" t="s">
        <v>4501</v>
      </c>
      <c r="AA1066" s="1" t="str">
        <f t="shared" ref="AA1066:AA1077" si="133">IF(Z1066="WAGNER AZERO", "SALLY OLVEA",IF(Z1066=" MAURICIO SONCO","GABRIELA SEQUEIROS"," "))</f>
        <v>SALLY OLVEA</v>
      </c>
      <c r="AB1066" s="1" t="str">
        <f t="shared" si="132"/>
        <v>ANAHI CAMACHO</v>
      </c>
      <c r="AC1066" s="1" t="s">
        <v>4511</v>
      </c>
      <c r="AD1066" s="13">
        <v>7</v>
      </c>
      <c r="AE1066" s="1" t="s">
        <v>4535</v>
      </c>
      <c r="AF1066" s="1" t="s">
        <v>3257</v>
      </c>
      <c r="AG1066">
        <f t="shared" si="130"/>
        <v>0</v>
      </c>
      <c r="AH1066">
        <f t="shared" si="131"/>
        <v>0</v>
      </c>
    </row>
    <row r="1067" spans="1:34" ht="30" x14ac:dyDescent="0.25">
      <c r="A1067" s="1">
        <v>821</v>
      </c>
      <c r="B1067" s="1">
        <v>25007</v>
      </c>
      <c r="C1067" s="5" t="s">
        <v>3253</v>
      </c>
      <c r="D1067" s="5" t="s">
        <v>4494</v>
      </c>
      <c r="E1067" s="1" t="s">
        <v>3254</v>
      </c>
      <c r="F1067" s="1">
        <v>1062</v>
      </c>
      <c r="G1067" s="1">
        <v>9</v>
      </c>
      <c r="H1067" s="1">
        <v>9</v>
      </c>
      <c r="I1067" s="1" t="s">
        <v>3255</v>
      </c>
      <c r="J1067" s="1" t="s">
        <v>30</v>
      </c>
      <c r="K1067" s="1" t="s">
        <v>31</v>
      </c>
      <c r="L1067" s="1" t="s">
        <v>32</v>
      </c>
      <c r="M1067" s="1" t="s">
        <v>1122</v>
      </c>
      <c r="N1067" s="1" t="s">
        <v>325</v>
      </c>
      <c r="O1067" s="1" t="s">
        <v>915</v>
      </c>
      <c r="P1067" s="1" t="s">
        <v>915</v>
      </c>
      <c r="Q1067" s="1"/>
      <c r="R1067" s="1" t="s">
        <v>1827</v>
      </c>
      <c r="S1067" s="1"/>
      <c r="T1067" s="1"/>
      <c r="U1067" s="1" t="s">
        <v>3258</v>
      </c>
      <c r="V1067" s="1"/>
      <c r="W1067" s="1"/>
      <c r="X1067" s="1"/>
      <c r="Y1067" s="1">
        <v>59</v>
      </c>
      <c r="Z1067" s="1" t="s">
        <v>4501</v>
      </c>
      <c r="AA1067" s="1" t="str">
        <f t="shared" si="133"/>
        <v>SALLY OLVEA</v>
      </c>
      <c r="AB1067" s="1" t="str">
        <f t="shared" si="132"/>
        <v>ANAHI CAMACHO</v>
      </c>
      <c r="AC1067" s="1" t="s">
        <v>4511</v>
      </c>
      <c r="AD1067" s="13">
        <v>7</v>
      </c>
      <c r="AE1067" s="1" t="s">
        <v>4535</v>
      </c>
      <c r="AF1067" s="1" t="s">
        <v>3259</v>
      </c>
      <c r="AG1067">
        <f t="shared" si="130"/>
        <v>0</v>
      </c>
      <c r="AH1067">
        <f t="shared" si="131"/>
        <v>0</v>
      </c>
    </row>
    <row r="1068" spans="1:34" ht="30" x14ac:dyDescent="0.25">
      <c r="A1068" s="1">
        <v>701</v>
      </c>
      <c r="B1068" s="1">
        <v>90243</v>
      </c>
      <c r="C1068" s="1" t="s">
        <v>3293</v>
      </c>
      <c r="D1068" s="1" t="s">
        <v>4494</v>
      </c>
      <c r="E1068" s="1" t="s">
        <v>3294</v>
      </c>
      <c r="F1068" s="1" t="s">
        <v>627</v>
      </c>
      <c r="G1068" s="1">
        <v>18</v>
      </c>
      <c r="H1068" s="1">
        <v>8</v>
      </c>
      <c r="I1068" s="1"/>
      <c r="J1068" s="1" t="s">
        <v>30</v>
      </c>
      <c r="K1068" s="1" t="s">
        <v>31</v>
      </c>
      <c r="L1068" s="1" t="s">
        <v>32</v>
      </c>
      <c r="M1068" s="1"/>
      <c r="N1068" s="1"/>
      <c r="O1068" s="1"/>
      <c r="P1068" s="1" t="s">
        <v>1522</v>
      </c>
      <c r="Q1068" s="1"/>
      <c r="R1068" s="1"/>
      <c r="S1068" s="1"/>
      <c r="T1068" s="1"/>
      <c r="U1068" s="1"/>
      <c r="V1068" s="1"/>
      <c r="W1068" s="1"/>
      <c r="X1068" s="1"/>
      <c r="Y1068" s="1"/>
      <c r="Z1068" s="1" t="s">
        <v>4501</v>
      </c>
      <c r="AA1068" s="1" t="str">
        <f t="shared" si="133"/>
        <v>SALLY OLVEA</v>
      </c>
      <c r="AB1068" s="1" t="str">
        <f t="shared" si="132"/>
        <v>ANAHI CAMACHO</v>
      </c>
      <c r="AC1068" s="1" t="s">
        <v>4526</v>
      </c>
      <c r="AD1068" s="13" t="s">
        <v>4539</v>
      </c>
      <c r="AE1068" s="1" t="s">
        <v>4535</v>
      </c>
      <c r="AF1068" s="1" t="s">
        <v>3295</v>
      </c>
      <c r="AG1068">
        <f t="shared" si="130"/>
        <v>0</v>
      </c>
      <c r="AH1068">
        <f t="shared" si="131"/>
        <v>0</v>
      </c>
    </row>
    <row r="1069" spans="1:34" ht="30" x14ac:dyDescent="0.25">
      <c r="A1069" s="1">
        <v>702</v>
      </c>
      <c r="B1069" s="1">
        <v>90244</v>
      </c>
      <c r="C1069" s="1" t="s">
        <v>3296</v>
      </c>
      <c r="D1069" s="1" t="s">
        <v>4494</v>
      </c>
      <c r="E1069" s="1" t="s">
        <v>3294</v>
      </c>
      <c r="F1069" s="1" t="s">
        <v>627</v>
      </c>
      <c r="G1069" s="1">
        <v>18</v>
      </c>
      <c r="H1069" s="1">
        <v>8</v>
      </c>
      <c r="I1069" s="1"/>
      <c r="J1069" s="1" t="s">
        <v>30</v>
      </c>
      <c r="K1069" s="1" t="s">
        <v>31</v>
      </c>
      <c r="L1069" s="1" t="s">
        <v>32</v>
      </c>
      <c r="M1069" s="1"/>
      <c r="N1069" s="1"/>
      <c r="O1069" s="1"/>
      <c r="P1069" s="1" t="s">
        <v>1522</v>
      </c>
      <c r="Q1069" s="1"/>
      <c r="R1069" s="1"/>
      <c r="S1069" s="1"/>
      <c r="T1069" s="1"/>
      <c r="U1069" s="1"/>
      <c r="V1069" s="1"/>
      <c r="W1069" s="1"/>
      <c r="X1069" s="1"/>
      <c r="Y1069" s="1"/>
      <c r="Z1069" s="1" t="s">
        <v>4501</v>
      </c>
      <c r="AA1069" s="1" t="str">
        <f t="shared" si="133"/>
        <v>SALLY OLVEA</v>
      </c>
      <c r="AB1069" s="1" t="str">
        <f t="shared" si="132"/>
        <v>ANAHI CAMACHO</v>
      </c>
      <c r="AC1069" s="1" t="s">
        <v>4526</v>
      </c>
      <c r="AD1069" s="13" t="s">
        <v>4539</v>
      </c>
      <c r="AE1069" s="1" t="s">
        <v>4535</v>
      </c>
      <c r="AF1069" s="1" t="s">
        <v>3297</v>
      </c>
      <c r="AG1069">
        <f t="shared" si="130"/>
        <v>0</v>
      </c>
      <c r="AH1069">
        <f t="shared" si="131"/>
        <v>0</v>
      </c>
    </row>
    <row r="1070" spans="1:34" ht="30" x14ac:dyDescent="0.25">
      <c r="A1070" s="1">
        <v>703</v>
      </c>
      <c r="B1070" s="1">
        <v>90245</v>
      </c>
      <c r="C1070" s="1" t="s">
        <v>3298</v>
      </c>
      <c r="D1070" s="1" t="s">
        <v>4494</v>
      </c>
      <c r="E1070" s="1" t="s">
        <v>3294</v>
      </c>
      <c r="F1070" s="1" t="s">
        <v>627</v>
      </c>
      <c r="G1070" s="1">
        <v>18</v>
      </c>
      <c r="H1070" s="1">
        <v>8</v>
      </c>
      <c r="I1070" s="1"/>
      <c r="J1070" s="1" t="s">
        <v>30</v>
      </c>
      <c r="K1070" s="1" t="s">
        <v>31</v>
      </c>
      <c r="L1070" s="1" t="s">
        <v>32</v>
      </c>
      <c r="M1070" s="1"/>
      <c r="N1070" s="1"/>
      <c r="O1070" s="1"/>
      <c r="P1070" s="1" t="s">
        <v>1522</v>
      </c>
      <c r="Q1070" s="1"/>
      <c r="R1070" s="1"/>
      <c r="S1070" s="1"/>
      <c r="T1070" s="1"/>
      <c r="U1070" s="1"/>
      <c r="V1070" s="1"/>
      <c r="W1070" s="1"/>
      <c r="X1070" s="1"/>
      <c r="Y1070" s="1"/>
      <c r="Z1070" s="1" t="s">
        <v>4501</v>
      </c>
      <c r="AA1070" s="1" t="str">
        <f t="shared" si="133"/>
        <v>SALLY OLVEA</v>
      </c>
      <c r="AB1070" s="1" t="str">
        <f t="shared" si="132"/>
        <v>ANAHI CAMACHO</v>
      </c>
      <c r="AC1070" s="1" t="s">
        <v>4526</v>
      </c>
      <c r="AD1070" s="13" t="s">
        <v>4539</v>
      </c>
      <c r="AE1070" s="1" t="s">
        <v>4535</v>
      </c>
      <c r="AF1070" s="1" t="s">
        <v>3299</v>
      </c>
      <c r="AG1070">
        <f t="shared" si="130"/>
        <v>0</v>
      </c>
      <c r="AH1070">
        <f t="shared" si="131"/>
        <v>0</v>
      </c>
    </row>
    <row r="1071" spans="1:34" ht="30" x14ac:dyDescent="0.25">
      <c r="A1071" s="1">
        <v>586</v>
      </c>
      <c r="B1071" s="1">
        <v>7976</v>
      </c>
      <c r="C1071" s="1" t="s">
        <v>3300</v>
      </c>
      <c r="D1071" s="1" t="s">
        <v>4494</v>
      </c>
      <c r="E1071" s="1" t="s">
        <v>3301</v>
      </c>
      <c r="F1071" s="1" t="s">
        <v>3302</v>
      </c>
      <c r="G1071" s="1">
        <v>20</v>
      </c>
      <c r="H1071" s="1">
        <v>8</v>
      </c>
      <c r="I1071" s="1"/>
      <c r="J1071" s="1" t="s">
        <v>30</v>
      </c>
      <c r="K1071" s="1" t="s">
        <v>31</v>
      </c>
      <c r="L1071" s="1" t="s">
        <v>32</v>
      </c>
      <c r="M1071" s="1"/>
      <c r="N1071" s="1" t="s">
        <v>3303</v>
      </c>
      <c r="O1071" s="1"/>
      <c r="P1071" s="1" t="s">
        <v>3304</v>
      </c>
      <c r="Q1071" s="1"/>
      <c r="R1071" s="1"/>
      <c r="S1071" s="1"/>
      <c r="T1071" s="1"/>
      <c r="U1071" s="1"/>
      <c r="V1071" s="1"/>
      <c r="W1071" s="1"/>
      <c r="X1071" s="1"/>
      <c r="Y1071" s="1"/>
      <c r="Z1071" s="1" t="s">
        <v>4501</v>
      </c>
      <c r="AA1071" s="1" t="str">
        <f t="shared" si="133"/>
        <v>SALLY OLVEA</v>
      </c>
      <c r="AB1071" s="1" t="str">
        <f t="shared" si="132"/>
        <v>ANAHI CAMACHO</v>
      </c>
      <c r="AC1071" s="1" t="s">
        <v>4526</v>
      </c>
      <c r="AD1071" s="13" t="s">
        <v>4539</v>
      </c>
      <c r="AE1071" s="1" t="s">
        <v>4535</v>
      </c>
      <c r="AF1071" s="1" t="s">
        <v>3305</v>
      </c>
      <c r="AG1071">
        <f t="shared" si="130"/>
        <v>0</v>
      </c>
      <c r="AH1071">
        <f t="shared" si="131"/>
        <v>0</v>
      </c>
    </row>
    <row r="1072" spans="1:34" x14ac:dyDescent="0.25">
      <c r="A1072" s="1"/>
      <c r="B1072" s="1">
        <v>23957</v>
      </c>
      <c r="C1072" s="1" t="s">
        <v>4530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4" x14ac:dyDescent="0.25">
      <c r="A1073" s="1"/>
      <c r="B1073" s="1">
        <v>23958</v>
      </c>
      <c r="C1073" s="1" t="s">
        <v>4530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4" ht="30" x14ac:dyDescent="0.25">
      <c r="A1074" s="1">
        <v>587</v>
      </c>
      <c r="B1074" s="1">
        <v>7977</v>
      </c>
      <c r="C1074" s="1" t="s">
        <v>3306</v>
      </c>
      <c r="D1074" s="1" t="s">
        <v>4494</v>
      </c>
      <c r="E1074" s="1" t="s">
        <v>3301</v>
      </c>
      <c r="F1074" s="1" t="s">
        <v>3302</v>
      </c>
      <c r="G1074" s="1">
        <v>20</v>
      </c>
      <c r="H1074" s="1">
        <v>8</v>
      </c>
      <c r="I1074" s="1"/>
      <c r="J1074" s="1" t="s">
        <v>30</v>
      </c>
      <c r="K1074" s="1" t="s">
        <v>31</v>
      </c>
      <c r="L1074" s="1" t="s">
        <v>32</v>
      </c>
      <c r="M1074" s="1"/>
      <c r="N1074" s="1" t="s">
        <v>3307</v>
      </c>
      <c r="O1074" s="1"/>
      <c r="P1074" s="1" t="s">
        <v>3308</v>
      </c>
      <c r="Q1074" s="1"/>
      <c r="R1074" s="1"/>
      <c r="S1074" s="1"/>
      <c r="T1074" s="1"/>
      <c r="U1074" s="1"/>
      <c r="V1074" s="1"/>
      <c r="W1074" s="1"/>
      <c r="X1074" s="1"/>
      <c r="Y1074" s="1"/>
      <c r="Z1074" s="1" t="s">
        <v>4501</v>
      </c>
      <c r="AA1074" s="1" t="str">
        <f t="shared" si="133"/>
        <v>SALLY OLVEA</v>
      </c>
      <c r="AB1074" s="1" t="str">
        <f t="shared" si="132"/>
        <v>ANAHI CAMACHO</v>
      </c>
      <c r="AC1074" s="1" t="s">
        <v>4526</v>
      </c>
      <c r="AD1074" s="13" t="s">
        <v>4539</v>
      </c>
      <c r="AE1074" s="1" t="s">
        <v>4535</v>
      </c>
      <c r="AF1074" s="1" t="s">
        <v>3309</v>
      </c>
      <c r="AG1074">
        <f t="shared" si="130"/>
        <v>0</v>
      </c>
      <c r="AH1074">
        <f t="shared" si="131"/>
        <v>0</v>
      </c>
    </row>
    <row r="1075" spans="1:34" ht="30" x14ac:dyDescent="0.25">
      <c r="A1075" s="1">
        <v>588</v>
      </c>
      <c r="B1075" s="1">
        <v>7978</v>
      </c>
      <c r="C1075" s="1" t="s">
        <v>3310</v>
      </c>
      <c r="D1075" s="1" t="s">
        <v>4494</v>
      </c>
      <c r="E1075" s="1" t="s">
        <v>3301</v>
      </c>
      <c r="F1075" s="1" t="s">
        <v>3302</v>
      </c>
      <c r="G1075" s="1">
        <v>20</v>
      </c>
      <c r="H1075" s="1">
        <v>8</v>
      </c>
      <c r="I1075" s="1"/>
      <c r="J1075" s="1" t="s">
        <v>30</v>
      </c>
      <c r="K1075" s="1" t="s">
        <v>31</v>
      </c>
      <c r="L1075" s="1" t="s">
        <v>32</v>
      </c>
      <c r="M1075" s="1"/>
      <c r="N1075" s="1" t="s">
        <v>3307</v>
      </c>
      <c r="O1075" s="1"/>
      <c r="P1075" s="1" t="s">
        <v>3308</v>
      </c>
      <c r="Q1075" s="1"/>
      <c r="R1075" s="1"/>
      <c r="S1075" s="1"/>
      <c r="T1075" s="1"/>
      <c r="U1075" s="1"/>
      <c r="V1075" s="1"/>
      <c r="W1075" s="1"/>
      <c r="X1075" s="1"/>
      <c r="Y1075" s="1"/>
      <c r="Z1075" s="1" t="s">
        <v>4501</v>
      </c>
      <c r="AA1075" s="1" t="str">
        <f t="shared" si="133"/>
        <v>SALLY OLVEA</v>
      </c>
      <c r="AB1075" s="1" t="str">
        <f t="shared" si="132"/>
        <v>ANAHI CAMACHO</v>
      </c>
      <c r="AC1075" s="1" t="s">
        <v>4526</v>
      </c>
      <c r="AD1075" s="13" t="s">
        <v>4539</v>
      </c>
      <c r="AE1075" s="1" t="s">
        <v>4535</v>
      </c>
      <c r="AF1075" s="1" t="s">
        <v>3311</v>
      </c>
      <c r="AG1075">
        <f t="shared" si="130"/>
        <v>0</v>
      </c>
      <c r="AH1075">
        <f t="shared" si="131"/>
        <v>0</v>
      </c>
    </row>
    <row r="1076" spans="1:34" ht="30" x14ac:dyDescent="0.25">
      <c r="A1076" s="1">
        <v>580</v>
      </c>
      <c r="B1076" s="1">
        <v>7945</v>
      </c>
      <c r="C1076" s="1" t="s">
        <v>3352</v>
      </c>
      <c r="D1076" s="1" t="s">
        <v>4494</v>
      </c>
      <c r="E1076" s="1" t="s">
        <v>311</v>
      </c>
      <c r="F1076" s="1"/>
      <c r="G1076" s="1">
        <v>7</v>
      </c>
      <c r="H1076" s="1">
        <v>0</v>
      </c>
      <c r="I1076" s="1"/>
      <c r="J1076" s="1" t="s">
        <v>30</v>
      </c>
      <c r="K1076" s="1" t="s">
        <v>31</v>
      </c>
      <c r="L1076" s="1" t="s">
        <v>32</v>
      </c>
      <c r="M1076" s="1"/>
      <c r="N1076" s="1"/>
      <c r="O1076" s="1"/>
      <c r="P1076" s="1" t="s">
        <v>3353</v>
      </c>
      <c r="Q1076" s="1"/>
      <c r="R1076" s="1"/>
      <c r="S1076" s="1"/>
      <c r="T1076" s="1"/>
      <c r="U1076" s="1"/>
      <c r="V1076" s="1"/>
      <c r="W1076" s="1"/>
      <c r="X1076" s="1"/>
      <c r="Y1076" s="1"/>
      <c r="Z1076" s="1" t="s">
        <v>4501</v>
      </c>
      <c r="AA1076" s="1" t="str">
        <f t="shared" si="133"/>
        <v>SALLY OLVEA</v>
      </c>
      <c r="AB1076" s="1" t="str">
        <f t="shared" si="132"/>
        <v>ANAHI CAMACHO</v>
      </c>
      <c r="AC1076" s="1" t="s">
        <v>4517</v>
      </c>
      <c r="AD1076" s="13">
        <v>10</v>
      </c>
      <c r="AE1076" s="1" t="s">
        <v>4535</v>
      </c>
      <c r="AF1076" s="1" t="s">
        <v>3354</v>
      </c>
      <c r="AG1076">
        <f t="shared" si="130"/>
        <v>0</v>
      </c>
      <c r="AH1076">
        <f t="shared" si="131"/>
        <v>0</v>
      </c>
    </row>
    <row r="1077" spans="1:34" ht="30" x14ac:dyDescent="0.25">
      <c r="A1077" s="1">
        <v>1401</v>
      </c>
      <c r="B1077" s="1">
        <v>62868</v>
      </c>
      <c r="C1077" s="1" t="s">
        <v>3366</v>
      </c>
      <c r="D1077" s="1" t="s">
        <v>4494</v>
      </c>
      <c r="E1077" s="1" t="s">
        <v>123</v>
      </c>
      <c r="F1077" s="1" t="s">
        <v>47</v>
      </c>
      <c r="G1077" s="1">
        <v>9</v>
      </c>
      <c r="H1077" s="1">
        <v>8</v>
      </c>
      <c r="I1077" s="1" t="s">
        <v>124</v>
      </c>
      <c r="J1077" s="1" t="s">
        <v>30</v>
      </c>
      <c r="K1077" s="1" t="s">
        <v>31</v>
      </c>
      <c r="L1077" s="1" t="s">
        <v>32</v>
      </c>
      <c r="M1077" s="1" t="s">
        <v>175</v>
      </c>
      <c r="N1077" s="1" t="s">
        <v>1733</v>
      </c>
      <c r="O1077" s="1" t="s">
        <v>138</v>
      </c>
      <c r="P1077" s="1" t="s">
        <v>138</v>
      </c>
      <c r="Q1077" s="1" t="s">
        <v>3275</v>
      </c>
      <c r="R1077" s="1" t="s">
        <v>691</v>
      </c>
      <c r="S1077" s="1" t="s">
        <v>823</v>
      </c>
      <c r="T1077" s="1" t="s">
        <v>2606</v>
      </c>
      <c r="U1077" s="1" t="s">
        <v>138</v>
      </c>
      <c r="V1077" s="1" t="s">
        <v>2890</v>
      </c>
      <c r="W1077" s="1"/>
      <c r="X1077" s="1"/>
      <c r="Y1077" s="1">
        <v>108</v>
      </c>
      <c r="Z1077" s="1" t="s">
        <v>4501</v>
      </c>
      <c r="AA1077" s="1" t="str">
        <f t="shared" si="133"/>
        <v>SALLY OLVEA</v>
      </c>
      <c r="AB1077" s="1" t="str">
        <f t="shared" si="132"/>
        <v>ANAHI CAMACHO</v>
      </c>
      <c r="AC1077" s="1" t="s">
        <v>4520</v>
      </c>
      <c r="AD1077" s="13" t="s">
        <v>4542</v>
      </c>
      <c r="AE1077" s="1" t="s">
        <v>4535</v>
      </c>
      <c r="AF1077" s="1" t="s">
        <v>116</v>
      </c>
      <c r="AG1077">
        <f t="shared" si="130"/>
        <v>0</v>
      </c>
      <c r="AH1077">
        <f t="shared" si="131"/>
        <v>0</v>
      </c>
    </row>
    <row r="1078" spans="1:34" x14ac:dyDescent="0.25">
      <c r="A1078" s="1">
        <v>634</v>
      </c>
      <c r="B1078" s="1">
        <v>84629</v>
      </c>
      <c r="C1078" s="1" t="s">
        <v>4039</v>
      </c>
      <c r="D1078" s="1" t="s">
        <v>4495</v>
      </c>
      <c r="E1078" s="1" t="s">
        <v>417</v>
      </c>
      <c r="F1078" s="1"/>
      <c r="G1078" s="1">
        <v>12</v>
      </c>
      <c r="H1078" s="1">
        <v>0</v>
      </c>
      <c r="I1078" s="1"/>
      <c r="J1078" s="1" t="s">
        <v>30</v>
      </c>
      <c r="K1078" s="1" t="s">
        <v>31</v>
      </c>
      <c r="L1078" s="1" t="s">
        <v>32</v>
      </c>
      <c r="M1078" s="1"/>
      <c r="N1078" s="1"/>
      <c r="O1078" s="1"/>
      <c r="P1078" s="1" t="s">
        <v>4040</v>
      </c>
      <c r="Q1078" s="1"/>
      <c r="R1078" s="1"/>
      <c r="S1078" s="1"/>
      <c r="T1078" s="1"/>
      <c r="U1078" s="1"/>
      <c r="V1078" s="1"/>
      <c r="W1078" s="1"/>
      <c r="X1078" s="1"/>
      <c r="Y1078" s="1"/>
      <c r="Z1078" s="1" t="s">
        <v>4486</v>
      </c>
      <c r="AA1078" s="1" t="str">
        <f>IF(Z1078="MIGUEL MANEIRO", "SALLY OLVEA",IF(Z1078=" MAURICIO SONCO","GABRIELA SEQUEIROS"," "))</f>
        <v xml:space="preserve"> </v>
      </c>
      <c r="AB1078" s="1"/>
      <c r="AC1078" s="1"/>
      <c r="AD1078" s="1"/>
      <c r="AE1078" s="1" t="str">
        <f>IF(Z1078="MIGUEL MANEIRO","ARIEL ARGOTE","MARCELO MIRANDA MIRANDA")</f>
        <v>MARCELO MIRANDA MIRANDA</v>
      </c>
      <c r="AF1078" s="1" t="s">
        <v>4041</v>
      </c>
      <c r="AG1078">
        <f t="shared" si="130"/>
        <v>0</v>
      </c>
      <c r="AH1078">
        <f t="shared" si="131"/>
        <v>0</v>
      </c>
    </row>
    <row r="1079" spans="1:34" x14ac:dyDescent="0.25">
      <c r="A1079" s="1">
        <v>636</v>
      </c>
      <c r="B1079" s="1">
        <v>84631</v>
      </c>
      <c r="C1079" s="1" t="s">
        <v>4042</v>
      </c>
      <c r="D1079" s="1" t="s">
        <v>4495</v>
      </c>
      <c r="E1079" s="1" t="s">
        <v>417</v>
      </c>
      <c r="F1079" s="1"/>
      <c r="G1079" s="1">
        <v>12</v>
      </c>
      <c r="H1079" s="1">
        <v>0</v>
      </c>
      <c r="I1079" s="1"/>
      <c r="J1079" s="1" t="s">
        <v>30</v>
      </c>
      <c r="K1079" s="1" t="s">
        <v>31</v>
      </c>
      <c r="L1079" s="1" t="s">
        <v>32</v>
      </c>
      <c r="M1079" s="1"/>
      <c r="N1079" s="1"/>
      <c r="O1079" s="1"/>
      <c r="P1079" s="1" t="s">
        <v>4040</v>
      </c>
      <c r="Q1079" s="1"/>
      <c r="R1079" s="1"/>
      <c r="S1079" s="1"/>
      <c r="T1079" s="1"/>
      <c r="U1079" s="1"/>
      <c r="V1079" s="1"/>
      <c r="W1079" s="1"/>
      <c r="X1079" s="1"/>
      <c r="Y1079" s="1"/>
      <c r="Z1079" s="1" t="s">
        <v>4486</v>
      </c>
      <c r="AA1079" s="1" t="str">
        <f>IF(Z1079="MIGUEL MANEIRO", "SALLY OLVEA",IF(Z1079=" MAURICIO SONCO","GABRIELA SEQUEIROS"," "))</f>
        <v xml:space="preserve"> </v>
      </c>
      <c r="AB1079" s="1"/>
      <c r="AC1079" s="1"/>
      <c r="AD1079" s="1"/>
      <c r="AE1079" s="1" t="str">
        <f>IF(Z1079="MIGUEL MANEIRO","ARIEL ARGOTE","MARCELO MIRANDA MIRANDA")</f>
        <v>MARCELO MIRANDA MIRANDA</v>
      </c>
      <c r="AF1079" s="1" t="s">
        <v>4043</v>
      </c>
      <c r="AG1079">
        <f t="shared" si="130"/>
        <v>0</v>
      </c>
      <c r="AH1079">
        <f t="shared" si="131"/>
        <v>0</v>
      </c>
    </row>
    <row r="1080" spans="1:34" x14ac:dyDescent="0.25">
      <c r="A1080" s="1">
        <v>633</v>
      </c>
      <c r="B1080" s="1">
        <v>84628</v>
      </c>
      <c r="C1080" s="1" t="s">
        <v>4044</v>
      </c>
      <c r="D1080" s="1" t="s">
        <v>4495</v>
      </c>
      <c r="E1080" s="1" t="s">
        <v>61</v>
      </c>
      <c r="F1080" s="1"/>
      <c r="G1080" s="1">
        <v>8</v>
      </c>
      <c r="H1080" s="1">
        <v>0</v>
      </c>
      <c r="I1080" s="1"/>
      <c r="J1080" s="1" t="s">
        <v>30</v>
      </c>
      <c r="K1080" s="1" t="s">
        <v>31</v>
      </c>
      <c r="L1080" s="1" t="s">
        <v>32</v>
      </c>
      <c r="M1080" s="1"/>
      <c r="N1080" s="1"/>
      <c r="O1080" s="1"/>
      <c r="P1080" s="1" t="s">
        <v>4045</v>
      </c>
      <c r="Q1080" s="1"/>
      <c r="R1080" s="1"/>
      <c r="S1080" s="1"/>
      <c r="T1080" s="1"/>
      <c r="U1080" s="1"/>
      <c r="V1080" s="1"/>
      <c r="W1080" s="1"/>
      <c r="X1080" s="1"/>
      <c r="Y1080" s="1"/>
      <c r="Z1080" s="1" t="s">
        <v>4486</v>
      </c>
      <c r="AA1080" s="1" t="str">
        <f>IF(Z1080="MIGUEL MANEIRO", "SALLY OLVEA",IF(Z1080=" MAURICIO SONCO","GABRIELA SEQUEIROS"," "))</f>
        <v xml:space="preserve"> </v>
      </c>
      <c r="AB1080" s="1"/>
      <c r="AC1080" s="1"/>
      <c r="AD1080" s="1"/>
      <c r="AE1080" s="1" t="str">
        <f>IF(Z1080="MIGUEL MANEIRO","ARIEL ARGOTE","MARCELO MIRANDA MIRANDA")</f>
        <v>MARCELO MIRANDA MIRANDA</v>
      </c>
      <c r="AF1080" s="1" t="s">
        <v>4046</v>
      </c>
      <c r="AG1080">
        <f t="shared" si="130"/>
        <v>0</v>
      </c>
      <c r="AH1080">
        <f t="shared" si="131"/>
        <v>0</v>
      </c>
    </row>
    <row r="1081" spans="1:34" x14ac:dyDescent="0.25">
      <c r="A1081" s="1">
        <v>637</v>
      </c>
      <c r="B1081" s="1">
        <v>84632</v>
      </c>
      <c r="C1081" s="1" t="s">
        <v>4047</v>
      </c>
      <c r="D1081" s="1" t="s">
        <v>4495</v>
      </c>
      <c r="E1081" s="1" t="s">
        <v>61</v>
      </c>
      <c r="F1081" s="1"/>
      <c r="G1081" s="1">
        <v>8</v>
      </c>
      <c r="H1081" s="1">
        <v>0</v>
      </c>
      <c r="I1081" s="1"/>
      <c r="J1081" s="1" t="s">
        <v>30</v>
      </c>
      <c r="K1081" s="1" t="s">
        <v>31</v>
      </c>
      <c r="L1081" s="1" t="s">
        <v>32</v>
      </c>
      <c r="M1081" s="1"/>
      <c r="N1081" s="1"/>
      <c r="O1081" s="1"/>
      <c r="P1081" s="1" t="s">
        <v>4045</v>
      </c>
      <c r="Q1081" s="1"/>
      <c r="R1081" s="1"/>
      <c r="S1081" s="1"/>
      <c r="T1081" s="1"/>
      <c r="U1081" s="1"/>
      <c r="V1081" s="1"/>
      <c r="W1081" s="1"/>
      <c r="X1081" s="1"/>
      <c r="Y1081" s="1"/>
      <c r="Z1081" s="1" t="s">
        <v>4486</v>
      </c>
      <c r="AA1081" s="1" t="str">
        <f>IF(Z1081="MIGUEL MANEIRO", "SALLY OLVEA",IF(Z1081=" MAURICIO SONCO","GABRIELA SEQUEIROS"," "))</f>
        <v xml:space="preserve"> </v>
      </c>
      <c r="AB1081" s="1"/>
      <c r="AC1081" s="1"/>
      <c r="AD1081" s="1"/>
      <c r="AE1081" s="1" t="str">
        <f>IF(Z1081="MIGUEL MANEIRO","ARIEL ARGOTE","MARCELO MIRANDA MIRANDA")</f>
        <v>MARCELO MIRANDA MIRANDA</v>
      </c>
      <c r="AF1081" s="1" t="s">
        <v>4048</v>
      </c>
      <c r="AG1081">
        <f t="shared" si="130"/>
        <v>0</v>
      </c>
      <c r="AH1081">
        <f t="shared" si="131"/>
        <v>0</v>
      </c>
    </row>
    <row r="1082" spans="1:34" x14ac:dyDescent="0.25">
      <c r="A1082" s="1">
        <v>635</v>
      </c>
      <c r="B1082" s="1">
        <v>84630</v>
      </c>
      <c r="C1082" s="1" t="s">
        <v>4049</v>
      </c>
      <c r="D1082" s="1" t="s">
        <v>4495</v>
      </c>
      <c r="E1082" s="1" t="s">
        <v>1210</v>
      </c>
      <c r="F1082" s="1"/>
      <c r="G1082" s="1">
        <v>18</v>
      </c>
      <c r="H1082" s="1">
        <v>0</v>
      </c>
      <c r="I1082" s="1"/>
      <c r="J1082" s="1" t="s">
        <v>30</v>
      </c>
      <c r="K1082" s="1" t="s">
        <v>31</v>
      </c>
      <c r="L1082" s="1" t="s">
        <v>32</v>
      </c>
      <c r="M1082" s="1"/>
      <c r="N1082" s="1"/>
      <c r="O1082" s="1"/>
      <c r="P1082" s="1" t="s">
        <v>4050</v>
      </c>
      <c r="Q1082" s="1"/>
      <c r="R1082" s="1"/>
      <c r="S1082" s="1"/>
      <c r="T1082" s="1"/>
      <c r="U1082" s="1"/>
      <c r="V1082" s="1"/>
      <c r="W1082" s="1"/>
      <c r="X1082" s="1"/>
      <c r="Y1082" s="1"/>
      <c r="Z1082" s="1" t="s">
        <v>4486</v>
      </c>
      <c r="AA1082" s="1" t="str">
        <f>IF(Z1082="MIGUEL MANEIRO", "SALLY OLVEA",IF(Z1082=" MAURICIO SONCO","GABRIELA SEQUEIROS"," "))</f>
        <v xml:space="preserve"> </v>
      </c>
      <c r="AB1082" s="1"/>
      <c r="AC1082" s="1"/>
      <c r="AD1082" s="1"/>
      <c r="AE1082" s="1" t="str">
        <f>IF(Z1082="MIGUEL MANEIRO","ARIEL ARGOTE","MARCELO MIRANDA MIRANDA")</f>
        <v>MARCELO MIRANDA MIRANDA</v>
      </c>
      <c r="AF1082" s="1" t="s">
        <v>4051</v>
      </c>
      <c r="AG1082">
        <f t="shared" si="130"/>
        <v>0</v>
      </c>
      <c r="AH1082">
        <f t="shared" si="131"/>
        <v>0</v>
      </c>
    </row>
    <row r="1083" spans="1:34" ht="30" x14ac:dyDescent="0.25">
      <c r="A1083" s="1">
        <v>832</v>
      </c>
      <c r="B1083" s="1">
        <v>29790</v>
      </c>
      <c r="C1083" s="5" t="s">
        <v>3367</v>
      </c>
      <c r="D1083" s="5" t="s">
        <v>4494</v>
      </c>
      <c r="E1083" s="1" t="s">
        <v>3368</v>
      </c>
      <c r="F1083" s="1">
        <v>1015</v>
      </c>
      <c r="G1083" s="1">
        <v>4</v>
      </c>
      <c r="H1083" s="1">
        <v>4</v>
      </c>
      <c r="I1083" s="1" t="s">
        <v>3369</v>
      </c>
      <c r="J1083" s="1" t="s">
        <v>30</v>
      </c>
      <c r="K1083" s="1" t="s">
        <v>31</v>
      </c>
      <c r="L1083" s="1" t="s">
        <v>32</v>
      </c>
      <c r="M1083" s="1" t="s">
        <v>528</v>
      </c>
      <c r="N1083" s="1" t="s">
        <v>1057</v>
      </c>
      <c r="O1083" s="1" t="s">
        <v>3370</v>
      </c>
      <c r="P1083" s="1" t="s">
        <v>3371</v>
      </c>
      <c r="Q1083" s="1"/>
      <c r="R1083" s="1" t="s">
        <v>744</v>
      </c>
      <c r="S1083" s="1"/>
      <c r="T1083" s="1"/>
      <c r="U1083" s="1"/>
      <c r="V1083" s="1"/>
      <c r="W1083" s="1"/>
      <c r="X1083" s="1"/>
      <c r="Y1083" s="1">
        <v>15</v>
      </c>
      <c r="Z1083" s="1" t="s">
        <v>4501</v>
      </c>
      <c r="AA1083" s="1" t="str">
        <f t="shared" ref="AA1083:AA1114" si="134">IF(Z1083="WAGNER AZERO", "SALLY OLVEA",IF(Z1083=" MAURICIO SONCO","GABRIELA SEQUEIROS"," "))</f>
        <v>SALLY OLVEA</v>
      </c>
      <c r="AB1083" s="1" t="str">
        <f t="shared" ref="AB1083:AB1114" si="135">IF(AA1083="SALLY OLVEA","ANAHI CAMACHO","PAMELA COLQUE")</f>
        <v>ANAHI CAMACHO</v>
      </c>
      <c r="AC1083" s="1" t="s">
        <v>4511</v>
      </c>
      <c r="AD1083" s="13">
        <v>7</v>
      </c>
      <c r="AE1083" s="1" t="s">
        <v>4535</v>
      </c>
      <c r="AF1083" s="1" t="s">
        <v>3372</v>
      </c>
      <c r="AG1083">
        <f t="shared" si="130"/>
        <v>0</v>
      </c>
      <c r="AH1083">
        <f t="shared" si="131"/>
        <v>0</v>
      </c>
    </row>
    <row r="1084" spans="1:34" ht="30" x14ac:dyDescent="0.25">
      <c r="A1084" s="1">
        <v>164</v>
      </c>
      <c r="B1084" s="1">
        <v>227</v>
      </c>
      <c r="C1084" s="1" t="s">
        <v>3373</v>
      </c>
      <c r="D1084" s="1" t="s">
        <v>4494</v>
      </c>
      <c r="E1084" s="1" t="s">
        <v>3374</v>
      </c>
      <c r="F1084" s="1" t="s">
        <v>548</v>
      </c>
      <c r="G1084" s="1">
        <v>7</v>
      </c>
      <c r="H1084" s="1">
        <v>8</v>
      </c>
      <c r="I1084" s="1"/>
      <c r="J1084" s="1" t="s">
        <v>30</v>
      </c>
      <c r="K1084" s="1" t="s">
        <v>31</v>
      </c>
      <c r="L1084" s="1" t="s">
        <v>32</v>
      </c>
      <c r="M1084" s="1"/>
      <c r="N1084" s="1"/>
      <c r="O1084" s="1"/>
      <c r="P1084" s="1" t="s">
        <v>3375</v>
      </c>
      <c r="Q1084" s="1"/>
      <c r="R1084" s="1"/>
      <c r="S1084" s="1"/>
      <c r="T1084" s="1"/>
      <c r="U1084" s="1"/>
      <c r="V1084" s="1"/>
      <c r="W1084" s="1"/>
      <c r="X1084" s="1"/>
      <c r="Y1084" s="1"/>
      <c r="Z1084" s="1" t="s">
        <v>4501</v>
      </c>
      <c r="AA1084" s="1" t="str">
        <f t="shared" si="134"/>
        <v>SALLY OLVEA</v>
      </c>
      <c r="AB1084" s="1" t="str">
        <f t="shared" si="135"/>
        <v>ANAHI CAMACHO</v>
      </c>
      <c r="AC1084" s="1" t="s">
        <v>4517</v>
      </c>
      <c r="AD1084" s="13">
        <v>10</v>
      </c>
      <c r="AE1084" s="1" t="s">
        <v>4535</v>
      </c>
      <c r="AF1084" s="1" t="s">
        <v>3376</v>
      </c>
      <c r="AG1084">
        <f t="shared" si="130"/>
        <v>0</v>
      </c>
      <c r="AH1084">
        <f t="shared" si="131"/>
        <v>0</v>
      </c>
    </row>
    <row r="1085" spans="1:34" ht="30" x14ac:dyDescent="0.25">
      <c r="A1085" s="1">
        <v>165</v>
      </c>
      <c r="B1085" s="1">
        <v>228</v>
      </c>
      <c r="C1085" s="1" t="s">
        <v>3377</v>
      </c>
      <c r="D1085" s="1" t="s">
        <v>4494</v>
      </c>
      <c r="E1085" s="1" t="s">
        <v>3378</v>
      </c>
      <c r="F1085" s="1" t="s">
        <v>548</v>
      </c>
      <c r="G1085" s="1">
        <v>5</v>
      </c>
      <c r="H1085" s="1">
        <v>8</v>
      </c>
      <c r="I1085" s="1"/>
      <c r="J1085" s="1" t="s">
        <v>30</v>
      </c>
      <c r="K1085" s="1" t="s">
        <v>31</v>
      </c>
      <c r="L1085" s="1" t="s">
        <v>32</v>
      </c>
      <c r="M1085" s="1"/>
      <c r="N1085" s="1"/>
      <c r="O1085" s="1"/>
      <c r="P1085" s="1" t="s">
        <v>3375</v>
      </c>
      <c r="Q1085" s="1"/>
      <c r="R1085" s="1"/>
      <c r="S1085" s="1"/>
      <c r="T1085" s="1"/>
      <c r="U1085" s="1"/>
      <c r="V1085" s="1"/>
      <c r="W1085" s="1"/>
      <c r="X1085" s="1"/>
      <c r="Y1085" s="1"/>
      <c r="Z1085" s="1" t="s">
        <v>4501</v>
      </c>
      <c r="AA1085" s="1" t="str">
        <f t="shared" si="134"/>
        <v>SALLY OLVEA</v>
      </c>
      <c r="AB1085" s="1" t="str">
        <f t="shared" si="135"/>
        <v>ANAHI CAMACHO</v>
      </c>
      <c r="AC1085" s="1" t="s">
        <v>4517</v>
      </c>
      <c r="AD1085" s="13">
        <v>10</v>
      </c>
      <c r="AE1085" s="1" t="s">
        <v>4535</v>
      </c>
      <c r="AF1085" s="1" t="s">
        <v>3379</v>
      </c>
      <c r="AG1085">
        <f t="shared" si="130"/>
        <v>0</v>
      </c>
      <c r="AH1085">
        <f t="shared" si="131"/>
        <v>0</v>
      </c>
    </row>
    <row r="1086" spans="1:34" ht="30" x14ac:dyDescent="0.25">
      <c r="A1086" s="1">
        <v>910</v>
      </c>
      <c r="B1086" s="1">
        <v>36213</v>
      </c>
      <c r="C1086" s="1" t="s">
        <v>3387</v>
      </c>
      <c r="D1086" s="1" t="s">
        <v>4494</v>
      </c>
      <c r="E1086" s="1" t="s">
        <v>3388</v>
      </c>
      <c r="F1086" s="1">
        <v>1010</v>
      </c>
      <c r="G1086" s="1">
        <v>9</v>
      </c>
      <c r="H1086" s="1">
        <v>6</v>
      </c>
      <c r="I1086" s="1" t="s">
        <v>48</v>
      </c>
      <c r="J1086" s="1" t="s">
        <v>30</v>
      </c>
      <c r="K1086" s="1" t="s">
        <v>31</v>
      </c>
      <c r="L1086" s="1" t="s">
        <v>32</v>
      </c>
      <c r="M1086" s="1" t="s">
        <v>1678</v>
      </c>
      <c r="N1086" s="1" t="s">
        <v>3006</v>
      </c>
      <c r="O1086" s="1" t="s">
        <v>1128</v>
      </c>
      <c r="P1086" s="1" t="s">
        <v>1128</v>
      </c>
      <c r="Q1086" s="1" t="s">
        <v>3389</v>
      </c>
      <c r="R1086" s="1" t="s">
        <v>575</v>
      </c>
      <c r="S1086" s="1" t="s">
        <v>3390</v>
      </c>
      <c r="T1086" s="1" t="s">
        <v>3391</v>
      </c>
      <c r="U1086" s="1" t="s">
        <v>1128</v>
      </c>
      <c r="V1086" s="1"/>
      <c r="W1086" s="1"/>
      <c r="X1086" s="1"/>
      <c r="Y1086" s="1">
        <v>107</v>
      </c>
      <c r="Z1086" s="1" t="s">
        <v>4501</v>
      </c>
      <c r="AA1086" s="1" t="str">
        <f t="shared" si="134"/>
        <v>SALLY OLVEA</v>
      </c>
      <c r="AB1086" s="1" t="str">
        <f t="shared" si="135"/>
        <v>ANAHI CAMACHO</v>
      </c>
      <c r="AC1086" s="1" t="s">
        <v>4511</v>
      </c>
      <c r="AD1086" s="13">
        <v>7</v>
      </c>
      <c r="AE1086" s="1" t="s">
        <v>4535</v>
      </c>
      <c r="AF1086" s="1" t="s">
        <v>3392</v>
      </c>
      <c r="AG1086">
        <f t="shared" si="130"/>
        <v>0</v>
      </c>
      <c r="AH1086">
        <f t="shared" si="131"/>
        <v>0</v>
      </c>
    </row>
    <row r="1087" spans="1:34" ht="30" x14ac:dyDescent="0.25">
      <c r="A1087" s="1">
        <v>844</v>
      </c>
      <c r="B1087" s="1">
        <v>31616</v>
      </c>
      <c r="C1087" s="1" t="s">
        <v>3393</v>
      </c>
      <c r="D1087" s="1" t="s">
        <v>4494</v>
      </c>
      <c r="E1087" s="1" t="s">
        <v>1545</v>
      </c>
      <c r="F1087" s="1">
        <v>1010</v>
      </c>
      <c r="G1087" s="1">
        <v>7</v>
      </c>
      <c r="H1087" s="1">
        <v>8</v>
      </c>
      <c r="I1087" s="1" t="s">
        <v>241</v>
      </c>
      <c r="J1087" s="1" t="s">
        <v>30</v>
      </c>
      <c r="K1087" s="1" t="s">
        <v>31</v>
      </c>
      <c r="L1087" s="1" t="s">
        <v>32</v>
      </c>
      <c r="M1087" s="1" t="s">
        <v>744</v>
      </c>
      <c r="N1087" s="1" t="s">
        <v>497</v>
      </c>
      <c r="O1087" s="1" t="s">
        <v>2311</v>
      </c>
      <c r="P1087" s="1" t="s">
        <v>579</v>
      </c>
      <c r="Q1087" s="1"/>
      <c r="R1087" s="1" t="s">
        <v>616</v>
      </c>
      <c r="S1087" s="1" t="s">
        <v>914</v>
      </c>
      <c r="T1087" s="1"/>
      <c r="U1087" s="1"/>
      <c r="V1087" s="1"/>
      <c r="W1087" s="1"/>
      <c r="X1087" s="1"/>
      <c r="Y1087" s="1">
        <v>15</v>
      </c>
      <c r="Z1087" s="1" t="s">
        <v>4501</v>
      </c>
      <c r="AA1087" s="1" t="str">
        <f t="shared" si="134"/>
        <v>SALLY OLVEA</v>
      </c>
      <c r="AB1087" s="1" t="str">
        <f t="shared" si="135"/>
        <v>ANAHI CAMACHO</v>
      </c>
      <c r="AC1087" s="1" t="s">
        <v>4522</v>
      </c>
      <c r="AD1087" s="13">
        <v>9</v>
      </c>
      <c r="AE1087" s="1" t="s">
        <v>4535</v>
      </c>
      <c r="AF1087" s="1" t="s">
        <v>3394</v>
      </c>
      <c r="AG1087">
        <f t="shared" si="130"/>
        <v>0</v>
      </c>
      <c r="AH1087">
        <f t="shared" si="131"/>
        <v>0</v>
      </c>
    </row>
    <row r="1088" spans="1:34" ht="30" x14ac:dyDescent="0.25">
      <c r="A1088" s="1">
        <v>845</v>
      </c>
      <c r="B1088" s="1">
        <v>31617</v>
      </c>
      <c r="C1088" s="1" t="s">
        <v>3393</v>
      </c>
      <c r="D1088" s="1" t="s">
        <v>4494</v>
      </c>
      <c r="E1088" s="1" t="s">
        <v>3395</v>
      </c>
      <c r="F1088" s="1">
        <v>1010</v>
      </c>
      <c r="G1088" s="1">
        <v>7</v>
      </c>
      <c r="H1088" s="1">
        <v>8</v>
      </c>
      <c r="I1088" s="1" t="s">
        <v>241</v>
      </c>
      <c r="J1088" s="1" t="s">
        <v>30</v>
      </c>
      <c r="K1088" s="1" t="s">
        <v>31</v>
      </c>
      <c r="L1088" s="1" t="s">
        <v>32</v>
      </c>
      <c r="M1088" s="1" t="s">
        <v>744</v>
      </c>
      <c r="N1088" s="1" t="s">
        <v>497</v>
      </c>
      <c r="O1088" s="1" t="s">
        <v>2311</v>
      </c>
      <c r="P1088" s="1" t="s">
        <v>579</v>
      </c>
      <c r="Q1088" s="1"/>
      <c r="R1088" s="1" t="s">
        <v>616</v>
      </c>
      <c r="S1088" s="1" t="s">
        <v>914</v>
      </c>
      <c r="T1088" s="1"/>
      <c r="U1088" s="1"/>
      <c r="V1088" s="1"/>
      <c r="W1088" s="1"/>
      <c r="X1088" s="1"/>
      <c r="Y1088" s="1">
        <v>15</v>
      </c>
      <c r="Z1088" s="1" t="s">
        <v>4501</v>
      </c>
      <c r="AA1088" s="1" t="str">
        <f t="shared" si="134"/>
        <v>SALLY OLVEA</v>
      </c>
      <c r="AB1088" s="1" t="str">
        <f t="shared" si="135"/>
        <v>ANAHI CAMACHO</v>
      </c>
      <c r="AC1088" s="1" t="s">
        <v>4522</v>
      </c>
      <c r="AD1088" s="13">
        <v>9</v>
      </c>
      <c r="AE1088" s="1" t="s">
        <v>4535</v>
      </c>
      <c r="AF1088" s="1" t="s">
        <v>3396</v>
      </c>
      <c r="AG1088">
        <f t="shared" si="130"/>
        <v>0</v>
      </c>
      <c r="AH1088">
        <f t="shared" si="131"/>
        <v>0</v>
      </c>
    </row>
    <row r="1089" spans="1:34" ht="30" x14ac:dyDescent="0.25">
      <c r="A1089" s="1">
        <v>873</v>
      </c>
      <c r="B1089" s="1">
        <v>34079</v>
      </c>
      <c r="C1089" s="1" t="s">
        <v>3397</v>
      </c>
      <c r="D1089" s="1" t="s">
        <v>4494</v>
      </c>
      <c r="E1089" s="1" t="s">
        <v>3398</v>
      </c>
      <c r="F1089" s="1">
        <v>1010</v>
      </c>
      <c r="G1089" s="1">
        <v>7</v>
      </c>
      <c r="H1089" s="1">
        <v>8</v>
      </c>
      <c r="I1089" s="1" t="s">
        <v>3399</v>
      </c>
      <c r="J1089" s="1" t="s">
        <v>30</v>
      </c>
      <c r="K1089" s="1" t="s">
        <v>31</v>
      </c>
      <c r="L1089" s="1" t="s">
        <v>32</v>
      </c>
      <c r="M1089" s="1" t="s">
        <v>2386</v>
      </c>
      <c r="N1089" s="1" t="s">
        <v>3400</v>
      </c>
      <c r="O1089" s="1" t="s">
        <v>1135</v>
      </c>
      <c r="P1089" s="1" t="s">
        <v>3401</v>
      </c>
      <c r="Q1089" s="1"/>
      <c r="R1089" s="1" t="s">
        <v>1048</v>
      </c>
      <c r="S1089" s="1" t="s">
        <v>490</v>
      </c>
      <c r="T1089" s="1"/>
      <c r="U1089" s="1"/>
      <c r="V1089" s="1"/>
      <c r="W1089" s="1"/>
      <c r="X1089" s="1"/>
      <c r="Y1089" s="1">
        <v>70</v>
      </c>
      <c r="Z1089" s="1" t="s">
        <v>4501</v>
      </c>
      <c r="AA1089" s="1" t="str">
        <f t="shared" si="134"/>
        <v>SALLY OLVEA</v>
      </c>
      <c r="AB1089" s="1" t="str">
        <f t="shared" si="135"/>
        <v>ANAHI CAMACHO</v>
      </c>
      <c r="AC1089" s="1" t="s">
        <v>4522</v>
      </c>
      <c r="AD1089" s="13">
        <v>9</v>
      </c>
      <c r="AE1089" s="1" t="s">
        <v>4535</v>
      </c>
      <c r="AF1089" s="1" t="s">
        <v>3402</v>
      </c>
      <c r="AG1089">
        <f t="shared" si="130"/>
        <v>0</v>
      </c>
      <c r="AH1089">
        <f t="shared" si="131"/>
        <v>0</v>
      </c>
    </row>
    <row r="1090" spans="1:34" ht="30" x14ac:dyDescent="0.25">
      <c r="A1090" s="1">
        <v>874</v>
      </c>
      <c r="B1090" s="1">
        <v>34080</v>
      </c>
      <c r="C1090" s="1" t="s">
        <v>3397</v>
      </c>
      <c r="D1090" s="1" t="s">
        <v>4494</v>
      </c>
      <c r="E1090" s="1" t="s">
        <v>3395</v>
      </c>
      <c r="F1090" s="1">
        <v>1010</v>
      </c>
      <c r="G1090" s="1">
        <v>7</v>
      </c>
      <c r="H1090" s="1">
        <v>8</v>
      </c>
      <c r="I1090" s="1" t="s">
        <v>241</v>
      </c>
      <c r="J1090" s="1" t="s">
        <v>30</v>
      </c>
      <c r="K1090" s="1" t="s">
        <v>31</v>
      </c>
      <c r="L1090" s="1" t="s">
        <v>32</v>
      </c>
      <c r="M1090" s="1" t="s">
        <v>2386</v>
      </c>
      <c r="N1090" s="1" t="s">
        <v>3400</v>
      </c>
      <c r="O1090" s="1" t="s">
        <v>1135</v>
      </c>
      <c r="P1090" s="1" t="s">
        <v>3401</v>
      </c>
      <c r="Q1090" s="1"/>
      <c r="R1090" s="1" t="s">
        <v>1048</v>
      </c>
      <c r="S1090" s="1" t="s">
        <v>490</v>
      </c>
      <c r="T1090" s="1"/>
      <c r="U1090" s="1"/>
      <c r="V1090" s="1"/>
      <c r="W1090" s="1"/>
      <c r="X1090" s="1"/>
      <c r="Y1090" s="1">
        <v>70</v>
      </c>
      <c r="Z1090" s="1" t="s">
        <v>4501</v>
      </c>
      <c r="AA1090" s="1" t="str">
        <f t="shared" si="134"/>
        <v>SALLY OLVEA</v>
      </c>
      <c r="AB1090" s="1" t="str">
        <f t="shared" si="135"/>
        <v>ANAHI CAMACHO</v>
      </c>
      <c r="AC1090" s="1" t="s">
        <v>4522</v>
      </c>
      <c r="AD1090" s="13">
        <v>9</v>
      </c>
      <c r="AE1090" s="1" t="s">
        <v>4535</v>
      </c>
      <c r="AF1090" s="1" t="s">
        <v>3403</v>
      </c>
      <c r="AG1090">
        <f t="shared" si="130"/>
        <v>0</v>
      </c>
      <c r="AH1090">
        <f t="shared" si="131"/>
        <v>0</v>
      </c>
    </row>
    <row r="1091" spans="1:34" ht="30" x14ac:dyDescent="0.25">
      <c r="A1091" s="1">
        <v>960</v>
      </c>
      <c r="B1091" s="1">
        <v>39725</v>
      </c>
      <c r="C1091" s="1" t="s">
        <v>3404</v>
      </c>
      <c r="D1091" s="1" t="s">
        <v>4494</v>
      </c>
      <c r="E1091" s="1" t="s">
        <v>3395</v>
      </c>
      <c r="F1091" s="1">
        <v>1010</v>
      </c>
      <c r="G1091" s="1">
        <v>7</v>
      </c>
      <c r="H1091" s="1">
        <v>8</v>
      </c>
      <c r="I1091" s="1" t="s">
        <v>241</v>
      </c>
      <c r="J1091" s="1" t="s">
        <v>30</v>
      </c>
      <c r="K1091" s="1" t="s">
        <v>31</v>
      </c>
      <c r="L1091" s="1" t="s">
        <v>32</v>
      </c>
      <c r="M1091" s="1" t="s">
        <v>2230</v>
      </c>
      <c r="N1091" s="1" t="s">
        <v>2522</v>
      </c>
      <c r="O1091" s="1" t="s">
        <v>1847</v>
      </c>
      <c r="P1091" s="1" t="s">
        <v>3405</v>
      </c>
      <c r="Q1091" s="1"/>
      <c r="R1091" s="1" t="s">
        <v>576</v>
      </c>
      <c r="S1091" s="1"/>
      <c r="T1091" s="1"/>
      <c r="U1091" s="1"/>
      <c r="V1091" s="1"/>
      <c r="W1091" s="1"/>
      <c r="X1091" s="1"/>
      <c r="Y1091" s="1">
        <v>70</v>
      </c>
      <c r="Z1091" s="1" t="s">
        <v>4501</v>
      </c>
      <c r="AA1091" s="1" t="str">
        <f t="shared" si="134"/>
        <v>SALLY OLVEA</v>
      </c>
      <c r="AB1091" s="1" t="str">
        <f t="shared" si="135"/>
        <v>ANAHI CAMACHO</v>
      </c>
      <c r="AC1091" s="1" t="s">
        <v>4522</v>
      </c>
      <c r="AD1091" s="13">
        <v>9</v>
      </c>
      <c r="AE1091" s="1" t="s">
        <v>4535</v>
      </c>
      <c r="AF1091" s="1" t="s">
        <v>3406</v>
      </c>
      <c r="AG1091">
        <f t="shared" si="130"/>
        <v>0</v>
      </c>
      <c r="AH1091">
        <f t="shared" si="131"/>
        <v>0</v>
      </c>
    </row>
    <row r="1092" spans="1:34" ht="30" x14ac:dyDescent="0.25">
      <c r="A1092" s="1">
        <v>961</v>
      </c>
      <c r="B1092" s="1">
        <v>39726</v>
      </c>
      <c r="C1092" s="1" t="s">
        <v>3404</v>
      </c>
      <c r="D1092" s="1" t="s">
        <v>4494</v>
      </c>
      <c r="E1092" s="1" t="s">
        <v>3395</v>
      </c>
      <c r="F1092" s="1">
        <v>1010</v>
      </c>
      <c r="G1092" s="1">
        <v>7</v>
      </c>
      <c r="H1092" s="1">
        <v>8</v>
      </c>
      <c r="I1092" s="1" t="s">
        <v>241</v>
      </c>
      <c r="J1092" s="1" t="s">
        <v>30</v>
      </c>
      <c r="K1092" s="1" t="s">
        <v>31</v>
      </c>
      <c r="L1092" s="1" t="s">
        <v>32</v>
      </c>
      <c r="M1092" s="1" t="s">
        <v>2230</v>
      </c>
      <c r="N1092" s="1" t="s">
        <v>2522</v>
      </c>
      <c r="O1092" s="1" t="s">
        <v>1847</v>
      </c>
      <c r="P1092" s="1" t="s">
        <v>3405</v>
      </c>
      <c r="Q1092" s="1"/>
      <c r="R1092" s="1" t="s">
        <v>576</v>
      </c>
      <c r="S1092" s="1"/>
      <c r="T1092" s="1"/>
      <c r="U1092" s="1"/>
      <c r="V1092" s="1"/>
      <c r="W1092" s="1"/>
      <c r="X1092" s="1"/>
      <c r="Y1092" s="1">
        <v>70</v>
      </c>
      <c r="Z1092" s="1" t="s">
        <v>4501</v>
      </c>
      <c r="AA1092" s="1" t="str">
        <f t="shared" si="134"/>
        <v>SALLY OLVEA</v>
      </c>
      <c r="AB1092" s="1" t="str">
        <f t="shared" si="135"/>
        <v>ANAHI CAMACHO</v>
      </c>
      <c r="AC1092" s="1" t="s">
        <v>4522</v>
      </c>
      <c r="AD1092" s="13">
        <v>9</v>
      </c>
      <c r="AE1092" s="1" t="s">
        <v>4535</v>
      </c>
      <c r="AF1092" s="1" t="s">
        <v>3407</v>
      </c>
      <c r="AG1092">
        <f t="shared" si="130"/>
        <v>0</v>
      </c>
      <c r="AH1092">
        <f t="shared" si="131"/>
        <v>0</v>
      </c>
    </row>
    <row r="1093" spans="1:34" ht="30" x14ac:dyDescent="0.25">
      <c r="A1093" s="1">
        <v>979</v>
      </c>
      <c r="B1093" s="1">
        <v>41507</v>
      </c>
      <c r="C1093" s="1" t="s">
        <v>3408</v>
      </c>
      <c r="D1093" s="1" t="s">
        <v>4494</v>
      </c>
      <c r="E1093" s="1" t="s">
        <v>2748</v>
      </c>
      <c r="F1093" s="1">
        <v>1010</v>
      </c>
      <c r="G1093" s="1">
        <v>7</v>
      </c>
      <c r="H1093" s="1">
        <v>8</v>
      </c>
      <c r="I1093" s="1" t="s">
        <v>48</v>
      </c>
      <c r="J1093" s="1" t="s">
        <v>30</v>
      </c>
      <c r="K1093" s="1" t="s">
        <v>31</v>
      </c>
      <c r="L1093" s="1" t="s">
        <v>32</v>
      </c>
      <c r="M1093" s="1" t="s">
        <v>608</v>
      </c>
      <c r="N1093" s="1" t="s">
        <v>3409</v>
      </c>
      <c r="O1093" s="1" t="s">
        <v>3410</v>
      </c>
      <c r="P1093" s="1" t="s">
        <v>3410</v>
      </c>
      <c r="Q1093" s="1" t="s">
        <v>3410</v>
      </c>
      <c r="R1093" s="1" t="s">
        <v>86</v>
      </c>
      <c r="S1093" s="1" t="s">
        <v>3411</v>
      </c>
      <c r="T1093" s="1"/>
      <c r="U1093" s="1" t="s">
        <v>3410</v>
      </c>
      <c r="V1093" s="1"/>
      <c r="W1093" s="1"/>
      <c r="X1093" s="1"/>
      <c r="Y1093" s="1">
        <v>15</v>
      </c>
      <c r="Z1093" s="1" t="s">
        <v>4501</v>
      </c>
      <c r="AA1093" s="1" t="str">
        <f t="shared" si="134"/>
        <v>SALLY OLVEA</v>
      </c>
      <c r="AB1093" s="1" t="str">
        <f t="shared" si="135"/>
        <v>ANAHI CAMACHO</v>
      </c>
      <c r="AC1093" s="1" t="s">
        <v>4528</v>
      </c>
      <c r="AD1093" s="13" t="s">
        <v>4540</v>
      </c>
      <c r="AE1093" s="1" t="s">
        <v>4535</v>
      </c>
      <c r="AF1093" s="1" t="s">
        <v>3412</v>
      </c>
      <c r="AG1093">
        <f t="shared" si="130"/>
        <v>0</v>
      </c>
      <c r="AH1093">
        <f t="shared" si="131"/>
        <v>0</v>
      </c>
    </row>
    <row r="1094" spans="1:34" ht="30" x14ac:dyDescent="0.25">
      <c r="A1094" s="1">
        <v>980</v>
      </c>
      <c r="B1094" s="1">
        <v>41508</v>
      </c>
      <c r="C1094" s="1" t="s">
        <v>3413</v>
      </c>
      <c r="D1094" s="1" t="s">
        <v>4494</v>
      </c>
      <c r="E1094" s="1" t="s">
        <v>2748</v>
      </c>
      <c r="F1094" s="1">
        <v>1010</v>
      </c>
      <c r="G1094" s="1">
        <v>7</v>
      </c>
      <c r="H1094" s="1">
        <v>8</v>
      </c>
      <c r="I1094" s="1" t="s">
        <v>48</v>
      </c>
      <c r="J1094" s="1" t="s">
        <v>30</v>
      </c>
      <c r="K1094" s="1" t="s">
        <v>31</v>
      </c>
      <c r="L1094" s="1" t="s">
        <v>32</v>
      </c>
      <c r="M1094" s="1" t="s">
        <v>608</v>
      </c>
      <c r="N1094" s="1" t="s">
        <v>3409</v>
      </c>
      <c r="O1094" s="1" t="s">
        <v>3410</v>
      </c>
      <c r="P1094" s="1" t="s">
        <v>3410</v>
      </c>
      <c r="Q1094" s="1" t="s">
        <v>3410</v>
      </c>
      <c r="R1094" s="1" t="s">
        <v>86</v>
      </c>
      <c r="S1094" s="1" t="s">
        <v>3411</v>
      </c>
      <c r="T1094" s="1"/>
      <c r="U1094" s="1" t="s">
        <v>3410</v>
      </c>
      <c r="V1094" s="1"/>
      <c r="W1094" s="1"/>
      <c r="X1094" s="1"/>
      <c r="Y1094" s="1">
        <v>15</v>
      </c>
      <c r="Z1094" s="1" t="s">
        <v>4501</v>
      </c>
      <c r="AA1094" s="1" t="str">
        <f t="shared" si="134"/>
        <v>SALLY OLVEA</v>
      </c>
      <c r="AB1094" s="1" t="str">
        <f t="shared" si="135"/>
        <v>ANAHI CAMACHO</v>
      </c>
      <c r="AC1094" s="1" t="s">
        <v>4528</v>
      </c>
      <c r="AD1094" s="13" t="s">
        <v>4540</v>
      </c>
      <c r="AE1094" s="1" t="s">
        <v>4535</v>
      </c>
      <c r="AF1094" s="1" t="s">
        <v>3414</v>
      </c>
      <c r="AG1094">
        <f t="shared" si="130"/>
        <v>0</v>
      </c>
      <c r="AH1094">
        <f t="shared" si="131"/>
        <v>0</v>
      </c>
    </row>
    <row r="1095" spans="1:34" ht="30" x14ac:dyDescent="0.25">
      <c r="A1095" s="1">
        <v>1047</v>
      </c>
      <c r="B1095" s="1">
        <v>43620</v>
      </c>
      <c r="C1095" s="1" t="s">
        <v>3415</v>
      </c>
      <c r="D1095" s="1" t="s">
        <v>4494</v>
      </c>
      <c r="E1095" s="1" t="s">
        <v>1788</v>
      </c>
      <c r="F1095" s="1" t="s">
        <v>47</v>
      </c>
      <c r="G1095" s="1">
        <v>7</v>
      </c>
      <c r="H1095" s="1">
        <v>8</v>
      </c>
      <c r="I1095" s="1" t="s">
        <v>124</v>
      </c>
      <c r="J1095" s="1" t="s">
        <v>30</v>
      </c>
      <c r="K1095" s="1" t="s">
        <v>31</v>
      </c>
      <c r="L1095" s="1" t="s">
        <v>32</v>
      </c>
      <c r="M1095" s="1" t="s">
        <v>3416</v>
      </c>
      <c r="N1095" s="1" t="s">
        <v>715</v>
      </c>
      <c r="O1095" s="1" t="s">
        <v>2658</v>
      </c>
      <c r="P1095" s="1" t="s">
        <v>2035</v>
      </c>
      <c r="Q1095" s="1" t="s">
        <v>2035</v>
      </c>
      <c r="R1095" s="1" t="s">
        <v>387</v>
      </c>
      <c r="S1095" s="1" t="s">
        <v>2660</v>
      </c>
      <c r="T1095" s="1"/>
      <c r="U1095" s="1" t="s">
        <v>2035</v>
      </c>
      <c r="V1095" s="1"/>
      <c r="W1095" s="1"/>
      <c r="X1095" s="1"/>
      <c r="Y1095" s="1">
        <v>70</v>
      </c>
      <c r="Z1095" s="1" t="s">
        <v>4501</v>
      </c>
      <c r="AA1095" s="1" t="str">
        <f t="shared" si="134"/>
        <v>SALLY OLVEA</v>
      </c>
      <c r="AB1095" s="1" t="str">
        <f t="shared" si="135"/>
        <v>ANAHI CAMACHO</v>
      </c>
      <c r="AC1095" s="1" t="s">
        <v>4528</v>
      </c>
      <c r="AD1095" s="13" t="s">
        <v>4540</v>
      </c>
      <c r="AE1095" s="1" t="s">
        <v>4535</v>
      </c>
      <c r="AF1095" s="1" t="s">
        <v>3417</v>
      </c>
      <c r="AG1095">
        <f t="shared" si="130"/>
        <v>0</v>
      </c>
      <c r="AH1095">
        <f t="shared" si="131"/>
        <v>0</v>
      </c>
    </row>
    <row r="1096" spans="1:34" ht="30" x14ac:dyDescent="0.25">
      <c r="A1096" s="1">
        <v>1049</v>
      </c>
      <c r="B1096" s="1">
        <v>43619</v>
      </c>
      <c r="C1096" s="1" t="s">
        <v>3418</v>
      </c>
      <c r="D1096" s="1" t="s">
        <v>4494</v>
      </c>
      <c r="E1096" s="1" t="s">
        <v>1788</v>
      </c>
      <c r="F1096" s="1" t="s">
        <v>47</v>
      </c>
      <c r="G1096" s="1">
        <v>7</v>
      </c>
      <c r="H1096" s="1">
        <v>8</v>
      </c>
      <c r="I1096" s="1" t="s">
        <v>124</v>
      </c>
      <c r="J1096" s="1" t="s">
        <v>30</v>
      </c>
      <c r="K1096" s="1" t="s">
        <v>31</v>
      </c>
      <c r="L1096" s="1" t="s">
        <v>32</v>
      </c>
      <c r="M1096" s="1" t="s">
        <v>3416</v>
      </c>
      <c r="N1096" s="1" t="s">
        <v>715</v>
      </c>
      <c r="O1096" s="1" t="s">
        <v>2658</v>
      </c>
      <c r="P1096" s="1" t="s">
        <v>2035</v>
      </c>
      <c r="Q1096" s="1"/>
      <c r="R1096" s="1" t="s">
        <v>387</v>
      </c>
      <c r="S1096" s="1" t="s">
        <v>2660</v>
      </c>
      <c r="T1096" s="1"/>
      <c r="U1096" s="1"/>
      <c r="V1096" s="1"/>
      <c r="W1096" s="1"/>
      <c r="X1096" s="1"/>
      <c r="Y1096" s="1">
        <v>70</v>
      </c>
      <c r="Z1096" s="1" t="s">
        <v>4501</v>
      </c>
      <c r="AA1096" s="1" t="str">
        <f t="shared" si="134"/>
        <v>SALLY OLVEA</v>
      </c>
      <c r="AB1096" s="1" t="str">
        <f t="shared" si="135"/>
        <v>ANAHI CAMACHO</v>
      </c>
      <c r="AC1096" s="1" t="s">
        <v>4528</v>
      </c>
      <c r="AD1096" s="13" t="s">
        <v>4540</v>
      </c>
      <c r="AE1096" s="1" t="s">
        <v>4535</v>
      </c>
      <c r="AF1096" s="1" t="s">
        <v>3419</v>
      </c>
      <c r="AG1096">
        <f t="shared" si="130"/>
        <v>0</v>
      </c>
      <c r="AH1096">
        <f t="shared" si="131"/>
        <v>0</v>
      </c>
    </row>
    <row r="1097" spans="1:34" ht="30" x14ac:dyDescent="0.25">
      <c r="A1097" s="1">
        <v>1093</v>
      </c>
      <c r="B1097" s="1">
        <v>46435</v>
      </c>
      <c r="C1097" s="1" t="s">
        <v>3420</v>
      </c>
      <c r="D1097" s="1" t="s">
        <v>4494</v>
      </c>
      <c r="E1097" s="1" t="s">
        <v>1788</v>
      </c>
      <c r="F1097" s="1" t="s">
        <v>47</v>
      </c>
      <c r="G1097" s="1">
        <v>7</v>
      </c>
      <c r="H1097" s="1">
        <v>8</v>
      </c>
      <c r="I1097" s="1" t="s">
        <v>124</v>
      </c>
      <c r="J1097" s="1" t="s">
        <v>30</v>
      </c>
      <c r="K1097" s="1" t="s">
        <v>31</v>
      </c>
      <c r="L1097" s="1" t="s">
        <v>32</v>
      </c>
      <c r="M1097" s="1" t="s">
        <v>3421</v>
      </c>
      <c r="N1097" s="1" t="s">
        <v>1272</v>
      </c>
      <c r="O1097" s="1" t="s">
        <v>3111</v>
      </c>
      <c r="P1097" s="1" t="s">
        <v>3111</v>
      </c>
      <c r="Q1097" s="1" t="s">
        <v>3111</v>
      </c>
      <c r="R1097" s="1" t="s">
        <v>1136</v>
      </c>
      <c r="S1097" s="1" t="s">
        <v>3422</v>
      </c>
      <c r="T1097" s="1" t="s">
        <v>2089</v>
      </c>
      <c r="U1097" s="1" t="s">
        <v>3111</v>
      </c>
      <c r="V1097" s="1"/>
      <c r="W1097" s="1"/>
      <c r="X1097" s="1"/>
      <c r="Y1097" s="1">
        <v>70</v>
      </c>
      <c r="Z1097" s="1" t="s">
        <v>4501</v>
      </c>
      <c r="AA1097" s="1" t="str">
        <f t="shared" si="134"/>
        <v>SALLY OLVEA</v>
      </c>
      <c r="AB1097" s="1" t="str">
        <f t="shared" si="135"/>
        <v>ANAHI CAMACHO</v>
      </c>
      <c r="AC1097" s="1" t="s">
        <v>4528</v>
      </c>
      <c r="AD1097" s="13" t="s">
        <v>4540</v>
      </c>
      <c r="AE1097" s="1" t="s">
        <v>4535</v>
      </c>
      <c r="AF1097" s="1" t="s">
        <v>3423</v>
      </c>
      <c r="AG1097">
        <f t="shared" si="130"/>
        <v>0</v>
      </c>
      <c r="AH1097">
        <f t="shared" si="131"/>
        <v>0</v>
      </c>
    </row>
    <row r="1098" spans="1:34" ht="30" x14ac:dyDescent="0.25">
      <c r="A1098" s="1">
        <v>1092</v>
      </c>
      <c r="B1098" s="1">
        <v>46434</v>
      </c>
      <c r="C1098" s="1" t="s">
        <v>3424</v>
      </c>
      <c r="D1098" s="1" t="s">
        <v>4494</v>
      </c>
      <c r="E1098" s="1" t="s">
        <v>1788</v>
      </c>
      <c r="F1098" s="1" t="s">
        <v>47</v>
      </c>
      <c r="G1098" s="1">
        <v>7</v>
      </c>
      <c r="H1098" s="1">
        <v>8</v>
      </c>
      <c r="I1098" s="1" t="s">
        <v>124</v>
      </c>
      <c r="J1098" s="1" t="s">
        <v>30</v>
      </c>
      <c r="K1098" s="1" t="s">
        <v>31</v>
      </c>
      <c r="L1098" s="1" t="s">
        <v>32</v>
      </c>
      <c r="M1098" s="1" t="s">
        <v>3421</v>
      </c>
      <c r="N1098" s="1" t="s">
        <v>715</v>
      </c>
      <c r="O1098" s="1" t="s">
        <v>3111</v>
      </c>
      <c r="P1098" s="1" t="s">
        <v>3111</v>
      </c>
      <c r="Q1098" s="1" t="s">
        <v>3111</v>
      </c>
      <c r="R1098" s="1" t="s">
        <v>1136</v>
      </c>
      <c r="S1098" s="1" t="s">
        <v>3422</v>
      </c>
      <c r="T1098" s="1" t="s">
        <v>2089</v>
      </c>
      <c r="U1098" s="1" t="s">
        <v>3111</v>
      </c>
      <c r="V1098" s="1"/>
      <c r="W1098" s="1"/>
      <c r="X1098" s="1"/>
      <c r="Y1098" s="1">
        <v>70</v>
      </c>
      <c r="Z1098" s="1" t="s">
        <v>4501</v>
      </c>
      <c r="AA1098" s="1" t="str">
        <f t="shared" si="134"/>
        <v>SALLY OLVEA</v>
      </c>
      <c r="AB1098" s="1" t="str">
        <f t="shared" si="135"/>
        <v>ANAHI CAMACHO</v>
      </c>
      <c r="AC1098" s="1" t="s">
        <v>4528</v>
      </c>
      <c r="AD1098" s="13" t="s">
        <v>4540</v>
      </c>
      <c r="AE1098" s="1" t="s">
        <v>4535</v>
      </c>
      <c r="AF1098" s="1" t="s">
        <v>116</v>
      </c>
      <c r="AG1098">
        <f t="shared" si="130"/>
        <v>0</v>
      </c>
      <c r="AH1098">
        <f t="shared" si="131"/>
        <v>0</v>
      </c>
    </row>
    <row r="1099" spans="1:34" ht="30" x14ac:dyDescent="0.25">
      <c r="A1099" s="1">
        <v>1353</v>
      </c>
      <c r="B1099" s="1">
        <v>59440</v>
      </c>
      <c r="C1099" s="1" t="s">
        <v>3441</v>
      </c>
      <c r="D1099" s="1" t="s">
        <v>4494</v>
      </c>
      <c r="E1099" s="1" t="s">
        <v>1625</v>
      </c>
      <c r="F1099" s="1" t="s">
        <v>47</v>
      </c>
      <c r="G1099" s="1">
        <v>8</v>
      </c>
      <c r="H1099" s="1">
        <v>8</v>
      </c>
      <c r="I1099" s="1" t="s">
        <v>124</v>
      </c>
      <c r="J1099" s="1" t="s">
        <v>30</v>
      </c>
      <c r="K1099" s="1" t="s">
        <v>31</v>
      </c>
      <c r="L1099" s="1" t="s">
        <v>32</v>
      </c>
      <c r="M1099" s="1" t="s">
        <v>846</v>
      </c>
      <c r="N1099" s="1" t="s">
        <v>1629</v>
      </c>
      <c r="O1099" s="1" t="s">
        <v>3442</v>
      </c>
      <c r="P1099" s="1" t="s">
        <v>3442</v>
      </c>
      <c r="Q1099" s="1" t="s">
        <v>3443</v>
      </c>
      <c r="R1099" s="1" t="s">
        <v>654</v>
      </c>
      <c r="S1099" s="1" t="s">
        <v>1395</v>
      </c>
      <c r="T1099" s="1" t="s">
        <v>1395</v>
      </c>
      <c r="U1099" s="1" t="s">
        <v>3442</v>
      </c>
      <c r="V1099" s="1" t="s">
        <v>2329</v>
      </c>
      <c r="W1099" s="1"/>
      <c r="X1099" s="1"/>
      <c r="Y1099" s="1">
        <v>128</v>
      </c>
      <c r="Z1099" s="1" t="s">
        <v>4501</v>
      </c>
      <c r="AA1099" s="1" t="str">
        <f t="shared" si="134"/>
        <v>SALLY OLVEA</v>
      </c>
      <c r="AB1099" s="1" t="str">
        <f t="shared" si="135"/>
        <v>ANAHI CAMACHO</v>
      </c>
      <c r="AC1099" s="1" t="s">
        <v>4526</v>
      </c>
      <c r="AD1099" s="13" t="s">
        <v>4539</v>
      </c>
      <c r="AE1099" s="1" t="s">
        <v>4535</v>
      </c>
      <c r="AF1099" s="1" t="s">
        <v>3444</v>
      </c>
      <c r="AG1099">
        <f t="shared" si="130"/>
        <v>0</v>
      </c>
      <c r="AH1099">
        <f t="shared" si="131"/>
        <v>0</v>
      </c>
    </row>
    <row r="1100" spans="1:34" ht="30" x14ac:dyDescent="0.25">
      <c r="A1100" s="1">
        <v>817</v>
      </c>
      <c r="B1100" s="1">
        <v>24033</v>
      </c>
      <c r="C1100" s="5" t="s">
        <v>3472</v>
      </c>
      <c r="D1100" s="5" t="s">
        <v>4494</v>
      </c>
      <c r="E1100" s="1" t="s">
        <v>3473</v>
      </c>
      <c r="F1100" s="1">
        <v>1062</v>
      </c>
      <c r="G1100" s="1">
        <v>7</v>
      </c>
      <c r="H1100" s="1">
        <v>7</v>
      </c>
      <c r="I1100" s="1">
        <v>13859</v>
      </c>
      <c r="J1100" s="1" t="s">
        <v>30</v>
      </c>
      <c r="K1100" s="1" t="s">
        <v>31</v>
      </c>
      <c r="L1100" s="1" t="s">
        <v>32</v>
      </c>
      <c r="M1100" s="1" t="s">
        <v>708</v>
      </c>
      <c r="N1100" s="1" t="s">
        <v>1121</v>
      </c>
      <c r="O1100" s="1" t="s">
        <v>597</v>
      </c>
      <c r="P1100" s="1" t="s">
        <v>597</v>
      </c>
      <c r="Q1100" s="1"/>
      <c r="R1100" s="1" t="s">
        <v>3474</v>
      </c>
      <c r="S1100" s="1"/>
      <c r="T1100" s="1"/>
      <c r="U1100" s="1"/>
      <c r="V1100" s="1"/>
      <c r="W1100" s="1"/>
      <c r="X1100" s="1"/>
      <c r="Y1100" s="1">
        <v>59</v>
      </c>
      <c r="Z1100" s="1" t="s">
        <v>4501</v>
      </c>
      <c r="AA1100" s="1" t="str">
        <f t="shared" si="134"/>
        <v>SALLY OLVEA</v>
      </c>
      <c r="AB1100" s="1" t="str">
        <f t="shared" si="135"/>
        <v>ANAHI CAMACHO</v>
      </c>
      <c r="AC1100" s="1" t="s">
        <v>4511</v>
      </c>
      <c r="AD1100" s="13">
        <v>7</v>
      </c>
      <c r="AE1100" s="1" t="s">
        <v>4535</v>
      </c>
      <c r="AF1100" s="1" t="s">
        <v>3475</v>
      </c>
      <c r="AG1100">
        <f t="shared" si="130"/>
        <v>0</v>
      </c>
      <c r="AH1100">
        <f t="shared" si="131"/>
        <v>0</v>
      </c>
    </row>
    <row r="1101" spans="1:34" ht="30" x14ac:dyDescent="0.25">
      <c r="A1101" s="1">
        <v>1059</v>
      </c>
      <c r="B1101" s="1">
        <v>45403</v>
      </c>
      <c r="C1101" s="1" t="s">
        <v>3509</v>
      </c>
      <c r="D1101" s="1" t="s">
        <v>4494</v>
      </c>
      <c r="E1101" s="1" t="s">
        <v>835</v>
      </c>
      <c r="F1101" s="1" t="s">
        <v>47</v>
      </c>
      <c r="G1101" s="1">
        <v>8</v>
      </c>
      <c r="H1101" s="1">
        <v>6</v>
      </c>
      <c r="I1101" s="1" t="s">
        <v>124</v>
      </c>
      <c r="J1101" s="1" t="s">
        <v>30</v>
      </c>
      <c r="K1101" s="1" t="s">
        <v>31</v>
      </c>
      <c r="L1101" s="1" t="s">
        <v>32</v>
      </c>
      <c r="M1101" s="1" t="s">
        <v>50</v>
      </c>
      <c r="N1101" s="1" t="s">
        <v>212</v>
      </c>
      <c r="O1101" s="1" t="s">
        <v>1807</v>
      </c>
      <c r="P1101" s="1" t="s">
        <v>1807</v>
      </c>
      <c r="Q1101" s="1" t="s">
        <v>1807</v>
      </c>
      <c r="R1101" s="1" t="s">
        <v>3510</v>
      </c>
      <c r="S1101" s="1" t="s">
        <v>1286</v>
      </c>
      <c r="T1101" s="1" t="s">
        <v>1499</v>
      </c>
      <c r="U1101" s="1" t="s">
        <v>1807</v>
      </c>
      <c r="V1101" s="1"/>
      <c r="W1101" s="1"/>
      <c r="X1101" s="1"/>
      <c r="Y1101" s="1">
        <v>108</v>
      </c>
      <c r="Z1101" s="1" t="s">
        <v>4501</v>
      </c>
      <c r="AA1101" s="1" t="str">
        <f t="shared" si="134"/>
        <v>SALLY OLVEA</v>
      </c>
      <c r="AB1101" s="1" t="str">
        <f t="shared" si="135"/>
        <v>ANAHI CAMACHO</v>
      </c>
      <c r="AC1101" s="1" t="s">
        <v>4526</v>
      </c>
      <c r="AD1101" s="13" t="s">
        <v>4539</v>
      </c>
      <c r="AE1101" s="1" t="s">
        <v>4535</v>
      </c>
      <c r="AF1101" s="1" t="s">
        <v>3511</v>
      </c>
      <c r="AG1101">
        <f t="shared" si="130"/>
        <v>0</v>
      </c>
      <c r="AH1101">
        <f t="shared" si="131"/>
        <v>0</v>
      </c>
    </row>
    <row r="1102" spans="1:34" ht="30" x14ac:dyDescent="0.25">
      <c r="A1102" s="1">
        <v>750</v>
      </c>
      <c r="B1102" s="1">
        <v>94532</v>
      </c>
      <c r="C1102" s="1" t="s">
        <v>3514</v>
      </c>
      <c r="D1102" s="1" t="s">
        <v>4494</v>
      </c>
      <c r="E1102" s="1" t="s">
        <v>400</v>
      </c>
      <c r="F1102" s="1"/>
      <c r="G1102" s="1">
        <v>8</v>
      </c>
      <c r="H1102" s="1">
        <v>0</v>
      </c>
      <c r="I1102" s="1"/>
      <c r="J1102" s="1"/>
      <c r="K1102" s="1"/>
      <c r="L1102" s="1" t="s">
        <v>32</v>
      </c>
      <c r="M1102" s="1"/>
      <c r="N1102" s="1"/>
      <c r="O1102" s="1"/>
      <c r="P1102" s="1" t="s">
        <v>2488</v>
      </c>
      <c r="Q1102" s="1"/>
      <c r="R1102" s="1"/>
      <c r="S1102" s="1"/>
      <c r="T1102" s="1"/>
      <c r="U1102" s="1"/>
      <c r="V1102" s="1"/>
      <c r="W1102" s="1"/>
      <c r="X1102" s="1"/>
      <c r="Y1102" s="1"/>
      <c r="Z1102" s="1" t="s">
        <v>4501</v>
      </c>
      <c r="AA1102" s="1" t="str">
        <f t="shared" si="134"/>
        <v>SALLY OLVEA</v>
      </c>
      <c r="AB1102" s="1" t="str">
        <f t="shared" si="135"/>
        <v>ANAHI CAMACHO</v>
      </c>
      <c r="AC1102" s="1" t="s">
        <v>4520</v>
      </c>
      <c r="AD1102" s="13" t="s">
        <v>4544</v>
      </c>
      <c r="AE1102" s="1" t="s">
        <v>4535</v>
      </c>
      <c r="AF1102" s="1" t="s">
        <v>3515</v>
      </c>
      <c r="AG1102">
        <f t="shared" si="130"/>
        <v>0</v>
      </c>
      <c r="AH1102">
        <f t="shared" si="131"/>
        <v>0</v>
      </c>
    </row>
    <row r="1103" spans="1:34" ht="30" x14ac:dyDescent="0.25">
      <c r="A1103" s="1">
        <v>414</v>
      </c>
      <c r="B1103" s="1">
        <v>58498</v>
      </c>
      <c r="C1103" s="1" t="s">
        <v>3519</v>
      </c>
      <c r="D1103" s="1" t="s">
        <v>4494</v>
      </c>
      <c r="E1103" s="1" t="s">
        <v>114</v>
      </c>
      <c r="F1103" s="1"/>
      <c r="G1103" s="1">
        <v>4</v>
      </c>
      <c r="H1103" s="1">
        <v>0</v>
      </c>
      <c r="I1103" s="1"/>
      <c r="J1103" s="1" t="s">
        <v>30</v>
      </c>
      <c r="K1103" s="1" t="s">
        <v>31</v>
      </c>
      <c r="L1103" s="1" t="s">
        <v>32</v>
      </c>
      <c r="M1103" s="1"/>
      <c r="N1103" s="1"/>
      <c r="O1103" s="1"/>
      <c r="P1103" s="1" t="s">
        <v>3520</v>
      </c>
      <c r="Q1103" s="1"/>
      <c r="R1103" s="1"/>
      <c r="S1103" s="1"/>
      <c r="T1103" s="1"/>
      <c r="U1103" s="1"/>
      <c r="V1103" s="1"/>
      <c r="W1103" s="1"/>
      <c r="X1103" s="1"/>
      <c r="Y1103" s="1"/>
      <c r="Z1103" s="1" t="s">
        <v>4501</v>
      </c>
      <c r="AA1103" s="1" t="str">
        <f t="shared" si="134"/>
        <v>SALLY OLVEA</v>
      </c>
      <c r="AB1103" s="1" t="str">
        <f t="shared" si="135"/>
        <v>ANAHI CAMACHO</v>
      </c>
      <c r="AC1103" s="1" t="s">
        <v>4520</v>
      </c>
      <c r="AD1103" s="13" t="s">
        <v>4544</v>
      </c>
      <c r="AE1103" s="1" t="s">
        <v>4535</v>
      </c>
      <c r="AF1103" s="1" t="s">
        <v>3521</v>
      </c>
      <c r="AG1103">
        <f t="shared" si="130"/>
        <v>0</v>
      </c>
      <c r="AH1103">
        <f t="shared" si="131"/>
        <v>0</v>
      </c>
    </row>
    <row r="1104" spans="1:34" ht="30" x14ac:dyDescent="0.25">
      <c r="A1104" s="1">
        <v>107</v>
      </c>
      <c r="B1104" s="1">
        <v>1909</v>
      </c>
      <c r="C1104" s="1" t="s">
        <v>3522</v>
      </c>
      <c r="D1104" s="1" t="s">
        <v>4494</v>
      </c>
      <c r="E1104" s="1" t="s">
        <v>431</v>
      </c>
      <c r="F1104" s="1"/>
      <c r="G1104" s="1">
        <v>9</v>
      </c>
      <c r="H1104" s="1">
        <v>0</v>
      </c>
      <c r="I1104" s="1"/>
      <c r="J1104" s="1"/>
      <c r="K1104" s="1"/>
      <c r="L1104" s="1" t="s">
        <v>32</v>
      </c>
      <c r="M1104" s="1"/>
      <c r="N1104" s="1"/>
      <c r="O1104" s="1"/>
      <c r="P1104" s="1" t="s">
        <v>3523</v>
      </c>
      <c r="Q1104" s="1"/>
      <c r="R1104" s="1"/>
      <c r="S1104" s="1"/>
      <c r="T1104" s="1"/>
      <c r="U1104" s="1"/>
      <c r="V1104" s="1"/>
      <c r="W1104" s="1"/>
      <c r="X1104" s="1"/>
      <c r="Y1104" s="1"/>
      <c r="Z1104" s="1" t="s">
        <v>4501</v>
      </c>
      <c r="AA1104" s="1" t="str">
        <f t="shared" si="134"/>
        <v>SALLY OLVEA</v>
      </c>
      <c r="AB1104" s="1" t="str">
        <f t="shared" si="135"/>
        <v>ANAHI CAMACHO</v>
      </c>
      <c r="AC1104" s="1" t="s">
        <v>4520</v>
      </c>
      <c r="AD1104" s="13" t="s">
        <v>4544</v>
      </c>
      <c r="AE1104" s="1" t="s">
        <v>4535</v>
      </c>
      <c r="AF1104" s="1" t="s">
        <v>3524</v>
      </c>
      <c r="AG1104">
        <f t="shared" ref="AG1104:AG1167" si="136">IF(Z1104=" MAURICIO SONCO",1,0)</f>
        <v>0</v>
      </c>
      <c r="AH1104">
        <f t="shared" ref="AH1104:AH1167" si="137">IF(Z1104="MIGUEL MANEIRO",1,0)</f>
        <v>0</v>
      </c>
    </row>
    <row r="1105" spans="1:34" ht="30" x14ac:dyDescent="0.25">
      <c r="A1105" s="1">
        <v>307</v>
      </c>
      <c r="B1105" s="1">
        <v>41295</v>
      </c>
      <c r="C1105" s="1" t="s">
        <v>3528</v>
      </c>
      <c r="D1105" s="1" t="s">
        <v>4494</v>
      </c>
      <c r="E1105" s="1" t="s">
        <v>61</v>
      </c>
      <c r="F1105" s="1"/>
      <c r="G1105" s="1">
        <v>8</v>
      </c>
      <c r="H1105" s="1">
        <v>0</v>
      </c>
      <c r="I1105" s="1"/>
      <c r="J1105" s="1" t="s">
        <v>30</v>
      </c>
      <c r="K1105" s="1" t="s">
        <v>31</v>
      </c>
      <c r="L1105" s="1" t="s">
        <v>32</v>
      </c>
      <c r="M1105" s="1"/>
      <c r="N1105" s="1"/>
      <c r="O1105" s="1"/>
      <c r="P1105" s="1" t="s">
        <v>3529</v>
      </c>
      <c r="Q1105" s="1"/>
      <c r="R1105" s="1"/>
      <c r="S1105" s="1"/>
      <c r="T1105" s="1"/>
      <c r="U1105" s="1"/>
      <c r="V1105" s="1"/>
      <c r="W1105" s="1"/>
      <c r="X1105" s="1"/>
      <c r="Y1105" s="1"/>
      <c r="Z1105" s="1" t="s">
        <v>4501</v>
      </c>
      <c r="AA1105" s="1" t="str">
        <f t="shared" si="134"/>
        <v>SALLY OLVEA</v>
      </c>
      <c r="AB1105" s="1" t="str">
        <f t="shared" si="135"/>
        <v>ANAHI CAMACHO</v>
      </c>
      <c r="AC1105" s="1" t="s">
        <v>4517</v>
      </c>
      <c r="AD1105" s="13">
        <v>10</v>
      </c>
      <c r="AE1105" s="1" t="s">
        <v>4535</v>
      </c>
      <c r="AF1105" s="1" t="s">
        <v>116</v>
      </c>
      <c r="AG1105">
        <f t="shared" si="136"/>
        <v>0</v>
      </c>
      <c r="AH1105">
        <f t="shared" si="137"/>
        <v>0</v>
      </c>
    </row>
    <row r="1106" spans="1:34" ht="30" x14ac:dyDescent="0.25">
      <c r="A1106" s="1">
        <v>1215</v>
      </c>
      <c r="B1106" s="1">
        <v>54490</v>
      </c>
      <c r="C1106" s="1" t="s">
        <v>3530</v>
      </c>
      <c r="D1106" s="1" t="s">
        <v>4494</v>
      </c>
      <c r="E1106" s="1" t="s">
        <v>302</v>
      </c>
      <c r="F1106" s="1" t="s">
        <v>47</v>
      </c>
      <c r="G1106" s="1">
        <v>7</v>
      </c>
      <c r="H1106" s="1">
        <v>6</v>
      </c>
      <c r="I1106" s="1" t="s">
        <v>124</v>
      </c>
      <c r="J1106" s="1" t="s">
        <v>30</v>
      </c>
      <c r="K1106" s="1" t="s">
        <v>31</v>
      </c>
      <c r="L1106" s="1" t="s">
        <v>32</v>
      </c>
      <c r="M1106" s="1" t="s">
        <v>791</v>
      </c>
      <c r="N1106" s="1" t="s">
        <v>3531</v>
      </c>
      <c r="O1106" s="1"/>
      <c r="P1106" s="1" t="s">
        <v>3532</v>
      </c>
      <c r="Q1106" s="1" t="s">
        <v>3532</v>
      </c>
      <c r="R1106" s="1" t="s">
        <v>1397</v>
      </c>
      <c r="S1106" s="1" t="s">
        <v>1398</v>
      </c>
      <c r="T1106" s="1" t="s">
        <v>1398</v>
      </c>
      <c r="U1106" s="1" t="s">
        <v>3532</v>
      </c>
      <c r="V1106" s="1"/>
      <c r="W1106" s="1"/>
      <c r="X1106" s="1"/>
      <c r="Y1106" s="1">
        <v>128</v>
      </c>
      <c r="Z1106" s="1" t="s">
        <v>4501</v>
      </c>
      <c r="AA1106" s="1" t="str">
        <f t="shared" si="134"/>
        <v>SALLY OLVEA</v>
      </c>
      <c r="AB1106" s="1" t="str">
        <f t="shared" si="135"/>
        <v>ANAHI CAMACHO</v>
      </c>
      <c r="AC1106" s="1" t="s">
        <v>4520</v>
      </c>
      <c r="AD1106" s="13" t="s">
        <v>4542</v>
      </c>
      <c r="AE1106" s="1" t="s">
        <v>4535</v>
      </c>
      <c r="AF1106" s="1" t="s">
        <v>3533</v>
      </c>
      <c r="AG1106">
        <f t="shared" si="136"/>
        <v>0</v>
      </c>
      <c r="AH1106">
        <f t="shared" si="137"/>
        <v>0</v>
      </c>
    </row>
    <row r="1107" spans="1:34" ht="30" x14ac:dyDescent="0.25">
      <c r="A1107" s="1">
        <v>144</v>
      </c>
      <c r="B1107" s="1">
        <v>21454</v>
      </c>
      <c r="C1107" s="1" t="s">
        <v>3542</v>
      </c>
      <c r="D1107" s="1" t="s">
        <v>4494</v>
      </c>
      <c r="E1107" s="1" t="s">
        <v>453</v>
      </c>
      <c r="F1107" s="1"/>
      <c r="G1107" s="1">
        <v>5</v>
      </c>
      <c r="H1107" s="1">
        <v>0</v>
      </c>
      <c r="I1107" s="1"/>
      <c r="J1107" s="1"/>
      <c r="K1107" s="1"/>
      <c r="L1107" s="1" t="s">
        <v>32</v>
      </c>
      <c r="M1107" s="1"/>
      <c r="N1107" s="1"/>
      <c r="O1107" s="1"/>
      <c r="P1107" s="1" t="s">
        <v>77</v>
      </c>
      <c r="Q1107" s="1"/>
      <c r="R1107" s="1"/>
      <c r="S1107" s="1"/>
      <c r="T1107" s="1"/>
      <c r="U1107" s="1"/>
      <c r="V1107" s="1"/>
      <c r="W1107" s="1"/>
      <c r="X1107" s="1"/>
      <c r="Y1107" s="1"/>
      <c r="Z1107" s="1" t="s">
        <v>4501</v>
      </c>
      <c r="AA1107" s="1" t="str">
        <f t="shared" si="134"/>
        <v>SALLY OLVEA</v>
      </c>
      <c r="AB1107" s="1" t="str">
        <f t="shared" si="135"/>
        <v>ANAHI CAMACHO</v>
      </c>
      <c r="AC1107" s="1" t="s">
        <v>4519</v>
      </c>
      <c r="AD1107" s="13" t="s">
        <v>4537</v>
      </c>
      <c r="AE1107" s="1" t="s">
        <v>4535</v>
      </c>
      <c r="AF1107" s="1" t="s">
        <v>3543</v>
      </c>
      <c r="AG1107">
        <f t="shared" si="136"/>
        <v>0</v>
      </c>
      <c r="AH1107">
        <f t="shared" si="137"/>
        <v>0</v>
      </c>
    </row>
    <row r="1108" spans="1:34" ht="30" x14ac:dyDescent="0.25">
      <c r="A1108" s="1">
        <v>1442</v>
      </c>
      <c r="B1108" s="1">
        <v>65940</v>
      </c>
      <c r="C1108" s="1" t="s">
        <v>3544</v>
      </c>
      <c r="D1108" s="1" t="s">
        <v>4494</v>
      </c>
      <c r="E1108" s="1" t="s">
        <v>835</v>
      </c>
      <c r="F1108" s="1" t="s">
        <v>47</v>
      </c>
      <c r="G1108" s="1">
        <v>8</v>
      </c>
      <c r="H1108" s="1">
        <v>6</v>
      </c>
      <c r="I1108" s="1" t="s">
        <v>124</v>
      </c>
      <c r="J1108" s="1" t="s">
        <v>30</v>
      </c>
      <c r="K1108" s="1" t="s">
        <v>31</v>
      </c>
      <c r="L1108" s="1" t="s">
        <v>32</v>
      </c>
      <c r="M1108" s="1" t="s">
        <v>1732</v>
      </c>
      <c r="N1108" s="1" t="s">
        <v>776</v>
      </c>
      <c r="O1108" s="1" t="s">
        <v>3545</v>
      </c>
      <c r="P1108" s="1" t="s">
        <v>3545</v>
      </c>
      <c r="Q1108" s="1" t="s">
        <v>3546</v>
      </c>
      <c r="R1108" s="1" t="s">
        <v>3547</v>
      </c>
      <c r="S1108" s="1" t="s">
        <v>1129</v>
      </c>
      <c r="T1108" s="1" t="s">
        <v>1129</v>
      </c>
      <c r="U1108" s="1" t="s">
        <v>3545</v>
      </c>
      <c r="V1108" s="1" t="s">
        <v>1386</v>
      </c>
      <c r="W1108" s="1"/>
      <c r="X1108" s="1"/>
      <c r="Y1108" s="1">
        <v>108</v>
      </c>
      <c r="Z1108" s="1" t="s">
        <v>4501</v>
      </c>
      <c r="AA1108" s="1" t="str">
        <f t="shared" si="134"/>
        <v>SALLY OLVEA</v>
      </c>
      <c r="AB1108" s="1" t="str">
        <f t="shared" si="135"/>
        <v>ANAHI CAMACHO</v>
      </c>
      <c r="AC1108" s="1" t="s">
        <v>4519</v>
      </c>
      <c r="AD1108" s="13" t="s">
        <v>4537</v>
      </c>
      <c r="AE1108" s="1" t="s">
        <v>4535</v>
      </c>
      <c r="AF1108" s="1" t="s">
        <v>116</v>
      </c>
      <c r="AG1108">
        <f t="shared" si="136"/>
        <v>0</v>
      </c>
      <c r="AH1108">
        <f t="shared" si="137"/>
        <v>0</v>
      </c>
    </row>
    <row r="1109" spans="1:34" ht="30" x14ac:dyDescent="0.25">
      <c r="A1109" s="1">
        <v>138</v>
      </c>
      <c r="B1109" s="1">
        <v>21221</v>
      </c>
      <c r="C1109" s="1" t="s">
        <v>3568</v>
      </c>
      <c r="D1109" s="1" t="s">
        <v>4494</v>
      </c>
      <c r="E1109" s="1" t="s">
        <v>736</v>
      </c>
      <c r="F1109" s="1"/>
      <c r="G1109" s="1">
        <v>2</v>
      </c>
      <c r="H1109" s="1">
        <v>0</v>
      </c>
      <c r="I1109" s="1"/>
      <c r="J1109" s="1" t="s">
        <v>30</v>
      </c>
      <c r="K1109" s="1" t="s">
        <v>31</v>
      </c>
      <c r="L1109" s="1" t="s">
        <v>32</v>
      </c>
      <c r="M1109" s="1"/>
      <c r="N1109" s="1"/>
      <c r="O1109" s="1"/>
      <c r="P1109" s="1" t="s">
        <v>3569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 t="s">
        <v>4501</v>
      </c>
      <c r="AA1109" s="1" t="str">
        <f t="shared" si="134"/>
        <v>SALLY OLVEA</v>
      </c>
      <c r="AB1109" s="1" t="str">
        <f t="shared" si="135"/>
        <v>ANAHI CAMACHO</v>
      </c>
      <c r="AC1109" s="1" t="s">
        <v>4511</v>
      </c>
      <c r="AD1109" s="13">
        <v>7</v>
      </c>
      <c r="AE1109" s="1" t="s">
        <v>4535</v>
      </c>
      <c r="AF1109" s="1" t="s">
        <v>3570</v>
      </c>
      <c r="AG1109">
        <f t="shared" si="136"/>
        <v>0</v>
      </c>
      <c r="AH1109">
        <f t="shared" si="137"/>
        <v>0</v>
      </c>
    </row>
    <row r="1110" spans="1:34" ht="30" x14ac:dyDescent="0.25">
      <c r="A1110" s="1">
        <v>610</v>
      </c>
      <c r="B1110" s="1">
        <v>82692</v>
      </c>
      <c r="C1110" s="1" t="s">
        <v>3571</v>
      </c>
      <c r="D1110" s="1" t="s">
        <v>4494</v>
      </c>
      <c r="E1110" s="1" t="s">
        <v>736</v>
      </c>
      <c r="F1110" s="1"/>
      <c r="G1110" s="1">
        <v>2</v>
      </c>
      <c r="H1110" s="1">
        <v>0</v>
      </c>
      <c r="I1110" s="1"/>
      <c r="J1110" s="1" t="s">
        <v>30</v>
      </c>
      <c r="K1110" s="1" t="s">
        <v>31</v>
      </c>
      <c r="L1110" s="1" t="s">
        <v>32</v>
      </c>
      <c r="M1110" s="1"/>
      <c r="N1110" s="1"/>
      <c r="O1110" s="1"/>
      <c r="P1110" s="1" t="s">
        <v>3572</v>
      </c>
      <c r="Q1110" s="1"/>
      <c r="R1110" s="1"/>
      <c r="S1110" s="1"/>
      <c r="T1110" s="1"/>
      <c r="U1110" s="1"/>
      <c r="V1110" s="1"/>
      <c r="W1110" s="1"/>
      <c r="X1110" s="1"/>
      <c r="Y1110" s="1"/>
      <c r="Z1110" s="1" t="s">
        <v>4501</v>
      </c>
      <c r="AA1110" s="1" t="str">
        <f t="shared" si="134"/>
        <v>SALLY OLVEA</v>
      </c>
      <c r="AB1110" s="1" t="str">
        <f t="shared" si="135"/>
        <v>ANAHI CAMACHO</v>
      </c>
      <c r="AC1110" s="1" t="s">
        <v>4511</v>
      </c>
      <c r="AD1110" s="13">
        <v>7</v>
      </c>
      <c r="AE1110" s="1" t="s">
        <v>4535</v>
      </c>
      <c r="AF1110" s="1" t="s">
        <v>3573</v>
      </c>
      <c r="AG1110">
        <f t="shared" si="136"/>
        <v>0</v>
      </c>
      <c r="AH1110">
        <f t="shared" si="137"/>
        <v>0</v>
      </c>
    </row>
    <row r="1111" spans="1:34" ht="30" x14ac:dyDescent="0.25">
      <c r="A1111" s="1">
        <v>611</v>
      </c>
      <c r="B1111" s="1">
        <v>82693</v>
      </c>
      <c r="C1111" s="1" t="s">
        <v>3574</v>
      </c>
      <c r="D1111" s="1" t="s">
        <v>4494</v>
      </c>
      <c r="E1111" s="1" t="s">
        <v>286</v>
      </c>
      <c r="F1111" s="1"/>
      <c r="G1111" s="1">
        <v>0</v>
      </c>
      <c r="H1111" s="1"/>
      <c r="I1111" s="1"/>
      <c r="J1111" s="1" t="s">
        <v>30</v>
      </c>
      <c r="K1111" s="1" t="s">
        <v>31</v>
      </c>
      <c r="L1111" s="1" t="s">
        <v>32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 t="s">
        <v>4501</v>
      </c>
      <c r="AA1111" s="1" t="str">
        <f t="shared" si="134"/>
        <v>SALLY OLVEA</v>
      </c>
      <c r="AB1111" s="1" t="str">
        <f t="shared" si="135"/>
        <v>ANAHI CAMACHO</v>
      </c>
      <c r="AC1111" s="1" t="s">
        <v>4511</v>
      </c>
      <c r="AD1111" s="13">
        <v>7</v>
      </c>
      <c r="AE1111" s="1" t="s">
        <v>4535</v>
      </c>
      <c r="AF1111" s="1"/>
      <c r="AG1111">
        <f t="shared" si="136"/>
        <v>0</v>
      </c>
      <c r="AH1111">
        <f t="shared" si="137"/>
        <v>0</v>
      </c>
    </row>
    <row r="1112" spans="1:34" ht="30" x14ac:dyDescent="0.25">
      <c r="A1112" s="1">
        <v>632</v>
      </c>
      <c r="B1112" s="1">
        <v>846</v>
      </c>
      <c r="C1112" s="1" t="s">
        <v>3575</v>
      </c>
      <c r="D1112" s="1" t="s">
        <v>4494</v>
      </c>
      <c r="E1112" s="1" t="s">
        <v>29</v>
      </c>
      <c r="F1112" s="1"/>
      <c r="G1112" s="1">
        <v>6</v>
      </c>
      <c r="H1112" s="1">
        <v>0</v>
      </c>
      <c r="I1112" s="1"/>
      <c r="J1112" s="1"/>
      <c r="K1112" s="1"/>
      <c r="L1112" s="1" t="s">
        <v>32</v>
      </c>
      <c r="M1112" s="1"/>
      <c r="N1112" s="1"/>
      <c r="O1112" s="1"/>
      <c r="P1112" s="1" t="s">
        <v>3576</v>
      </c>
      <c r="Q1112" s="1"/>
      <c r="R1112" s="1"/>
      <c r="S1112" s="1"/>
      <c r="T1112" s="1"/>
      <c r="U1112" s="1"/>
      <c r="V1112" s="1"/>
      <c r="W1112" s="1"/>
      <c r="X1112" s="1"/>
      <c r="Y1112" s="1"/>
      <c r="Z1112" s="1" t="s">
        <v>4501</v>
      </c>
      <c r="AA1112" s="1" t="str">
        <f t="shared" si="134"/>
        <v>SALLY OLVEA</v>
      </c>
      <c r="AB1112" s="1" t="str">
        <f t="shared" si="135"/>
        <v>ANAHI CAMACHO</v>
      </c>
      <c r="AC1112" s="1" t="s">
        <v>4519</v>
      </c>
      <c r="AD1112" s="13" t="s">
        <v>4537</v>
      </c>
      <c r="AE1112" s="1" t="s">
        <v>4535</v>
      </c>
      <c r="AF1112" s="1" t="s">
        <v>3577</v>
      </c>
      <c r="AG1112">
        <f t="shared" si="136"/>
        <v>0</v>
      </c>
      <c r="AH1112">
        <f t="shared" si="137"/>
        <v>0</v>
      </c>
    </row>
    <row r="1113" spans="1:34" ht="30" x14ac:dyDescent="0.25">
      <c r="A1113" s="1">
        <v>510</v>
      </c>
      <c r="B1113" s="1">
        <v>72307</v>
      </c>
      <c r="C1113" s="1" t="s">
        <v>3583</v>
      </c>
      <c r="D1113" s="1" t="s">
        <v>4494</v>
      </c>
      <c r="E1113" s="1" t="s">
        <v>311</v>
      </c>
      <c r="F1113" s="1"/>
      <c r="G1113" s="1">
        <v>7</v>
      </c>
      <c r="H1113" s="1">
        <v>0</v>
      </c>
      <c r="I1113" s="1"/>
      <c r="J1113" s="1" t="s">
        <v>30</v>
      </c>
      <c r="K1113" s="1" t="s">
        <v>31</v>
      </c>
      <c r="L1113" s="1" t="s">
        <v>32</v>
      </c>
      <c r="M1113" s="1"/>
      <c r="N1113" s="1"/>
      <c r="O1113" s="1"/>
      <c r="P1113" s="1" t="s">
        <v>3584</v>
      </c>
      <c r="Q1113" s="1"/>
      <c r="R1113" s="1"/>
      <c r="S1113" s="1"/>
      <c r="T1113" s="1"/>
      <c r="U1113" s="1"/>
      <c r="V1113" s="1"/>
      <c r="W1113" s="1"/>
      <c r="X1113" s="1"/>
      <c r="Y1113" s="1"/>
      <c r="Z1113" s="1" t="s">
        <v>4501</v>
      </c>
      <c r="AA1113" s="1" t="str">
        <f t="shared" si="134"/>
        <v>SALLY OLVEA</v>
      </c>
      <c r="AB1113" s="1" t="str">
        <f t="shared" si="135"/>
        <v>ANAHI CAMACHO</v>
      </c>
      <c r="AC1113" s="1" t="s">
        <v>4515</v>
      </c>
      <c r="AD1113" s="13" t="s">
        <v>4569</v>
      </c>
      <c r="AE1113" s="1" t="s">
        <v>4535</v>
      </c>
      <c r="AF1113" s="1" t="s">
        <v>3585</v>
      </c>
      <c r="AG1113">
        <f t="shared" si="136"/>
        <v>0</v>
      </c>
      <c r="AH1113">
        <f t="shared" si="137"/>
        <v>0</v>
      </c>
    </row>
    <row r="1114" spans="1:34" ht="30" x14ac:dyDescent="0.25">
      <c r="A1114" s="1">
        <v>917</v>
      </c>
      <c r="B1114" s="1">
        <v>37407</v>
      </c>
      <c r="C1114" s="1" t="s">
        <v>3595</v>
      </c>
      <c r="D1114" s="1" t="s">
        <v>4494</v>
      </c>
      <c r="E1114" s="1" t="s">
        <v>3596</v>
      </c>
      <c r="F1114" s="1" t="s">
        <v>47</v>
      </c>
      <c r="G1114" s="1">
        <v>5</v>
      </c>
      <c r="H1114" s="1">
        <v>6</v>
      </c>
      <c r="I1114" s="1" t="s">
        <v>241</v>
      </c>
      <c r="J1114" s="1" t="s">
        <v>30</v>
      </c>
      <c r="K1114" s="1" t="s">
        <v>31</v>
      </c>
      <c r="L1114" s="1" t="s">
        <v>32</v>
      </c>
      <c r="M1114" s="1" t="s">
        <v>3597</v>
      </c>
      <c r="N1114" s="1" t="s">
        <v>784</v>
      </c>
      <c r="O1114" s="1" t="s">
        <v>1272</v>
      </c>
      <c r="P1114" s="1" t="s">
        <v>3598</v>
      </c>
      <c r="Q1114" s="1" t="s">
        <v>3598</v>
      </c>
      <c r="R1114" s="1" t="s">
        <v>371</v>
      </c>
      <c r="S1114" s="1" t="s">
        <v>111</v>
      </c>
      <c r="T1114" s="1" t="s">
        <v>111</v>
      </c>
      <c r="U1114" s="1" t="s">
        <v>3598</v>
      </c>
      <c r="V1114" s="1"/>
      <c r="W1114" s="1"/>
      <c r="X1114" s="1"/>
      <c r="Y1114" s="1">
        <v>70</v>
      </c>
      <c r="Z1114" s="1" t="s">
        <v>4501</v>
      </c>
      <c r="AA1114" s="1" t="str">
        <f t="shared" si="134"/>
        <v>SALLY OLVEA</v>
      </c>
      <c r="AB1114" s="1" t="str">
        <f t="shared" si="135"/>
        <v>ANAHI CAMACHO</v>
      </c>
      <c r="AC1114" s="1" t="s">
        <v>4511</v>
      </c>
      <c r="AD1114" s="13">
        <v>7</v>
      </c>
      <c r="AE1114" s="1" t="s">
        <v>4535</v>
      </c>
      <c r="AF1114" s="1" t="s">
        <v>3599</v>
      </c>
      <c r="AG1114">
        <f t="shared" si="136"/>
        <v>0</v>
      </c>
      <c r="AH1114">
        <f t="shared" si="137"/>
        <v>0</v>
      </c>
    </row>
    <row r="1115" spans="1:34" ht="30" x14ac:dyDescent="0.25">
      <c r="A1115" s="1">
        <v>479</v>
      </c>
      <c r="B1115" s="1">
        <v>67898</v>
      </c>
      <c r="C1115" s="1" t="s">
        <v>3600</v>
      </c>
      <c r="D1115" s="1" t="s">
        <v>4494</v>
      </c>
      <c r="E1115" s="1" t="s">
        <v>29</v>
      </c>
      <c r="F1115" s="1"/>
      <c r="G1115" s="1">
        <v>6</v>
      </c>
      <c r="H1115" s="1">
        <v>0</v>
      </c>
      <c r="I1115" s="1"/>
      <c r="J1115" s="1"/>
      <c r="K1115" s="1"/>
      <c r="L1115" s="1" t="s">
        <v>32</v>
      </c>
      <c r="M1115" s="1"/>
      <c r="N1115" s="1"/>
      <c r="O1115" s="1"/>
      <c r="P1115" s="1" t="s">
        <v>3601</v>
      </c>
      <c r="Q1115" s="1"/>
      <c r="R1115" s="1"/>
      <c r="S1115" s="1"/>
      <c r="T1115" s="1"/>
      <c r="U1115" s="1"/>
      <c r="V1115" s="1"/>
      <c r="W1115" s="1"/>
      <c r="X1115" s="1"/>
      <c r="Y1115" s="1"/>
      <c r="Z1115" s="1" t="s">
        <v>4501</v>
      </c>
      <c r="AA1115" s="1" t="str">
        <f t="shared" ref="AA1115:AA1138" si="138">IF(Z1115="WAGNER AZERO", "SALLY OLVEA",IF(Z1115=" MAURICIO SONCO","GABRIELA SEQUEIROS"," "))</f>
        <v>SALLY OLVEA</v>
      </c>
      <c r="AB1115" s="1" t="str">
        <f t="shared" ref="AB1115:AB1138" si="139">IF(AA1115="SALLY OLVEA","ANAHI CAMACHO","PAMELA COLQUE")</f>
        <v>ANAHI CAMACHO</v>
      </c>
      <c r="AC1115" s="1" t="s">
        <v>4517</v>
      </c>
      <c r="AD1115" s="13">
        <v>10</v>
      </c>
      <c r="AE1115" s="1" t="s">
        <v>4535</v>
      </c>
      <c r="AF1115" s="1" t="s">
        <v>3602</v>
      </c>
      <c r="AG1115">
        <f t="shared" si="136"/>
        <v>0</v>
      </c>
      <c r="AH1115">
        <f t="shared" si="137"/>
        <v>0</v>
      </c>
    </row>
    <row r="1116" spans="1:34" ht="30" x14ac:dyDescent="0.25">
      <c r="A1116" s="1">
        <v>984</v>
      </c>
      <c r="B1116" s="1">
        <v>41565</v>
      </c>
      <c r="C1116" s="1" t="s">
        <v>3607</v>
      </c>
      <c r="D1116" s="1" t="s">
        <v>4494</v>
      </c>
      <c r="E1116" s="1" t="s">
        <v>533</v>
      </c>
      <c r="F1116" s="1" t="s">
        <v>47</v>
      </c>
      <c r="G1116" s="1">
        <v>9</v>
      </c>
      <c r="H1116" s="1">
        <v>8</v>
      </c>
      <c r="I1116" s="1" t="s">
        <v>124</v>
      </c>
      <c r="J1116" s="1" t="s">
        <v>30</v>
      </c>
      <c r="K1116" s="1" t="s">
        <v>31</v>
      </c>
      <c r="L1116" s="1" t="s">
        <v>32</v>
      </c>
      <c r="M1116" s="1" t="s">
        <v>1481</v>
      </c>
      <c r="N1116" s="1" t="s">
        <v>1344</v>
      </c>
      <c r="O1116" s="1" t="s">
        <v>3608</v>
      </c>
      <c r="P1116" s="1" t="s">
        <v>3608</v>
      </c>
      <c r="Q1116" s="1" t="s">
        <v>2081</v>
      </c>
      <c r="R1116" s="1" t="s">
        <v>537</v>
      </c>
      <c r="S1116" s="1" t="s">
        <v>3452</v>
      </c>
      <c r="T1116" s="1" t="s">
        <v>576</v>
      </c>
      <c r="U1116" s="1" t="s">
        <v>2081</v>
      </c>
      <c r="V1116" s="1"/>
      <c r="W1116" s="1"/>
      <c r="X1116" s="1"/>
      <c r="Y1116" s="1">
        <v>109</v>
      </c>
      <c r="Z1116" s="1" t="s">
        <v>4501</v>
      </c>
      <c r="AA1116" s="1" t="str">
        <f t="shared" si="138"/>
        <v>SALLY OLVEA</v>
      </c>
      <c r="AB1116" s="1" t="str">
        <f t="shared" si="139"/>
        <v>ANAHI CAMACHO</v>
      </c>
      <c r="AC1116" s="1" t="s">
        <v>4520</v>
      </c>
      <c r="AD1116" s="13" t="s">
        <v>4542</v>
      </c>
      <c r="AE1116" s="1" t="s">
        <v>4535</v>
      </c>
      <c r="AF1116" s="1" t="s">
        <v>3609</v>
      </c>
      <c r="AG1116">
        <f t="shared" si="136"/>
        <v>0</v>
      </c>
      <c r="AH1116">
        <f t="shared" si="137"/>
        <v>0</v>
      </c>
    </row>
    <row r="1117" spans="1:34" ht="30" x14ac:dyDescent="0.25">
      <c r="A1117" s="1">
        <v>552</v>
      </c>
      <c r="B1117" s="1">
        <v>76569</v>
      </c>
      <c r="C1117" s="1" t="s">
        <v>3610</v>
      </c>
      <c r="D1117" s="1" t="s">
        <v>4494</v>
      </c>
      <c r="E1117" s="1" t="s">
        <v>251</v>
      </c>
      <c r="F1117" s="1"/>
      <c r="G1117" s="1">
        <v>0</v>
      </c>
      <c r="H1117" s="1">
        <v>0</v>
      </c>
      <c r="I1117" s="1"/>
      <c r="J1117" s="1"/>
      <c r="K1117" s="1"/>
      <c r="L1117" s="1" t="s">
        <v>32</v>
      </c>
      <c r="M1117" s="1"/>
      <c r="N1117" s="1"/>
      <c r="O1117" s="1"/>
      <c r="P1117" s="1" t="s">
        <v>650</v>
      </c>
      <c r="Q1117" s="1"/>
      <c r="R1117" s="1"/>
      <c r="S1117" s="1"/>
      <c r="T1117" s="1"/>
      <c r="U1117" s="1"/>
      <c r="V1117" s="1"/>
      <c r="W1117" s="1"/>
      <c r="X1117" s="1"/>
      <c r="Y1117" s="1"/>
      <c r="Z1117" s="1" t="s">
        <v>4501</v>
      </c>
      <c r="AA1117" s="1" t="str">
        <f t="shared" si="138"/>
        <v>SALLY OLVEA</v>
      </c>
      <c r="AB1117" s="1" t="str">
        <f t="shared" si="139"/>
        <v>ANAHI CAMACHO</v>
      </c>
      <c r="AC1117" s="1" t="s">
        <v>4519</v>
      </c>
      <c r="AD1117" s="13" t="s">
        <v>4537</v>
      </c>
      <c r="AE1117" s="1" t="s">
        <v>4535</v>
      </c>
      <c r="AF1117" s="1" t="s">
        <v>3611</v>
      </c>
      <c r="AG1117">
        <f t="shared" si="136"/>
        <v>0</v>
      </c>
      <c r="AH1117">
        <f t="shared" si="137"/>
        <v>0</v>
      </c>
    </row>
    <row r="1118" spans="1:34" ht="30" x14ac:dyDescent="0.25">
      <c r="A1118" s="1">
        <v>1288</v>
      </c>
      <c r="B1118" s="1">
        <v>57505</v>
      </c>
      <c r="C1118" s="1" t="s">
        <v>3610</v>
      </c>
      <c r="D1118" s="1" t="s">
        <v>4494</v>
      </c>
      <c r="E1118" s="1" t="s">
        <v>1231</v>
      </c>
      <c r="F1118" s="1" t="s">
        <v>47</v>
      </c>
      <c r="G1118" s="1">
        <v>10</v>
      </c>
      <c r="H1118" s="1">
        <v>8</v>
      </c>
      <c r="I1118" s="1" t="s">
        <v>124</v>
      </c>
      <c r="J1118" s="1" t="s">
        <v>30</v>
      </c>
      <c r="K1118" s="1" t="s">
        <v>31</v>
      </c>
      <c r="L1118" s="1" t="s">
        <v>32</v>
      </c>
      <c r="M1118" s="1" t="s">
        <v>3612</v>
      </c>
      <c r="N1118" s="1" t="s">
        <v>3613</v>
      </c>
      <c r="O1118" s="1" t="s">
        <v>1600</v>
      </c>
      <c r="P1118" s="1" t="s">
        <v>1600</v>
      </c>
      <c r="Q1118" s="1" t="s">
        <v>3614</v>
      </c>
      <c r="R1118" s="1" t="s">
        <v>1505</v>
      </c>
      <c r="S1118" s="1" t="s">
        <v>3059</v>
      </c>
      <c r="T1118" s="1" t="s">
        <v>2094</v>
      </c>
      <c r="U1118" s="1"/>
      <c r="V1118" s="1" t="s">
        <v>3615</v>
      </c>
      <c r="W1118" s="1"/>
      <c r="X1118" s="1"/>
      <c r="Y1118" s="1">
        <v>108</v>
      </c>
      <c r="Z1118" s="1" t="s">
        <v>4501</v>
      </c>
      <c r="AA1118" s="1" t="str">
        <f t="shared" si="138"/>
        <v>SALLY OLVEA</v>
      </c>
      <c r="AB1118" s="1" t="str">
        <f t="shared" si="139"/>
        <v>ANAHI CAMACHO</v>
      </c>
      <c r="AC1118" s="1" t="s">
        <v>4519</v>
      </c>
      <c r="AD1118" s="13" t="s">
        <v>4537</v>
      </c>
      <c r="AE1118" s="1" t="s">
        <v>4535</v>
      </c>
      <c r="AF1118" s="1" t="s">
        <v>116</v>
      </c>
      <c r="AG1118">
        <f t="shared" si="136"/>
        <v>0</v>
      </c>
      <c r="AH1118">
        <f t="shared" si="137"/>
        <v>0</v>
      </c>
    </row>
    <row r="1119" spans="1:34" ht="30" x14ac:dyDescent="0.25">
      <c r="A1119" s="1">
        <v>561</v>
      </c>
      <c r="B1119" s="1">
        <v>77266</v>
      </c>
      <c r="C1119" s="1" t="s">
        <v>3616</v>
      </c>
      <c r="D1119" s="1" t="s">
        <v>4494</v>
      </c>
      <c r="E1119" s="1" t="s">
        <v>431</v>
      </c>
      <c r="F1119" s="1"/>
      <c r="G1119" s="1">
        <v>9</v>
      </c>
      <c r="H1119" s="1">
        <v>0</v>
      </c>
      <c r="I1119" s="1"/>
      <c r="J1119" s="1"/>
      <c r="K1119" s="1"/>
      <c r="L1119" s="1" t="s">
        <v>32</v>
      </c>
      <c r="M1119" s="1"/>
      <c r="N1119" s="1"/>
      <c r="O1119" s="1"/>
      <c r="P1119" s="1" t="s">
        <v>2488</v>
      </c>
      <c r="Q1119" s="1"/>
      <c r="R1119" s="1"/>
      <c r="S1119" s="1"/>
      <c r="T1119" s="1"/>
      <c r="U1119" s="1"/>
      <c r="V1119" s="1"/>
      <c r="W1119" s="1"/>
      <c r="X1119" s="1"/>
      <c r="Y1119" s="1"/>
      <c r="Z1119" s="1" t="s">
        <v>4501</v>
      </c>
      <c r="AA1119" s="1" t="str">
        <f t="shared" si="138"/>
        <v>SALLY OLVEA</v>
      </c>
      <c r="AB1119" s="1" t="str">
        <f t="shared" si="139"/>
        <v>ANAHI CAMACHO</v>
      </c>
      <c r="AC1119" s="1" t="s">
        <v>4526</v>
      </c>
      <c r="AD1119" s="13" t="s">
        <v>4539</v>
      </c>
      <c r="AE1119" s="1" t="s">
        <v>4535</v>
      </c>
      <c r="AF1119" s="1" t="s">
        <v>3617</v>
      </c>
      <c r="AG1119">
        <f t="shared" si="136"/>
        <v>0</v>
      </c>
      <c r="AH1119">
        <f t="shared" si="137"/>
        <v>0</v>
      </c>
    </row>
    <row r="1120" spans="1:34" ht="30" x14ac:dyDescent="0.25">
      <c r="A1120" s="1">
        <v>47</v>
      </c>
      <c r="B1120" s="1">
        <v>13616</v>
      </c>
      <c r="C1120" s="1" t="s">
        <v>3618</v>
      </c>
      <c r="D1120" s="1" t="s">
        <v>4494</v>
      </c>
      <c r="E1120" s="1" t="s">
        <v>311</v>
      </c>
      <c r="F1120" s="1"/>
      <c r="G1120" s="1">
        <v>7</v>
      </c>
      <c r="H1120" s="1">
        <v>0</v>
      </c>
      <c r="I1120" s="1"/>
      <c r="J1120" s="1"/>
      <c r="K1120" s="1"/>
      <c r="L1120" s="1" t="s">
        <v>32</v>
      </c>
      <c r="M1120" s="1"/>
      <c r="N1120" s="1"/>
      <c r="O1120" s="1"/>
      <c r="P1120" s="1" t="s">
        <v>3619</v>
      </c>
      <c r="Q1120" s="1"/>
      <c r="R1120" s="1"/>
      <c r="S1120" s="1"/>
      <c r="T1120" s="1"/>
      <c r="U1120" s="1"/>
      <c r="V1120" s="1"/>
      <c r="W1120" s="1"/>
      <c r="X1120" s="1"/>
      <c r="Y1120" s="1"/>
      <c r="Z1120" s="1" t="s">
        <v>4501</v>
      </c>
      <c r="AA1120" s="1" t="str">
        <f t="shared" si="138"/>
        <v>SALLY OLVEA</v>
      </c>
      <c r="AB1120" s="1" t="str">
        <f t="shared" si="139"/>
        <v>ANAHI CAMACHO</v>
      </c>
      <c r="AC1120" s="1" t="s">
        <v>4520</v>
      </c>
      <c r="AD1120" s="13" t="s">
        <v>4544</v>
      </c>
      <c r="AE1120" s="1" t="s">
        <v>4535</v>
      </c>
      <c r="AF1120" s="1" t="s">
        <v>3620</v>
      </c>
      <c r="AG1120">
        <f t="shared" si="136"/>
        <v>0</v>
      </c>
      <c r="AH1120">
        <f t="shared" si="137"/>
        <v>0</v>
      </c>
    </row>
    <row r="1121" spans="1:34" ht="30" x14ac:dyDescent="0.25">
      <c r="A1121" s="1">
        <v>560</v>
      </c>
      <c r="B1121" s="1">
        <v>77265</v>
      </c>
      <c r="C1121" s="1" t="s">
        <v>3624</v>
      </c>
      <c r="D1121" s="1" t="s">
        <v>4494</v>
      </c>
      <c r="E1121" s="1" t="s">
        <v>168</v>
      </c>
      <c r="F1121" s="1"/>
      <c r="G1121" s="1">
        <v>9</v>
      </c>
      <c r="H1121" s="1">
        <v>0</v>
      </c>
      <c r="I1121" s="1"/>
      <c r="J1121" s="1" t="s">
        <v>30</v>
      </c>
      <c r="K1121" s="1" t="s">
        <v>31</v>
      </c>
      <c r="L1121" s="1" t="s">
        <v>32</v>
      </c>
      <c r="M1121" s="1"/>
      <c r="N1121" s="1"/>
      <c r="O1121" s="1"/>
      <c r="P1121" s="1" t="s">
        <v>3625</v>
      </c>
      <c r="Q1121" s="1"/>
      <c r="R1121" s="1"/>
      <c r="S1121" s="1"/>
      <c r="T1121" s="1"/>
      <c r="U1121" s="1"/>
      <c r="V1121" s="1"/>
      <c r="W1121" s="1"/>
      <c r="X1121" s="1"/>
      <c r="Y1121" s="1"/>
      <c r="Z1121" s="1" t="s">
        <v>4501</v>
      </c>
      <c r="AA1121" s="1" t="str">
        <f t="shared" si="138"/>
        <v>SALLY OLVEA</v>
      </c>
      <c r="AB1121" s="1" t="str">
        <f t="shared" si="139"/>
        <v>ANAHI CAMACHO</v>
      </c>
      <c r="AC1121" s="1" t="s">
        <v>4517</v>
      </c>
      <c r="AD1121" s="13">
        <v>10</v>
      </c>
      <c r="AE1121" s="1" t="s">
        <v>4535</v>
      </c>
      <c r="AF1121" s="1" t="s">
        <v>3626</v>
      </c>
      <c r="AG1121">
        <f t="shared" si="136"/>
        <v>0</v>
      </c>
      <c r="AH1121">
        <f t="shared" si="137"/>
        <v>0</v>
      </c>
    </row>
    <row r="1122" spans="1:34" ht="30" x14ac:dyDescent="0.25">
      <c r="A1122" s="1">
        <v>375</v>
      </c>
      <c r="B1122" s="1">
        <v>53980</v>
      </c>
      <c r="C1122" s="1" t="s">
        <v>3631</v>
      </c>
      <c r="D1122" s="1" t="s">
        <v>4494</v>
      </c>
      <c r="E1122" s="1" t="s">
        <v>311</v>
      </c>
      <c r="F1122" s="1"/>
      <c r="G1122" s="1">
        <v>7</v>
      </c>
      <c r="H1122" s="1">
        <v>0</v>
      </c>
      <c r="I1122" s="1"/>
      <c r="J1122" s="1"/>
      <c r="K1122" s="1"/>
      <c r="L1122" s="1" t="s">
        <v>32</v>
      </c>
      <c r="M1122" s="1"/>
      <c r="N1122" s="1"/>
      <c r="O1122" s="1"/>
      <c r="P1122" s="1" t="s">
        <v>3632</v>
      </c>
      <c r="Q1122" s="1"/>
      <c r="R1122" s="1"/>
      <c r="S1122" s="1"/>
      <c r="T1122" s="1"/>
      <c r="U1122" s="1"/>
      <c r="V1122" s="1"/>
      <c r="W1122" s="1"/>
      <c r="X1122" s="1"/>
      <c r="Y1122" s="1"/>
      <c r="Z1122" s="1" t="s">
        <v>4501</v>
      </c>
      <c r="AA1122" s="1" t="str">
        <f t="shared" si="138"/>
        <v>SALLY OLVEA</v>
      </c>
      <c r="AB1122" s="1" t="str">
        <f t="shared" si="139"/>
        <v>ANAHI CAMACHO</v>
      </c>
      <c r="AC1122" s="1" t="s">
        <v>4520</v>
      </c>
      <c r="AD1122" s="13" t="s">
        <v>4544</v>
      </c>
      <c r="AE1122" s="1" t="s">
        <v>4535</v>
      </c>
      <c r="AF1122" s="1" t="s">
        <v>3633</v>
      </c>
      <c r="AG1122">
        <f t="shared" si="136"/>
        <v>0</v>
      </c>
      <c r="AH1122">
        <f t="shared" si="137"/>
        <v>0</v>
      </c>
    </row>
    <row r="1123" spans="1:34" ht="30" x14ac:dyDescent="0.25">
      <c r="A1123" s="1">
        <v>1187</v>
      </c>
      <c r="B1123" s="1">
        <v>52718</v>
      </c>
      <c r="C1123" s="1" t="s">
        <v>3650</v>
      </c>
      <c r="D1123" s="1" t="s">
        <v>4494</v>
      </c>
      <c r="E1123" s="1" t="s">
        <v>3651</v>
      </c>
      <c r="F1123" s="1" t="s">
        <v>47</v>
      </c>
      <c r="G1123" s="1">
        <v>11</v>
      </c>
      <c r="H1123" s="1">
        <v>6</v>
      </c>
      <c r="I1123" s="1" t="s">
        <v>124</v>
      </c>
      <c r="J1123" s="1" t="s">
        <v>30</v>
      </c>
      <c r="K1123" s="1" t="s">
        <v>31</v>
      </c>
      <c r="L1123" s="1" t="s">
        <v>32</v>
      </c>
      <c r="M1123" s="1" t="s">
        <v>158</v>
      </c>
      <c r="N1123" s="1" t="s">
        <v>3652</v>
      </c>
      <c r="O1123" s="1" t="s">
        <v>3442</v>
      </c>
      <c r="P1123" s="1" t="s">
        <v>3442</v>
      </c>
      <c r="Q1123" s="1" t="s">
        <v>3442</v>
      </c>
      <c r="R1123" s="1" t="s">
        <v>2476</v>
      </c>
      <c r="S1123" s="1" t="s">
        <v>1646</v>
      </c>
      <c r="T1123" s="1" t="s">
        <v>1646</v>
      </c>
      <c r="U1123" s="1" t="s">
        <v>3442</v>
      </c>
      <c r="V1123" s="1"/>
      <c r="W1123" s="1"/>
      <c r="X1123" s="1"/>
      <c r="Y1123" s="1">
        <v>128</v>
      </c>
      <c r="Z1123" s="1" t="s">
        <v>4501</v>
      </c>
      <c r="AA1123" s="1" t="str">
        <f t="shared" si="138"/>
        <v>SALLY OLVEA</v>
      </c>
      <c r="AB1123" s="1" t="str">
        <f t="shared" si="139"/>
        <v>ANAHI CAMACHO</v>
      </c>
      <c r="AC1123" s="1" t="s">
        <v>4511</v>
      </c>
      <c r="AD1123" s="13">
        <v>7</v>
      </c>
      <c r="AE1123" s="1" t="s">
        <v>4535</v>
      </c>
      <c r="AF1123" s="1" t="s">
        <v>3653</v>
      </c>
      <c r="AG1123">
        <f t="shared" si="136"/>
        <v>0</v>
      </c>
      <c r="AH1123">
        <f t="shared" si="137"/>
        <v>0</v>
      </c>
    </row>
    <row r="1124" spans="1:34" ht="30" x14ac:dyDescent="0.25">
      <c r="A1124" s="1">
        <v>1188</v>
      </c>
      <c r="B1124" s="1">
        <v>52719</v>
      </c>
      <c r="C1124" s="1" t="s">
        <v>3650</v>
      </c>
      <c r="D1124" s="1" t="s">
        <v>4494</v>
      </c>
      <c r="E1124" s="1" t="s">
        <v>3651</v>
      </c>
      <c r="F1124" s="1" t="s">
        <v>47</v>
      </c>
      <c r="G1124" s="1">
        <v>11</v>
      </c>
      <c r="H1124" s="1">
        <v>6</v>
      </c>
      <c r="I1124" s="1" t="s">
        <v>124</v>
      </c>
      <c r="J1124" s="1" t="s">
        <v>30</v>
      </c>
      <c r="K1124" s="1" t="s">
        <v>31</v>
      </c>
      <c r="L1124" s="1" t="s">
        <v>32</v>
      </c>
      <c r="M1124" s="1" t="s">
        <v>158</v>
      </c>
      <c r="N1124" s="1" t="s">
        <v>424</v>
      </c>
      <c r="O1124" s="1" t="s">
        <v>2056</v>
      </c>
      <c r="P1124" s="1" t="s">
        <v>2056</v>
      </c>
      <c r="Q1124" s="1" t="s">
        <v>2056</v>
      </c>
      <c r="R1124" s="1" t="s">
        <v>2476</v>
      </c>
      <c r="S1124" s="1" t="s">
        <v>1646</v>
      </c>
      <c r="T1124" s="1" t="s">
        <v>1646</v>
      </c>
      <c r="U1124" s="1" t="s">
        <v>2056</v>
      </c>
      <c r="V1124" s="1"/>
      <c r="W1124" s="1"/>
      <c r="X1124" s="1"/>
      <c r="Y1124" s="1">
        <v>128</v>
      </c>
      <c r="Z1124" s="1" t="s">
        <v>4501</v>
      </c>
      <c r="AA1124" s="1" t="str">
        <f t="shared" si="138"/>
        <v>SALLY OLVEA</v>
      </c>
      <c r="AB1124" s="1" t="str">
        <f t="shared" si="139"/>
        <v>ANAHI CAMACHO</v>
      </c>
      <c r="AC1124" s="1" t="s">
        <v>4511</v>
      </c>
      <c r="AD1124" s="13">
        <v>7</v>
      </c>
      <c r="AE1124" s="1" t="s">
        <v>4535</v>
      </c>
      <c r="AF1124" s="1" t="s">
        <v>3654</v>
      </c>
      <c r="AG1124">
        <f t="shared" si="136"/>
        <v>0</v>
      </c>
      <c r="AH1124">
        <f t="shared" si="137"/>
        <v>0</v>
      </c>
    </row>
    <row r="1125" spans="1:34" ht="30" x14ac:dyDescent="0.25">
      <c r="A1125" s="1">
        <v>1309</v>
      </c>
      <c r="B1125" s="1">
        <v>58650</v>
      </c>
      <c r="C1125" s="1" t="s">
        <v>3659</v>
      </c>
      <c r="D1125" s="1" t="s">
        <v>4494</v>
      </c>
      <c r="E1125" s="1" t="s">
        <v>123</v>
      </c>
      <c r="F1125" s="1" t="s">
        <v>47</v>
      </c>
      <c r="G1125" s="1">
        <v>9</v>
      </c>
      <c r="H1125" s="1">
        <v>8</v>
      </c>
      <c r="I1125" s="1" t="s">
        <v>124</v>
      </c>
      <c r="J1125" s="1" t="s">
        <v>30</v>
      </c>
      <c r="K1125" s="1" t="s">
        <v>31</v>
      </c>
      <c r="L1125" s="1" t="s">
        <v>32</v>
      </c>
      <c r="M1125" s="1" t="s">
        <v>1743</v>
      </c>
      <c r="N1125" s="1" t="s">
        <v>1505</v>
      </c>
      <c r="O1125" s="1" t="s">
        <v>304</v>
      </c>
      <c r="P1125" s="1" t="s">
        <v>304</v>
      </c>
      <c r="Q1125" s="1" t="s">
        <v>1504</v>
      </c>
      <c r="R1125" s="1" t="s">
        <v>3660</v>
      </c>
      <c r="S1125" s="1" t="s">
        <v>1789</v>
      </c>
      <c r="T1125" s="1" t="s">
        <v>1789</v>
      </c>
      <c r="U1125" s="1" t="s">
        <v>304</v>
      </c>
      <c r="V1125" s="1" t="s">
        <v>3661</v>
      </c>
      <c r="W1125" s="1"/>
      <c r="X1125" s="1"/>
      <c r="Y1125" s="1">
        <v>108</v>
      </c>
      <c r="Z1125" s="1" t="s">
        <v>4501</v>
      </c>
      <c r="AA1125" s="1" t="str">
        <f t="shared" si="138"/>
        <v>SALLY OLVEA</v>
      </c>
      <c r="AB1125" s="1" t="str">
        <f t="shared" si="139"/>
        <v>ANAHI CAMACHO</v>
      </c>
      <c r="AC1125" s="1" t="s">
        <v>4519</v>
      </c>
      <c r="AD1125" s="13" t="s">
        <v>4537</v>
      </c>
      <c r="AE1125" s="1" t="s">
        <v>4535</v>
      </c>
      <c r="AF1125" s="1" t="s">
        <v>3662</v>
      </c>
      <c r="AG1125">
        <f t="shared" si="136"/>
        <v>0</v>
      </c>
      <c r="AH1125">
        <f t="shared" si="137"/>
        <v>0</v>
      </c>
    </row>
    <row r="1126" spans="1:34" ht="30" x14ac:dyDescent="0.25">
      <c r="A1126" s="1">
        <v>249</v>
      </c>
      <c r="B1126" s="1">
        <v>35308</v>
      </c>
      <c r="C1126" s="1" t="s">
        <v>3666</v>
      </c>
      <c r="D1126" s="1" t="s">
        <v>4494</v>
      </c>
      <c r="E1126" s="1" t="s">
        <v>417</v>
      </c>
      <c r="F1126" s="1"/>
      <c r="G1126" s="1">
        <v>12</v>
      </c>
      <c r="H1126" s="1">
        <v>0</v>
      </c>
      <c r="I1126" s="1"/>
      <c r="J1126" s="1" t="s">
        <v>30</v>
      </c>
      <c r="K1126" s="1" t="s">
        <v>31</v>
      </c>
      <c r="L1126" s="1" t="s">
        <v>32</v>
      </c>
      <c r="M1126" s="1"/>
      <c r="N1126" s="1"/>
      <c r="O1126" s="1"/>
      <c r="P1126" s="1" t="s">
        <v>3667</v>
      </c>
      <c r="Q1126" s="1"/>
      <c r="R1126" s="1"/>
      <c r="S1126" s="1"/>
      <c r="T1126" s="1"/>
      <c r="U1126" s="1"/>
      <c r="V1126" s="1"/>
      <c r="W1126" s="1"/>
      <c r="X1126" s="1"/>
      <c r="Y1126" s="1"/>
      <c r="Z1126" s="1" t="s">
        <v>4501</v>
      </c>
      <c r="AA1126" s="1" t="str">
        <f t="shared" si="138"/>
        <v>SALLY OLVEA</v>
      </c>
      <c r="AB1126" s="1" t="str">
        <f t="shared" si="139"/>
        <v>ANAHI CAMACHO</v>
      </c>
      <c r="AC1126" s="1" t="s">
        <v>4528</v>
      </c>
      <c r="AD1126" s="13" t="s">
        <v>4540</v>
      </c>
      <c r="AE1126" s="1" t="s">
        <v>4535</v>
      </c>
      <c r="AF1126" s="1" t="s">
        <v>3668</v>
      </c>
      <c r="AG1126">
        <f t="shared" si="136"/>
        <v>0</v>
      </c>
      <c r="AH1126">
        <f t="shared" si="137"/>
        <v>0</v>
      </c>
    </row>
    <row r="1127" spans="1:34" ht="30" x14ac:dyDescent="0.25">
      <c r="A1127" s="1">
        <v>248</v>
      </c>
      <c r="B1127" s="1">
        <v>35290</v>
      </c>
      <c r="C1127" s="1" t="s">
        <v>3673</v>
      </c>
      <c r="D1127" s="1" t="s">
        <v>4494</v>
      </c>
      <c r="E1127" s="1" t="s">
        <v>61</v>
      </c>
      <c r="F1127" s="1"/>
      <c r="G1127" s="1">
        <v>8</v>
      </c>
      <c r="H1127" s="1">
        <v>0</v>
      </c>
      <c r="I1127" s="1"/>
      <c r="J1127" s="1" t="s">
        <v>30</v>
      </c>
      <c r="K1127" s="1" t="s">
        <v>31</v>
      </c>
      <c r="L1127" s="1" t="s">
        <v>32</v>
      </c>
      <c r="M1127" s="1"/>
      <c r="N1127" s="1"/>
      <c r="O1127" s="1"/>
      <c r="P1127" s="1" t="s">
        <v>3674</v>
      </c>
      <c r="Q1127" s="1"/>
      <c r="R1127" s="1"/>
      <c r="S1127" s="1"/>
      <c r="T1127" s="1"/>
      <c r="U1127" s="1"/>
      <c r="V1127" s="1"/>
      <c r="W1127" s="1"/>
      <c r="X1127" s="1"/>
      <c r="Y1127" s="1"/>
      <c r="Z1127" s="1" t="s">
        <v>4501</v>
      </c>
      <c r="AA1127" s="1" t="str">
        <f t="shared" si="138"/>
        <v>SALLY OLVEA</v>
      </c>
      <c r="AB1127" s="1" t="str">
        <f t="shared" si="139"/>
        <v>ANAHI CAMACHO</v>
      </c>
      <c r="AC1127" s="1" t="s">
        <v>4519</v>
      </c>
      <c r="AD1127" s="13" t="s">
        <v>4537</v>
      </c>
      <c r="AE1127" s="1" t="s">
        <v>4535</v>
      </c>
      <c r="AF1127" s="1" t="s">
        <v>3675</v>
      </c>
      <c r="AG1127">
        <f t="shared" si="136"/>
        <v>0</v>
      </c>
      <c r="AH1127">
        <f t="shared" si="137"/>
        <v>0</v>
      </c>
    </row>
    <row r="1128" spans="1:34" ht="30" x14ac:dyDescent="0.25">
      <c r="A1128" s="1">
        <v>581</v>
      </c>
      <c r="B1128" s="1">
        <v>79509</v>
      </c>
      <c r="C1128" s="1" t="s">
        <v>3679</v>
      </c>
      <c r="D1128" s="1" t="s">
        <v>4494</v>
      </c>
      <c r="E1128" s="1" t="s">
        <v>1970</v>
      </c>
      <c r="F1128" s="1"/>
      <c r="G1128" s="1">
        <v>14</v>
      </c>
      <c r="H1128" s="1">
        <v>0</v>
      </c>
      <c r="I1128" s="1"/>
      <c r="J1128" s="1"/>
      <c r="K1128" s="1"/>
      <c r="L1128" s="1" t="s">
        <v>32</v>
      </c>
      <c r="M1128" s="1"/>
      <c r="N1128" s="1"/>
      <c r="O1128" s="1"/>
      <c r="P1128" s="1" t="s">
        <v>3680</v>
      </c>
      <c r="Q1128" s="1"/>
      <c r="R1128" s="1"/>
      <c r="S1128" s="1"/>
      <c r="T1128" s="1"/>
      <c r="U1128" s="1"/>
      <c r="V1128" s="1"/>
      <c r="W1128" s="1"/>
      <c r="X1128" s="1"/>
      <c r="Y1128" s="1"/>
      <c r="Z1128" s="1" t="s">
        <v>4501</v>
      </c>
      <c r="AA1128" s="1" t="str">
        <f t="shared" si="138"/>
        <v>SALLY OLVEA</v>
      </c>
      <c r="AB1128" s="1" t="str">
        <f t="shared" si="139"/>
        <v>ANAHI CAMACHO</v>
      </c>
      <c r="AC1128" s="1" t="s">
        <v>4528</v>
      </c>
      <c r="AD1128" s="13" t="s">
        <v>4540</v>
      </c>
      <c r="AE1128" s="1" t="s">
        <v>4535</v>
      </c>
      <c r="AF1128" s="1" t="s">
        <v>3681</v>
      </c>
      <c r="AG1128">
        <f t="shared" si="136"/>
        <v>0</v>
      </c>
      <c r="AH1128">
        <f t="shared" si="137"/>
        <v>0</v>
      </c>
    </row>
    <row r="1129" spans="1:34" ht="30" x14ac:dyDescent="0.25">
      <c r="A1129" s="1">
        <v>582</v>
      </c>
      <c r="B1129" s="1">
        <v>79510</v>
      </c>
      <c r="C1129" s="1" t="s">
        <v>3682</v>
      </c>
      <c r="D1129" s="1" t="s">
        <v>4494</v>
      </c>
      <c r="E1129" s="1" t="s">
        <v>1970</v>
      </c>
      <c r="F1129" s="1"/>
      <c r="G1129" s="1">
        <v>14</v>
      </c>
      <c r="H1129" s="1">
        <v>0</v>
      </c>
      <c r="I1129" s="1"/>
      <c r="J1129" s="1"/>
      <c r="K1129" s="1"/>
      <c r="L1129" s="1" t="s">
        <v>32</v>
      </c>
      <c r="M1129" s="1"/>
      <c r="N1129" s="1"/>
      <c r="O1129" s="1"/>
      <c r="P1129" s="1" t="s">
        <v>3680</v>
      </c>
      <c r="Q1129" s="1"/>
      <c r="R1129" s="1"/>
      <c r="S1129" s="1"/>
      <c r="T1129" s="1"/>
      <c r="U1129" s="1"/>
      <c r="V1129" s="1"/>
      <c r="W1129" s="1"/>
      <c r="X1129" s="1"/>
      <c r="Y1129" s="1"/>
      <c r="Z1129" s="1" t="s">
        <v>4501</v>
      </c>
      <c r="AA1129" s="1" t="str">
        <f t="shared" si="138"/>
        <v>SALLY OLVEA</v>
      </c>
      <c r="AB1129" s="1" t="str">
        <f t="shared" si="139"/>
        <v>ANAHI CAMACHO</v>
      </c>
      <c r="AC1129" s="1" t="s">
        <v>4528</v>
      </c>
      <c r="AD1129" s="13" t="s">
        <v>4540</v>
      </c>
      <c r="AE1129" s="1" t="s">
        <v>4535</v>
      </c>
      <c r="AF1129" s="1" t="s">
        <v>3683</v>
      </c>
      <c r="AG1129">
        <f t="shared" si="136"/>
        <v>0</v>
      </c>
      <c r="AH1129">
        <f t="shared" si="137"/>
        <v>0</v>
      </c>
    </row>
    <row r="1130" spans="1:34" ht="30" x14ac:dyDescent="0.25">
      <c r="A1130" s="1">
        <v>418</v>
      </c>
      <c r="B1130" s="1">
        <v>5973</v>
      </c>
      <c r="C1130" s="5" t="s">
        <v>3684</v>
      </c>
      <c r="D1130" s="5" t="s">
        <v>4494</v>
      </c>
      <c r="E1130" s="1" t="s">
        <v>29</v>
      </c>
      <c r="F1130" s="1"/>
      <c r="G1130" s="1">
        <v>6</v>
      </c>
      <c r="H1130" s="1">
        <v>0</v>
      </c>
      <c r="I1130" s="1"/>
      <c r="J1130" s="1" t="s">
        <v>30</v>
      </c>
      <c r="K1130" s="1" t="s">
        <v>31</v>
      </c>
      <c r="L1130" s="1" t="s">
        <v>32</v>
      </c>
      <c r="M1130" s="1"/>
      <c r="N1130" s="1"/>
      <c r="O1130" s="1"/>
      <c r="P1130" s="1" t="s">
        <v>3685</v>
      </c>
      <c r="Q1130" s="1"/>
      <c r="R1130" s="1"/>
      <c r="S1130" s="1"/>
      <c r="T1130" s="1"/>
      <c r="U1130" s="1"/>
      <c r="V1130" s="1"/>
      <c r="W1130" s="1"/>
      <c r="X1130" s="1"/>
      <c r="Y1130" s="1"/>
      <c r="Z1130" s="1" t="s">
        <v>4501</v>
      </c>
      <c r="AA1130" s="1" t="str">
        <f t="shared" si="138"/>
        <v>SALLY OLVEA</v>
      </c>
      <c r="AB1130" s="1" t="str">
        <f t="shared" si="139"/>
        <v>ANAHI CAMACHO</v>
      </c>
      <c r="AC1130" s="1" t="s">
        <v>4511</v>
      </c>
      <c r="AD1130" s="13">
        <v>7</v>
      </c>
      <c r="AE1130" s="1" t="s">
        <v>4535</v>
      </c>
      <c r="AF1130" s="1" t="s">
        <v>3686</v>
      </c>
      <c r="AG1130">
        <f t="shared" si="136"/>
        <v>0</v>
      </c>
      <c r="AH1130">
        <f t="shared" si="137"/>
        <v>0</v>
      </c>
    </row>
    <row r="1131" spans="1:34" ht="30" x14ac:dyDescent="0.25">
      <c r="A1131" s="1">
        <v>1229</v>
      </c>
      <c r="B1131" s="1">
        <v>55416</v>
      </c>
      <c r="C1131" s="1" t="s">
        <v>3687</v>
      </c>
      <c r="D1131" s="1" t="s">
        <v>4494</v>
      </c>
      <c r="E1131" s="1" t="s">
        <v>302</v>
      </c>
      <c r="F1131" s="1" t="s">
        <v>47</v>
      </c>
      <c r="G1131" s="1">
        <v>7</v>
      </c>
      <c r="H1131" s="1">
        <v>6</v>
      </c>
      <c r="I1131" s="1" t="s">
        <v>124</v>
      </c>
      <c r="J1131" s="1" t="s">
        <v>30</v>
      </c>
      <c r="K1131" s="1" t="s">
        <v>31</v>
      </c>
      <c r="L1131" s="1" t="s">
        <v>32</v>
      </c>
      <c r="M1131" s="1" t="s">
        <v>3688</v>
      </c>
      <c r="N1131" s="1" t="s">
        <v>1285</v>
      </c>
      <c r="O1131" s="1" t="s">
        <v>3110</v>
      </c>
      <c r="P1131" s="1" t="s">
        <v>3110</v>
      </c>
      <c r="Q1131" s="1" t="s">
        <v>3689</v>
      </c>
      <c r="R1131" s="1" t="s">
        <v>2751</v>
      </c>
      <c r="S1131" s="1" t="s">
        <v>1755</v>
      </c>
      <c r="T1131" s="1" t="s">
        <v>1755</v>
      </c>
      <c r="U1131" s="1" t="s">
        <v>3110</v>
      </c>
      <c r="V1131" s="1"/>
      <c r="W1131" s="1"/>
      <c r="X1131" s="1"/>
      <c r="Y1131" s="1">
        <v>128</v>
      </c>
      <c r="Z1131" s="1" t="s">
        <v>4501</v>
      </c>
      <c r="AA1131" s="1" t="str">
        <f t="shared" si="138"/>
        <v>SALLY OLVEA</v>
      </c>
      <c r="AB1131" s="1" t="str">
        <f t="shared" si="139"/>
        <v>ANAHI CAMACHO</v>
      </c>
      <c r="AC1131" s="1" t="s">
        <v>4526</v>
      </c>
      <c r="AD1131" s="13" t="s">
        <v>4539</v>
      </c>
      <c r="AE1131" s="1" t="s">
        <v>4535</v>
      </c>
      <c r="AF1131" s="1" t="s">
        <v>3690</v>
      </c>
      <c r="AG1131">
        <f t="shared" si="136"/>
        <v>0</v>
      </c>
      <c r="AH1131">
        <f t="shared" si="137"/>
        <v>0</v>
      </c>
    </row>
    <row r="1132" spans="1:34" ht="30" x14ac:dyDescent="0.25">
      <c r="A1132" s="1">
        <v>1435</v>
      </c>
      <c r="B1132" s="1">
        <v>65139</v>
      </c>
      <c r="C1132" s="1" t="s">
        <v>3695</v>
      </c>
      <c r="D1132" s="1" t="s">
        <v>4494</v>
      </c>
      <c r="E1132" s="1" t="s">
        <v>3696</v>
      </c>
      <c r="F1132" s="1" t="s">
        <v>3697</v>
      </c>
      <c r="G1132" s="1">
        <v>7</v>
      </c>
      <c r="H1132" s="1">
        <v>6</v>
      </c>
      <c r="I1132" s="1" t="s">
        <v>124</v>
      </c>
      <c r="J1132" s="1" t="s">
        <v>30</v>
      </c>
      <c r="K1132" s="1" t="s">
        <v>31</v>
      </c>
      <c r="L1132" s="1" t="s">
        <v>32</v>
      </c>
      <c r="M1132" s="1" t="s">
        <v>2838</v>
      </c>
      <c r="N1132" s="1" t="s">
        <v>3698</v>
      </c>
      <c r="O1132" s="1" t="s">
        <v>1728</v>
      </c>
      <c r="P1132" s="1" t="s">
        <v>1728</v>
      </c>
      <c r="Q1132" s="1" t="s">
        <v>1728</v>
      </c>
      <c r="R1132" s="1" t="s">
        <v>769</v>
      </c>
      <c r="S1132" s="1" t="s">
        <v>2840</v>
      </c>
      <c r="T1132" s="1" t="s">
        <v>2840</v>
      </c>
      <c r="U1132" s="1" t="s">
        <v>1728</v>
      </c>
      <c r="V1132" s="1" t="s">
        <v>1783</v>
      </c>
      <c r="W1132" s="1"/>
      <c r="X1132" s="1"/>
      <c r="Y1132" s="1">
        <v>128</v>
      </c>
      <c r="Z1132" s="1" t="s">
        <v>4501</v>
      </c>
      <c r="AA1132" s="1" t="str">
        <f t="shared" si="138"/>
        <v>SALLY OLVEA</v>
      </c>
      <c r="AB1132" s="1" t="str">
        <f t="shared" si="139"/>
        <v>ANAHI CAMACHO</v>
      </c>
      <c r="AC1132" s="1" t="s">
        <v>4526</v>
      </c>
      <c r="AD1132" s="13" t="s">
        <v>4539</v>
      </c>
      <c r="AE1132" s="1" t="s">
        <v>4535</v>
      </c>
      <c r="AF1132" s="1" t="s">
        <v>3699</v>
      </c>
      <c r="AG1132">
        <f t="shared" si="136"/>
        <v>0</v>
      </c>
      <c r="AH1132">
        <f t="shared" si="137"/>
        <v>0</v>
      </c>
    </row>
    <row r="1133" spans="1:34" ht="30" x14ac:dyDescent="0.25">
      <c r="A1133" s="1">
        <v>676</v>
      </c>
      <c r="B1133" s="1">
        <v>88594</v>
      </c>
      <c r="C1133" s="1" t="s">
        <v>3707</v>
      </c>
      <c r="D1133" s="1" t="s">
        <v>4494</v>
      </c>
      <c r="E1133" s="1" t="s">
        <v>3708</v>
      </c>
      <c r="F1133" s="1" t="s">
        <v>3709</v>
      </c>
      <c r="G1133" s="1">
        <v>6</v>
      </c>
      <c r="H1133" s="1">
        <v>8</v>
      </c>
      <c r="I1133" s="1" t="s">
        <v>48</v>
      </c>
      <c r="J1133" s="1" t="s">
        <v>30</v>
      </c>
      <c r="K1133" s="1" t="s">
        <v>31</v>
      </c>
      <c r="L1133" s="1" t="s">
        <v>32</v>
      </c>
      <c r="M1133" s="1"/>
      <c r="N1133" s="1"/>
      <c r="O1133" s="1"/>
      <c r="P1133" s="1" t="s">
        <v>472</v>
      </c>
      <c r="Q1133" s="1"/>
      <c r="R1133" s="1"/>
      <c r="S1133" s="1"/>
      <c r="T1133" s="1"/>
      <c r="U1133" s="1"/>
      <c r="V1133" s="1"/>
      <c r="W1133" s="1"/>
      <c r="X1133" s="1"/>
      <c r="Y1133" s="1"/>
      <c r="Z1133" s="1" t="s">
        <v>4501</v>
      </c>
      <c r="AA1133" s="1" t="str">
        <f t="shared" si="138"/>
        <v>SALLY OLVEA</v>
      </c>
      <c r="AB1133" s="1" t="str">
        <f t="shared" si="139"/>
        <v>ANAHI CAMACHO</v>
      </c>
      <c r="AC1133" s="1" t="s">
        <v>4517</v>
      </c>
      <c r="AD1133" s="13">
        <v>10</v>
      </c>
      <c r="AE1133" s="1" t="s">
        <v>4535</v>
      </c>
      <c r="AF1133" s="1" t="s">
        <v>3710</v>
      </c>
      <c r="AG1133">
        <f t="shared" si="136"/>
        <v>0</v>
      </c>
      <c r="AH1133">
        <f t="shared" si="137"/>
        <v>0</v>
      </c>
    </row>
    <row r="1134" spans="1:34" ht="30" x14ac:dyDescent="0.25">
      <c r="A1134" s="1">
        <v>672</v>
      </c>
      <c r="B1134" s="1">
        <v>88355</v>
      </c>
      <c r="C1134" s="1" t="s">
        <v>3711</v>
      </c>
      <c r="D1134" s="1" t="s">
        <v>4494</v>
      </c>
      <c r="E1134" s="1" t="s">
        <v>3708</v>
      </c>
      <c r="F1134" s="1" t="s">
        <v>3709</v>
      </c>
      <c r="G1134" s="1">
        <v>6</v>
      </c>
      <c r="H1134" s="1">
        <v>8</v>
      </c>
      <c r="I1134" s="1" t="s">
        <v>48</v>
      </c>
      <c r="J1134" s="1" t="s">
        <v>30</v>
      </c>
      <c r="K1134" s="1" t="s">
        <v>31</v>
      </c>
      <c r="L1134" s="1" t="s">
        <v>32</v>
      </c>
      <c r="M1134" s="1"/>
      <c r="N1134" s="1"/>
      <c r="O1134" s="1"/>
      <c r="P1134" s="1" t="s">
        <v>3712</v>
      </c>
      <c r="Q1134" s="1"/>
      <c r="R1134" s="1"/>
      <c r="S1134" s="1"/>
      <c r="T1134" s="1"/>
      <c r="U1134" s="1"/>
      <c r="V1134" s="1"/>
      <c r="W1134" s="1"/>
      <c r="X1134" s="1"/>
      <c r="Y1134" s="1"/>
      <c r="Z1134" s="1" t="s">
        <v>4501</v>
      </c>
      <c r="AA1134" s="1" t="str">
        <f t="shared" si="138"/>
        <v>SALLY OLVEA</v>
      </c>
      <c r="AB1134" s="1" t="str">
        <f t="shared" si="139"/>
        <v>ANAHI CAMACHO</v>
      </c>
      <c r="AC1134" s="1" t="s">
        <v>4517</v>
      </c>
      <c r="AD1134" s="13">
        <v>10</v>
      </c>
      <c r="AE1134" s="1" t="s">
        <v>4535</v>
      </c>
      <c r="AF1134" s="1" t="s">
        <v>3713</v>
      </c>
      <c r="AG1134">
        <f t="shared" si="136"/>
        <v>0</v>
      </c>
      <c r="AH1134">
        <f t="shared" si="137"/>
        <v>0</v>
      </c>
    </row>
    <row r="1135" spans="1:34" ht="30" x14ac:dyDescent="0.25">
      <c r="A1135" s="1">
        <v>673</v>
      </c>
      <c r="B1135" s="1">
        <v>88356</v>
      </c>
      <c r="C1135" s="1" t="s">
        <v>3714</v>
      </c>
      <c r="D1135" s="1" t="s">
        <v>4494</v>
      </c>
      <c r="E1135" s="1" t="s">
        <v>3708</v>
      </c>
      <c r="F1135" s="1" t="s">
        <v>3709</v>
      </c>
      <c r="G1135" s="1">
        <v>6</v>
      </c>
      <c r="H1135" s="1">
        <v>8</v>
      </c>
      <c r="I1135" s="1" t="s">
        <v>48</v>
      </c>
      <c r="J1135" s="1" t="s">
        <v>30</v>
      </c>
      <c r="K1135" s="1" t="s">
        <v>31</v>
      </c>
      <c r="L1135" s="1" t="s">
        <v>32</v>
      </c>
      <c r="M1135" s="1"/>
      <c r="N1135" s="1"/>
      <c r="O1135" s="1"/>
      <c r="P1135" s="1" t="s">
        <v>3712</v>
      </c>
      <c r="Q1135" s="1"/>
      <c r="R1135" s="1"/>
      <c r="S1135" s="1"/>
      <c r="T1135" s="1"/>
      <c r="U1135" s="1"/>
      <c r="V1135" s="1"/>
      <c r="W1135" s="1"/>
      <c r="X1135" s="1"/>
      <c r="Y1135" s="1"/>
      <c r="Z1135" s="1" t="s">
        <v>4501</v>
      </c>
      <c r="AA1135" s="1" t="str">
        <f t="shared" si="138"/>
        <v>SALLY OLVEA</v>
      </c>
      <c r="AB1135" s="1" t="str">
        <f t="shared" si="139"/>
        <v>ANAHI CAMACHO</v>
      </c>
      <c r="AC1135" s="1" t="s">
        <v>4517</v>
      </c>
      <c r="AD1135" s="13">
        <v>10</v>
      </c>
      <c r="AE1135" s="1" t="s">
        <v>4535</v>
      </c>
      <c r="AF1135" s="1" t="s">
        <v>3715</v>
      </c>
      <c r="AG1135">
        <f t="shared" si="136"/>
        <v>0</v>
      </c>
      <c r="AH1135">
        <f t="shared" si="137"/>
        <v>0</v>
      </c>
    </row>
    <row r="1136" spans="1:34" ht="30" x14ac:dyDescent="0.25">
      <c r="A1136" s="1">
        <v>677</v>
      </c>
      <c r="B1136" s="1">
        <v>88595</v>
      </c>
      <c r="C1136" s="1" t="s">
        <v>3716</v>
      </c>
      <c r="D1136" s="1" t="s">
        <v>4494</v>
      </c>
      <c r="E1136" s="1" t="s">
        <v>3708</v>
      </c>
      <c r="F1136" s="1" t="s">
        <v>3709</v>
      </c>
      <c r="G1136" s="1">
        <v>6</v>
      </c>
      <c r="H1136" s="1">
        <v>8</v>
      </c>
      <c r="I1136" s="1" t="s">
        <v>48</v>
      </c>
      <c r="J1136" s="1" t="s">
        <v>30</v>
      </c>
      <c r="K1136" s="1" t="s">
        <v>31</v>
      </c>
      <c r="L1136" s="1" t="s">
        <v>32</v>
      </c>
      <c r="M1136" s="1"/>
      <c r="N1136" s="1"/>
      <c r="O1136" s="1"/>
      <c r="P1136" s="1" t="s">
        <v>3717</v>
      </c>
      <c r="Q1136" s="1"/>
      <c r="R1136" s="1"/>
      <c r="S1136" s="1"/>
      <c r="T1136" s="1"/>
      <c r="U1136" s="1"/>
      <c r="V1136" s="1"/>
      <c r="W1136" s="1"/>
      <c r="X1136" s="1"/>
      <c r="Y1136" s="1"/>
      <c r="Z1136" s="1" t="s">
        <v>4501</v>
      </c>
      <c r="AA1136" s="1" t="str">
        <f t="shared" si="138"/>
        <v>SALLY OLVEA</v>
      </c>
      <c r="AB1136" s="1" t="str">
        <f t="shared" si="139"/>
        <v>ANAHI CAMACHO</v>
      </c>
      <c r="AC1136" s="1" t="s">
        <v>4517</v>
      </c>
      <c r="AD1136" s="13">
        <v>10</v>
      </c>
      <c r="AE1136" s="1" t="s">
        <v>4535</v>
      </c>
      <c r="AF1136" s="1" t="s">
        <v>3718</v>
      </c>
      <c r="AG1136">
        <f t="shared" si="136"/>
        <v>0</v>
      </c>
      <c r="AH1136">
        <f t="shared" si="137"/>
        <v>0</v>
      </c>
    </row>
    <row r="1137" spans="1:34" ht="30" x14ac:dyDescent="0.25">
      <c r="A1137" s="1">
        <v>678</v>
      </c>
      <c r="B1137" s="1">
        <v>88596</v>
      </c>
      <c r="C1137" s="1" t="s">
        <v>3719</v>
      </c>
      <c r="D1137" s="1" t="s">
        <v>4494</v>
      </c>
      <c r="E1137" s="1" t="s">
        <v>3708</v>
      </c>
      <c r="F1137" s="1" t="s">
        <v>3709</v>
      </c>
      <c r="G1137" s="1">
        <v>6</v>
      </c>
      <c r="H1137" s="1">
        <v>8</v>
      </c>
      <c r="I1137" s="1" t="s">
        <v>48</v>
      </c>
      <c r="J1137" s="1" t="s">
        <v>30</v>
      </c>
      <c r="K1137" s="1" t="s">
        <v>31</v>
      </c>
      <c r="L1137" s="1" t="s">
        <v>32</v>
      </c>
      <c r="M1137" s="1"/>
      <c r="N1137" s="1"/>
      <c r="O1137" s="1"/>
      <c r="P1137" s="1" t="s">
        <v>3720</v>
      </c>
      <c r="Q1137" s="1"/>
      <c r="R1137" s="1"/>
      <c r="S1137" s="1"/>
      <c r="T1137" s="1"/>
      <c r="U1137" s="1"/>
      <c r="V1137" s="1"/>
      <c r="W1137" s="1"/>
      <c r="X1137" s="1"/>
      <c r="Y1137" s="1"/>
      <c r="Z1137" s="1" t="s">
        <v>4501</v>
      </c>
      <c r="AA1137" s="1" t="str">
        <f t="shared" si="138"/>
        <v>SALLY OLVEA</v>
      </c>
      <c r="AB1137" s="1" t="str">
        <f t="shared" si="139"/>
        <v>ANAHI CAMACHO</v>
      </c>
      <c r="AC1137" s="1" t="s">
        <v>4517</v>
      </c>
      <c r="AD1137" s="13">
        <v>10</v>
      </c>
      <c r="AE1137" s="1" t="s">
        <v>4535</v>
      </c>
      <c r="AF1137" s="1" t="s">
        <v>3721</v>
      </c>
      <c r="AG1137">
        <f t="shared" si="136"/>
        <v>0</v>
      </c>
      <c r="AH1137">
        <f t="shared" si="137"/>
        <v>0</v>
      </c>
    </row>
    <row r="1138" spans="1:34" ht="30" x14ac:dyDescent="0.25">
      <c r="A1138" s="1">
        <v>212</v>
      </c>
      <c r="B1138" s="1">
        <v>3047</v>
      </c>
      <c r="C1138" s="1" t="s">
        <v>3733</v>
      </c>
      <c r="D1138" s="1" t="s">
        <v>4494</v>
      </c>
      <c r="E1138" s="1" t="s">
        <v>400</v>
      </c>
      <c r="F1138" s="1"/>
      <c r="G1138" s="1">
        <v>8</v>
      </c>
      <c r="H1138" s="1">
        <v>0</v>
      </c>
      <c r="I1138" s="1"/>
      <c r="J1138" s="1" t="s">
        <v>30</v>
      </c>
      <c r="K1138" s="1" t="s">
        <v>31</v>
      </c>
      <c r="L1138" s="1" t="s">
        <v>32</v>
      </c>
      <c r="M1138" s="1"/>
      <c r="N1138" s="1"/>
      <c r="O1138" s="1"/>
      <c r="P1138" s="1" t="s">
        <v>3174</v>
      </c>
      <c r="Q1138" s="1"/>
      <c r="R1138" s="1"/>
      <c r="S1138" s="1"/>
      <c r="T1138" s="1"/>
      <c r="U1138" s="1"/>
      <c r="V1138" s="1"/>
      <c r="W1138" s="1"/>
      <c r="X1138" s="1"/>
      <c r="Y1138" s="1"/>
      <c r="Z1138" s="1" t="s">
        <v>4501</v>
      </c>
      <c r="AA1138" s="1" t="str">
        <f t="shared" si="138"/>
        <v>SALLY OLVEA</v>
      </c>
      <c r="AB1138" s="1" t="str">
        <f t="shared" si="139"/>
        <v>ANAHI CAMACHO</v>
      </c>
      <c r="AC1138" s="1" t="s">
        <v>4522</v>
      </c>
      <c r="AD1138" s="13">
        <v>9</v>
      </c>
      <c r="AE1138" s="1" t="s">
        <v>4535</v>
      </c>
      <c r="AF1138" s="1" t="s">
        <v>3734</v>
      </c>
      <c r="AG1138">
        <f t="shared" si="136"/>
        <v>0</v>
      </c>
      <c r="AH1138">
        <f t="shared" si="137"/>
        <v>0</v>
      </c>
    </row>
    <row r="1139" spans="1:34" x14ac:dyDescent="0.25">
      <c r="A1139" s="1">
        <v>1178</v>
      </c>
      <c r="B1139" s="1">
        <v>33956</v>
      </c>
      <c r="C1139" s="1" t="s">
        <v>4206</v>
      </c>
      <c r="D1139" s="1" t="s">
        <v>4495</v>
      </c>
      <c r="E1139" s="1" t="s">
        <v>4207</v>
      </c>
      <c r="F1139" s="1">
        <v>1010</v>
      </c>
      <c r="G1139" s="1">
        <v>3</v>
      </c>
      <c r="H1139" s="1">
        <v>8</v>
      </c>
      <c r="I1139" s="1" t="s">
        <v>48</v>
      </c>
      <c r="J1139" s="1" t="s">
        <v>30</v>
      </c>
      <c r="K1139" s="1" t="s">
        <v>31</v>
      </c>
      <c r="L1139" s="1" t="s">
        <v>32</v>
      </c>
      <c r="M1139" s="1" t="s">
        <v>111</v>
      </c>
      <c r="N1139" s="1"/>
      <c r="O1139" s="1" t="s">
        <v>606</v>
      </c>
      <c r="P1139" s="1" t="s">
        <v>355</v>
      </c>
      <c r="Q1139" s="1"/>
      <c r="R1139" s="1" t="s">
        <v>579</v>
      </c>
      <c r="S1139" s="1" t="s">
        <v>3818</v>
      </c>
      <c r="T1139" s="1"/>
      <c r="U1139" s="1"/>
      <c r="V1139" s="1"/>
      <c r="W1139" s="1"/>
      <c r="X1139" s="1"/>
      <c r="Y1139" s="1"/>
      <c r="Z1139" s="1" t="s">
        <v>4486</v>
      </c>
      <c r="AA1139" s="1" t="str">
        <f t="shared" ref="AA1139:AA1144" si="140">IF(Z1139="MIGUEL MANEIRO", "SALLY OLVEA",IF(Z1139=" MAURICIO SONCO","GABRIELA SEQUEIROS"," "))</f>
        <v xml:space="preserve"> </v>
      </c>
      <c r="AB1139" s="1"/>
      <c r="AC1139" s="1"/>
      <c r="AD1139" s="1"/>
      <c r="AE1139" s="1" t="str">
        <f t="shared" ref="AE1139:AE1144" si="141">IF(Z1139="MIGUEL MANEIRO","ARIEL ARGOTE","MARCELO MIRANDA MIRANDA")</f>
        <v>MARCELO MIRANDA MIRANDA</v>
      </c>
      <c r="AF1139" s="1" t="s">
        <v>4208</v>
      </c>
      <c r="AG1139">
        <f t="shared" si="136"/>
        <v>0</v>
      </c>
      <c r="AH1139">
        <f t="shared" si="137"/>
        <v>0</v>
      </c>
    </row>
    <row r="1140" spans="1:34" x14ac:dyDescent="0.25">
      <c r="A1140" s="1">
        <v>1179</v>
      </c>
      <c r="B1140" s="1">
        <v>33974</v>
      </c>
      <c r="C1140" s="1" t="s">
        <v>4206</v>
      </c>
      <c r="D1140" s="1" t="s">
        <v>4495</v>
      </c>
      <c r="E1140" s="1" t="s">
        <v>4209</v>
      </c>
      <c r="F1140" s="1" t="s">
        <v>47</v>
      </c>
      <c r="G1140" s="1">
        <v>3</v>
      </c>
      <c r="H1140" s="1">
        <v>8</v>
      </c>
      <c r="I1140" s="1">
        <v>1</v>
      </c>
      <c r="J1140" s="1" t="s">
        <v>30</v>
      </c>
      <c r="K1140" s="1" t="s">
        <v>31</v>
      </c>
      <c r="L1140" s="1" t="s">
        <v>32</v>
      </c>
      <c r="M1140" s="1" t="s">
        <v>2440</v>
      </c>
      <c r="N1140" s="1"/>
      <c r="O1140" s="1" t="s">
        <v>488</v>
      </c>
      <c r="P1140" s="1" t="s">
        <v>488</v>
      </c>
      <c r="Q1140" s="1"/>
      <c r="R1140" s="1" t="s">
        <v>579</v>
      </c>
      <c r="S1140" s="1" t="s">
        <v>3818</v>
      </c>
      <c r="T1140" s="1"/>
      <c r="U1140" s="1"/>
      <c r="V1140" s="1"/>
      <c r="W1140" s="1"/>
      <c r="X1140" s="1"/>
      <c r="Y1140" s="1"/>
      <c r="Z1140" s="1" t="s">
        <v>4486</v>
      </c>
      <c r="AA1140" s="1" t="str">
        <f t="shared" si="140"/>
        <v xml:space="preserve"> </v>
      </c>
      <c r="AB1140" s="1"/>
      <c r="AC1140" s="1"/>
      <c r="AD1140" s="1"/>
      <c r="AE1140" s="1" t="str">
        <f t="shared" si="141"/>
        <v>MARCELO MIRANDA MIRANDA</v>
      </c>
      <c r="AF1140" s="1" t="s">
        <v>4210</v>
      </c>
      <c r="AG1140">
        <f t="shared" si="136"/>
        <v>0</v>
      </c>
      <c r="AH1140">
        <f t="shared" si="137"/>
        <v>0</v>
      </c>
    </row>
    <row r="1141" spans="1:34" x14ac:dyDescent="0.25">
      <c r="A1141" s="1">
        <v>1180</v>
      </c>
      <c r="B1141" s="1">
        <v>33975</v>
      </c>
      <c r="C1141" s="1" t="s">
        <v>4206</v>
      </c>
      <c r="D1141" s="1" t="s">
        <v>4495</v>
      </c>
      <c r="E1141" s="1" t="s">
        <v>4211</v>
      </c>
      <c r="F1141" s="1">
        <v>1010</v>
      </c>
      <c r="G1141" s="1">
        <v>3</v>
      </c>
      <c r="H1141" s="1">
        <v>8</v>
      </c>
      <c r="I1141" s="1">
        <v>1</v>
      </c>
      <c r="J1141" s="1" t="s">
        <v>30</v>
      </c>
      <c r="K1141" s="1" t="s">
        <v>31</v>
      </c>
      <c r="L1141" s="1" t="s">
        <v>32</v>
      </c>
      <c r="M1141" s="1" t="s">
        <v>2440</v>
      </c>
      <c r="N1141" s="1"/>
      <c r="O1141" s="1" t="s">
        <v>1684</v>
      </c>
      <c r="P1141" s="1" t="s">
        <v>106</v>
      </c>
      <c r="Q1141" s="1"/>
      <c r="R1141" s="1" t="s">
        <v>579</v>
      </c>
      <c r="S1141" s="1" t="s">
        <v>4212</v>
      </c>
      <c r="T1141" s="1"/>
      <c r="U1141" s="1"/>
      <c r="V1141" s="1"/>
      <c r="W1141" s="1"/>
      <c r="X1141" s="1"/>
      <c r="Y1141" s="1"/>
      <c r="Z1141" s="1" t="s">
        <v>4486</v>
      </c>
      <c r="AA1141" s="1" t="str">
        <f t="shared" si="140"/>
        <v xml:space="preserve"> </v>
      </c>
      <c r="AB1141" s="1"/>
      <c r="AC1141" s="1"/>
      <c r="AD1141" s="1"/>
      <c r="AE1141" s="1" t="str">
        <f t="shared" si="141"/>
        <v>MARCELO MIRANDA MIRANDA</v>
      </c>
      <c r="AF1141" s="1" t="s">
        <v>4213</v>
      </c>
      <c r="AG1141">
        <f t="shared" si="136"/>
        <v>0</v>
      </c>
      <c r="AH1141">
        <f t="shared" si="137"/>
        <v>0</v>
      </c>
    </row>
    <row r="1142" spans="1:34" x14ac:dyDescent="0.25">
      <c r="A1142" s="1">
        <v>1181</v>
      </c>
      <c r="B1142" s="1">
        <v>33976</v>
      </c>
      <c r="C1142" s="1" t="s">
        <v>4206</v>
      </c>
      <c r="D1142" s="1" t="s">
        <v>4495</v>
      </c>
      <c r="E1142" s="1" t="s">
        <v>4211</v>
      </c>
      <c r="F1142" s="1">
        <v>1010</v>
      </c>
      <c r="G1142" s="1">
        <v>3</v>
      </c>
      <c r="H1142" s="1">
        <v>8</v>
      </c>
      <c r="I1142" s="1">
        <v>1</v>
      </c>
      <c r="J1142" s="1" t="s">
        <v>30</v>
      </c>
      <c r="K1142" s="1" t="s">
        <v>31</v>
      </c>
      <c r="L1142" s="1" t="s">
        <v>32</v>
      </c>
      <c r="M1142" s="1" t="s">
        <v>2440</v>
      </c>
      <c r="N1142" s="1"/>
      <c r="O1142" s="1" t="s">
        <v>1684</v>
      </c>
      <c r="P1142" s="1" t="s">
        <v>106</v>
      </c>
      <c r="Q1142" s="1"/>
      <c r="R1142" s="1" t="s">
        <v>579</v>
      </c>
      <c r="S1142" s="1" t="s">
        <v>3818</v>
      </c>
      <c r="T1142" s="1"/>
      <c r="U1142" s="1"/>
      <c r="V1142" s="1"/>
      <c r="W1142" s="1"/>
      <c r="X1142" s="1"/>
      <c r="Y1142" s="1"/>
      <c r="Z1142" s="1" t="s">
        <v>4486</v>
      </c>
      <c r="AA1142" s="1" t="str">
        <f t="shared" si="140"/>
        <v xml:space="preserve"> </v>
      </c>
      <c r="AB1142" s="1"/>
      <c r="AC1142" s="1"/>
      <c r="AD1142" s="1"/>
      <c r="AE1142" s="1" t="str">
        <f t="shared" si="141"/>
        <v>MARCELO MIRANDA MIRANDA</v>
      </c>
      <c r="AF1142" s="1" t="s">
        <v>4214</v>
      </c>
      <c r="AG1142">
        <f t="shared" si="136"/>
        <v>0</v>
      </c>
      <c r="AH1142">
        <f t="shared" si="137"/>
        <v>0</v>
      </c>
    </row>
    <row r="1143" spans="1:34" x14ac:dyDescent="0.25">
      <c r="A1143" s="1">
        <v>1183</v>
      </c>
      <c r="B1143" s="1">
        <v>33973</v>
      </c>
      <c r="C1143" s="1" t="s">
        <v>4206</v>
      </c>
      <c r="D1143" s="1" t="s">
        <v>4495</v>
      </c>
      <c r="E1143" s="1" t="s">
        <v>763</v>
      </c>
      <c r="F1143" s="1" t="s">
        <v>47</v>
      </c>
      <c r="G1143" s="1">
        <v>3</v>
      </c>
      <c r="H1143" s="1">
        <v>8</v>
      </c>
      <c r="I1143" s="1" t="s">
        <v>124</v>
      </c>
      <c r="J1143" s="1" t="s">
        <v>30</v>
      </c>
      <c r="K1143" s="1" t="s">
        <v>31</v>
      </c>
      <c r="L1143" s="1" t="s">
        <v>32</v>
      </c>
      <c r="M1143" s="1"/>
      <c r="N1143" s="1"/>
      <c r="O1143" s="1" t="s">
        <v>2192</v>
      </c>
      <c r="P1143" s="1" t="s">
        <v>2192</v>
      </c>
      <c r="Q1143" s="1"/>
      <c r="R1143" s="1"/>
      <c r="S1143" s="1"/>
      <c r="T1143" s="1"/>
      <c r="U1143" s="1"/>
      <c r="V1143" s="1"/>
      <c r="W1143" s="1"/>
      <c r="X1143" s="1"/>
      <c r="Y1143" s="1"/>
      <c r="Z1143" s="1" t="s">
        <v>4486</v>
      </c>
      <c r="AA1143" s="1" t="str">
        <f t="shared" si="140"/>
        <v xml:space="preserve"> </v>
      </c>
      <c r="AB1143" s="1"/>
      <c r="AC1143" s="1"/>
      <c r="AD1143" s="1"/>
      <c r="AE1143" s="1" t="str">
        <f t="shared" si="141"/>
        <v>MARCELO MIRANDA MIRANDA</v>
      </c>
      <c r="AF1143" s="1" t="s">
        <v>4215</v>
      </c>
      <c r="AG1143">
        <f t="shared" si="136"/>
        <v>0</v>
      </c>
      <c r="AH1143">
        <f t="shared" si="137"/>
        <v>0</v>
      </c>
    </row>
    <row r="1144" spans="1:34" x14ac:dyDescent="0.25">
      <c r="A1144" s="1">
        <v>1199</v>
      </c>
      <c r="B1144" s="1">
        <v>33957</v>
      </c>
      <c r="C1144" s="1" t="s">
        <v>4206</v>
      </c>
      <c r="D1144" s="1" t="s">
        <v>4495</v>
      </c>
      <c r="E1144" s="1" t="s">
        <v>974</v>
      </c>
      <c r="F1144" s="1">
        <v>1010</v>
      </c>
      <c r="G1144" s="1">
        <v>2</v>
      </c>
      <c r="H1144" s="1">
        <v>8</v>
      </c>
      <c r="I1144" s="1" t="s">
        <v>48</v>
      </c>
      <c r="J1144" s="1" t="s">
        <v>30</v>
      </c>
      <c r="K1144" s="1" t="s">
        <v>31</v>
      </c>
      <c r="L1144" s="1" t="s">
        <v>32</v>
      </c>
      <c r="M1144" s="1"/>
      <c r="N1144" s="1"/>
      <c r="O1144" s="1"/>
      <c r="P1144" s="1" t="s">
        <v>355</v>
      </c>
      <c r="Q1144" s="1"/>
      <c r="R1144" s="1"/>
      <c r="S1144" s="1"/>
      <c r="T1144" s="1"/>
      <c r="U1144" s="1"/>
      <c r="V1144" s="1"/>
      <c r="W1144" s="1"/>
      <c r="X1144" s="1"/>
      <c r="Y1144" s="1"/>
      <c r="Z1144" s="1" t="s">
        <v>4486</v>
      </c>
      <c r="AA1144" s="1" t="str">
        <f t="shared" si="140"/>
        <v xml:space="preserve"> </v>
      </c>
      <c r="AB1144" s="1"/>
      <c r="AC1144" s="1"/>
      <c r="AD1144" s="1"/>
      <c r="AE1144" s="1" t="str">
        <f t="shared" si="141"/>
        <v>MARCELO MIRANDA MIRANDA</v>
      </c>
      <c r="AF1144" s="1" t="s">
        <v>4216</v>
      </c>
      <c r="AG1144">
        <f t="shared" si="136"/>
        <v>0</v>
      </c>
      <c r="AH1144">
        <f t="shared" si="137"/>
        <v>0</v>
      </c>
    </row>
    <row r="1145" spans="1:34" ht="30" x14ac:dyDescent="0.25">
      <c r="A1145" s="1">
        <v>405</v>
      </c>
      <c r="B1145" s="1">
        <v>58248</v>
      </c>
      <c r="C1145" s="1" t="s">
        <v>3752</v>
      </c>
      <c r="D1145" s="1" t="s">
        <v>4494</v>
      </c>
      <c r="E1145" s="1" t="s">
        <v>91</v>
      </c>
      <c r="F1145" s="1"/>
      <c r="G1145" s="1">
        <v>5</v>
      </c>
      <c r="H1145" s="1">
        <v>0</v>
      </c>
      <c r="I1145" s="1"/>
      <c r="J1145" s="1" t="s">
        <v>30</v>
      </c>
      <c r="K1145" s="1" t="s">
        <v>31</v>
      </c>
      <c r="L1145" s="1" t="s">
        <v>32</v>
      </c>
      <c r="M1145" s="1"/>
      <c r="N1145" s="1"/>
      <c r="O1145" s="1"/>
      <c r="P1145" s="1" t="s">
        <v>3753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 t="s">
        <v>4501</v>
      </c>
      <c r="AA1145" s="1" t="str">
        <f>IF(Z1145="WAGNER AZERO", "SALLY OLVEA",IF(Z1145=" MAURICIO SONCO","GABRIELA SEQUEIROS"," "))</f>
        <v>SALLY OLVEA</v>
      </c>
      <c r="AB1145" s="1" t="str">
        <f t="shared" ref="AB1145:AB1160" si="142">IF(AA1145="SALLY OLVEA","ANAHI CAMACHO","PAMELA COLQUE")</f>
        <v>ANAHI CAMACHO</v>
      </c>
      <c r="AC1145" s="1" t="s">
        <v>4520</v>
      </c>
      <c r="AD1145" s="13" t="s">
        <v>4544</v>
      </c>
      <c r="AE1145" s="1" t="s">
        <v>4535</v>
      </c>
      <c r="AF1145" s="1" t="s">
        <v>3754</v>
      </c>
      <c r="AG1145">
        <f t="shared" si="136"/>
        <v>0</v>
      </c>
      <c r="AH1145">
        <f t="shared" si="137"/>
        <v>0</v>
      </c>
    </row>
    <row r="1146" spans="1:34" ht="30" x14ac:dyDescent="0.25">
      <c r="A1146" s="1">
        <v>431</v>
      </c>
      <c r="B1146" s="1">
        <v>62190</v>
      </c>
      <c r="C1146" s="1" t="s">
        <v>3764</v>
      </c>
      <c r="D1146" s="1" t="s">
        <v>4494</v>
      </c>
      <c r="E1146" s="1" t="s">
        <v>101</v>
      </c>
      <c r="F1146" s="1"/>
      <c r="G1146" s="1">
        <v>6</v>
      </c>
      <c r="H1146" s="1">
        <v>0</v>
      </c>
      <c r="I1146" s="1"/>
      <c r="J1146" s="1" t="s">
        <v>30</v>
      </c>
      <c r="K1146" s="1" t="s">
        <v>31</v>
      </c>
      <c r="L1146" s="1" t="s">
        <v>32</v>
      </c>
      <c r="M1146" s="1"/>
      <c r="N1146" s="1"/>
      <c r="O1146" s="1"/>
      <c r="P1146" s="1" t="s">
        <v>3765</v>
      </c>
      <c r="Q1146" s="1"/>
      <c r="R1146" s="1"/>
      <c r="S1146" s="1"/>
      <c r="T1146" s="1"/>
      <c r="U1146" s="1"/>
      <c r="V1146" s="1"/>
      <c r="W1146" s="1"/>
      <c r="X1146" s="1"/>
      <c r="Y1146" s="1"/>
      <c r="Z1146" s="1" t="s">
        <v>4491</v>
      </c>
      <c r="AA1146" s="1" t="str">
        <f>IF(Z1146="MIGUEL MANEIRO", "SALLY OLVEA",IF(Z1146=" MAURICIO SONCO","GABRIELA SEQUEIROS"," "))</f>
        <v>GABRIELA SEQUEIROS</v>
      </c>
      <c r="AB1146" s="1" t="str">
        <f t="shared" si="142"/>
        <v>PAMELA COLQUE</v>
      </c>
      <c r="AC1146" s="1" t="s">
        <v>4504</v>
      </c>
      <c r="AD1146" s="13" t="s">
        <v>4540</v>
      </c>
      <c r="AE1146" s="1" t="s">
        <v>4535</v>
      </c>
      <c r="AF1146" s="1" t="s">
        <v>3766</v>
      </c>
      <c r="AG1146">
        <f t="shared" si="136"/>
        <v>1</v>
      </c>
      <c r="AH1146">
        <f t="shared" si="137"/>
        <v>0</v>
      </c>
    </row>
    <row r="1147" spans="1:34" ht="30" x14ac:dyDescent="0.25">
      <c r="A1147" s="1">
        <v>1108</v>
      </c>
      <c r="B1147" s="1">
        <v>48882</v>
      </c>
      <c r="C1147" s="1" t="s">
        <v>3776</v>
      </c>
      <c r="D1147" s="1" t="s">
        <v>4494</v>
      </c>
      <c r="E1147" s="1" t="s">
        <v>3777</v>
      </c>
      <c r="F1147" s="1" t="s">
        <v>173</v>
      </c>
      <c r="G1147" s="1">
        <v>2</v>
      </c>
      <c r="H1147" s="1">
        <v>13</v>
      </c>
      <c r="I1147" s="1" t="s">
        <v>124</v>
      </c>
      <c r="J1147" s="1" t="s">
        <v>30</v>
      </c>
      <c r="K1147" s="1" t="s">
        <v>31</v>
      </c>
      <c r="L1147" s="1" t="s">
        <v>32</v>
      </c>
      <c r="M1147" s="1" t="s">
        <v>1651</v>
      </c>
      <c r="N1147" s="1" t="s">
        <v>2024</v>
      </c>
      <c r="O1147" s="1" t="s">
        <v>1640</v>
      </c>
      <c r="P1147" s="1" t="s">
        <v>1640</v>
      </c>
      <c r="Q1147" s="1" t="s">
        <v>1284</v>
      </c>
      <c r="R1147" s="1" t="s">
        <v>212</v>
      </c>
      <c r="S1147" s="1" t="s">
        <v>2025</v>
      </c>
      <c r="T1147" s="1" t="s">
        <v>2025</v>
      </c>
      <c r="U1147" s="1" t="s">
        <v>1640</v>
      </c>
      <c r="V1147" s="1"/>
      <c r="W1147" s="1"/>
      <c r="X1147" s="1"/>
      <c r="Y1147" s="1">
        <v>108</v>
      </c>
      <c r="Z1147" s="1" t="s">
        <v>4501</v>
      </c>
      <c r="AA1147" s="1" t="str">
        <f t="shared" ref="AA1147:AA1160" si="143">IF(Z1147="WAGNER AZERO", "SALLY OLVEA",IF(Z1147=" MAURICIO SONCO","GABRIELA SEQUEIROS"," "))</f>
        <v>SALLY OLVEA</v>
      </c>
      <c r="AB1147" s="1" t="str">
        <f t="shared" si="142"/>
        <v>ANAHI CAMACHO</v>
      </c>
      <c r="AC1147" s="1" t="s">
        <v>4522</v>
      </c>
      <c r="AD1147" s="13">
        <v>9</v>
      </c>
      <c r="AE1147" s="1" t="s">
        <v>4535</v>
      </c>
      <c r="AF1147" s="1" t="s">
        <v>3778</v>
      </c>
      <c r="AG1147">
        <f t="shared" si="136"/>
        <v>0</v>
      </c>
      <c r="AH1147">
        <f t="shared" si="137"/>
        <v>0</v>
      </c>
    </row>
    <row r="1148" spans="1:34" ht="30" x14ac:dyDescent="0.25">
      <c r="A1148" s="1">
        <v>900</v>
      </c>
      <c r="B1148" s="1">
        <v>33537</v>
      </c>
      <c r="C1148" s="1" t="s">
        <v>3782</v>
      </c>
      <c r="D1148" s="1" t="s">
        <v>4494</v>
      </c>
      <c r="E1148" s="1" t="s">
        <v>3783</v>
      </c>
      <c r="F1148" s="1" t="s">
        <v>76</v>
      </c>
      <c r="G1148" s="1">
        <v>5</v>
      </c>
      <c r="H1148" s="1">
        <v>6</v>
      </c>
      <c r="I1148" s="1" t="s">
        <v>241</v>
      </c>
      <c r="J1148" s="1" t="s">
        <v>30</v>
      </c>
      <c r="K1148" s="1" t="s">
        <v>31</v>
      </c>
      <c r="L1148" s="1" t="s">
        <v>32</v>
      </c>
      <c r="M1148" s="1" t="s">
        <v>2495</v>
      </c>
      <c r="N1148" s="1" t="s">
        <v>3784</v>
      </c>
      <c r="O1148" s="1" t="s">
        <v>3483</v>
      </c>
      <c r="P1148" s="1" t="s">
        <v>2386</v>
      </c>
      <c r="Q1148" s="1"/>
      <c r="R1148" s="1" t="s">
        <v>1749</v>
      </c>
      <c r="S1148" s="1" t="s">
        <v>732</v>
      </c>
      <c r="T1148" s="1"/>
      <c r="U1148" s="1"/>
      <c r="V1148" s="1"/>
      <c r="W1148" s="1"/>
      <c r="X1148" s="1"/>
      <c r="Y1148" s="1">
        <v>70</v>
      </c>
      <c r="Z1148" s="1" t="s">
        <v>4501</v>
      </c>
      <c r="AA1148" s="1" t="str">
        <f t="shared" si="143"/>
        <v>SALLY OLVEA</v>
      </c>
      <c r="AB1148" s="1" t="str">
        <f t="shared" si="142"/>
        <v>ANAHI CAMACHO</v>
      </c>
      <c r="AC1148" s="1" t="s">
        <v>4520</v>
      </c>
      <c r="AD1148" s="13" t="s">
        <v>4544</v>
      </c>
      <c r="AE1148" s="1" t="s">
        <v>4535</v>
      </c>
      <c r="AF1148" s="1" t="s">
        <v>3785</v>
      </c>
      <c r="AG1148">
        <f t="shared" si="136"/>
        <v>0</v>
      </c>
      <c r="AH1148">
        <f t="shared" si="137"/>
        <v>0</v>
      </c>
    </row>
    <row r="1149" spans="1:34" ht="30" x14ac:dyDescent="0.25">
      <c r="A1149" s="1">
        <v>1051</v>
      </c>
      <c r="B1149" s="1">
        <v>43624</v>
      </c>
      <c r="C1149" s="1" t="s">
        <v>3792</v>
      </c>
      <c r="D1149" s="1" t="s">
        <v>4494</v>
      </c>
      <c r="E1149" s="1" t="s">
        <v>862</v>
      </c>
      <c r="F1149" s="1" t="s">
        <v>47</v>
      </c>
      <c r="G1149" s="1">
        <v>6</v>
      </c>
      <c r="H1149" s="1">
        <v>6</v>
      </c>
      <c r="I1149" s="1" t="s">
        <v>124</v>
      </c>
      <c r="J1149" s="1" t="s">
        <v>30</v>
      </c>
      <c r="K1149" s="1" t="s">
        <v>31</v>
      </c>
      <c r="L1149" s="1" t="s">
        <v>32</v>
      </c>
      <c r="M1149" s="1" t="s">
        <v>715</v>
      </c>
      <c r="N1149" s="1" t="s">
        <v>2041</v>
      </c>
      <c r="O1149" s="1" t="s">
        <v>1807</v>
      </c>
      <c r="P1149" s="1" t="s">
        <v>1807</v>
      </c>
      <c r="Q1149" s="1" t="s">
        <v>3793</v>
      </c>
      <c r="R1149" s="1" t="s">
        <v>1664</v>
      </c>
      <c r="S1149" s="1" t="s">
        <v>576</v>
      </c>
      <c r="T1149" s="1" t="s">
        <v>576</v>
      </c>
      <c r="U1149" s="1" t="s">
        <v>1807</v>
      </c>
      <c r="V1149" s="1"/>
      <c r="W1149" s="1"/>
      <c r="X1149" s="1"/>
      <c r="Y1149" s="1">
        <v>107</v>
      </c>
      <c r="Z1149" s="1" t="s">
        <v>4501</v>
      </c>
      <c r="AA1149" s="1" t="str">
        <f t="shared" si="143"/>
        <v>SALLY OLVEA</v>
      </c>
      <c r="AB1149" s="1" t="str">
        <f t="shared" si="142"/>
        <v>ANAHI CAMACHO</v>
      </c>
      <c r="AC1149" s="1" t="s">
        <v>4515</v>
      </c>
      <c r="AD1149" s="13" t="s">
        <v>4569</v>
      </c>
      <c r="AE1149" s="1" t="s">
        <v>4535</v>
      </c>
      <c r="AF1149" s="1" t="s">
        <v>3794</v>
      </c>
      <c r="AG1149">
        <f t="shared" si="136"/>
        <v>0</v>
      </c>
      <c r="AH1149">
        <f t="shared" si="137"/>
        <v>0</v>
      </c>
    </row>
    <row r="1150" spans="1:34" ht="30" x14ac:dyDescent="0.25">
      <c r="A1150" s="1">
        <v>942</v>
      </c>
      <c r="B1150" s="1">
        <v>38873</v>
      </c>
      <c r="C1150" s="1" t="s">
        <v>4580</v>
      </c>
      <c r="D1150" s="1" t="s">
        <v>4494</v>
      </c>
      <c r="E1150" s="1" t="s">
        <v>533</v>
      </c>
      <c r="F1150" s="1" t="s">
        <v>47</v>
      </c>
      <c r="G1150" s="1">
        <v>9</v>
      </c>
      <c r="H1150" s="1">
        <v>8</v>
      </c>
      <c r="I1150" s="1" t="s">
        <v>124</v>
      </c>
      <c r="J1150" s="1" t="s">
        <v>30</v>
      </c>
      <c r="K1150" s="1" t="s">
        <v>31</v>
      </c>
      <c r="L1150" s="1" t="s">
        <v>32</v>
      </c>
      <c r="M1150" s="1" t="s">
        <v>3385</v>
      </c>
      <c r="N1150" s="1" t="s">
        <v>3670</v>
      </c>
      <c r="O1150" s="1" t="s">
        <v>2658</v>
      </c>
      <c r="P1150" s="1" t="s">
        <v>487</v>
      </c>
      <c r="Q1150" s="1" t="s">
        <v>487</v>
      </c>
      <c r="R1150" s="1" t="s">
        <v>3814</v>
      </c>
      <c r="S1150" s="1"/>
      <c r="T1150" s="1"/>
      <c r="U1150" s="1" t="s">
        <v>487</v>
      </c>
      <c r="V1150" s="1"/>
      <c r="W1150" s="1"/>
      <c r="X1150" s="1"/>
      <c r="Y1150" s="1">
        <v>15</v>
      </c>
      <c r="Z1150" s="1" t="s">
        <v>4501</v>
      </c>
      <c r="AA1150" s="1" t="str">
        <f t="shared" si="143"/>
        <v>SALLY OLVEA</v>
      </c>
      <c r="AB1150" s="1" t="str">
        <f t="shared" si="142"/>
        <v>ANAHI CAMACHO</v>
      </c>
      <c r="AC1150" s="1" t="s">
        <v>4519</v>
      </c>
      <c r="AD1150" s="13" t="s">
        <v>4570</v>
      </c>
      <c r="AE1150" s="1" t="s">
        <v>4535</v>
      </c>
      <c r="AF1150" s="1" t="s">
        <v>116</v>
      </c>
      <c r="AG1150">
        <f t="shared" si="136"/>
        <v>0</v>
      </c>
      <c r="AH1150">
        <f t="shared" si="137"/>
        <v>0</v>
      </c>
    </row>
    <row r="1151" spans="1:34" ht="30" x14ac:dyDescent="0.25">
      <c r="A1151" s="1">
        <v>941</v>
      </c>
      <c r="B1151" s="1">
        <v>38766</v>
      </c>
      <c r="C1151" s="1" t="s">
        <v>4579</v>
      </c>
      <c r="D1151" s="1" t="s">
        <v>4494</v>
      </c>
      <c r="E1151" s="1" t="s">
        <v>1788</v>
      </c>
      <c r="F1151" s="1" t="s">
        <v>47</v>
      </c>
      <c r="G1151" s="1">
        <v>7</v>
      </c>
      <c r="H1151" s="1">
        <v>8</v>
      </c>
      <c r="I1151" s="1" t="s">
        <v>124</v>
      </c>
      <c r="J1151" s="1" t="s">
        <v>30</v>
      </c>
      <c r="K1151" s="1" t="s">
        <v>31</v>
      </c>
      <c r="L1151" s="1" t="s">
        <v>32</v>
      </c>
      <c r="M1151" s="1" t="s">
        <v>3385</v>
      </c>
      <c r="N1151" s="1" t="s">
        <v>3670</v>
      </c>
      <c r="O1151" s="1" t="s">
        <v>2658</v>
      </c>
      <c r="P1151" s="1" t="s">
        <v>487</v>
      </c>
      <c r="Q1151" s="1" t="s">
        <v>487</v>
      </c>
      <c r="R1151" s="1" t="s">
        <v>3814</v>
      </c>
      <c r="S1151" s="1"/>
      <c r="T1151" s="1"/>
      <c r="U1151" s="1" t="s">
        <v>487</v>
      </c>
      <c r="V1151" s="1"/>
      <c r="W1151" s="1"/>
      <c r="X1151" s="1"/>
      <c r="Y1151" s="1">
        <v>15</v>
      </c>
      <c r="Z1151" s="1" t="s">
        <v>4501</v>
      </c>
      <c r="AA1151" s="1" t="str">
        <f t="shared" si="143"/>
        <v>SALLY OLVEA</v>
      </c>
      <c r="AB1151" s="1" t="str">
        <f t="shared" si="142"/>
        <v>ANAHI CAMACHO</v>
      </c>
      <c r="AC1151" s="1" t="s">
        <v>4519</v>
      </c>
      <c r="AD1151" s="13" t="s">
        <v>4570</v>
      </c>
      <c r="AE1151" s="1" t="s">
        <v>4535</v>
      </c>
      <c r="AF1151" s="1" t="s">
        <v>116</v>
      </c>
      <c r="AG1151">
        <f t="shared" si="136"/>
        <v>0</v>
      </c>
      <c r="AH1151">
        <f t="shared" si="137"/>
        <v>0</v>
      </c>
    </row>
    <row r="1152" spans="1:34" ht="30" x14ac:dyDescent="0.25">
      <c r="A1152" s="1">
        <v>971</v>
      </c>
      <c r="B1152" s="1">
        <v>41158</v>
      </c>
      <c r="C1152" s="1" t="s">
        <v>3822</v>
      </c>
      <c r="D1152" s="1" t="s">
        <v>4494</v>
      </c>
      <c r="E1152" s="1" t="s">
        <v>3823</v>
      </c>
      <c r="F1152" s="1">
        <v>1010</v>
      </c>
      <c r="G1152" s="1">
        <v>6</v>
      </c>
      <c r="H1152" s="1">
        <v>6</v>
      </c>
      <c r="I1152" s="1" t="s">
        <v>241</v>
      </c>
      <c r="J1152" s="1" t="s">
        <v>30</v>
      </c>
      <c r="K1152" s="1" t="s">
        <v>31</v>
      </c>
      <c r="L1152" s="1" t="s">
        <v>32</v>
      </c>
      <c r="M1152" s="1" t="s">
        <v>1690</v>
      </c>
      <c r="N1152" s="1" t="s">
        <v>608</v>
      </c>
      <c r="O1152" s="1" t="s">
        <v>1345</v>
      </c>
      <c r="P1152" s="1" t="s">
        <v>3824</v>
      </c>
      <c r="Q1152" s="1" t="s">
        <v>3824</v>
      </c>
      <c r="R1152" s="1" t="s">
        <v>2134</v>
      </c>
      <c r="S1152" s="1" t="s">
        <v>2135</v>
      </c>
      <c r="T1152" s="1" t="s">
        <v>2135</v>
      </c>
      <c r="U1152" s="1" t="s">
        <v>3824</v>
      </c>
      <c r="V1152" s="1"/>
      <c r="W1152" s="1"/>
      <c r="X1152" s="1"/>
      <c r="Y1152" s="1">
        <v>70</v>
      </c>
      <c r="Z1152" s="1" t="s">
        <v>4501</v>
      </c>
      <c r="AA1152" s="1" t="str">
        <f t="shared" si="143"/>
        <v>SALLY OLVEA</v>
      </c>
      <c r="AB1152" s="1" t="str">
        <f t="shared" si="142"/>
        <v>ANAHI CAMACHO</v>
      </c>
      <c r="AC1152" s="1" t="s">
        <v>4519</v>
      </c>
      <c r="AD1152" s="13" t="s">
        <v>4537</v>
      </c>
      <c r="AE1152" s="1" t="s">
        <v>4535</v>
      </c>
      <c r="AF1152" s="1" t="s">
        <v>3825</v>
      </c>
      <c r="AG1152">
        <f t="shared" si="136"/>
        <v>0</v>
      </c>
      <c r="AH1152">
        <f t="shared" si="137"/>
        <v>0</v>
      </c>
    </row>
    <row r="1153" spans="1:34" ht="30" x14ac:dyDescent="0.25">
      <c r="A1153" s="1">
        <v>1436</v>
      </c>
      <c r="B1153" s="1">
        <v>65138</v>
      </c>
      <c r="C1153" s="1" t="s">
        <v>3830</v>
      </c>
      <c r="D1153" s="1" t="s">
        <v>4494</v>
      </c>
      <c r="E1153" s="1" t="s">
        <v>302</v>
      </c>
      <c r="F1153" s="1" t="s">
        <v>47</v>
      </c>
      <c r="G1153" s="1">
        <v>7</v>
      </c>
      <c r="H1153" s="1">
        <v>6</v>
      </c>
      <c r="I1153" s="1" t="s">
        <v>124</v>
      </c>
      <c r="J1153" s="1" t="s">
        <v>30</v>
      </c>
      <c r="K1153" s="1" t="s">
        <v>31</v>
      </c>
      <c r="L1153" s="1" t="s">
        <v>32</v>
      </c>
      <c r="M1153" s="1" t="s">
        <v>177</v>
      </c>
      <c r="N1153" s="1" t="s">
        <v>175</v>
      </c>
      <c r="O1153" s="1" t="s">
        <v>3831</v>
      </c>
      <c r="P1153" s="1" t="s">
        <v>3831</v>
      </c>
      <c r="Q1153" s="1" t="s">
        <v>2479</v>
      </c>
      <c r="R1153" s="1" t="s">
        <v>3832</v>
      </c>
      <c r="S1153" s="1" t="s">
        <v>2767</v>
      </c>
      <c r="T1153" s="1" t="s">
        <v>2767</v>
      </c>
      <c r="U1153" s="1" t="s">
        <v>3831</v>
      </c>
      <c r="V1153" s="1" t="s">
        <v>179</v>
      </c>
      <c r="W1153" s="1"/>
      <c r="X1153" s="1"/>
      <c r="Y1153" s="1">
        <v>15</v>
      </c>
      <c r="Z1153" s="1" t="s">
        <v>4501</v>
      </c>
      <c r="AA1153" s="1" t="str">
        <f t="shared" si="143"/>
        <v>SALLY OLVEA</v>
      </c>
      <c r="AB1153" s="1" t="str">
        <f t="shared" si="142"/>
        <v>ANAHI CAMACHO</v>
      </c>
      <c r="AC1153" s="1" t="s">
        <v>4526</v>
      </c>
      <c r="AD1153" s="13" t="s">
        <v>4539</v>
      </c>
      <c r="AE1153" s="1" t="s">
        <v>4535</v>
      </c>
      <c r="AF1153" s="1" t="s">
        <v>3833</v>
      </c>
      <c r="AG1153">
        <f t="shared" si="136"/>
        <v>0</v>
      </c>
      <c r="AH1153">
        <f t="shared" si="137"/>
        <v>0</v>
      </c>
    </row>
    <row r="1154" spans="1:34" ht="30" x14ac:dyDescent="0.25">
      <c r="A1154" s="1">
        <v>804</v>
      </c>
      <c r="B1154" s="1">
        <v>28160</v>
      </c>
      <c r="C1154" s="1" t="s">
        <v>3834</v>
      </c>
      <c r="D1154" s="1" t="s">
        <v>4494</v>
      </c>
      <c r="E1154" s="1" t="s">
        <v>3835</v>
      </c>
      <c r="F1154" s="1" t="s">
        <v>76</v>
      </c>
      <c r="G1154" s="1">
        <v>11</v>
      </c>
      <c r="H1154" s="1">
        <v>8</v>
      </c>
      <c r="I1154" s="1" t="s">
        <v>241</v>
      </c>
      <c r="J1154" s="1" t="s">
        <v>30</v>
      </c>
      <c r="K1154" s="1" t="s">
        <v>31</v>
      </c>
      <c r="L1154" s="1" t="s">
        <v>32</v>
      </c>
      <c r="M1154" s="1" t="s">
        <v>2128</v>
      </c>
      <c r="N1154" s="1" t="s">
        <v>3836</v>
      </c>
      <c r="O1154" s="1" t="s">
        <v>3837</v>
      </c>
      <c r="P1154" s="1" t="s">
        <v>3838</v>
      </c>
      <c r="Q1154" s="1"/>
      <c r="R1154" s="1" t="s">
        <v>3839</v>
      </c>
      <c r="S1154" s="1" t="s">
        <v>3840</v>
      </c>
      <c r="T1154" s="1"/>
      <c r="U1154" s="1"/>
      <c r="V1154" s="1"/>
      <c r="W1154" s="1"/>
      <c r="X1154" s="1"/>
      <c r="Y1154" s="1">
        <v>15</v>
      </c>
      <c r="Z1154" s="1" t="s">
        <v>4501</v>
      </c>
      <c r="AA1154" s="1" t="str">
        <f t="shared" si="143"/>
        <v>SALLY OLVEA</v>
      </c>
      <c r="AB1154" s="1" t="str">
        <f t="shared" si="142"/>
        <v>ANAHI CAMACHO</v>
      </c>
      <c r="AC1154" s="1" t="s">
        <v>4517</v>
      </c>
      <c r="AD1154" s="13">
        <v>10</v>
      </c>
      <c r="AE1154" s="1" t="s">
        <v>4535</v>
      </c>
      <c r="AF1154" s="1" t="s">
        <v>3841</v>
      </c>
      <c r="AG1154">
        <f t="shared" si="136"/>
        <v>0</v>
      </c>
      <c r="AH1154">
        <f t="shared" si="137"/>
        <v>0</v>
      </c>
    </row>
    <row r="1155" spans="1:34" ht="30" x14ac:dyDescent="0.25">
      <c r="A1155" s="1">
        <v>983</v>
      </c>
      <c r="B1155" s="1">
        <v>41566</v>
      </c>
      <c r="C1155" s="1" t="s">
        <v>3872</v>
      </c>
      <c r="D1155" s="1" t="s">
        <v>4494</v>
      </c>
      <c r="E1155" s="1" t="s">
        <v>3873</v>
      </c>
      <c r="F1155" s="1" t="s">
        <v>3874</v>
      </c>
      <c r="G1155" s="1">
        <v>2</v>
      </c>
      <c r="H1155" s="1">
        <v>6</v>
      </c>
      <c r="I1155" s="1" t="s">
        <v>48</v>
      </c>
      <c r="J1155" s="1" t="s">
        <v>30</v>
      </c>
      <c r="K1155" s="1" t="s">
        <v>31</v>
      </c>
      <c r="L1155" s="1" t="s">
        <v>32</v>
      </c>
      <c r="M1155" s="1" t="s">
        <v>607</v>
      </c>
      <c r="N1155" s="1" t="s">
        <v>3875</v>
      </c>
      <c r="O1155" s="1" t="s">
        <v>450</v>
      </c>
      <c r="P1155" s="1" t="s">
        <v>449</v>
      </c>
      <c r="Q1155" s="1" t="s">
        <v>449</v>
      </c>
      <c r="R1155" s="1" t="s">
        <v>1847</v>
      </c>
      <c r="S1155" s="1" t="s">
        <v>3411</v>
      </c>
      <c r="T1155" s="1" t="s">
        <v>3876</v>
      </c>
      <c r="U1155" s="1" t="s">
        <v>449</v>
      </c>
      <c r="V1155" s="1"/>
      <c r="W1155" s="1"/>
      <c r="X1155" s="1"/>
      <c r="Y1155" s="1">
        <v>70</v>
      </c>
      <c r="Z1155" s="1" t="s">
        <v>4501</v>
      </c>
      <c r="AA1155" s="1" t="str">
        <f t="shared" si="143"/>
        <v>SALLY OLVEA</v>
      </c>
      <c r="AB1155" s="1" t="str">
        <f t="shared" si="142"/>
        <v>ANAHI CAMACHO</v>
      </c>
      <c r="AC1155" s="1" t="s">
        <v>4519</v>
      </c>
      <c r="AD1155" s="13" t="s">
        <v>4537</v>
      </c>
      <c r="AE1155" s="1" t="s">
        <v>4535</v>
      </c>
      <c r="AF1155" s="1" t="s">
        <v>3877</v>
      </c>
      <c r="AG1155">
        <f t="shared" si="136"/>
        <v>0</v>
      </c>
      <c r="AH1155">
        <f t="shared" si="137"/>
        <v>0</v>
      </c>
    </row>
    <row r="1156" spans="1:34" ht="30" x14ac:dyDescent="0.25">
      <c r="A1156" s="1">
        <v>948</v>
      </c>
      <c r="B1156" s="1">
        <v>39677</v>
      </c>
      <c r="C1156" s="1" t="s">
        <v>3881</v>
      </c>
      <c r="D1156" s="1" t="s">
        <v>4494</v>
      </c>
      <c r="E1156" s="1" t="s">
        <v>3882</v>
      </c>
      <c r="F1156" s="1">
        <v>1010</v>
      </c>
      <c r="G1156" s="1">
        <v>9</v>
      </c>
      <c r="H1156" s="1">
        <v>8</v>
      </c>
      <c r="I1156" s="1" t="s">
        <v>241</v>
      </c>
      <c r="J1156" s="1" t="s">
        <v>30</v>
      </c>
      <c r="K1156" s="1" t="s">
        <v>31</v>
      </c>
      <c r="L1156" s="1" t="s">
        <v>32</v>
      </c>
      <c r="M1156" s="1" t="s">
        <v>2660</v>
      </c>
      <c r="N1156" s="1" t="s">
        <v>1654</v>
      </c>
      <c r="O1156" s="1" t="s">
        <v>3883</v>
      </c>
      <c r="P1156" s="1" t="s">
        <v>54</v>
      </c>
      <c r="Q1156" s="1"/>
      <c r="R1156" s="1" t="s">
        <v>3884</v>
      </c>
      <c r="S1156" s="1"/>
      <c r="T1156" s="1"/>
      <c r="U1156" s="1"/>
      <c r="V1156" s="1"/>
      <c r="W1156" s="1"/>
      <c r="X1156" s="1"/>
      <c r="Y1156" s="1">
        <v>70</v>
      </c>
      <c r="Z1156" s="1" t="s">
        <v>4501</v>
      </c>
      <c r="AA1156" s="1" t="str">
        <f t="shared" si="143"/>
        <v>SALLY OLVEA</v>
      </c>
      <c r="AB1156" s="1" t="str">
        <f t="shared" si="142"/>
        <v>ANAHI CAMACHO</v>
      </c>
      <c r="AC1156" s="1" t="s">
        <v>4520</v>
      </c>
      <c r="AD1156" s="13" t="s">
        <v>4544</v>
      </c>
      <c r="AE1156" s="1" t="s">
        <v>4535</v>
      </c>
      <c r="AF1156" s="1" t="s">
        <v>3885</v>
      </c>
      <c r="AG1156">
        <f t="shared" si="136"/>
        <v>0</v>
      </c>
      <c r="AH1156">
        <f t="shared" si="137"/>
        <v>0</v>
      </c>
    </row>
    <row r="1157" spans="1:34" ht="30" x14ac:dyDescent="0.25">
      <c r="A1157" s="1">
        <v>1464</v>
      </c>
      <c r="B1157" s="1">
        <v>67116</v>
      </c>
      <c r="C1157" s="1" t="s">
        <v>3890</v>
      </c>
      <c r="D1157" s="1" t="s">
        <v>4494</v>
      </c>
      <c r="E1157" s="1" t="s">
        <v>123</v>
      </c>
      <c r="F1157" s="1" t="s">
        <v>47</v>
      </c>
      <c r="G1157" s="1">
        <v>9</v>
      </c>
      <c r="H1157" s="1">
        <v>8</v>
      </c>
      <c r="I1157" s="1" t="s">
        <v>124</v>
      </c>
      <c r="J1157" s="1" t="s">
        <v>30</v>
      </c>
      <c r="K1157" s="1" t="s">
        <v>31</v>
      </c>
      <c r="L1157" s="1" t="s">
        <v>32</v>
      </c>
      <c r="M1157" s="1" t="s">
        <v>136</v>
      </c>
      <c r="N1157" s="1" t="s">
        <v>137</v>
      </c>
      <c r="O1157" s="1" t="s">
        <v>802</v>
      </c>
      <c r="P1157" s="1" t="s">
        <v>802</v>
      </c>
      <c r="Q1157" s="1" t="s">
        <v>1773</v>
      </c>
      <c r="R1157" s="1" t="s">
        <v>140</v>
      </c>
      <c r="S1157" s="1" t="s">
        <v>3613</v>
      </c>
      <c r="T1157" s="1" t="s">
        <v>3613</v>
      </c>
      <c r="U1157" s="1" t="s">
        <v>802</v>
      </c>
      <c r="V1157" s="1" t="s">
        <v>267</v>
      </c>
      <c r="W1157" s="1" t="s">
        <v>769</v>
      </c>
      <c r="X1157" s="1" t="s">
        <v>1557</v>
      </c>
      <c r="Y1157" s="1">
        <v>128</v>
      </c>
      <c r="Z1157" s="1" t="s">
        <v>4501</v>
      </c>
      <c r="AA1157" s="1" t="str">
        <f t="shared" si="143"/>
        <v>SALLY OLVEA</v>
      </c>
      <c r="AB1157" s="1" t="str">
        <f t="shared" si="142"/>
        <v>ANAHI CAMACHO</v>
      </c>
      <c r="AC1157" s="1" t="s">
        <v>4526</v>
      </c>
      <c r="AD1157" s="13" t="s">
        <v>4539</v>
      </c>
      <c r="AE1157" s="1" t="s">
        <v>4535</v>
      </c>
      <c r="AF1157" s="1" t="s">
        <v>116</v>
      </c>
      <c r="AG1157">
        <f t="shared" si="136"/>
        <v>0</v>
      </c>
      <c r="AH1157">
        <f t="shared" si="137"/>
        <v>0</v>
      </c>
    </row>
    <row r="1158" spans="1:34" ht="30" x14ac:dyDescent="0.25">
      <c r="A1158" s="1">
        <v>3</v>
      </c>
      <c r="B1158" s="1">
        <v>10202</v>
      </c>
      <c r="C1158" s="1" t="s">
        <v>3898</v>
      </c>
      <c r="D1158" s="1" t="s">
        <v>4494</v>
      </c>
      <c r="E1158" s="1" t="s">
        <v>431</v>
      </c>
      <c r="F1158" s="1"/>
      <c r="G1158" s="1">
        <v>9</v>
      </c>
      <c r="H1158" s="1">
        <v>0</v>
      </c>
      <c r="I1158" s="1"/>
      <c r="J1158" s="1"/>
      <c r="K1158" s="1"/>
      <c r="L1158" s="1" t="s">
        <v>32</v>
      </c>
      <c r="M1158" s="1"/>
      <c r="N1158" s="1"/>
      <c r="O1158" s="1"/>
      <c r="P1158" s="1" t="s">
        <v>3899</v>
      </c>
      <c r="Q1158" s="1"/>
      <c r="R1158" s="1"/>
      <c r="S1158" s="1"/>
      <c r="T1158" s="1"/>
      <c r="U1158" s="1"/>
      <c r="V1158" s="1"/>
      <c r="W1158" s="1"/>
      <c r="X1158" s="1"/>
      <c r="Y1158" s="1"/>
      <c r="Z1158" s="1" t="s">
        <v>4501</v>
      </c>
      <c r="AA1158" s="1" t="str">
        <f t="shared" si="143"/>
        <v>SALLY OLVEA</v>
      </c>
      <c r="AB1158" s="1" t="str">
        <f t="shared" si="142"/>
        <v>ANAHI CAMACHO</v>
      </c>
      <c r="AC1158" s="1" t="s">
        <v>4519</v>
      </c>
      <c r="AD1158" s="13" t="s">
        <v>4537</v>
      </c>
      <c r="AE1158" s="1" t="s">
        <v>4535</v>
      </c>
      <c r="AF1158" s="1" t="s">
        <v>3900</v>
      </c>
      <c r="AG1158">
        <f t="shared" si="136"/>
        <v>0</v>
      </c>
      <c r="AH1158">
        <f t="shared" si="137"/>
        <v>0</v>
      </c>
    </row>
    <row r="1159" spans="1:34" ht="30" x14ac:dyDescent="0.25">
      <c r="A1159" s="1">
        <v>4</v>
      </c>
      <c r="B1159" s="1">
        <v>10203</v>
      </c>
      <c r="C1159" s="1" t="s">
        <v>3901</v>
      </c>
      <c r="D1159" s="1" t="s">
        <v>4494</v>
      </c>
      <c r="E1159" s="1" t="s">
        <v>431</v>
      </c>
      <c r="F1159" s="1"/>
      <c r="G1159" s="1">
        <v>9</v>
      </c>
      <c r="H1159" s="1">
        <v>0</v>
      </c>
      <c r="I1159" s="1"/>
      <c r="J1159" s="1"/>
      <c r="K1159" s="1"/>
      <c r="L1159" s="1" t="s">
        <v>32</v>
      </c>
      <c r="M1159" s="1"/>
      <c r="N1159" s="1"/>
      <c r="O1159" s="1"/>
      <c r="P1159" s="1" t="s">
        <v>3899</v>
      </c>
      <c r="Q1159" s="1"/>
      <c r="R1159" s="1"/>
      <c r="S1159" s="1"/>
      <c r="T1159" s="1"/>
      <c r="U1159" s="1"/>
      <c r="V1159" s="1"/>
      <c r="W1159" s="1"/>
      <c r="X1159" s="1"/>
      <c r="Y1159" s="1"/>
      <c r="Z1159" s="1" t="s">
        <v>4501</v>
      </c>
      <c r="AA1159" s="1" t="str">
        <f t="shared" si="143"/>
        <v>SALLY OLVEA</v>
      </c>
      <c r="AB1159" s="1" t="str">
        <f t="shared" si="142"/>
        <v>ANAHI CAMACHO</v>
      </c>
      <c r="AC1159" s="1" t="s">
        <v>4519</v>
      </c>
      <c r="AD1159" s="13" t="s">
        <v>4537</v>
      </c>
      <c r="AE1159" s="1" t="s">
        <v>4535</v>
      </c>
      <c r="AF1159" s="1" t="s">
        <v>3902</v>
      </c>
      <c r="AG1159">
        <f t="shared" si="136"/>
        <v>0</v>
      </c>
      <c r="AH1159">
        <f t="shared" si="137"/>
        <v>0</v>
      </c>
    </row>
    <row r="1160" spans="1:34" ht="30" x14ac:dyDescent="0.25">
      <c r="A1160" s="1">
        <v>810</v>
      </c>
      <c r="B1160" s="1">
        <v>29771</v>
      </c>
      <c r="C1160" s="1" t="s">
        <v>3906</v>
      </c>
      <c r="D1160" s="1" t="s">
        <v>4494</v>
      </c>
      <c r="E1160" s="1" t="s">
        <v>3810</v>
      </c>
      <c r="F1160" s="1">
        <v>1010</v>
      </c>
      <c r="G1160" s="1">
        <v>10</v>
      </c>
      <c r="H1160" s="1">
        <v>10</v>
      </c>
      <c r="I1160" s="1" t="s">
        <v>241</v>
      </c>
      <c r="J1160" s="1" t="s">
        <v>30</v>
      </c>
      <c r="K1160" s="1" t="s">
        <v>31</v>
      </c>
      <c r="L1160" s="1" t="s">
        <v>32</v>
      </c>
      <c r="M1160" s="1" t="s">
        <v>562</v>
      </c>
      <c r="N1160" s="1" t="s">
        <v>1245</v>
      </c>
      <c r="O1160" s="1" t="s">
        <v>1370</v>
      </c>
      <c r="P1160" s="1" t="s">
        <v>1370</v>
      </c>
      <c r="Q1160" s="1"/>
      <c r="R1160" s="1" t="s">
        <v>2997</v>
      </c>
      <c r="S1160" s="1"/>
      <c r="T1160" s="1"/>
      <c r="U1160" s="1"/>
      <c r="V1160" s="1"/>
      <c r="W1160" s="1"/>
      <c r="X1160" s="1"/>
      <c r="Y1160" s="1">
        <v>59</v>
      </c>
      <c r="Z1160" s="1" t="s">
        <v>4501</v>
      </c>
      <c r="AA1160" s="1" t="str">
        <f t="shared" si="143"/>
        <v>SALLY OLVEA</v>
      </c>
      <c r="AB1160" s="1" t="str">
        <f t="shared" si="142"/>
        <v>ANAHI CAMACHO</v>
      </c>
      <c r="AC1160" s="1" t="s">
        <v>4520</v>
      </c>
      <c r="AD1160" s="13" t="s">
        <v>4544</v>
      </c>
      <c r="AE1160" s="1" t="s">
        <v>4535</v>
      </c>
      <c r="AF1160" s="1" t="s">
        <v>3907</v>
      </c>
      <c r="AG1160">
        <f t="shared" si="136"/>
        <v>0</v>
      </c>
      <c r="AH1160">
        <f t="shared" si="137"/>
        <v>0</v>
      </c>
    </row>
    <row r="1161" spans="1:34" x14ac:dyDescent="0.25">
      <c r="A1161" s="1">
        <v>669</v>
      </c>
      <c r="B1161" s="1">
        <v>8774</v>
      </c>
      <c r="C1161" s="1" t="s">
        <v>4269</v>
      </c>
      <c r="D1161" s="1" t="s">
        <v>4495</v>
      </c>
      <c r="E1161" s="1" t="s">
        <v>4270</v>
      </c>
      <c r="F1161" s="1"/>
      <c r="G1161" s="1">
        <v>15</v>
      </c>
      <c r="H1161" s="1">
        <v>6</v>
      </c>
      <c r="I1161" s="1" t="s">
        <v>241</v>
      </c>
      <c r="J1161" s="1"/>
      <c r="K1161" s="1"/>
      <c r="L1161" s="1" t="s">
        <v>32</v>
      </c>
      <c r="M1161" s="1"/>
      <c r="N1161" s="1"/>
      <c r="O1161" s="1"/>
      <c r="P1161" s="1" t="s">
        <v>4271</v>
      </c>
      <c r="Q1161" s="1"/>
      <c r="R1161" s="1"/>
      <c r="S1161" s="1"/>
      <c r="T1161" s="1"/>
      <c r="U1161" s="1"/>
      <c r="V1161" s="1"/>
      <c r="W1161" s="1"/>
      <c r="X1161" s="1"/>
      <c r="Y1161" s="1"/>
      <c r="Z1161" s="1" t="s">
        <v>4486</v>
      </c>
      <c r="AA1161" s="1" t="str">
        <f>IF(Z1161="MIGUEL MANEIRO", "SALLY OLVEA",IF(Z1161=" MAURICIO SONCO","GABRIELA SEQUEIROS"," "))</f>
        <v xml:space="preserve"> </v>
      </c>
      <c r="AB1161" s="1"/>
      <c r="AC1161" s="1"/>
      <c r="AD1161" s="1"/>
      <c r="AE1161" s="1" t="str">
        <f>IF(Z1161="MIGUEL MANEIRO","ARIEL ARGOTE","MARCELO MIRANDA MIRANDA")</f>
        <v>MARCELO MIRANDA MIRANDA</v>
      </c>
      <c r="AF1161" s="1" t="s">
        <v>4272</v>
      </c>
      <c r="AG1161">
        <f t="shared" si="136"/>
        <v>0</v>
      </c>
      <c r="AH1161">
        <f t="shared" si="137"/>
        <v>0</v>
      </c>
    </row>
    <row r="1162" spans="1:34" x14ac:dyDescent="0.25">
      <c r="A1162" s="1">
        <v>670</v>
      </c>
      <c r="B1162" s="1">
        <v>8775</v>
      </c>
      <c r="C1162" s="1" t="s">
        <v>4273</v>
      </c>
      <c r="D1162" s="1" t="s">
        <v>4495</v>
      </c>
      <c r="E1162" s="1" t="s">
        <v>4270</v>
      </c>
      <c r="F1162" s="1"/>
      <c r="G1162" s="1">
        <v>15</v>
      </c>
      <c r="H1162" s="1">
        <v>6</v>
      </c>
      <c r="I1162" s="1" t="s">
        <v>241</v>
      </c>
      <c r="J1162" s="1"/>
      <c r="K1162" s="1"/>
      <c r="L1162" s="1" t="s">
        <v>32</v>
      </c>
      <c r="M1162" s="1"/>
      <c r="N1162" s="1"/>
      <c r="O1162" s="1"/>
      <c r="P1162" s="1" t="s">
        <v>4271</v>
      </c>
      <c r="Q1162" s="1"/>
      <c r="R1162" s="1"/>
      <c r="S1162" s="1"/>
      <c r="T1162" s="1"/>
      <c r="U1162" s="1"/>
      <c r="V1162" s="1"/>
      <c r="W1162" s="1"/>
      <c r="X1162" s="1"/>
      <c r="Y1162" s="1"/>
      <c r="Z1162" s="1" t="s">
        <v>4486</v>
      </c>
      <c r="AA1162" s="1" t="str">
        <f>IF(Z1162="MIGUEL MANEIRO", "SALLY OLVEA",IF(Z1162=" MAURICIO SONCO","GABRIELA SEQUEIROS"," "))</f>
        <v xml:space="preserve"> </v>
      </c>
      <c r="AB1162" s="1"/>
      <c r="AC1162" s="1"/>
      <c r="AD1162" s="1"/>
      <c r="AE1162" s="1" t="str">
        <f>IF(Z1162="MIGUEL MANEIRO","ARIEL ARGOTE","MARCELO MIRANDA MIRANDA")</f>
        <v>MARCELO MIRANDA MIRANDA</v>
      </c>
      <c r="AF1162" s="1" t="s">
        <v>4274</v>
      </c>
      <c r="AG1162">
        <f t="shared" si="136"/>
        <v>0</v>
      </c>
      <c r="AH1162">
        <f t="shared" si="137"/>
        <v>0</v>
      </c>
    </row>
    <row r="1163" spans="1:34" ht="30" x14ac:dyDescent="0.25">
      <c r="A1163" s="1">
        <v>914</v>
      </c>
      <c r="B1163" s="1">
        <v>29772</v>
      </c>
      <c r="C1163" s="1" t="s">
        <v>3906</v>
      </c>
      <c r="D1163" s="1" t="s">
        <v>4494</v>
      </c>
      <c r="E1163" s="1" t="s">
        <v>3908</v>
      </c>
      <c r="F1163" s="1">
        <v>1010</v>
      </c>
      <c r="G1163" s="1">
        <v>10</v>
      </c>
      <c r="H1163" s="1">
        <v>10</v>
      </c>
      <c r="I1163" s="1" t="s">
        <v>241</v>
      </c>
      <c r="J1163" s="1" t="s">
        <v>30</v>
      </c>
      <c r="K1163" s="1" t="s">
        <v>31</v>
      </c>
      <c r="L1163" s="1" t="s">
        <v>32</v>
      </c>
      <c r="M1163" s="1" t="s">
        <v>562</v>
      </c>
      <c r="N1163" s="1" t="s">
        <v>1245</v>
      </c>
      <c r="O1163" s="1" t="s">
        <v>1370</v>
      </c>
      <c r="P1163" s="1" t="s">
        <v>1370</v>
      </c>
      <c r="Q1163" s="1"/>
      <c r="R1163" s="1" t="s">
        <v>2997</v>
      </c>
      <c r="S1163" s="1"/>
      <c r="T1163" s="1"/>
      <c r="U1163" s="1"/>
      <c r="V1163" s="1"/>
      <c r="W1163" s="1"/>
      <c r="X1163" s="1"/>
      <c r="Y1163" s="1">
        <v>59</v>
      </c>
      <c r="Z1163" s="1" t="s">
        <v>4501</v>
      </c>
      <c r="AA1163" s="1" t="str">
        <f t="shared" ref="AA1163:AA1172" si="144">IF(Z1163="WAGNER AZERO", "SALLY OLVEA",IF(Z1163=" MAURICIO SONCO","GABRIELA SEQUEIROS"," "))</f>
        <v>SALLY OLVEA</v>
      </c>
      <c r="AB1163" s="1" t="str">
        <f t="shared" ref="AB1163:AB1172" si="145">IF(AA1163="SALLY OLVEA","ANAHI CAMACHO","PAMELA COLQUE")</f>
        <v>ANAHI CAMACHO</v>
      </c>
      <c r="AC1163" s="1" t="s">
        <v>4520</v>
      </c>
      <c r="AD1163" s="13" t="s">
        <v>4544</v>
      </c>
      <c r="AE1163" s="1" t="s">
        <v>4535</v>
      </c>
      <c r="AF1163" s="1" t="s">
        <v>3909</v>
      </c>
      <c r="AG1163">
        <f t="shared" si="136"/>
        <v>0</v>
      </c>
      <c r="AH1163">
        <f t="shared" si="137"/>
        <v>0</v>
      </c>
    </row>
    <row r="1164" spans="1:34" ht="30" x14ac:dyDescent="0.25">
      <c r="A1164" s="1">
        <v>135</v>
      </c>
      <c r="B1164" s="1">
        <v>21209</v>
      </c>
      <c r="C1164" s="1" t="s">
        <v>3912</v>
      </c>
      <c r="D1164" s="1" t="s">
        <v>4494</v>
      </c>
      <c r="E1164" s="1" t="s">
        <v>3913</v>
      </c>
      <c r="F1164" s="1">
        <v>1062</v>
      </c>
      <c r="G1164" s="1">
        <v>6</v>
      </c>
      <c r="H1164" s="1">
        <v>6</v>
      </c>
      <c r="I1164" s="1">
        <v>13385</v>
      </c>
      <c r="J1164" s="1" t="s">
        <v>30</v>
      </c>
      <c r="K1164" s="1" t="s">
        <v>31</v>
      </c>
      <c r="L1164" s="1" t="s">
        <v>32</v>
      </c>
      <c r="M1164" s="1"/>
      <c r="N1164" s="1"/>
      <c r="O1164" s="1"/>
      <c r="P1164" s="1" t="s">
        <v>1061</v>
      </c>
      <c r="Q1164" s="1"/>
      <c r="R1164" s="1"/>
      <c r="S1164" s="1"/>
      <c r="T1164" s="1"/>
      <c r="U1164" s="1"/>
      <c r="V1164" s="1"/>
      <c r="W1164" s="1"/>
      <c r="X1164" s="1"/>
      <c r="Y1164" s="1"/>
      <c r="Z1164" s="1" t="s">
        <v>4501</v>
      </c>
      <c r="AA1164" s="1" t="str">
        <f t="shared" si="144"/>
        <v>SALLY OLVEA</v>
      </c>
      <c r="AB1164" s="1" t="str">
        <f t="shared" si="145"/>
        <v>ANAHI CAMACHO</v>
      </c>
      <c r="AC1164" s="1" t="s">
        <v>4522</v>
      </c>
      <c r="AD1164" s="13">
        <v>9</v>
      </c>
      <c r="AE1164" s="1" t="s">
        <v>4535</v>
      </c>
      <c r="AF1164" s="1" t="s">
        <v>3914</v>
      </c>
      <c r="AG1164">
        <f t="shared" si="136"/>
        <v>0</v>
      </c>
      <c r="AH1164">
        <f t="shared" si="137"/>
        <v>0</v>
      </c>
    </row>
    <row r="1165" spans="1:34" ht="30" x14ac:dyDescent="0.25">
      <c r="A1165" s="1">
        <v>558</v>
      </c>
      <c r="B1165" s="1">
        <v>77237</v>
      </c>
      <c r="C1165" s="1" t="s">
        <v>3915</v>
      </c>
      <c r="D1165" s="1" t="s">
        <v>4494</v>
      </c>
      <c r="E1165" s="1" t="s">
        <v>583</v>
      </c>
      <c r="F1165" s="1"/>
      <c r="G1165" s="1">
        <v>12</v>
      </c>
      <c r="H1165" s="1">
        <v>0</v>
      </c>
      <c r="I1165" s="1"/>
      <c r="J1165" s="1"/>
      <c r="K1165" s="1"/>
      <c r="L1165" s="1" t="s">
        <v>32</v>
      </c>
      <c r="M1165" s="1"/>
      <c r="N1165" s="1"/>
      <c r="O1165" s="1"/>
      <c r="P1165" s="1" t="s">
        <v>3916</v>
      </c>
      <c r="Q1165" s="1"/>
      <c r="R1165" s="1"/>
      <c r="S1165" s="1"/>
      <c r="T1165" s="1"/>
      <c r="U1165" s="1"/>
      <c r="V1165" s="1"/>
      <c r="W1165" s="1"/>
      <c r="X1165" s="1"/>
      <c r="Y1165" s="1"/>
      <c r="Z1165" s="1" t="s">
        <v>4501</v>
      </c>
      <c r="AA1165" s="1" t="str">
        <f t="shared" si="144"/>
        <v>SALLY OLVEA</v>
      </c>
      <c r="AB1165" s="1" t="str">
        <f t="shared" si="145"/>
        <v>ANAHI CAMACHO</v>
      </c>
      <c r="AC1165" s="1" t="s">
        <v>4519</v>
      </c>
      <c r="AD1165" s="13" t="s">
        <v>4537</v>
      </c>
      <c r="AE1165" s="1" t="s">
        <v>4535</v>
      </c>
      <c r="AF1165" s="1" t="s">
        <v>3917</v>
      </c>
      <c r="AG1165">
        <f t="shared" si="136"/>
        <v>0</v>
      </c>
      <c r="AH1165">
        <f t="shared" si="137"/>
        <v>0</v>
      </c>
    </row>
    <row r="1166" spans="1:34" ht="30" x14ac:dyDescent="0.25">
      <c r="A1166" s="1">
        <v>559</v>
      </c>
      <c r="B1166" s="1">
        <v>77238</v>
      </c>
      <c r="C1166" s="1" t="s">
        <v>3918</v>
      </c>
      <c r="D1166" s="1" t="s">
        <v>4494</v>
      </c>
      <c r="E1166" s="1" t="s">
        <v>583</v>
      </c>
      <c r="F1166" s="1"/>
      <c r="G1166" s="1">
        <v>12</v>
      </c>
      <c r="H1166" s="1">
        <v>0</v>
      </c>
      <c r="I1166" s="1"/>
      <c r="J1166" s="1"/>
      <c r="K1166" s="1"/>
      <c r="L1166" s="1" t="s">
        <v>32</v>
      </c>
      <c r="M1166" s="1"/>
      <c r="N1166" s="1"/>
      <c r="O1166" s="1"/>
      <c r="P1166" s="1" t="s">
        <v>3919</v>
      </c>
      <c r="Q1166" s="1"/>
      <c r="R1166" s="1"/>
      <c r="S1166" s="1"/>
      <c r="T1166" s="1"/>
      <c r="U1166" s="1"/>
      <c r="V1166" s="1"/>
      <c r="W1166" s="1"/>
      <c r="X1166" s="1"/>
      <c r="Y1166" s="1"/>
      <c r="Z1166" s="1" t="s">
        <v>4501</v>
      </c>
      <c r="AA1166" s="1" t="str">
        <f t="shared" si="144"/>
        <v>SALLY OLVEA</v>
      </c>
      <c r="AB1166" s="1" t="str">
        <f t="shared" si="145"/>
        <v>ANAHI CAMACHO</v>
      </c>
      <c r="AC1166" s="1" t="s">
        <v>4519</v>
      </c>
      <c r="AD1166" s="13" t="s">
        <v>4537</v>
      </c>
      <c r="AE1166" s="1" t="s">
        <v>4535</v>
      </c>
      <c r="AF1166" s="1" t="s">
        <v>3920</v>
      </c>
      <c r="AG1166">
        <f t="shared" si="136"/>
        <v>0</v>
      </c>
      <c r="AH1166">
        <f t="shared" si="137"/>
        <v>0</v>
      </c>
    </row>
    <row r="1167" spans="1:34" ht="30" x14ac:dyDescent="0.25">
      <c r="A1167" s="1">
        <v>7</v>
      </c>
      <c r="B1167" s="1">
        <v>10231</v>
      </c>
      <c r="C1167" s="1" t="s">
        <v>3930</v>
      </c>
      <c r="D1167" s="1" t="s">
        <v>4494</v>
      </c>
      <c r="E1167" s="1" t="s">
        <v>431</v>
      </c>
      <c r="F1167" s="1"/>
      <c r="G1167" s="1">
        <v>9</v>
      </c>
      <c r="H1167" s="1">
        <v>0</v>
      </c>
      <c r="I1167" s="1"/>
      <c r="J1167" s="1"/>
      <c r="K1167" s="1"/>
      <c r="L1167" s="1" t="s">
        <v>32</v>
      </c>
      <c r="M1167" s="1"/>
      <c r="N1167" s="1"/>
      <c r="O1167" s="1"/>
      <c r="P1167" s="1" t="s">
        <v>3931</v>
      </c>
      <c r="Q1167" s="1"/>
      <c r="R1167" s="1"/>
      <c r="S1167" s="1"/>
      <c r="T1167" s="1"/>
      <c r="U1167" s="1"/>
      <c r="V1167" s="1"/>
      <c r="W1167" s="1"/>
      <c r="X1167" s="1"/>
      <c r="Y1167" s="1"/>
      <c r="Z1167" s="1" t="s">
        <v>4501</v>
      </c>
      <c r="AA1167" s="1" t="str">
        <f t="shared" si="144"/>
        <v>SALLY OLVEA</v>
      </c>
      <c r="AB1167" s="1" t="str">
        <f t="shared" si="145"/>
        <v>ANAHI CAMACHO</v>
      </c>
      <c r="AC1167" s="1" t="s">
        <v>4520</v>
      </c>
      <c r="AD1167" s="13" t="s">
        <v>4542</v>
      </c>
      <c r="AE1167" s="1" t="s">
        <v>4535</v>
      </c>
      <c r="AF1167" s="1" t="s">
        <v>3932</v>
      </c>
      <c r="AG1167">
        <f t="shared" si="136"/>
        <v>0</v>
      </c>
      <c r="AH1167">
        <f t="shared" si="137"/>
        <v>0</v>
      </c>
    </row>
    <row r="1168" spans="1:34" ht="30" x14ac:dyDescent="0.25">
      <c r="A1168" s="1">
        <v>94</v>
      </c>
      <c r="B1168" s="1">
        <v>17799</v>
      </c>
      <c r="C1168" s="1" t="s">
        <v>3962</v>
      </c>
      <c r="D1168" s="1" t="s">
        <v>4494</v>
      </c>
      <c r="E1168" s="1" t="s">
        <v>3963</v>
      </c>
      <c r="F1168" s="1" t="s">
        <v>548</v>
      </c>
      <c r="G1168" s="1">
        <v>16</v>
      </c>
      <c r="H1168" s="1">
        <v>16</v>
      </c>
      <c r="I1168" s="1" t="s">
        <v>241</v>
      </c>
      <c r="J1168" s="1" t="s">
        <v>30</v>
      </c>
      <c r="K1168" s="1" t="s">
        <v>31</v>
      </c>
      <c r="L1168" s="1" t="s">
        <v>32</v>
      </c>
      <c r="M1168" s="1" t="s">
        <v>1080</v>
      </c>
      <c r="N1168" s="1" t="s">
        <v>2618</v>
      </c>
      <c r="O1168" s="1" t="s">
        <v>2345</v>
      </c>
      <c r="P1168" s="1" t="s">
        <v>1589</v>
      </c>
      <c r="Q1168" s="1"/>
      <c r="R1168" s="1" t="s">
        <v>3964</v>
      </c>
      <c r="S1168" s="1"/>
      <c r="T1168" s="1"/>
      <c r="U1168" s="1"/>
      <c r="V1168" s="1"/>
      <c r="W1168" s="1"/>
      <c r="X1168" s="1"/>
      <c r="Y1168" s="1">
        <v>59</v>
      </c>
      <c r="Z1168" s="1" t="s">
        <v>4501</v>
      </c>
      <c r="AA1168" s="1" t="str">
        <f t="shared" si="144"/>
        <v>SALLY OLVEA</v>
      </c>
      <c r="AB1168" s="1" t="str">
        <f t="shared" si="145"/>
        <v>ANAHI CAMACHO</v>
      </c>
      <c r="AC1168" s="1" t="s">
        <v>4519</v>
      </c>
      <c r="AD1168" s="13" t="s">
        <v>4537</v>
      </c>
      <c r="AE1168" s="1" t="s">
        <v>4535</v>
      </c>
      <c r="AF1168" s="1" t="s">
        <v>3965</v>
      </c>
      <c r="AG1168">
        <f t="shared" ref="AG1168:AG1231" si="146">IF(Z1168=" MAURICIO SONCO",1,0)</f>
        <v>0</v>
      </c>
      <c r="AH1168">
        <f t="shared" ref="AH1168:AH1231" si="147">IF(Z1168="MIGUEL MANEIRO",1,0)</f>
        <v>0</v>
      </c>
    </row>
    <row r="1169" spans="1:34" ht="30" x14ac:dyDescent="0.25">
      <c r="A1169" s="1">
        <v>95</v>
      </c>
      <c r="B1169" s="1">
        <v>17800</v>
      </c>
      <c r="C1169" s="1" t="s">
        <v>3966</v>
      </c>
      <c r="D1169" s="1" t="s">
        <v>4494</v>
      </c>
      <c r="E1169" s="1" t="s">
        <v>3967</v>
      </c>
      <c r="F1169" s="1" t="s">
        <v>627</v>
      </c>
      <c r="G1169" s="1">
        <v>16</v>
      </c>
      <c r="H1169" s="1">
        <v>6</v>
      </c>
      <c r="I1169" s="1" t="s">
        <v>241</v>
      </c>
      <c r="J1169" s="1" t="s">
        <v>30</v>
      </c>
      <c r="K1169" s="1" t="s">
        <v>31</v>
      </c>
      <c r="L1169" s="1" t="s">
        <v>32</v>
      </c>
      <c r="M1169" s="1" t="s">
        <v>542</v>
      </c>
      <c r="N1169" s="1" t="s">
        <v>2618</v>
      </c>
      <c r="O1169" s="1" t="s">
        <v>3968</v>
      </c>
      <c r="P1169" s="1" t="s">
        <v>3968</v>
      </c>
      <c r="Q1169" s="1"/>
      <c r="R1169" s="1" t="s">
        <v>3964</v>
      </c>
      <c r="S1169" s="1"/>
      <c r="T1169" s="1"/>
      <c r="U1169" s="1"/>
      <c r="V1169" s="1"/>
      <c r="W1169" s="1"/>
      <c r="X1169" s="1"/>
      <c r="Y1169" s="1">
        <v>59</v>
      </c>
      <c r="Z1169" s="1" t="s">
        <v>4501</v>
      </c>
      <c r="AA1169" s="1" t="str">
        <f t="shared" si="144"/>
        <v>SALLY OLVEA</v>
      </c>
      <c r="AB1169" s="1" t="str">
        <f t="shared" si="145"/>
        <v>ANAHI CAMACHO</v>
      </c>
      <c r="AC1169" s="1" t="s">
        <v>4519</v>
      </c>
      <c r="AD1169" s="13" t="s">
        <v>4537</v>
      </c>
      <c r="AE1169" s="1" t="s">
        <v>4535</v>
      </c>
      <c r="AF1169" s="1" t="s">
        <v>3969</v>
      </c>
      <c r="AG1169">
        <f t="shared" si="146"/>
        <v>0</v>
      </c>
      <c r="AH1169">
        <f t="shared" si="147"/>
        <v>0</v>
      </c>
    </row>
    <row r="1170" spans="1:34" ht="30" x14ac:dyDescent="0.25">
      <c r="A1170" s="1">
        <v>339</v>
      </c>
      <c r="B1170" s="1">
        <v>4647</v>
      </c>
      <c r="C1170" s="1" t="s">
        <v>3970</v>
      </c>
      <c r="D1170" s="1" t="s">
        <v>4494</v>
      </c>
      <c r="E1170" s="1" t="s">
        <v>3971</v>
      </c>
      <c r="F1170" s="1">
        <v>7</v>
      </c>
      <c r="G1170" s="1">
        <v>7</v>
      </c>
      <c r="H1170" s="1">
        <v>6</v>
      </c>
      <c r="I1170" s="1">
        <v>7</v>
      </c>
      <c r="J1170" s="1" t="s">
        <v>30</v>
      </c>
      <c r="K1170" s="1" t="s">
        <v>31</v>
      </c>
      <c r="L1170" s="1" t="s">
        <v>32</v>
      </c>
      <c r="M1170" s="1"/>
      <c r="N1170" s="1"/>
      <c r="O1170" s="1"/>
      <c r="P1170" s="1" t="s">
        <v>3972</v>
      </c>
      <c r="Q1170" s="1"/>
      <c r="R1170" s="1"/>
      <c r="S1170" s="1"/>
      <c r="T1170" s="1"/>
      <c r="U1170" s="1"/>
      <c r="V1170" s="1"/>
      <c r="W1170" s="1"/>
      <c r="X1170" s="1"/>
      <c r="Y1170" s="1"/>
      <c r="Z1170" s="1" t="s">
        <v>4501</v>
      </c>
      <c r="AA1170" s="1" t="str">
        <f t="shared" si="144"/>
        <v>SALLY OLVEA</v>
      </c>
      <c r="AB1170" s="1" t="str">
        <f t="shared" si="145"/>
        <v>ANAHI CAMACHO</v>
      </c>
      <c r="AC1170" s="1" t="s">
        <v>4517</v>
      </c>
      <c r="AD1170" s="13">
        <v>10</v>
      </c>
      <c r="AE1170" s="1" t="s">
        <v>4535</v>
      </c>
      <c r="AF1170" s="1" t="s">
        <v>116</v>
      </c>
      <c r="AG1170">
        <f t="shared" si="146"/>
        <v>0</v>
      </c>
      <c r="AH1170">
        <f t="shared" si="147"/>
        <v>0</v>
      </c>
    </row>
    <row r="1171" spans="1:34" ht="30" x14ac:dyDescent="0.25">
      <c r="A1171" s="1">
        <v>340</v>
      </c>
      <c r="B1171" s="1">
        <v>4648</v>
      </c>
      <c r="C1171" s="1" t="s">
        <v>3973</v>
      </c>
      <c r="D1171" s="1" t="s">
        <v>4494</v>
      </c>
      <c r="E1171" s="1" t="s">
        <v>3974</v>
      </c>
      <c r="F1171" s="1">
        <v>7</v>
      </c>
      <c r="G1171" s="1">
        <v>6</v>
      </c>
      <c r="H1171" s="1">
        <v>6</v>
      </c>
      <c r="I1171" s="1">
        <v>7</v>
      </c>
      <c r="J1171" s="1" t="s">
        <v>30</v>
      </c>
      <c r="K1171" s="1" t="s">
        <v>31</v>
      </c>
      <c r="L1171" s="1" t="s">
        <v>32</v>
      </c>
      <c r="M1171" s="1"/>
      <c r="N1171" s="1"/>
      <c r="O1171" s="1"/>
      <c r="P1171" s="1" t="s">
        <v>3975</v>
      </c>
      <c r="Q1171" s="1"/>
      <c r="R1171" s="1"/>
      <c r="S1171" s="1"/>
      <c r="T1171" s="1"/>
      <c r="U1171" s="1"/>
      <c r="V1171" s="1"/>
      <c r="W1171" s="1"/>
      <c r="X1171" s="1"/>
      <c r="Y1171" s="1"/>
      <c r="Z1171" s="1" t="s">
        <v>4501</v>
      </c>
      <c r="AA1171" s="1" t="str">
        <f t="shared" si="144"/>
        <v>SALLY OLVEA</v>
      </c>
      <c r="AB1171" s="1" t="str">
        <f t="shared" si="145"/>
        <v>ANAHI CAMACHO</v>
      </c>
      <c r="AC1171" s="1" t="s">
        <v>4517</v>
      </c>
      <c r="AD1171" s="13">
        <v>10</v>
      </c>
      <c r="AE1171" s="1" t="s">
        <v>4535</v>
      </c>
      <c r="AF1171" s="1" t="s">
        <v>116</v>
      </c>
      <c r="AG1171">
        <f t="shared" si="146"/>
        <v>0</v>
      </c>
      <c r="AH1171">
        <f t="shared" si="147"/>
        <v>0</v>
      </c>
    </row>
    <row r="1172" spans="1:34" ht="30" x14ac:dyDescent="0.25">
      <c r="A1172" s="1">
        <v>532</v>
      </c>
      <c r="B1172" s="1">
        <v>74885</v>
      </c>
      <c r="C1172" s="5" t="s">
        <v>3976</v>
      </c>
      <c r="D1172" s="5" t="s">
        <v>4494</v>
      </c>
      <c r="E1172" s="1" t="s">
        <v>663</v>
      </c>
      <c r="F1172" s="1"/>
      <c r="G1172" s="1">
        <v>15</v>
      </c>
      <c r="H1172" s="1">
        <v>0</v>
      </c>
      <c r="I1172" s="1"/>
      <c r="J1172" s="1"/>
      <c r="K1172" s="1"/>
      <c r="L1172" s="1" t="s">
        <v>32</v>
      </c>
      <c r="M1172" s="1"/>
      <c r="N1172" s="1"/>
      <c r="O1172" s="1"/>
      <c r="P1172" s="1" t="s">
        <v>3977</v>
      </c>
      <c r="Q1172" s="1"/>
      <c r="R1172" s="1"/>
      <c r="S1172" s="1"/>
      <c r="T1172" s="1"/>
      <c r="U1172" s="1"/>
      <c r="V1172" s="1"/>
      <c r="W1172" s="1"/>
      <c r="X1172" s="1"/>
      <c r="Y1172" s="1"/>
      <c r="Z1172" s="1" t="s">
        <v>4501</v>
      </c>
      <c r="AA1172" s="1" t="str">
        <f t="shared" si="144"/>
        <v>SALLY OLVEA</v>
      </c>
      <c r="AB1172" s="1" t="str">
        <f t="shared" si="145"/>
        <v>ANAHI CAMACHO</v>
      </c>
      <c r="AC1172" s="1" t="s">
        <v>4528</v>
      </c>
      <c r="AD1172" s="13" t="s">
        <v>4540</v>
      </c>
      <c r="AE1172" s="1" t="s">
        <v>4535</v>
      </c>
      <c r="AF1172" s="1" t="s">
        <v>3978</v>
      </c>
      <c r="AG1172">
        <f t="shared" si="146"/>
        <v>0</v>
      </c>
      <c r="AH1172">
        <f t="shared" si="147"/>
        <v>0</v>
      </c>
    </row>
    <row r="1173" spans="1:34" x14ac:dyDescent="0.25">
      <c r="A1173" s="1">
        <v>1</v>
      </c>
      <c r="B1173" s="1" t="s">
        <v>4309</v>
      </c>
      <c r="C1173" s="1" t="s">
        <v>4310</v>
      </c>
      <c r="D1173" s="1" t="s">
        <v>4495</v>
      </c>
      <c r="E1173" s="1" t="s">
        <v>4311</v>
      </c>
      <c r="F1173" s="1" t="s">
        <v>901</v>
      </c>
      <c r="G1173" s="1">
        <v>0</v>
      </c>
      <c r="H1173" s="1"/>
      <c r="I1173" s="1"/>
      <c r="J1173" s="1" t="s">
        <v>635</v>
      </c>
      <c r="K1173" s="1" t="s">
        <v>902</v>
      </c>
      <c r="L1173" s="1" t="s">
        <v>32</v>
      </c>
      <c r="M1173" s="1"/>
      <c r="N1173" s="1"/>
      <c r="O1173" s="1"/>
      <c r="P1173" s="1" t="s">
        <v>4312</v>
      </c>
      <c r="Q1173" s="1"/>
      <c r="R1173" s="1"/>
      <c r="S1173" s="1"/>
      <c r="T1173" s="1"/>
      <c r="U1173" s="1"/>
      <c r="V1173" s="1"/>
      <c r="W1173" s="1"/>
      <c r="X1173" s="1"/>
      <c r="Y1173" s="1"/>
      <c r="Z1173" s="1" t="s">
        <v>4486</v>
      </c>
      <c r="AA1173" s="1" t="str">
        <f>IF(Z1173="MIGUEL MANEIRO", "SALLY OLVEA",IF(Z1173=" MAURICIO SONCO","GABRIELA SEQUEIROS"," "))</f>
        <v xml:space="preserve"> </v>
      </c>
      <c r="AB1173" s="1"/>
      <c r="AC1173" s="1"/>
      <c r="AD1173" s="1"/>
      <c r="AE1173" s="1" t="str">
        <f>IF(Z1173="MIGUEL MANEIRO","ARIEL ARGOTE","MARCELO MIRANDA MIRANDA")</f>
        <v>MARCELO MIRANDA MIRANDA</v>
      </c>
      <c r="AF1173" s="1" t="s">
        <v>116</v>
      </c>
      <c r="AG1173">
        <f t="shared" si="146"/>
        <v>0</v>
      </c>
      <c r="AH1173">
        <f t="shared" si="147"/>
        <v>0</v>
      </c>
    </row>
    <row r="1174" spans="1:34" x14ac:dyDescent="0.25">
      <c r="A1174" s="1">
        <v>123</v>
      </c>
      <c r="B1174" s="1" t="s">
        <v>4313</v>
      </c>
      <c r="C1174" s="1" t="s">
        <v>4314</v>
      </c>
      <c r="D1174" s="1" t="s">
        <v>4495</v>
      </c>
      <c r="E1174" s="1" t="s">
        <v>2116</v>
      </c>
      <c r="F1174" s="1"/>
      <c r="G1174" s="1">
        <v>0</v>
      </c>
      <c r="H1174" s="1">
        <v>0</v>
      </c>
      <c r="I1174" s="1"/>
      <c r="J1174" s="1"/>
      <c r="K1174" s="1"/>
      <c r="L1174" s="1" t="s">
        <v>32</v>
      </c>
      <c r="M1174" s="1"/>
      <c r="N1174" s="1"/>
      <c r="O1174" s="1"/>
      <c r="P1174" s="1" t="s">
        <v>4312</v>
      </c>
      <c r="Q1174" s="1"/>
      <c r="R1174" s="1"/>
      <c r="S1174" s="1"/>
      <c r="T1174" s="1"/>
      <c r="U1174" s="1"/>
      <c r="V1174" s="1"/>
      <c r="W1174" s="1"/>
      <c r="X1174" s="1"/>
      <c r="Y1174" s="1"/>
      <c r="Z1174" s="1" t="s">
        <v>4486</v>
      </c>
      <c r="AA1174" s="1" t="str">
        <f>IF(Z1174="MIGUEL MANEIRO", "SALLY OLVEA",IF(Z1174=" MAURICIO SONCO","GABRIELA SEQUEIROS"," "))</f>
        <v xml:space="preserve"> </v>
      </c>
      <c r="AB1174" s="1"/>
      <c r="AC1174" s="1"/>
      <c r="AD1174" s="1"/>
      <c r="AE1174" s="1" t="str">
        <f>IF(Z1174="MIGUEL MANEIRO","ARIEL ARGOTE","MARCELO MIRANDA MIRANDA")</f>
        <v>MARCELO MIRANDA MIRANDA</v>
      </c>
      <c r="AF1174" s="1" t="s">
        <v>116</v>
      </c>
      <c r="AG1174">
        <f t="shared" si="146"/>
        <v>0</v>
      </c>
      <c r="AH1174">
        <f t="shared" si="147"/>
        <v>0</v>
      </c>
    </row>
    <row r="1175" spans="1:34" ht="30" x14ac:dyDescent="0.25">
      <c r="A1175" s="1">
        <v>533</v>
      </c>
      <c r="B1175" s="1">
        <v>74886</v>
      </c>
      <c r="C1175" s="5" t="s">
        <v>3979</v>
      </c>
      <c r="D1175" s="5" t="s">
        <v>4494</v>
      </c>
      <c r="E1175" s="1" t="s">
        <v>663</v>
      </c>
      <c r="F1175" s="1"/>
      <c r="G1175" s="1">
        <v>15</v>
      </c>
      <c r="H1175" s="1">
        <v>0</v>
      </c>
      <c r="I1175" s="1"/>
      <c r="J1175" s="1"/>
      <c r="K1175" s="1"/>
      <c r="L1175" s="1" t="s">
        <v>32</v>
      </c>
      <c r="M1175" s="1"/>
      <c r="N1175" s="1"/>
      <c r="O1175" s="1"/>
      <c r="P1175" s="1" t="s">
        <v>3980</v>
      </c>
      <c r="Q1175" s="1"/>
      <c r="R1175" s="1"/>
      <c r="S1175" s="1"/>
      <c r="T1175" s="1"/>
      <c r="U1175" s="1"/>
      <c r="V1175" s="1"/>
      <c r="W1175" s="1"/>
      <c r="X1175" s="1"/>
      <c r="Y1175" s="1"/>
      <c r="Z1175" s="1" t="s">
        <v>4501</v>
      </c>
      <c r="AA1175" s="1" t="str">
        <f>IF(Z1175="WAGNER AZERO", "SALLY OLVEA",IF(Z1175=" MAURICIO SONCO","GABRIELA SEQUEIROS"," "))</f>
        <v>SALLY OLVEA</v>
      </c>
      <c r="AB1175" s="1" t="str">
        <f>IF(AA1175="SALLY OLVEA","ANAHI CAMACHO","PAMELA COLQUE")</f>
        <v>ANAHI CAMACHO</v>
      </c>
      <c r="AC1175" s="1" t="s">
        <v>4528</v>
      </c>
      <c r="AD1175" s="13" t="s">
        <v>4540</v>
      </c>
      <c r="AE1175" s="1" t="s">
        <v>4535</v>
      </c>
      <c r="AF1175" s="1" t="s">
        <v>3981</v>
      </c>
      <c r="AG1175">
        <f t="shared" si="146"/>
        <v>0</v>
      </c>
      <c r="AH1175">
        <f t="shared" si="147"/>
        <v>0</v>
      </c>
    </row>
    <row r="1176" spans="1:34" ht="30" x14ac:dyDescent="0.25">
      <c r="A1176" s="1">
        <v>579</v>
      </c>
      <c r="B1176" s="1">
        <v>79448</v>
      </c>
      <c r="C1176" s="1" t="s">
        <v>3992</v>
      </c>
      <c r="D1176" s="1" t="s">
        <v>4494</v>
      </c>
      <c r="E1176" s="1" t="s">
        <v>431</v>
      </c>
      <c r="F1176" s="1"/>
      <c r="G1176" s="1">
        <v>9</v>
      </c>
      <c r="H1176" s="1">
        <v>0</v>
      </c>
      <c r="I1176" s="1"/>
      <c r="J1176" s="1" t="s">
        <v>30</v>
      </c>
      <c r="K1176" s="1" t="s">
        <v>31</v>
      </c>
      <c r="L1176" s="1" t="s">
        <v>32</v>
      </c>
      <c r="M1176" s="1"/>
      <c r="N1176" s="1"/>
      <c r="O1176" s="1"/>
      <c r="P1176" s="1" t="s">
        <v>3993</v>
      </c>
      <c r="Q1176" s="1"/>
      <c r="R1176" s="1"/>
      <c r="S1176" s="1"/>
      <c r="T1176" s="1"/>
      <c r="U1176" s="1"/>
      <c r="V1176" s="1"/>
      <c r="W1176" s="1"/>
      <c r="X1176" s="1"/>
      <c r="Y1176" s="1"/>
      <c r="Z1176" s="1" t="s">
        <v>4501</v>
      </c>
      <c r="AA1176" s="1" t="str">
        <f>IF(Z1176="WAGNER AZERO", "SALLY OLVEA",IF(Z1176=" MAURICIO SONCO","GABRIELA SEQUEIROS"," "))</f>
        <v>SALLY OLVEA</v>
      </c>
      <c r="AB1176" s="1" t="str">
        <f>IF(AA1176="SALLY OLVEA","ANAHI CAMACHO","PAMELA COLQUE")</f>
        <v>ANAHI CAMACHO</v>
      </c>
      <c r="AC1176" s="1" t="s">
        <v>4517</v>
      </c>
      <c r="AD1176" s="13">
        <v>10</v>
      </c>
      <c r="AE1176" s="1" t="s">
        <v>4535</v>
      </c>
      <c r="AF1176" s="1" t="s">
        <v>3994</v>
      </c>
      <c r="AG1176">
        <f t="shared" si="146"/>
        <v>0</v>
      </c>
      <c r="AH1176">
        <f t="shared" si="147"/>
        <v>0</v>
      </c>
    </row>
    <row r="1177" spans="1:34" ht="30" x14ac:dyDescent="0.25">
      <c r="A1177" s="1">
        <v>1133</v>
      </c>
      <c r="B1177" s="1">
        <v>40519</v>
      </c>
      <c r="C1177" s="5" t="s">
        <v>3995</v>
      </c>
      <c r="D1177" s="5" t="s">
        <v>4494</v>
      </c>
      <c r="E1177" s="1" t="s">
        <v>690</v>
      </c>
      <c r="F1177" s="1" t="s">
        <v>47</v>
      </c>
      <c r="G1177" s="1">
        <v>11</v>
      </c>
      <c r="H1177" s="1">
        <v>8</v>
      </c>
      <c r="I1177" s="1" t="s">
        <v>124</v>
      </c>
      <c r="J1177" s="1" t="s">
        <v>30</v>
      </c>
      <c r="K1177" s="1" t="s">
        <v>31</v>
      </c>
      <c r="L1177" s="1" t="s">
        <v>32</v>
      </c>
      <c r="M1177" s="1" t="s">
        <v>3996</v>
      </c>
      <c r="N1177" s="1" t="s">
        <v>3997</v>
      </c>
      <c r="O1177" s="1" t="s">
        <v>1743</v>
      </c>
      <c r="P1177" s="1" t="s">
        <v>1743</v>
      </c>
      <c r="Q1177" s="1" t="s">
        <v>437</v>
      </c>
      <c r="R1177" s="1" t="s">
        <v>1169</v>
      </c>
      <c r="S1177" s="1" t="s">
        <v>449</v>
      </c>
      <c r="T1177" s="1" t="s">
        <v>449</v>
      </c>
      <c r="U1177" s="1" t="s">
        <v>1743</v>
      </c>
      <c r="V1177" s="1"/>
      <c r="W1177" s="1"/>
      <c r="X1177" s="1"/>
      <c r="Y1177" s="1">
        <v>107</v>
      </c>
      <c r="Z1177" s="1" t="s">
        <v>4501</v>
      </c>
      <c r="AA1177" s="1" t="str">
        <f>IF(Z1177="WAGNER AZERO", "SALLY OLVEA",IF(Z1177=" MAURICIO SONCO","GABRIELA SEQUEIROS"," "))</f>
        <v>SALLY OLVEA</v>
      </c>
      <c r="AB1177" s="1" t="str">
        <f>IF(AA1177="SALLY OLVEA","ANAHI CAMACHO","PAMELA COLQUE")</f>
        <v>ANAHI CAMACHO</v>
      </c>
      <c r="AC1177" s="1" t="s">
        <v>4517</v>
      </c>
      <c r="AD1177" s="13">
        <v>10</v>
      </c>
      <c r="AE1177" s="1" t="s">
        <v>4535</v>
      </c>
      <c r="AF1177" s="1" t="s">
        <v>3998</v>
      </c>
      <c r="AG1177">
        <f t="shared" si="146"/>
        <v>0</v>
      </c>
      <c r="AH1177">
        <f t="shared" si="147"/>
        <v>0</v>
      </c>
    </row>
    <row r="1178" spans="1:34" x14ac:dyDescent="0.25">
      <c r="A1178" s="1">
        <v>608</v>
      </c>
      <c r="B1178" s="1">
        <v>82423</v>
      </c>
      <c r="C1178" s="1" t="s">
        <v>4324</v>
      </c>
      <c r="D1178" s="1" t="s">
        <v>4495</v>
      </c>
      <c r="E1178" s="1" t="s">
        <v>101</v>
      </c>
      <c r="F1178" s="1"/>
      <c r="G1178" s="1">
        <v>6</v>
      </c>
      <c r="H1178" s="1">
        <v>0</v>
      </c>
      <c r="I1178" s="1"/>
      <c r="J1178" s="1" t="s">
        <v>30</v>
      </c>
      <c r="K1178" s="1" t="s">
        <v>31</v>
      </c>
      <c r="L1178" s="1" t="s">
        <v>32</v>
      </c>
      <c r="M1178" s="1"/>
      <c r="N1178" s="1"/>
      <c r="O1178" s="1"/>
      <c r="P1178" s="1" t="s">
        <v>4325</v>
      </c>
      <c r="Q1178" s="1"/>
      <c r="R1178" s="1"/>
      <c r="S1178" s="1"/>
      <c r="T1178" s="1"/>
      <c r="U1178" s="1"/>
      <c r="V1178" s="1"/>
      <c r="W1178" s="1"/>
      <c r="X1178" s="1"/>
      <c r="Y1178" s="1">
        <v>15</v>
      </c>
      <c r="Z1178" s="1" t="s">
        <v>4486</v>
      </c>
      <c r="AA1178" s="1" t="str">
        <f>IF(Z1178="MIGUEL MANEIRO", "SALLY OLVEA",IF(Z1178=" MAURICIO SONCO","GABRIELA SEQUEIROS"," "))</f>
        <v xml:space="preserve"> </v>
      </c>
      <c r="AB1178" s="1"/>
      <c r="AC1178" s="1"/>
      <c r="AD1178" s="1"/>
      <c r="AE1178" s="1" t="str">
        <f>IF(Z1178="MIGUEL MANEIRO","ARIEL ARGOTE","MARCELO MIRANDA MIRANDA")</f>
        <v>MARCELO MIRANDA MIRANDA</v>
      </c>
      <c r="AF1178" s="1" t="s">
        <v>4326</v>
      </c>
      <c r="AG1178">
        <f t="shared" si="146"/>
        <v>0</v>
      </c>
      <c r="AH1178">
        <f t="shared" si="147"/>
        <v>0</v>
      </c>
    </row>
    <row r="1179" spans="1:34" ht="30" x14ac:dyDescent="0.25">
      <c r="A1179" s="1">
        <v>27</v>
      </c>
      <c r="B1179" s="1">
        <v>12853</v>
      </c>
      <c r="C1179" s="1" t="s">
        <v>4002</v>
      </c>
      <c r="D1179" s="1" t="s">
        <v>4494</v>
      </c>
      <c r="E1179" s="1" t="s">
        <v>2677</v>
      </c>
      <c r="F1179" s="1" t="s">
        <v>76</v>
      </c>
      <c r="G1179" s="1">
        <v>9</v>
      </c>
      <c r="H1179" s="1">
        <v>8</v>
      </c>
      <c r="I1179" s="1" t="s">
        <v>241</v>
      </c>
      <c r="J1179" s="1" t="s">
        <v>30</v>
      </c>
      <c r="K1179" s="1" t="s">
        <v>31</v>
      </c>
      <c r="L1179" s="1" t="s">
        <v>32</v>
      </c>
      <c r="M1179" s="1" t="s">
        <v>2668</v>
      </c>
      <c r="N1179" s="1" t="s">
        <v>1369</v>
      </c>
      <c r="O1179" s="1" t="s">
        <v>4003</v>
      </c>
      <c r="P1179" s="1" t="s">
        <v>1160</v>
      </c>
      <c r="Q1179" s="1"/>
      <c r="R1179" s="1" t="s">
        <v>2770</v>
      </c>
      <c r="S1179" s="1" t="s">
        <v>4004</v>
      </c>
      <c r="T1179" s="1"/>
      <c r="U1179" s="1"/>
      <c r="V1179" s="1"/>
      <c r="W1179" s="1"/>
      <c r="X1179" s="1"/>
      <c r="Y1179" s="1">
        <v>14</v>
      </c>
      <c r="Z1179" s="1" t="s">
        <v>4501</v>
      </c>
      <c r="AA1179" s="1" t="str">
        <f t="shared" ref="AA1179:AA1189" si="148">IF(Z1179="WAGNER AZERO", "SALLY OLVEA",IF(Z1179=" MAURICIO SONCO","GABRIELA SEQUEIROS"," "))</f>
        <v>SALLY OLVEA</v>
      </c>
      <c r="AB1179" s="1" t="str">
        <f t="shared" ref="AB1179:AB1210" si="149">IF(AA1179="SALLY OLVEA","ANAHI CAMACHO","PAMELA COLQUE")</f>
        <v>ANAHI CAMACHO</v>
      </c>
      <c r="AC1179" s="1" t="s">
        <v>4526</v>
      </c>
      <c r="AD1179" s="13" t="s">
        <v>4539</v>
      </c>
      <c r="AE1179" s="1" t="s">
        <v>4535</v>
      </c>
      <c r="AF1179" s="1" t="s">
        <v>4005</v>
      </c>
      <c r="AG1179">
        <f t="shared" si="146"/>
        <v>0</v>
      </c>
      <c r="AH1179">
        <f t="shared" si="147"/>
        <v>0</v>
      </c>
    </row>
    <row r="1180" spans="1:34" ht="30" x14ac:dyDescent="0.25">
      <c r="A1180" s="1">
        <v>1350</v>
      </c>
      <c r="B1180" s="1">
        <v>59423</v>
      </c>
      <c r="C1180" s="1" t="s">
        <v>4013</v>
      </c>
      <c r="D1180" s="1" t="s">
        <v>4494</v>
      </c>
      <c r="E1180" s="1" t="s">
        <v>460</v>
      </c>
      <c r="F1180" s="1" t="s">
        <v>47</v>
      </c>
      <c r="G1180" s="1">
        <v>10</v>
      </c>
      <c r="H1180" s="1">
        <v>6</v>
      </c>
      <c r="I1180" s="1" t="s">
        <v>124</v>
      </c>
      <c r="J1180" s="1" t="s">
        <v>30</v>
      </c>
      <c r="K1180" s="1" t="s">
        <v>31</v>
      </c>
      <c r="L1180" s="1" t="s">
        <v>32</v>
      </c>
      <c r="M1180" s="1" t="s">
        <v>1458</v>
      </c>
      <c r="N1180" s="1" t="s">
        <v>4014</v>
      </c>
      <c r="O1180" s="1" t="s">
        <v>461</v>
      </c>
      <c r="P1180" s="1" t="s">
        <v>461</v>
      </c>
      <c r="Q1180" s="1" t="s">
        <v>4015</v>
      </c>
      <c r="R1180" s="1" t="s">
        <v>2329</v>
      </c>
      <c r="S1180" s="1" t="s">
        <v>2004</v>
      </c>
      <c r="T1180" s="1" t="s">
        <v>2004</v>
      </c>
      <c r="U1180" s="1" t="s">
        <v>461</v>
      </c>
      <c r="V1180" s="1" t="s">
        <v>1235</v>
      </c>
      <c r="W1180" s="1"/>
      <c r="X1180" s="1"/>
      <c r="Y1180" s="1">
        <v>107</v>
      </c>
      <c r="Z1180" s="1" t="s">
        <v>4501</v>
      </c>
      <c r="AA1180" s="1" t="str">
        <f t="shared" si="148"/>
        <v>SALLY OLVEA</v>
      </c>
      <c r="AB1180" s="1" t="str">
        <f t="shared" si="149"/>
        <v>ANAHI CAMACHO</v>
      </c>
      <c r="AC1180" s="1" t="s">
        <v>4520</v>
      </c>
      <c r="AD1180" s="13" t="s">
        <v>4542</v>
      </c>
      <c r="AE1180" s="1" t="s">
        <v>4535</v>
      </c>
      <c r="AF1180" s="1" t="s">
        <v>4016</v>
      </c>
      <c r="AG1180">
        <f t="shared" si="146"/>
        <v>0</v>
      </c>
      <c r="AH1180">
        <f t="shared" si="147"/>
        <v>0</v>
      </c>
    </row>
    <row r="1181" spans="1:34" ht="30" x14ac:dyDescent="0.25">
      <c r="A1181" s="1">
        <v>1268</v>
      </c>
      <c r="B1181" s="1">
        <v>57301</v>
      </c>
      <c r="C1181" s="1" t="s">
        <v>4034</v>
      </c>
      <c r="D1181" s="1" t="s">
        <v>4494</v>
      </c>
      <c r="E1181" s="1" t="s">
        <v>123</v>
      </c>
      <c r="F1181" s="1" t="s">
        <v>47</v>
      </c>
      <c r="G1181" s="1">
        <v>9</v>
      </c>
      <c r="H1181" s="1">
        <v>8</v>
      </c>
      <c r="I1181" s="1" t="s">
        <v>124</v>
      </c>
      <c r="J1181" s="1" t="s">
        <v>30</v>
      </c>
      <c r="K1181" s="1" t="s">
        <v>31</v>
      </c>
      <c r="L1181" s="1" t="s">
        <v>32</v>
      </c>
      <c r="M1181" s="1" t="s">
        <v>1008</v>
      </c>
      <c r="N1181" s="1" t="s">
        <v>2623</v>
      </c>
      <c r="O1181" s="1" t="s">
        <v>1601</v>
      </c>
      <c r="P1181" s="1" t="s">
        <v>1601</v>
      </c>
      <c r="Q1181" s="1" t="s">
        <v>1601</v>
      </c>
      <c r="R1181" s="1" t="s">
        <v>4035</v>
      </c>
      <c r="S1181" s="1" t="s">
        <v>4036</v>
      </c>
      <c r="T1181" s="1" t="s">
        <v>874</v>
      </c>
      <c r="U1181" s="1" t="s">
        <v>1601</v>
      </c>
      <c r="V1181" s="1" t="s">
        <v>2146</v>
      </c>
      <c r="W1181" s="1"/>
      <c r="X1181" s="1"/>
      <c r="Y1181" s="1">
        <v>107</v>
      </c>
      <c r="Z1181" s="1" t="s">
        <v>4501</v>
      </c>
      <c r="AA1181" s="1" t="str">
        <f t="shared" si="148"/>
        <v>SALLY OLVEA</v>
      </c>
      <c r="AB1181" s="1" t="str">
        <f t="shared" si="149"/>
        <v>ANAHI CAMACHO</v>
      </c>
      <c r="AC1181" s="1" t="s">
        <v>4526</v>
      </c>
      <c r="AD1181" s="13" t="s">
        <v>4539</v>
      </c>
      <c r="AE1181" s="1" t="s">
        <v>4535</v>
      </c>
      <c r="AF1181" s="1" t="s">
        <v>4037</v>
      </c>
      <c r="AG1181">
        <f t="shared" si="146"/>
        <v>0</v>
      </c>
      <c r="AH1181">
        <f t="shared" si="147"/>
        <v>0</v>
      </c>
    </row>
    <row r="1182" spans="1:34" ht="30" x14ac:dyDescent="0.25">
      <c r="A1182" s="1">
        <v>1269</v>
      </c>
      <c r="B1182" s="1">
        <v>57302</v>
      </c>
      <c r="C1182" s="1" t="s">
        <v>4034</v>
      </c>
      <c r="D1182" s="1" t="s">
        <v>4494</v>
      </c>
      <c r="E1182" s="1" t="s">
        <v>123</v>
      </c>
      <c r="F1182" s="1" t="s">
        <v>47</v>
      </c>
      <c r="G1182" s="1">
        <v>9</v>
      </c>
      <c r="H1182" s="1">
        <v>8</v>
      </c>
      <c r="I1182" s="1" t="s">
        <v>124</v>
      </c>
      <c r="J1182" s="1" t="s">
        <v>30</v>
      </c>
      <c r="K1182" s="1" t="s">
        <v>31</v>
      </c>
      <c r="L1182" s="1" t="s">
        <v>32</v>
      </c>
      <c r="M1182" s="1" t="s">
        <v>1008</v>
      </c>
      <c r="N1182" s="1" t="s">
        <v>2623</v>
      </c>
      <c r="O1182" s="1" t="s">
        <v>1601</v>
      </c>
      <c r="P1182" s="1" t="s">
        <v>1601</v>
      </c>
      <c r="Q1182" s="1" t="s">
        <v>1601</v>
      </c>
      <c r="R1182" s="1" t="s">
        <v>4035</v>
      </c>
      <c r="S1182" s="1" t="s">
        <v>4036</v>
      </c>
      <c r="T1182" s="1" t="s">
        <v>874</v>
      </c>
      <c r="U1182" s="1" t="s">
        <v>1601</v>
      </c>
      <c r="V1182" s="1" t="s">
        <v>2146</v>
      </c>
      <c r="W1182" s="1"/>
      <c r="X1182" s="1"/>
      <c r="Y1182" s="1">
        <v>107</v>
      </c>
      <c r="Z1182" s="1" t="s">
        <v>4501</v>
      </c>
      <c r="AA1182" s="1" t="str">
        <f t="shared" si="148"/>
        <v>SALLY OLVEA</v>
      </c>
      <c r="AB1182" s="1" t="str">
        <f t="shared" si="149"/>
        <v>ANAHI CAMACHO</v>
      </c>
      <c r="AC1182" s="1" t="s">
        <v>4526</v>
      </c>
      <c r="AD1182" s="13" t="s">
        <v>4539</v>
      </c>
      <c r="AE1182" s="1" t="s">
        <v>4535</v>
      </c>
      <c r="AF1182" s="1" t="s">
        <v>4038</v>
      </c>
      <c r="AG1182">
        <f t="shared" si="146"/>
        <v>0</v>
      </c>
      <c r="AH1182">
        <f t="shared" si="147"/>
        <v>0</v>
      </c>
    </row>
    <row r="1183" spans="1:34" ht="30" x14ac:dyDescent="0.25">
      <c r="A1183" s="1">
        <v>21</v>
      </c>
      <c r="B1183" s="1">
        <v>12234</v>
      </c>
      <c r="C1183" s="1" t="s">
        <v>4064</v>
      </c>
      <c r="D1183" s="1" t="s">
        <v>4494</v>
      </c>
      <c r="E1183" s="1" t="s">
        <v>400</v>
      </c>
      <c r="F1183" s="1"/>
      <c r="G1183" s="1">
        <v>8</v>
      </c>
      <c r="H1183" s="1">
        <v>0</v>
      </c>
      <c r="I1183" s="1"/>
      <c r="J1183" s="1"/>
      <c r="K1183" s="1"/>
      <c r="L1183" s="1" t="s">
        <v>32</v>
      </c>
      <c r="M1183" s="1"/>
      <c r="N1183" s="1"/>
      <c r="O1183" s="1"/>
      <c r="P1183" s="1" t="s">
        <v>751</v>
      </c>
      <c r="Q1183" s="1"/>
      <c r="R1183" s="1"/>
      <c r="S1183" s="1"/>
      <c r="T1183" s="1"/>
      <c r="U1183" s="1"/>
      <c r="V1183" s="1"/>
      <c r="W1183" s="1"/>
      <c r="X1183" s="1"/>
      <c r="Y1183" s="1"/>
      <c r="Z1183" s="1" t="s">
        <v>4501</v>
      </c>
      <c r="AA1183" s="1" t="str">
        <f t="shared" si="148"/>
        <v>SALLY OLVEA</v>
      </c>
      <c r="AB1183" s="1" t="str">
        <f t="shared" si="149"/>
        <v>ANAHI CAMACHO</v>
      </c>
      <c r="AC1183" s="1" t="s">
        <v>4519</v>
      </c>
      <c r="AD1183" s="13" t="s">
        <v>4537</v>
      </c>
      <c r="AE1183" s="1" t="s">
        <v>4535</v>
      </c>
      <c r="AF1183" s="1" t="s">
        <v>4065</v>
      </c>
      <c r="AG1183">
        <f t="shared" si="146"/>
        <v>0</v>
      </c>
      <c r="AH1183">
        <f t="shared" si="147"/>
        <v>0</v>
      </c>
    </row>
    <row r="1184" spans="1:34" ht="30" x14ac:dyDescent="0.25">
      <c r="A1184" s="1">
        <v>751</v>
      </c>
      <c r="B1184" s="1">
        <v>94536</v>
      </c>
      <c r="C1184" s="1" t="s">
        <v>4066</v>
      </c>
      <c r="D1184" s="1" t="s">
        <v>4494</v>
      </c>
      <c r="E1184" s="1" t="s">
        <v>453</v>
      </c>
      <c r="F1184" s="1"/>
      <c r="G1184" s="1">
        <v>5</v>
      </c>
      <c r="H1184" s="1">
        <v>0</v>
      </c>
      <c r="I1184" s="1"/>
      <c r="J1184" s="1"/>
      <c r="K1184" s="1"/>
      <c r="L1184" s="1" t="s">
        <v>32</v>
      </c>
      <c r="M1184" s="1"/>
      <c r="N1184" s="1"/>
      <c r="O1184" s="1"/>
      <c r="P1184" s="1" t="s">
        <v>4067</v>
      </c>
      <c r="Q1184" s="1"/>
      <c r="R1184" s="1"/>
      <c r="S1184" s="1"/>
      <c r="T1184" s="1"/>
      <c r="U1184" s="1"/>
      <c r="V1184" s="1"/>
      <c r="W1184" s="1"/>
      <c r="X1184" s="1"/>
      <c r="Y1184" s="1"/>
      <c r="Z1184" s="1" t="s">
        <v>4501</v>
      </c>
      <c r="AA1184" s="1" t="str">
        <f t="shared" si="148"/>
        <v>SALLY OLVEA</v>
      </c>
      <c r="AB1184" s="1" t="str">
        <f t="shared" si="149"/>
        <v>ANAHI CAMACHO</v>
      </c>
      <c r="AC1184" s="1" t="s">
        <v>4520</v>
      </c>
      <c r="AD1184" s="13" t="s">
        <v>4544</v>
      </c>
      <c r="AE1184" s="1" t="s">
        <v>4535</v>
      </c>
      <c r="AF1184" s="1" t="s">
        <v>4068</v>
      </c>
      <c r="AG1184">
        <f t="shared" si="146"/>
        <v>0</v>
      </c>
      <c r="AH1184">
        <f t="shared" si="147"/>
        <v>0</v>
      </c>
    </row>
    <row r="1185" spans="1:34" ht="30" x14ac:dyDescent="0.25">
      <c r="A1185" s="1">
        <v>1250</v>
      </c>
      <c r="B1185" s="1">
        <v>56146</v>
      </c>
      <c r="C1185" s="1" t="s">
        <v>4078</v>
      </c>
      <c r="D1185" s="1" t="s">
        <v>4494</v>
      </c>
      <c r="E1185" s="1" t="s">
        <v>460</v>
      </c>
      <c r="F1185" s="1" t="s">
        <v>47</v>
      </c>
      <c r="G1185" s="1">
        <v>10</v>
      </c>
      <c r="H1185" s="1">
        <v>6</v>
      </c>
      <c r="I1185" s="1" t="s">
        <v>124</v>
      </c>
      <c r="J1185" s="1" t="s">
        <v>30</v>
      </c>
      <c r="K1185" s="1" t="s">
        <v>31</v>
      </c>
      <c r="L1185" s="1" t="s">
        <v>32</v>
      </c>
      <c r="M1185" s="1" t="s">
        <v>1821</v>
      </c>
      <c r="N1185" s="1" t="s">
        <v>767</v>
      </c>
      <c r="O1185" s="1" t="s">
        <v>1128</v>
      </c>
      <c r="P1185" s="1" t="s">
        <v>1128</v>
      </c>
      <c r="Q1185" s="1" t="s">
        <v>4079</v>
      </c>
      <c r="R1185" s="1" t="s">
        <v>1743</v>
      </c>
      <c r="S1185" s="1" t="s">
        <v>658</v>
      </c>
      <c r="T1185" s="1" t="s">
        <v>837</v>
      </c>
      <c r="U1185" s="1" t="s">
        <v>1128</v>
      </c>
      <c r="V1185" s="1"/>
      <c r="W1185" s="1"/>
      <c r="X1185" s="1"/>
      <c r="Y1185" s="1">
        <v>108</v>
      </c>
      <c r="Z1185" s="1" t="s">
        <v>4501</v>
      </c>
      <c r="AA1185" s="1" t="str">
        <f t="shared" si="148"/>
        <v>SALLY OLVEA</v>
      </c>
      <c r="AB1185" s="1" t="str">
        <f t="shared" si="149"/>
        <v>ANAHI CAMACHO</v>
      </c>
      <c r="AC1185" s="1" t="s">
        <v>4528</v>
      </c>
      <c r="AD1185" s="13" t="s">
        <v>4540</v>
      </c>
      <c r="AE1185" s="1" t="s">
        <v>4535</v>
      </c>
      <c r="AF1185" s="1" t="s">
        <v>4080</v>
      </c>
      <c r="AG1185">
        <f t="shared" si="146"/>
        <v>0</v>
      </c>
      <c r="AH1185">
        <f t="shared" si="147"/>
        <v>0</v>
      </c>
    </row>
    <row r="1186" spans="1:34" ht="30" x14ac:dyDescent="0.25">
      <c r="A1186" s="1">
        <v>1251</v>
      </c>
      <c r="B1186" s="1">
        <v>56145</v>
      </c>
      <c r="C1186" s="1" t="s">
        <v>4078</v>
      </c>
      <c r="D1186" s="1" t="s">
        <v>4494</v>
      </c>
      <c r="E1186" s="1" t="s">
        <v>460</v>
      </c>
      <c r="F1186" s="1" t="s">
        <v>47</v>
      </c>
      <c r="G1186" s="1">
        <v>10</v>
      </c>
      <c r="H1186" s="1">
        <v>6</v>
      </c>
      <c r="I1186" s="1" t="s">
        <v>124</v>
      </c>
      <c r="J1186" s="1" t="s">
        <v>30</v>
      </c>
      <c r="K1186" s="1" t="s">
        <v>31</v>
      </c>
      <c r="L1186" s="1" t="s">
        <v>32</v>
      </c>
      <c r="M1186" s="1" t="s">
        <v>1821</v>
      </c>
      <c r="N1186" s="1" t="s">
        <v>767</v>
      </c>
      <c r="O1186" s="1" t="s">
        <v>1128</v>
      </c>
      <c r="P1186" s="1" t="s">
        <v>1128</v>
      </c>
      <c r="Q1186" s="1" t="s">
        <v>1505</v>
      </c>
      <c r="R1186" s="1" t="s">
        <v>1743</v>
      </c>
      <c r="S1186" s="1" t="s">
        <v>658</v>
      </c>
      <c r="T1186" s="1" t="s">
        <v>837</v>
      </c>
      <c r="U1186" s="1" t="s">
        <v>1128</v>
      </c>
      <c r="V1186" s="1"/>
      <c r="W1186" s="1"/>
      <c r="X1186" s="1"/>
      <c r="Y1186" s="1">
        <v>108</v>
      </c>
      <c r="Z1186" s="1" t="s">
        <v>4501</v>
      </c>
      <c r="AA1186" s="1" t="str">
        <f t="shared" si="148"/>
        <v>SALLY OLVEA</v>
      </c>
      <c r="AB1186" s="1" t="str">
        <f t="shared" si="149"/>
        <v>ANAHI CAMACHO</v>
      </c>
      <c r="AC1186" s="1" t="s">
        <v>4528</v>
      </c>
      <c r="AD1186" s="13" t="s">
        <v>4540</v>
      </c>
      <c r="AE1186" s="1" t="s">
        <v>4535</v>
      </c>
      <c r="AF1186" s="1" t="s">
        <v>4081</v>
      </c>
      <c r="AG1186">
        <f t="shared" si="146"/>
        <v>0</v>
      </c>
      <c r="AH1186">
        <f t="shared" si="147"/>
        <v>0</v>
      </c>
    </row>
    <row r="1187" spans="1:34" ht="30" x14ac:dyDescent="0.25">
      <c r="A1187" s="1">
        <v>882</v>
      </c>
      <c r="B1187" s="1">
        <v>34814</v>
      </c>
      <c r="C1187" s="1" t="s">
        <v>4092</v>
      </c>
      <c r="D1187" s="1" t="s">
        <v>4494</v>
      </c>
      <c r="E1187" s="1" t="s">
        <v>4093</v>
      </c>
      <c r="F1187" s="1">
        <v>1020</v>
      </c>
      <c r="G1187" s="1">
        <v>13</v>
      </c>
      <c r="H1187" s="1">
        <v>8</v>
      </c>
      <c r="I1187" s="1" t="s">
        <v>241</v>
      </c>
      <c r="J1187" s="1" t="s">
        <v>30</v>
      </c>
      <c r="K1187" s="1" t="s">
        <v>31</v>
      </c>
      <c r="L1187" s="1" t="s">
        <v>32</v>
      </c>
      <c r="M1187" s="1" t="s">
        <v>3063</v>
      </c>
      <c r="N1187" s="1" t="s">
        <v>4094</v>
      </c>
      <c r="O1187" s="1" t="s">
        <v>4095</v>
      </c>
      <c r="P1187" s="1" t="s">
        <v>4096</v>
      </c>
      <c r="Q1187" s="1" t="s">
        <v>4096</v>
      </c>
      <c r="R1187" s="1" t="s">
        <v>3452</v>
      </c>
      <c r="S1187" s="1" t="s">
        <v>1799</v>
      </c>
      <c r="T1187" s="1" t="s">
        <v>1799</v>
      </c>
      <c r="U1187" s="1" t="s">
        <v>4096</v>
      </c>
      <c r="V1187" s="1"/>
      <c r="W1187" s="1"/>
      <c r="X1187" s="1"/>
      <c r="Y1187" s="1">
        <v>70</v>
      </c>
      <c r="Z1187" s="1" t="s">
        <v>4501</v>
      </c>
      <c r="AA1187" s="1" t="str">
        <f t="shared" si="148"/>
        <v>SALLY OLVEA</v>
      </c>
      <c r="AB1187" s="1" t="str">
        <f t="shared" si="149"/>
        <v>ANAHI CAMACHO</v>
      </c>
      <c r="AC1187" s="1" t="s">
        <v>4528</v>
      </c>
      <c r="AD1187" s="13" t="s">
        <v>4540</v>
      </c>
      <c r="AE1187" s="1" t="s">
        <v>4535</v>
      </c>
      <c r="AF1187" s="1" t="s">
        <v>4097</v>
      </c>
      <c r="AG1187">
        <f t="shared" si="146"/>
        <v>0</v>
      </c>
      <c r="AH1187">
        <f t="shared" si="147"/>
        <v>0</v>
      </c>
    </row>
    <row r="1188" spans="1:34" ht="30" x14ac:dyDescent="0.25">
      <c r="A1188" s="1">
        <v>883</v>
      </c>
      <c r="B1188" s="1">
        <v>34815</v>
      </c>
      <c r="C1188" s="1" t="s">
        <v>4092</v>
      </c>
      <c r="D1188" s="1" t="s">
        <v>4494</v>
      </c>
      <c r="E1188" s="1" t="s">
        <v>4098</v>
      </c>
      <c r="F1188" s="1">
        <v>1020</v>
      </c>
      <c r="G1188" s="1">
        <v>14</v>
      </c>
      <c r="H1188" s="1">
        <v>8</v>
      </c>
      <c r="I1188" s="1" t="s">
        <v>241</v>
      </c>
      <c r="J1188" s="1" t="s">
        <v>30</v>
      </c>
      <c r="K1188" s="1" t="s">
        <v>31</v>
      </c>
      <c r="L1188" s="1" t="s">
        <v>32</v>
      </c>
      <c r="M1188" s="1" t="s">
        <v>3063</v>
      </c>
      <c r="N1188" s="1" t="s">
        <v>4094</v>
      </c>
      <c r="O1188" s="1" t="s">
        <v>4095</v>
      </c>
      <c r="P1188" s="1" t="s">
        <v>4096</v>
      </c>
      <c r="Q1188" s="1" t="s">
        <v>4096</v>
      </c>
      <c r="R1188" s="1" t="s">
        <v>3452</v>
      </c>
      <c r="S1188" s="1" t="s">
        <v>1799</v>
      </c>
      <c r="T1188" s="1" t="s">
        <v>1799</v>
      </c>
      <c r="U1188" s="1" t="s">
        <v>4096</v>
      </c>
      <c r="V1188" s="1"/>
      <c r="W1188" s="1"/>
      <c r="X1188" s="1"/>
      <c r="Y1188" s="1">
        <v>70</v>
      </c>
      <c r="Z1188" s="1" t="s">
        <v>4501</v>
      </c>
      <c r="AA1188" s="1" t="str">
        <f t="shared" si="148"/>
        <v>SALLY OLVEA</v>
      </c>
      <c r="AB1188" s="1" t="str">
        <f t="shared" si="149"/>
        <v>ANAHI CAMACHO</v>
      </c>
      <c r="AC1188" s="1" t="s">
        <v>4528</v>
      </c>
      <c r="AD1188" s="13" t="s">
        <v>4540</v>
      </c>
      <c r="AE1188" s="1" t="s">
        <v>4535</v>
      </c>
      <c r="AF1188" s="1" t="s">
        <v>4099</v>
      </c>
      <c r="AG1188">
        <f t="shared" si="146"/>
        <v>0</v>
      </c>
      <c r="AH1188">
        <f t="shared" si="147"/>
        <v>0</v>
      </c>
    </row>
    <row r="1189" spans="1:34" ht="30" x14ac:dyDescent="0.25">
      <c r="A1189" s="1">
        <v>421</v>
      </c>
      <c r="B1189" s="1">
        <v>60260</v>
      </c>
      <c r="C1189" s="1" t="s">
        <v>4100</v>
      </c>
      <c r="D1189" s="1" t="s">
        <v>4494</v>
      </c>
      <c r="E1189" s="1" t="s">
        <v>4101</v>
      </c>
      <c r="F1189" s="1" t="s">
        <v>4102</v>
      </c>
      <c r="G1189" s="1">
        <v>10</v>
      </c>
      <c r="H1189" s="1">
        <v>4</v>
      </c>
      <c r="I1189" s="1" t="s">
        <v>241</v>
      </c>
      <c r="J1189" s="1" t="s">
        <v>30</v>
      </c>
      <c r="K1189" s="1" t="s">
        <v>31</v>
      </c>
      <c r="L1189" s="1" t="s">
        <v>32</v>
      </c>
      <c r="M1189" s="1"/>
      <c r="N1189" s="1"/>
      <c r="O1189" s="1"/>
      <c r="P1189" s="1" t="s">
        <v>4103</v>
      </c>
      <c r="Q1189" s="1"/>
      <c r="R1189" s="1"/>
      <c r="S1189" s="1"/>
      <c r="T1189" s="1"/>
      <c r="U1189" s="1"/>
      <c r="V1189" s="1"/>
      <c r="W1189" s="1"/>
      <c r="X1189" s="1"/>
      <c r="Y1189" s="1">
        <v>15</v>
      </c>
      <c r="Z1189" s="1" t="s">
        <v>4501</v>
      </c>
      <c r="AA1189" s="1" t="str">
        <f t="shared" si="148"/>
        <v>SALLY OLVEA</v>
      </c>
      <c r="AB1189" s="1" t="str">
        <f t="shared" si="149"/>
        <v>ANAHI CAMACHO</v>
      </c>
      <c r="AC1189" s="1" t="s">
        <v>4517</v>
      </c>
      <c r="AD1189" s="13">
        <v>10</v>
      </c>
      <c r="AE1189" s="1" t="s">
        <v>4535</v>
      </c>
      <c r="AF1189" s="1" t="s">
        <v>4104</v>
      </c>
      <c r="AG1189">
        <f t="shared" si="146"/>
        <v>0</v>
      </c>
      <c r="AH1189">
        <f t="shared" si="147"/>
        <v>0</v>
      </c>
    </row>
    <row r="1190" spans="1:34" ht="30" x14ac:dyDescent="0.25">
      <c r="A1190" s="1">
        <v>452</v>
      </c>
      <c r="B1190" s="1">
        <v>65229</v>
      </c>
      <c r="C1190" s="1" t="s">
        <v>4112</v>
      </c>
      <c r="D1190" s="1" t="s">
        <v>4494</v>
      </c>
      <c r="E1190" s="1" t="s">
        <v>2111</v>
      </c>
      <c r="F1190" s="1"/>
      <c r="G1190" s="1">
        <v>14</v>
      </c>
      <c r="H1190" s="1">
        <v>0</v>
      </c>
      <c r="I1190" s="1"/>
      <c r="J1190" s="1" t="s">
        <v>30</v>
      </c>
      <c r="K1190" s="1" t="s">
        <v>31</v>
      </c>
      <c r="L1190" s="1" t="s">
        <v>32</v>
      </c>
      <c r="M1190" s="1"/>
      <c r="N1190" s="1"/>
      <c r="O1190" s="1"/>
      <c r="P1190" s="1" t="s">
        <v>4113</v>
      </c>
      <c r="Q1190" s="1"/>
      <c r="R1190" s="1"/>
      <c r="S1190" s="1"/>
      <c r="T1190" s="1"/>
      <c r="U1190" s="1"/>
      <c r="V1190" s="1"/>
      <c r="W1190" s="1"/>
      <c r="X1190" s="1"/>
      <c r="Y1190" s="1"/>
      <c r="Z1190" s="1" t="s">
        <v>4491</v>
      </c>
      <c r="AA1190" s="1" t="str">
        <f>IF(Z1190="MIGUEL MANEIRO", "SALLY OLVEA",IF(Z1190=" MAURICIO SONCO","GABRIELA SEQUEIROS"," "))</f>
        <v>GABRIELA SEQUEIROS</v>
      </c>
      <c r="AB1190" s="1" t="str">
        <f t="shared" si="149"/>
        <v>PAMELA COLQUE</v>
      </c>
      <c r="AC1190" s="1" t="s">
        <v>4519</v>
      </c>
      <c r="AD1190" s="13" t="s">
        <v>4537</v>
      </c>
      <c r="AE1190" s="1" t="s">
        <v>4535</v>
      </c>
      <c r="AF1190" s="1" t="s">
        <v>4114</v>
      </c>
      <c r="AG1190">
        <f t="shared" si="146"/>
        <v>1</v>
      </c>
      <c r="AH1190">
        <f t="shared" si="147"/>
        <v>0</v>
      </c>
    </row>
    <row r="1191" spans="1:34" ht="30" x14ac:dyDescent="0.25">
      <c r="A1191" s="1">
        <v>453</v>
      </c>
      <c r="B1191" s="1">
        <v>65230</v>
      </c>
      <c r="C1191" s="1" t="s">
        <v>4115</v>
      </c>
      <c r="D1191" s="1" t="s">
        <v>4494</v>
      </c>
      <c r="E1191" s="1" t="s">
        <v>2111</v>
      </c>
      <c r="F1191" s="1"/>
      <c r="G1191" s="1">
        <v>14</v>
      </c>
      <c r="H1191" s="1">
        <v>0</v>
      </c>
      <c r="I1191" s="1"/>
      <c r="J1191" s="1" t="s">
        <v>30</v>
      </c>
      <c r="K1191" s="1" t="s">
        <v>31</v>
      </c>
      <c r="L1191" s="1" t="s">
        <v>32</v>
      </c>
      <c r="M1191" s="1"/>
      <c r="N1191" s="1"/>
      <c r="O1191" s="1"/>
      <c r="P1191" s="1" t="s">
        <v>4113</v>
      </c>
      <c r="Q1191" s="1"/>
      <c r="R1191" s="1"/>
      <c r="S1191" s="1"/>
      <c r="T1191" s="1"/>
      <c r="U1191" s="1"/>
      <c r="V1191" s="1"/>
      <c r="W1191" s="1"/>
      <c r="X1191" s="1"/>
      <c r="Y1191" s="1"/>
      <c r="Z1191" s="1" t="s">
        <v>4491</v>
      </c>
      <c r="AA1191" s="1" t="str">
        <f>IF(Z1191="MIGUEL MANEIRO", "SALLY OLVEA",IF(Z1191=" MAURICIO SONCO","GABRIELA SEQUEIROS"," "))</f>
        <v>GABRIELA SEQUEIROS</v>
      </c>
      <c r="AB1191" s="1" t="str">
        <f t="shared" si="149"/>
        <v>PAMELA COLQUE</v>
      </c>
      <c r="AC1191" s="1" t="s">
        <v>4519</v>
      </c>
      <c r="AD1191" s="13" t="s">
        <v>4537</v>
      </c>
      <c r="AE1191" s="1" t="s">
        <v>4535</v>
      </c>
      <c r="AF1191" s="1" t="s">
        <v>4116</v>
      </c>
      <c r="AG1191">
        <f t="shared" si="146"/>
        <v>1</v>
      </c>
      <c r="AH1191">
        <f t="shared" si="147"/>
        <v>0</v>
      </c>
    </row>
    <row r="1192" spans="1:34" ht="30" x14ac:dyDescent="0.25">
      <c r="A1192" s="1">
        <v>256</v>
      </c>
      <c r="B1192" s="1">
        <v>354</v>
      </c>
      <c r="C1192" s="4" t="s">
        <v>4120</v>
      </c>
      <c r="D1192" s="4" t="s">
        <v>4494</v>
      </c>
      <c r="E1192" s="1" t="s">
        <v>400</v>
      </c>
      <c r="F1192" s="1"/>
      <c r="G1192" s="1">
        <v>8</v>
      </c>
      <c r="H1192" s="1">
        <v>0</v>
      </c>
      <c r="I1192" s="1"/>
      <c r="J1192" s="1" t="s">
        <v>30</v>
      </c>
      <c r="K1192" s="1" t="s">
        <v>31</v>
      </c>
      <c r="L1192" s="1" t="s">
        <v>32</v>
      </c>
      <c r="M1192" s="1"/>
      <c r="N1192" s="1"/>
      <c r="O1192" s="1"/>
      <c r="P1192" s="1" t="s">
        <v>4121</v>
      </c>
      <c r="Q1192" s="1"/>
      <c r="R1192" s="1"/>
      <c r="S1192" s="1"/>
      <c r="T1192" s="1"/>
      <c r="U1192" s="1"/>
      <c r="V1192" s="1"/>
      <c r="W1192" s="1"/>
      <c r="X1192" s="1"/>
      <c r="Y1192" s="1"/>
      <c r="Z1192" s="1" t="s">
        <v>4501</v>
      </c>
      <c r="AA1192" s="1" t="str">
        <f t="shared" ref="AA1192:AA1222" si="150">IF(Z1192="WAGNER AZERO", "SALLY OLVEA",IF(Z1192=" MAURICIO SONCO","GABRIELA SEQUEIROS"," "))</f>
        <v>SALLY OLVEA</v>
      </c>
      <c r="AB1192" s="1" t="str">
        <f t="shared" si="149"/>
        <v>ANAHI CAMACHO</v>
      </c>
      <c r="AC1192" s="1" t="s">
        <v>4511</v>
      </c>
      <c r="AD1192" s="13">
        <v>7</v>
      </c>
      <c r="AE1192" s="1" t="s">
        <v>4535</v>
      </c>
      <c r="AF1192" s="1" t="s">
        <v>4122</v>
      </c>
      <c r="AG1192">
        <f t="shared" si="146"/>
        <v>0</v>
      </c>
      <c r="AH1192">
        <f t="shared" si="147"/>
        <v>0</v>
      </c>
    </row>
    <row r="1193" spans="1:34" ht="30" x14ac:dyDescent="0.25">
      <c r="A1193" s="1">
        <v>1193</v>
      </c>
      <c r="B1193" s="1">
        <v>52776</v>
      </c>
      <c r="C1193" s="1" t="s">
        <v>4123</v>
      </c>
      <c r="D1193" s="1" t="s">
        <v>4494</v>
      </c>
      <c r="E1193" s="1" t="s">
        <v>3140</v>
      </c>
      <c r="F1193" s="1">
        <v>1010</v>
      </c>
      <c r="G1193" s="1">
        <v>12</v>
      </c>
      <c r="H1193" s="1">
        <v>8</v>
      </c>
      <c r="I1193" s="1">
        <v>1</v>
      </c>
      <c r="J1193" s="1" t="s">
        <v>30</v>
      </c>
      <c r="K1193" s="1" t="s">
        <v>31</v>
      </c>
      <c r="L1193" s="1" t="s">
        <v>32</v>
      </c>
      <c r="M1193" s="1" t="s">
        <v>4124</v>
      </c>
      <c r="N1193" s="1" t="s">
        <v>3924</v>
      </c>
      <c r="O1193" s="1" t="s">
        <v>138</v>
      </c>
      <c r="P1193" s="1" t="s">
        <v>138</v>
      </c>
      <c r="Q1193" s="1" t="s">
        <v>864</v>
      </c>
      <c r="R1193" s="1" t="s">
        <v>846</v>
      </c>
      <c r="S1193" s="1" t="s">
        <v>4125</v>
      </c>
      <c r="T1193" s="1" t="s">
        <v>4125</v>
      </c>
      <c r="U1193" s="1" t="s">
        <v>138</v>
      </c>
      <c r="V1193" s="1" t="s">
        <v>956</v>
      </c>
      <c r="W1193" s="1"/>
      <c r="X1193" s="1"/>
      <c r="Y1193" s="1">
        <v>107</v>
      </c>
      <c r="Z1193" s="1" t="s">
        <v>4501</v>
      </c>
      <c r="AA1193" s="1" t="str">
        <f t="shared" si="150"/>
        <v>SALLY OLVEA</v>
      </c>
      <c r="AB1193" s="1" t="str">
        <f t="shared" si="149"/>
        <v>ANAHI CAMACHO</v>
      </c>
      <c r="AC1193" s="1" t="s">
        <v>4520</v>
      </c>
      <c r="AD1193" s="13" t="s">
        <v>4542</v>
      </c>
      <c r="AE1193" s="1" t="s">
        <v>4535</v>
      </c>
      <c r="AF1193" s="1" t="s">
        <v>116</v>
      </c>
      <c r="AG1193">
        <f t="shared" si="146"/>
        <v>0</v>
      </c>
      <c r="AH1193">
        <f t="shared" si="147"/>
        <v>0</v>
      </c>
    </row>
    <row r="1194" spans="1:34" ht="30" x14ac:dyDescent="0.25">
      <c r="A1194" s="1">
        <v>693</v>
      </c>
      <c r="B1194" s="1">
        <v>89940</v>
      </c>
      <c r="C1194" s="1" t="s">
        <v>4132</v>
      </c>
      <c r="D1194" s="1" t="s">
        <v>4494</v>
      </c>
      <c r="E1194" s="1" t="s">
        <v>1112</v>
      </c>
      <c r="F1194" s="1"/>
      <c r="G1194" s="1">
        <v>11</v>
      </c>
      <c r="H1194" s="1">
        <v>0</v>
      </c>
      <c r="I1194" s="1"/>
      <c r="J1194" s="1" t="s">
        <v>30</v>
      </c>
      <c r="K1194" s="1" t="s">
        <v>31</v>
      </c>
      <c r="L1194" s="1" t="s">
        <v>32</v>
      </c>
      <c r="M1194" s="1"/>
      <c r="N1194" s="1"/>
      <c r="O1194" s="1"/>
      <c r="P1194" s="1" t="s">
        <v>4133</v>
      </c>
      <c r="Q1194" s="1"/>
      <c r="R1194" s="1"/>
      <c r="S1194" s="1"/>
      <c r="T1194" s="1"/>
      <c r="U1194" s="1"/>
      <c r="V1194" s="1"/>
      <c r="W1194" s="1"/>
      <c r="X1194" s="1"/>
      <c r="Y1194" s="1"/>
      <c r="Z1194" s="1" t="s">
        <v>4501</v>
      </c>
      <c r="AA1194" s="1" t="str">
        <f t="shared" si="150"/>
        <v>SALLY OLVEA</v>
      </c>
      <c r="AB1194" s="1" t="str">
        <f t="shared" si="149"/>
        <v>ANAHI CAMACHO</v>
      </c>
      <c r="AC1194" s="1" t="s">
        <v>4520</v>
      </c>
      <c r="AD1194" s="13" t="s">
        <v>4544</v>
      </c>
      <c r="AE1194" s="1" t="s">
        <v>4535</v>
      </c>
      <c r="AF1194" s="1" t="s">
        <v>4134</v>
      </c>
      <c r="AG1194">
        <f t="shared" si="146"/>
        <v>0</v>
      </c>
      <c r="AH1194">
        <f t="shared" si="147"/>
        <v>0</v>
      </c>
    </row>
    <row r="1195" spans="1:34" ht="30" x14ac:dyDescent="0.25">
      <c r="A1195" s="1">
        <v>694</v>
      </c>
      <c r="B1195" s="1">
        <v>89941</v>
      </c>
      <c r="C1195" s="1" t="s">
        <v>4135</v>
      </c>
      <c r="D1195" s="1" t="s">
        <v>4494</v>
      </c>
      <c r="E1195" s="1" t="s">
        <v>1112</v>
      </c>
      <c r="F1195" s="1"/>
      <c r="G1195" s="1">
        <v>11</v>
      </c>
      <c r="H1195" s="1">
        <v>0</v>
      </c>
      <c r="I1195" s="1"/>
      <c r="J1195" s="1" t="s">
        <v>30</v>
      </c>
      <c r="K1195" s="1" t="s">
        <v>31</v>
      </c>
      <c r="L1195" s="1" t="s">
        <v>32</v>
      </c>
      <c r="M1195" s="1"/>
      <c r="N1195" s="1"/>
      <c r="O1195" s="1"/>
      <c r="P1195" s="1" t="s">
        <v>4133</v>
      </c>
      <c r="Q1195" s="1"/>
      <c r="R1195" s="1"/>
      <c r="S1195" s="1"/>
      <c r="T1195" s="1"/>
      <c r="U1195" s="1"/>
      <c r="V1195" s="1"/>
      <c r="W1195" s="1"/>
      <c r="X1195" s="1"/>
      <c r="Y1195" s="1"/>
      <c r="Z1195" s="1" t="s">
        <v>4501</v>
      </c>
      <c r="AA1195" s="1" t="str">
        <f t="shared" si="150"/>
        <v>SALLY OLVEA</v>
      </c>
      <c r="AB1195" s="1" t="str">
        <f t="shared" si="149"/>
        <v>ANAHI CAMACHO</v>
      </c>
      <c r="AC1195" s="1" t="s">
        <v>4520</v>
      </c>
      <c r="AD1195" s="13" t="s">
        <v>4544</v>
      </c>
      <c r="AE1195" s="1" t="s">
        <v>4535</v>
      </c>
      <c r="AF1195" s="1" t="s">
        <v>4136</v>
      </c>
      <c r="AG1195">
        <f t="shared" si="146"/>
        <v>0</v>
      </c>
      <c r="AH1195">
        <f t="shared" si="147"/>
        <v>0</v>
      </c>
    </row>
    <row r="1196" spans="1:34" ht="30" x14ac:dyDescent="0.25">
      <c r="A1196" s="1">
        <v>695</v>
      </c>
      <c r="B1196" s="1">
        <v>89942</v>
      </c>
      <c r="C1196" s="1" t="s">
        <v>4137</v>
      </c>
      <c r="D1196" s="1" t="s">
        <v>4494</v>
      </c>
      <c r="E1196" s="1" t="s">
        <v>1112</v>
      </c>
      <c r="F1196" s="1"/>
      <c r="G1196" s="1">
        <v>11</v>
      </c>
      <c r="H1196" s="1">
        <v>0</v>
      </c>
      <c r="I1196" s="1"/>
      <c r="J1196" s="1" t="s">
        <v>30</v>
      </c>
      <c r="K1196" s="1" t="s">
        <v>31</v>
      </c>
      <c r="L1196" s="1" t="s">
        <v>32</v>
      </c>
      <c r="M1196" s="1"/>
      <c r="N1196" s="1"/>
      <c r="O1196" s="1"/>
      <c r="P1196" s="1" t="s">
        <v>4133</v>
      </c>
      <c r="Q1196" s="1"/>
      <c r="R1196" s="1"/>
      <c r="S1196" s="1"/>
      <c r="T1196" s="1"/>
      <c r="U1196" s="1"/>
      <c r="V1196" s="1"/>
      <c r="W1196" s="1"/>
      <c r="X1196" s="1"/>
      <c r="Y1196" s="1"/>
      <c r="Z1196" s="1" t="s">
        <v>4501</v>
      </c>
      <c r="AA1196" s="1" t="str">
        <f t="shared" si="150"/>
        <v>SALLY OLVEA</v>
      </c>
      <c r="AB1196" s="1" t="str">
        <f t="shared" si="149"/>
        <v>ANAHI CAMACHO</v>
      </c>
      <c r="AC1196" s="1" t="s">
        <v>4520</v>
      </c>
      <c r="AD1196" s="13" t="s">
        <v>4544</v>
      </c>
      <c r="AE1196" s="1" t="s">
        <v>4535</v>
      </c>
      <c r="AF1196" s="1" t="s">
        <v>4138</v>
      </c>
      <c r="AG1196">
        <f t="shared" si="146"/>
        <v>0</v>
      </c>
      <c r="AH1196">
        <f t="shared" si="147"/>
        <v>0</v>
      </c>
    </row>
    <row r="1197" spans="1:34" ht="30" x14ac:dyDescent="0.25">
      <c r="A1197" s="1">
        <v>696</v>
      </c>
      <c r="B1197" s="1">
        <v>89943</v>
      </c>
      <c r="C1197" s="1" t="s">
        <v>4139</v>
      </c>
      <c r="D1197" s="1" t="s">
        <v>4494</v>
      </c>
      <c r="E1197" s="1" t="s">
        <v>1112</v>
      </c>
      <c r="F1197" s="1"/>
      <c r="G1197" s="1">
        <v>11</v>
      </c>
      <c r="H1197" s="1">
        <v>0</v>
      </c>
      <c r="I1197" s="1"/>
      <c r="J1197" s="1" t="s">
        <v>30</v>
      </c>
      <c r="K1197" s="1" t="s">
        <v>31</v>
      </c>
      <c r="L1197" s="1" t="s">
        <v>32</v>
      </c>
      <c r="M1197" s="1"/>
      <c r="N1197" s="1"/>
      <c r="O1197" s="1"/>
      <c r="P1197" s="1" t="s">
        <v>4133</v>
      </c>
      <c r="Q1197" s="1"/>
      <c r="R1197" s="1"/>
      <c r="S1197" s="1"/>
      <c r="T1197" s="1"/>
      <c r="U1197" s="1"/>
      <c r="V1197" s="1"/>
      <c r="W1197" s="1"/>
      <c r="X1197" s="1"/>
      <c r="Y1197" s="1"/>
      <c r="Z1197" s="1" t="s">
        <v>4501</v>
      </c>
      <c r="AA1197" s="1" t="str">
        <f t="shared" si="150"/>
        <v>SALLY OLVEA</v>
      </c>
      <c r="AB1197" s="1" t="str">
        <f t="shared" si="149"/>
        <v>ANAHI CAMACHO</v>
      </c>
      <c r="AC1197" s="1" t="s">
        <v>4520</v>
      </c>
      <c r="AD1197" s="13" t="s">
        <v>4544</v>
      </c>
      <c r="AE1197" s="1" t="s">
        <v>4535</v>
      </c>
      <c r="AF1197" s="1" t="s">
        <v>4140</v>
      </c>
      <c r="AG1197">
        <f t="shared" si="146"/>
        <v>0</v>
      </c>
      <c r="AH1197">
        <f t="shared" si="147"/>
        <v>0</v>
      </c>
    </row>
    <row r="1198" spans="1:34" ht="30" x14ac:dyDescent="0.25">
      <c r="A1198" s="1">
        <v>423</v>
      </c>
      <c r="B1198" s="1">
        <v>6146</v>
      </c>
      <c r="C1198" s="1" t="s">
        <v>4155</v>
      </c>
      <c r="D1198" s="1" t="s">
        <v>4494</v>
      </c>
      <c r="E1198" s="1" t="s">
        <v>4156</v>
      </c>
      <c r="F1198" s="1">
        <v>7</v>
      </c>
      <c r="G1198" s="1">
        <v>7</v>
      </c>
      <c r="H1198" s="1">
        <v>6</v>
      </c>
      <c r="I1198" s="1">
        <v>7</v>
      </c>
      <c r="J1198" s="1" t="s">
        <v>30</v>
      </c>
      <c r="K1198" s="1" t="s">
        <v>31</v>
      </c>
      <c r="L1198" s="1" t="s">
        <v>32</v>
      </c>
      <c r="M1198" s="1" t="s">
        <v>3731</v>
      </c>
      <c r="N1198" s="1" t="s">
        <v>1377</v>
      </c>
      <c r="O1198" s="1" t="s">
        <v>2051</v>
      </c>
      <c r="P1198" s="1" t="s">
        <v>4157</v>
      </c>
      <c r="Q1198" s="1"/>
      <c r="R1198" s="1" t="s">
        <v>4157</v>
      </c>
      <c r="S1198" s="1"/>
      <c r="T1198" s="1"/>
      <c r="U1198" s="1"/>
      <c r="V1198" s="1"/>
      <c r="W1198" s="1"/>
      <c r="X1198" s="1"/>
      <c r="Y1198" s="1">
        <v>13</v>
      </c>
      <c r="Z1198" s="1" t="s">
        <v>4501</v>
      </c>
      <c r="AA1198" s="1" t="str">
        <f t="shared" si="150"/>
        <v>SALLY OLVEA</v>
      </c>
      <c r="AB1198" s="1" t="str">
        <f t="shared" si="149"/>
        <v>ANAHI CAMACHO</v>
      </c>
      <c r="AC1198" s="1" t="s">
        <v>4517</v>
      </c>
      <c r="AD1198" s="13">
        <v>10</v>
      </c>
      <c r="AE1198" s="1" t="s">
        <v>4535</v>
      </c>
      <c r="AF1198" s="1" t="s">
        <v>116</v>
      </c>
      <c r="AG1198">
        <f t="shared" si="146"/>
        <v>0</v>
      </c>
      <c r="AH1198">
        <f t="shared" si="147"/>
        <v>0</v>
      </c>
    </row>
    <row r="1199" spans="1:34" ht="30" x14ac:dyDescent="0.25">
      <c r="A1199" s="1">
        <v>850</v>
      </c>
      <c r="B1199" s="1">
        <v>32025</v>
      </c>
      <c r="C1199" s="1" t="s">
        <v>4158</v>
      </c>
      <c r="D1199" s="1" t="s">
        <v>4494</v>
      </c>
      <c r="E1199" s="1" t="s">
        <v>4159</v>
      </c>
      <c r="F1199" s="1">
        <v>1010</v>
      </c>
      <c r="G1199" s="1">
        <v>9</v>
      </c>
      <c r="H1199" s="1">
        <v>9</v>
      </c>
      <c r="I1199" s="1">
        <v>13301.74</v>
      </c>
      <c r="J1199" s="1" t="s">
        <v>30</v>
      </c>
      <c r="K1199" s="1" t="s">
        <v>31</v>
      </c>
      <c r="L1199" s="1" t="s">
        <v>32</v>
      </c>
      <c r="M1199" s="1" t="s">
        <v>1669</v>
      </c>
      <c r="N1199" s="1" t="s">
        <v>3014</v>
      </c>
      <c r="O1199" s="1" t="s">
        <v>2672</v>
      </c>
      <c r="P1199" s="1" t="s">
        <v>826</v>
      </c>
      <c r="Q1199" s="1"/>
      <c r="R1199" s="1" t="s">
        <v>1047</v>
      </c>
      <c r="S1199" s="1" t="s">
        <v>4160</v>
      </c>
      <c r="T1199" s="1"/>
      <c r="U1199" s="1"/>
      <c r="V1199" s="1"/>
      <c r="W1199" s="1"/>
      <c r="X1199" s="1"/>
      <c r="Y1199" s="1">
        <v>15</v>
      </c>
      <c r="Z1199" s="1" t="s">
        <v>4501</v>
      </c>
      <c r="AA1199" s="1" t="str">
        <f t="shared" si="150"/>
        <v>SALLY OLVEA</v>
      </c>
      <c r="AB1199" s="1" t="str">
        <f t="shared" si="149"/>
        <v>ANAHI CAMACHO</v>
      </c>
      <c r="AC1199" s="1" t="s">
        <v>4520</v>
      </c>
      <c r="AD1199" s="13" t="s">
        <v>4542</v>
      </c>
      <c r="AE1199" s="1" t="s">
        <v>4535</v>
      </c>
      <c r="AF1199" s="1" t="s">
        <v>4161</v>
      </c>
      <c r="AG1199">
        <f t="shared" si="146"/>
        <v>0</v>
      </c>
      <c r="AH1199">
        <f t="shared" si="147"/>
        <v>0</v>
      </c>
    </row>
    <row r="1200" spans="1:34" ht="30" x14ac:dyDescent="0.25">
      <c r="A1200" s="1">
        <v>851</v>
      </c>
      <c r="B1200" s="1">
        <v>32024</v>
      </c>
      <c r="C1200" s="1" t="s">
        <v>4158</v>
      </c>
      <c r="D1200" s="1" t="s">
        <v>4494</v>
      </c>
      <c r="E1200" s="1" t="s">
        <v>4159</v>
      </c>
      <c r="F1200" s="1">
        <v>1010</v>
      </c>
      <c r="G1200" s="1">
        <v>9</v>
      </c>
      <c r="H1200" s="1">
        <v>9</v>
      </c>
      <c r="I1200" s="1">
        <v>13301.74</v>
      </c>
      <c r="J1200" s="1" t="s">
        <v>30</v>
      </c>
      <c r="K1200" s="1" t="s">
        <v>31</v>
      </c>
      <c r="L1200" s="1" t="s">
        <v>32</v>
      </c>
      <c r="M1200" s="1" t="s">
        <v>1669</v>
      </c>
      <c r="N1200" s="1" t="s">
        <v>3014</v>
      </c>
      <c r="O1200" s="1" t="s">
        <v>2672</v>
      </c>
      <c r="P1200" s="1" t="s">
        <v>826</v>
      </c>
      <c r="Q1200" s="1"/>
      <c r="R1200" s="1" t="s">
        <v>1047</v>
      </c>
      <c r="S1200" s="1" t="s">
        <v>4160</v>
      </c>
      <c r="T1200" s="1"/>
      <c r="U1200" s="1"/>
      <c r="V1200" s="1"/>
      <c r="W1200" s="1"/>
      <c r="X1200" s="1"/>
      <c r="Y1200" s="1">
        <v>15</v>
      </c>
      <c r="Z1200" s="1" t="s">
        <v>4501</v>
      </c>
      <c r="AA1200" s="1" t="str">
        <f t="shared" si="150"/>
        <v>SALLY OLVEA</v>
      </c>
      <c r="AB1200" s="1" t="str">
        <f t="shared" si="149"/>
        <v>ANAHI CAMACHO</v>
      </c>
      <c r="AC1200" s="1" t="s">
        <v>4520</v>
      </c>
      <c r="AD1200" s="13" t="s">
        <v>4542</v>
      </c>
      <c r="AE1200" s="1" t="s">
        <v>4535</v>
      </c>
      <c r="AF1200" s="1" t="s">
        <v>4162</v>
      </c>
      <c r="AG1200">
        <f t="shared" si="146"/>
        <v>0</v>
      </c>
      <c r="AH1200">
        <f t="shared" si="147"/>
        <v>0</v>
      </c>
    </row>
    <row r="1201" spans="1:34" ht="30" x14ac:dyDescent="0.25">
      <c r="A1201" s="1">
        <v>236</v>
      </c>
      <c r="B1201" s="1">
        <v>34917</v>
      </c>
      <c r="C1201" s="1" t="s">
        <v>4182</v>
      </c>
      <c r="D1201" s="1" t="s">
        <v>4494</v>
      </c>
      <c r="E1201" s="1" t="s">
        <v>91</v>
      </c>
      <c r="F1201" s="1"/>
      <c r="G1201" s="1">
        <v>5</v>
      </c>
      <c r="H1201" s="1">
        <v>0</v>
      </c>
      <c r="I1201" s="1"/>
      <c r="J1201" s="1" t="s">
        <v>30</v>
      </c>
      <c r="K1201" s="1" t="s">
        <v>31</v>
      </c>
      <c r="L1201" s="1" t="s">
        <v>32</v>
      </c>
      <c r="M1201" s="1"/>
      <c r="N1201" s="1"/>
      <c r="O1201" s="1"/>
      <c r="P1201" s="1" t="s">
        <v>4183</v>
      </c>
      <c r="Q1201" s="1"/>
      <c r="R1201" s="1"/>
      <c r="S1201" s="1"/>
      <c r="T1201" s="1"/>
      <c r="U1201" s="1"/>
      <c r="V1201" s="1"/>
      <c r="W1201" s="1"/>
      <c r="X1201" s="1"/>
      <c r="Y1201" s="1"/>
      <c r="Z1201" s="1" t="s">
        <v>4501</v>
      </c>
      <c r="AA1201" s="1" t="str">
        <f t="shared" si="150"/>
        <v>SALLY OLVEA</v>
      </c>
      <c r="AB1201" s="1" t="str">
        <f t="shared" si="149"/>
        <v>ANAHI CAMACHO</v>
      </c>
      <c r="AC1201" s="1" t="s">
        <v>4526</v>
      </c>
      <c r="AD1201" s="13" t="s">
        <v>4539</v>
      </c>
      <c r="AE1201" s="1" t="s">
        <v>4535</v>
      </c>
      <c r="AF1201" s="1" t="s">
        <v>4184</v>
      </c>
      <c r="AG1201">
        <f t="shared" si="146"/>
        <v>0</v>
      </c>
      <c r="AH1201">
        <f t="shared" si="147"/>
        <v>0</v>
      </c>
    </row>
    <row r="1202" spans="1:34" ht="30" x14ac:dyDescent="0.25">
      <c r="A1202" s="1">
        <v>381</v>
      </c>
      <c r="B1202" s="1">
        <v>54192</v>
      </c>
      <c r="C1202" s="1" t="s">
        <v>4217</v>
      </c>
      <c r="D1202" s="1" t="s">
        <v>4494</v>
      </c>
      <c r="E1202" s="1" t="s">
        <v>61</v>
      </c>
      <c r="F1202" s="1"/>
      <c r="G1202" s="1">
        <v>8</v>
      </c>
      <c r="H1202" s="1">
        <v>0</v>
      </c>
      <c r="I1202" s="1"/>
      <c r="J1202" s="1" t="s">
        <v>30</v>
      </c>
      <c r="K1202" s="1" t="s">
        <v>31</v>
      </c>
      <c r="L1202" s="1" t="s">
        <v>32</v>
      </c>
      <c r="M1202" s="1"/>
      <c r="N1202" s="1"/>
      <c r="O1202" s="1"/>
      <c r="P1202" s="1" t="s">
        <v>4218</v>
      </c>
      <c r="Q1202" s="1"/>
      <c r="R1202" s="1"/>
      <c r="S1202" s="1"/>
      <c r="T1202" s="1"/>
      <c r="U1202" s="1"/>
      <c r="V1202" s="1"/>
      <c r="W1202" s="1"/>
      <c r="X1202" s="1"/>
      <c r="Y1202" s="1"/>
      <c r="Z1202" s="1" t="s">
        <v>4501</v>
      </c>
      <c r="AA1202" s="1" t="str">
        <f t="shared" si="150"/>
        <v>SALLY OLVEA</v>
      </c>
      <c r="AB1202" s="1" t="str">
        <f t="shared" si="149"/>
        <v>ANAHI CAMACHO</v>
      </c>
      <c r="AC1202" s="1" t="s">
        <v>4526</v>
      </c>
      <c r="AD1202" s="13" t="s">
        <v>4539</v>
      </c>
      <c r="AE1202" s="1" t="s">
        <v>4535</v>
      </c>
      <c r="AF1202" s="1" t="s">
        <v>4219</v>
      </c>
      <c r="AG1202">
        <f t="shared" si="146"/>
        <v>0</v>
      </c>
      <c r="AH1202">
        <f t="shared" si="147"/>
        <v>0</v>
      </c>
    </row>
    <row r="1203" spans="1:34" ht="30" x14ac:dyDescent="0.25">
      <c r="A1203" s="1">
        <v>1529</v>
      </c>
      <c r="B1203" s="1">
        <v>72660</v>
      </c>
      <c r="C1203" s="1" t="s">
        <v>4220</v>
      </c>
      <c r="D1203" s="1" t="s">
        <v>4494</v>
      </c>
      <c r="E1203" s="1" t="s">
        <v>4221</v>
      </c>
      <c r="F1203" s="1" t="s">
        <v>173</v>
      </c>
      <c r="G1203" s="1">
        <v>7</v>
      </c>
      <c r="H1203" s="1">
        <v>10</v>
      </c>
      <c r="I1203" s="1" t="s">
        <v>124</v>
      </c>
      <c r="J1203" s="1" t="s">
        <v>30</v>
      </c>
      <c r="K1203" s="1" t="s">
        <v>31</v>
      </c>
      <c r="L1203" s="1" t="s">
        <v>32</v>
      </c>
      <c r="M1203" s="1" t="s">
        <v>3145</v>
      </c>
      <c r="N1203" s="1" t="s">
        <v>4222</v>
      </c>
      <c r="O1203" s="1" t="s">
        <v>3887</v>
      </c>
      <c r="P1203" s="1" t="s">
        <v>138</v>
      </c>
      <c r="Q1203" s="1" t="s">
        <v>4223</v>
      </c>
      <c r="R1203" s="1" t="s">
        <v>1601</v>
      </c>
      <c r="S1203" s="1" t="s">
        <v>3324</v>
      </c>
      <c r="T1203" s="1" t="s">
        <v>3324</v>
      </c>
      <c r="U1203" s="1" t="s">
        <v>138</v>
      </c>
      <c r="V1203" s="1" t="s">
        <v>1742</v>
      </c>
      <c r="W1203" s="1" t="s">
        <v>1004</v>
      </c>
      <c r="X1203" s="1" t="s">
        <v>3141</v>
      </c>
      <c r="Y1203" s="1">
        <v>108</v>
      </c>
      <c r="Z1203" s="1" t="s">
        <v>4501</v>
      </c>
      <c r="AA1203" s="1" t="str">
        <f t="shared" si="150"/>
        <v>SALLY OLVEA</v>
      </c>
      <c r="AB1203" s="1" t="str">
        <f t="shared" si="149"/>
        <v>ANAHI CAMACHO</v>
      </c>
      <c r="AC1203" s="1" t="s">
        <v>4526</v>
      </c>
      <c r="AD1203" s="13" t="s">
        <v>4539</v>
      </c>
      <c r="AE1203" s="1" t="s">
        <v>4535</v>
      </c>
      <c r="AF1203" s="1" t="s">
        <v>4224</v>
      </c>
      <c r="AG1203">
        <f t="shared" si="146"/>
        <v>0</v>
      </c>
      <c r="AH1203">
        <f t="shared" si="147"/>
        <v>0</v>
      </c>
    </row>
    <row r="1204" spans="1:34" ht="30" x14ac:dyDescent="0.25">
      <c r="A1204" s="1">
        <v>1438</v>
      </c>
      <c r="B1204" s="1">
        <v>65745</v>
      </c>
      <c r="C1204" s="1" t="s">
        <v>4242</v>
      </c>
      <c r="D1204" s="1" t="s">
        <v>4494</v>
      </c>
      <c r="E1204" s="1" t="s">
        <v>763</v>
      </c>
      <c r="F1204" s="1" t="s">
        <v>47</v>
      </c>
      <c r="G1204" s="1">
        <v>3</v>
      </c>
      <c r="H1204" s="1">
        <v>8</v>
      </c>
      <c r="I1204" s="1" t="s">
        <v>124</v>
      </c>
      <c r="J1204" s="1" t="s">
        <v>30</v>
      </c>
      <c r="K1204" s="1" t="s">
        <v>31</v>
      </c>
      <c r="L1204" s="1" t="s">
        <v>32</v>
      </c>
      <c r="M1204" s="1" t="s">
        <v>3832</v>
      </c>
      <c r="N1204" s="1"/>
      <c r="O1204" s="1" t="s">
        <v>4243</v>
      </c>
      <c r="P1204" s="1" t="s">
        <v>4243</v>
      </c>
      <c r="Q1204" s="1" t="s">
        <v>4243</v>
      </c>
      <c r="R1204" s="1" t="s">
        <v>4244</v>
      </c>
      <c r="S1204" s="1" t="s">
        <v>2767</v>
      </c>
      <c r="T1204" s="1" t="s">
        <v>2767</v>
      </c>
      <c r="U1204" s="1" t="s">
        <v>4243</v>
      </c>
      <c r="V1204" s="1" t="s">
        <v>4245</v>
      </c>
      <c r="W1204" s="1"/>
      <c r="X1204" s="1"/>
      <c r="Y1204" s="1">
        <v>15</v>
      </c>
      <c r="Z1204" s="1" t="s">
        <v>4501</v>
      </c>
      <c r="AA1204" s="1" t="str">
        <f t="shared" si="150"/>
        <v>SALLY OLVEA</v>
      </c>
      <c r="AB1204" s="1" t="str">
        <f t="shared" si="149"/>
        <v>ANAHI CAMACHO</v>
      </c>
      <c r="AC1204" s="1" t="s">
        <v>4526</v>
      </c>
      <c r="AD1204" s="13" t="s">
        <v>4539</v>
      </c>
      <c r="AE1204" s="1" t="s">
        <v>4535</v>
      </c>
      <c r="AF1204" s="1" t="s">
        <v>116</v>
      </c>
      <c r="AG1204">
        <f t="shared" si="146"/>
        <v>0</v>
      </c>
      <c r="AH1204">
        <f t="shared" si="147"/>
        <v>0</v>
      </c>
    </row>
    <row r="1205" spans="1:34" ht="30" x14ac:dyDescent="0.25">
      <c r="A1205" s="1">
        <v>1256</v>
      </c>
      <c r="B1205" s="1">
        <v>57135</v>
      </c>
      <c r="C1205" s="1" t="s">
        <v>4242</v>
      </c>
      <c r="D1205" s="1" t="s">
        <v>4494</v>
      </c>
      <c r="E1205" s="1" t="s">
        <v>653</v>
      </c>
      <c r="F1205" s="1" t="s">
        <v>47</v>
      </c>
      <c r="G1205" s="1">
        <v>6</v>
      </c>
      <c r="H1205" s="1">
        <v>8</v>
      </c>
      <c r="I1205" s="1" t="s">
        <v>124</v>
      </c>
      <c r="J1205" s="1" t="s">
        <v>30</v>
      </c>
      <c r="K1205" s="1" t="s">
        <v>31</v>
      </c>
      <c r="L1205" s="1" t="s">
        <v>32</v>
      </c>
      <c r="M1205" s="1" t="s">
        <v>4246</v>
      </c>
      <c r="N1205" s="1" t="s">
        <v>1541</v>
      </c>
      <c r="O1205" s="1" t="s">
        <v>1232</v>
      </c>
      <c r="P1205" s="1" t="s">
        <v>1232</v>
      </c>
      <c r="Q1205" s="1" t="s">
        <v>3689</v>
      </c>
      <c r="R1205" s="1" t="s">
        <v>2236</v>
      </c>
      <c r="S1205" s="1" t="s">
        <v>1652</v>
      </c>
      <c r="T1205" s="1" t="s">
        <v>1652</v>
      </c>
      <c r="U1205" s="1" t="s">
        <v>1232</v>
      </c>
      <c r="V1205" s="1"/>
      <c r="W1205" s="1"/>
      <c r="X1205" s="1"/>
      <c r="Y1205" s="1">
        <v>108</v>
      </c>
      <c r="Z1205" s="1" t="s">
        <v>4501</v>
      </c>
      <c r="AA1205" s="1" t="str">
        <f t="shared" si="150"/>
        <v>SALLY OLVEA</v>
      </c>
      <c r="AB1205" s="1" t="str">
        <f t="shared" si="149"/>
        <v>ANAHI CAMACHO</v>
      </c>
      <c r="AC1205" s="1" t="s">
        <v>4526</v>
      </c>
      <c r="AD1205" s="13" t="s">
        <v>4539</v>
      </c>
      <c r="AE1205" s="1" t="s">
        <v>4535</v>
      </c>
      <c r="AF1205" s="1" t="s">
        <v>4247</v>
      </c>
      <c r="AG1205">
        <f t="shared" si="146"/>
        <v>0</v>
      </c>
      <c r="AH1205">
        <f t="shared" si="147"/>
        <v>0</v>
      </c>
    </row>
    <row r="1206" spans="1:34" ht="30" x14ac:dyDescent="0.25">
      <c r="A1206" s="1">
        <v>1257</v>
      </c>
      <c r="B1206" s="1">
        <v>57136</v>
      </c>
      <c r="C1206" s="1" t="s">
        <v>4242</v>
      </c>
      <c r="D1206" s="1" t="s">
        <v>4494</v>
      </c>
      <c r="E1206" s="1" t="s">
        <v>653</v>
      </c>
      <c r="F1206" s="1" t="s">
        <v>47</v>
      </c>
      <c r="G1206" s="1">
        <v>6</v>
      </c>
      <c r="H1206" s="1">
        <v>8</v>
      </c>
      <c r="I1206" s="1" t="s">
        <v>124</v>
      </c>
      <c r="J1206" s="1" t="s">
        <v>30</v>
      </c>
      <c r="K1206" s="1" t="s">
        <v>31</v>
      </c>
      <c r="L1206" s="1" t="s">
        <v>32</v>
      </c>
      <c r="M1206" s="1" t="s">
        <v>4246</v>
      </c>
      <c r="N1206" s="1" t="s">
        <v>1541</v>
      </c>
      <c r="O1206" s="1" t="s">
        <v>1232</v>
      </c>
      <c r="P1206" s="1" t="s">
        <v>1232</v>
      </c>
      <c r="Q1206" s="1" t="s">
        <v>3689</v>
      </c>
      <c r="R1206" s="1" t="s">
        <v>2236</v>
      </c>
      <c r="S1206" s="1" t="s">
        <v>1652</v>
      </c>
      <c r="T1206" s="1" t="s">
        <v>1652</v>
      </c>
      <c r="U1206" s="1" t="s">
        <v>1232</v>
      </c>
      <c r="V1206" s="1"/>
      <c r="W1206" s="1"/>
      <c r="X1206" s="1"/>
      <c r="Y1206" s="1">
        <v>108</v>
      </c>
      <c r="Z1206" s="1" t="s">
        <v>4501</v>
      </c>
      <c r="AA1206" s="1" t="str">
        <f t="shared" si="150"/>
        <v>SALLY OLVEA</v>
      </c>
      <c r="AB1206" s="1" t="str">
        <f t="shared" si="149"/>
        <v>ANAHI CAMACHO</v>
      </c>
      <c r="AC1206" s="1" t="s">
        <v>4526</v>
      </c>
      <c r="AD1206" s="13" t="s">
        <v>4539</v>
      </c>
      <c r="AE1206" s="1" t="s">
        <v>4535</v>
      </c>
      <c r="AF1206" s="1" t="s">
        <v>4248</v>
      </c>
      <c r="AG1206">
        <f t="shared" si="146"/>
        <v>0</v>
      </c>
      <c r="AH1206">
        <f t="shared" si="147"/>
        <v>0</v>
      </c>
    </row>
    <row r="1207" spans="1:34" ht="30" x14ac:dyDescent="0.25">
      <c r="A1207" s="1">
        <v>490</v>
      </c>
      <c r="B1207" s="1">
        <v>68582</v>
      </c>
      <c r="C1207" s="1" t="s">
        <v>4249</v>
      </c>
      <c r="D1207" s="1" t="s">
        <v>4494</v>
      </c>
      <c r="E1207" s="1" t="s">
        <v>311</v>
      </c>
      <c r="F1207" s="1"/>
      <c r="G1207" s="1">
        <v>7</v>
      </c>
      <c r="H1207" s="1">
        <v>0</v>
      </c>
      <c r="I1207" s="1"/>
      <c r="J1207" s="1" t="s">
        <v>30</v>
      </c>
      <c r="K1207" s="1" t="s">
        <v>31</v>
      </c>
      <c r="L1207" s="1" t="s">
        <v>32</v>
      </c>
      <c r="M1207" s="1"/>
      <c r="N1207" s="1"/>
      <c r="O1207" s="1"/>
      <c r="P1207" s="1" t="s">
        <v>3044</v>
      </c>
      <c r="Q1207" s="1"/>
      <c r="R1207" s="1"/>
      <c r="S1207" s="1"/>
      <c r="T1207" s="1"/>
      <c r="U1207" s="1"/>
      <c r="V1207" s="1"/>
      <c r="W1207" s="1"/>
      <c r="X1207" s="1"/>
      <c r="Y1207" s="1"/>
      <c r="Z1207" s="1" t="s">
        <v>4501</v>
      </c>
      <c r="AA1207" s="1" t="str">
        <f t="shared" si="150"/>
        <v>SALLY OLVEA</v>
      </c>
      <c r="AB1207" s="1" t="str">
        <f t="shared" si="149"/>
        <v>ANAHI CAMACHO</v>
      </c>
      <c r="AC1207" s="1" t="s">
        <v>4522</v>
      </c>
      <c r="AD1207" s="13">
        <v>9</v>
      </c>
      <c r="AE1207" s="1" t="s">
        <v>4535</v>
      </c>
      <c r="AF1207" s="1" t="s">
        <v>4250</v>
      </c>
      <c r="AG1207">
        <f t="shared" si="146"/>
        <v>0</v>
      </c>
      <c r="AH1207">
        <f t="shared" si="147"/>
        <v>0</v>
      </c>
    </row>
    <row r="1208" spans="1:34" ht="30" x14ac:dyDescent="0.25">
      <c r="A1208" s="1">
        <v>1241</v>
      </c>
      <c r="B1208" s="1">
        <v>55669</v>
      </c>
      <c r="C1208" s="1" t="s">
        <v>4275</v>
      </c>
      <c r="D1208" s="1" t="s">
        <v>4494</v>
      </c>
      <c r="E1208" s="1" t="s">
        <v>4276</v>
      </c>
      <c r="F1208" s="1" t="s">
        <v>173</v>
      </c>
      <c r="G1208" s="1">
        <v>10</v>
      </c>
      <c r="H1208" s="1">
        <v>8</v>
      </c>
      <c r="I1208" s="1" t="s">
        <v>124</v>
      </c>
      <c r="J1208" s="1" t="s">
        <v>30</v>
      </c>
      <c r="K1208" s="1" t="s">
        <v>31</v>
      </c>
      <c r="L1208" s="1" t="s">
        <v>32</v>
      </c>
      <c r="M1208" s="1" t="s">
        <v>767</v>
      </c>
      <c r="N1208" s="1" t="s">
        <v>1599</v>
      </c>
      <c r="O1208" s="1" t="s">
        <v>3110</v>
      </c>
      <c r="P1208" s="1" t="s">
        <v>3110</v>
      </c>
      <c r="Q1208" s="1" t="s">
        <v>2632</v>
      </c>
      <c r="R1208" s="1" t="s">
        <v>968</v>
      </c>
      <c r="S1208" s="1" t="s">
        <v>4277</v>
      </c>
      <c r="T1208" s="1" t="s">
        <v>4277</v>
      </c>
      <c r="U1208" s="1"/>
      <c r="V1208" s="1"/>
      <c r="W1208" s="1"/>
      <c r="X1208" s="1"/>
      <c r="Y1208" s="1">
        <v>108</v>
      </c>
      <c r="Z1208" s="1" t="s">
        <v>4501</v>
      </c>
      <c r="AA1208" s="1" t="str">
        <f t="shared" si="150"/>
        <v>SALLY OLVEA</v>
      </c>
      <c r="AB1208" s="1" t="str">
        <f t="shared" si="149"/>
        <v>ANAHI CAMACHO</v>
      </c>
      <c r="AC1208" s="1" t="s">
        <v>4520</v>
      </c>
      <c r="AD1208" s="13" t="s">
        <v>4542</v>
      </c>
      <c r="AE1208" s="1" t="s">
        <v>4535</v>
      </c>
      <c r="AF1208" s="1" t="s">
        <v>116</v>
      </c>
      <c r="AG1208">
        <f t="shared" si="146"/>
        <v>0</v>
      </c>
      <c r="AH1208">
        <f t="shared" si="147"/>
        <v>0</v>
      </c>
    </row>
    <row r="1209" spans="1:34" ht="30" x14ac:dyDescent="0.25">
      <c r="A1209" s="1">
        <v>181</v>
      </c>
      <c r="B1209" s="1">
        <v>24224</v>
      </c>
      <c r="C1209" s="1" t="s">
        <v>4297</v>
      </c>
      <c r="D1209" s="1" t="s">
        <v>4494</v>
      </c>
      <c r="E1209" s="1" t="s">
        <v>4298</v>
      </c>
      <c r="F1209" s="1" t="s">
        <v>76</v>
      </c>
      <c r="G1209" s="1">
        <v>6</v>
      </c>
      <c r="H1209" s="1">
        <v>8</v>
      </c>
      <c r="I1209" s="1">
        <v>6</v>
      </c>
      <c r="J1209" s="1" t="s">
        <v>30</v>
      </c>
      <c r="K1209" s="1" t="s">
        <v>31</v>
      </c>
      <c r="L1209" s="1" t="s">
        <v>32</v>
      </c>
      <c r="M1209" s="1" t="s">
        <v>4299</v>
      </c>
      <c r="N1209" s="1" t="s">
        <v>1018</v>
      </c>
      <c r="O1209" s="1" t="s">
        <v>3968</v>
      </c>
      <c r="P1209" s="1" t="s">
        <v>2977</v>
      </c>
      <c r="Q1209" s="1" t="s">
        <v>209</v>
      </c>
      <c r="R1209" s="1" t="s">
        <v>1835</v>
      </c>
      <c r="S1209" s="1"/>
      <c r="T1209" s="1"/>
      <c r="U1209" s="1"/>
      <c r="V1209" s="1"/>
      <c r="W1209" s="1"/>
      <c r="X1209" s="1"/>
      <c r="Y1209" s="1">
        <v>14</v>
      </c>
      <c r="Z1209" s="1" t="s">
        <v>4501</v>
      </c>
      <c r="AA1209" s="1" t="str">
        <f t="shared" si="150"/>
        <v>SALLY OLVEA</v>
      </c>
      <c r="AB1209" s="1" t="str">
        <f t="shared" si="149"/>
        <v>ANAHI CAMACHO</v>
      </c>
      <c r="AC1209" s="1" t="s">
        <v>4532</v>
      </c>
      <c r="AD1209" s="13" t="s">
        <v>4532</v>
      </c>
      <c r="AE1209" s="1" t="s">
        <v>4535</v>
      </c>
      <c r="AF1209" s="1" t="s">
        <v>4300</v>
      </c>
      <c r="AG1209">
        <f t="shared" si="146"/>
        <v>0</v>
      </c>
      <c r="AH1209">
        <f t="shared" si="147"/>
        <v>0</v>
      </c>
    </row>
    <row r="1210" spans="1:34" ht="30" x14ac:dyDescent="0.25">
      <c r="A1210" s="1">
        <v>487</v>
      </c>
      <c r="B1210" s="1">
        <v>68541</v>
      </c>
      <c r="C1210" s="1" t="s">
        <v>4315</v>
      </c>
      <c r="D1210" s="1" t="s">
        <v>4494</v>
      </c>
      <c r="E1210" s="1" t="s">
        <v>1970</v>
      </c>
      <c r="F1210" s="1"/>
      <c r="G1210" s="1">
        <v>14</v>
      </c>
      <c r="H1210" s="1">
        <v>0</v>
      </c>
      <c r="I1210" s="1"/>
      <c r="J1210" s="1"/>
      <c r="K1210" s="1"/>
      <c r="L1210" s="1" t="s">
        <v>32</v>
      </c>
      <c r="M1210" s="1"/>
      <c r="N1210" s="1"/>
      <c r="O1210" s="1"/>
      <c r="P1210" s="1" t="s">
        <v>4316</v>
      </c>
      <c r="Q1210" s="1"/>
      <c r="R1210" s="1"/>
      <c r="S1210" s="1"/>
      <c r="T1210" s="1"/>
      <c r="U1210" s="1"/>
      <c r="V1210" s="1"/>
      <c r="W1210" s="1"/>
      <c r="X1210" s="1"/>
      <c r="Y1210" s="1"/>
      <c r="Z1210" s="1" t="s">
        <v>4501</v>
      </c>
      <c r="AA1210" s="1" t="str">
        <f t="shared" si="150"/>
        <v>SALLY OLVEA</v>
      </c>
      <c r="AB1210" s="1" t="str">
        <f t="shared" si="149"/>
        <v>ANAHI CAMACHO</v>
      </c>
      <c r="AC1210" s="1" t="s">
        <v>4526</v>
      </c>
      <c r="AD1210" s="13" t="s">
        <v>4539</v>
      </c>
      <c r="AE1210" s="1" t="s">
        <v>4535</v>
      </c>
      <c r="AF1210" s="1" t="s">
        <v>4317</v>
      </c>
      <c r="AG1210">
        <f t="shared" si="146"/>
        <v>0</v>
      </c>
      <c r="AH1210">
        <f t="shared" si="147"/>
        <v>0</v>
      </c>
    </row>
    <row r="1211" spans="1:34" ht="30" x14ac:dyDescent="0.25">
      <c r="A1211" s="1">
        <v>488</v>
      </c>
      <c r="B1211" s="1">
        <v>68542</v>
      </c>
      <c r="C1211" s="1" t="s">
        <v>4318</v>
      </c>
      <c r="D1211" s="1" t="s">
        <v>4494</v>
      </c>
      <c r="E1211" s="1" t="s">
        <v>1970</v>
      </c>
      <c r="F1211" s="1"/>
      <c r="G1211" s="1">
        <v>14</v>
      </c>
      <c r="H1211" s="1">
        <v>0</v>
      </c>
      <c r="I1211" s="1"/>
      <c r="J1211" s="1"/>
      <c r="K1211" s="1"/>
      <c r="L1211" s="1" t="s">
        <v>32</v>
      </c>
      <c r="M1211" s="1"/>
      <c r="N1211" s="1"/>
      <c r="O1211" s="1"/>
      <c r="P1211" s="1" t="s">
        <v>4316</v>
      </c>
      <c r="Q1211" s="1"/>
      <c r="R1211" s="1"/>
      <c r="S1211" s="1"/>
      <c r="T1211" s="1"/>
      <c r="U1211" s="1"/>
      <c r="V1211" s="1"/>
      <c r="W1211" s="1"/>
      <c r="X1211" s="1"/>
      <c r="Y1211" s="1"/>
      <c r="Z1211" s="1" t="s">
        <v>4501</v>
      </c>
      <c r="AA1211" s="1" t="str">
        <f t="shared" si="150"/>
        <v>SALLY OLVEA</v>
      </c>
      <c r="AB1211" s="1" t="str">
        <f t="shared" ref="AB1211:AB1239" si="151">IF(AA1211="SALLY OLVEA","ANAHI CAMACHO","PAMELA COLQUE")</f>
        <v>ANAHI CAMACHO</v>
      </c>
      <c r="AC1211" s="1" t="s">
        <v>4526</v>
      </c>
      <c r="AD1211" s="13" t="s">
        <v>4539</v>
      </c>
      <c r="AE1211" s="1" t="s">
        <v>4535</v>
      </c>
      <c r="AF1211" s="1" t="s">
        <v>4319</v>
      </c>
      <c r="AG1211">
        <f t="shared" si="146"/>
        <v>0</v>
      </c>
      <c r="AH1211">
        <f t="shared" si="147"/>
        <v>0</v>
      </c>
    </row>
    <row r="1212" spans="1:34" ht="30" x14ac:dyDescent="0.25">
      <c r="A1212" s="1">
        <v>908</v>
      </c>
      <c r="B1212" s="1">
        <v>35731</v>
      </c>
      <c r="C1212" s="1" t="s">
        <v>4320</v>
      </c>
      <c r="D1212" s="1" t="s">
        <v>4494</v>
      </c>
      <c r="E1212" s="1" t="s">
        <v>4321</v>
      </c>
      <c r="F1212" s="1" t="s">
        <v>76</v>
      </c>
      <c r="G1212" s="1">
        <v>5</v>
      </c>
      <c r="H1212" s="1">
        <v>8</v>
      </c>
      <c r="I1212" s="1" t="s">
        <v>241</v>
      </c>
      <c r="J1212" s="1" t="s">
        <v>30</v>
      </c>
      <c r="K1212" s="1" t="s">
        <v>31</v>
      </c>
      <c r="L1212" s="1" t="s">
        <v>32</v>
      </c>
      <c r="M1212" s="1" t="s">
        <v>496</v>
      </c>
      <c r="N1212" s="1" t="s">
        <v>202</v>
      </c>
      <c r="O1212" s="1" t="s">
        <v>3121</v>
      </c>
      <c r="P1212" s="1" t="s">
        <v>4322</v>
      </c>
      <c r="Q1212" s="1" t="s">
        <v>2083</v>
      </c>
      <c r="R1212" s="1" t="s">
        <v>488</v>
      </c>
      <c r="S1212" s="1" t="s">
        <v>1750</v>
      </c>
      <c r="T1212" s="1"/>
      <c r="U1212" s="1" t="s">
        <v>4322</v>
      </c>
      <c r="V1212" s="1"/>
      <c r="W1212" s="1"/>
      <c r="X1212" s="1"/>
      <c r="Y1212" s="1">
        <v>107</v>
      </c>
      <c r="Z1212" s="1" t="s">
        <v>4501</v>
      </c>
      <c r="AA1212" s="1" t="str">
        <f t="shared" si="150"/>
        <v>SALLY OLVEA</v>
      </c>
      <c r="AB1212" s="1" t="str">
        <f t="shared" si="151"/>
        <v>ANAHI CAMACHO</v>
      </c>
      <c r="AC1212" s="1" t="s">
        <v>4511</v>
      </c>
      <c r="AD1212" s="13">
        <v>7</v>
      </c>
      <c r="AE1212" s="1" t="s">
        <v>4535</v>
      </c>
      <c r="AF1212" s="1" t="s">
        <v>4323</v>
      </c>
      <c r="AG1212">
        <f t="shared" si="146"/>
        <v>0</v>
      </c>
      <c r="AH1212">
        <f t="shared" si="147"/>
        <v>0</v>
      </c>
    </row>
    <row r="1213" spans="1:34" ht="30" x14ac:dyDescent="0.25">
      <c r="A1213" s="1">
        <v>814</v>
      </c>
      <c r="B1213" s="1">
        <v>24287</v>
      </c>
      <c r="C1213" s="1" t="s">
        <v>4404</v>
      </c>
      <c r="D1213" s="1" t="s">
        <v>4494</v>
      </c>
      <c r="E1213" s="1" t="s">
        <v>4405</v>
      </c>
      <c r="F1213" s="1" t="s">
        <v>68</v>
      </c>
      <c r="G1213" s="1">
        <v>10</v>
      </c>
      <c r="H1213" s="1">
        <v>8</v>
      </c>
      <c r="I1213" s="1" t="s">
        <v>4406</v>
      </c>
      <c r="J1213" s="1" t="s">
        <v>30</v>
      </c>
      <c r="K1213" s="1" t="s">
        <v>31</v>
      </c>
      <c r="L1213" s="1" t="s">
        <v>32</v>
      </c>
      <c r="M1213" s="1" t="s">
        <v>619</v>
      </c>
      <c r="N1213" s="1" t="s">
        <v>1719</v>
      </c>
      <c r="O1213" s="1" t="s">
        <v>2737</v>
      </c>
      <c r="P1213" s="1" t="s">
        <v>3371</v>
      </c>
      <c r="Q1213" s="1"/>
      <c r="R1213" s="1" t="s">
        <v>4407</v>
      </c>
      <c r="S1213" s="1"/>
      <c r="T1213" s="1"/>
      <c r="U1213" s="1"/>
      <c r="V1213" s="1"/>
      <c r="W1213" s="1"/>
      <c r="X1213" s="1"/>
      <c r="Y1213" s="1">
        <v>59</v>
      </c>
      <c r="Z1213" s="1" t="s">
        <v>4501</v>
      </c>
      <c r="AA1213" s="1" t="str">
        <f t="shared" si="150"/>
        <v>SALLY OLVEA</v>
      </c>
      <c r="AB1213" s="1" t="str">
        <f t="shared" si="151"/>
        <v>ANAHI CAMACHO</v>
      </c>
      <c r="AC1213" s="1" t="s">
        <v>4528</v>
      </c>
      <c r="AD1213" s="13" t="s">
        <v>4540</v>
      </c>
      <c r="AE1213" s="1" t="s">
        <v>4535</v>
      </c>
      <c r="AF1213" s="1" t="s">
        <v>4408</v>
      </c>
      <c r="AG1213">
        <f t="shared" si="146"/>
        <v>0</v>
      </c>
      <c r="AH1213">
        <f t="shared" si="147"/>
        <v>0</v>
      </c>
    </row>
    <row r="1214" spans="1:34" ht="30" x14ac:dyDescent="0.25">
      <c r="A1214" s="1">
        <v>1460</v>
      </c>
      <c r="B1214" s="1">
        <v>67076</v>
      </c>
      <c r="C1214" s="1" t="s">
        <v>4416</v>
      </c>
      <c r="D1214" s="1" t="s">
        <v>4494</v>
      </c>
      <c r="E1214" s="1" t="s">
        <v>302</v>
      </c>
      <c r="F1214" s="1" t="s">
        <v>47</v>
      </c>
      <c r="G1214" s="1">
        <v>7</v>
      </c>
      <c r="H1214" s="1">
        <v>6</v>
      </c>
      <c r="I1214" s="1" t="s">
        <v>124</v>
      </c>
      <c r="J1214" s="1" t="s">
        <v>30</v>
      </c>
      <c r="K1214" s="1" t="s">
        <v>31</v>
      </c>
      <c r="L1214" s="1" t="s">
        <v>32</v>
      </c>
      <c r="M1214" s="1" t="s">
        <v>883</v>
      </c>
      <c r="N1214" s="1" t="s">
        <v>4417</v>
      </c>
      <c r="O1214" s="1" t="s">
        <v>3545</v>
      </c>
      <c r="P1214" s="1" t="s">
        <v>3545</v>
      </c>
      <c r="Q1214" s="1" t="s">
        <v>4418</v>
      </c>
      <c r="R1214" s="1" t="s">
        <v>464</v>
      </c>
      <c r="S1214" s="1" t="s">
        <v>887</v>
      </c>
      <c r="T1214" s="1" t="s">
        <v>888</v>
      </c>
      <c r="U1214" s="1" t="s">
        <v>3545</v>
      </c>
      <c r="V1214" s="1" t="s">
        <v>132</v>
      </c>
      <c r="W1214" s="1" t="s">
        <v>890</v>
      </c>
      <c r="X1214" s="1"/>
      <c r="Y1214" s="1">
        <v>128</v>
      </c>
      <c r="Z1214" s="1" t="s">
        <v>4501</v>
      </c>
      <c r="AA1214" s="1" t="str">
        <f t="shared" si="150"/>
        <v>SALLY OLVEA</v>
      </c>
      <c r="AB1214" s="1" t="str">
        <f t="shared" si="151"/>
        <v>ANAHI CAMACHO</v>
      </c>
      <c r="AC1214" s="1" t="s">
        <v>4526</v>
      </c>
      <c r="AD1214" s="13" t="s">
        <v>4539</v>
      </c>
      <c r="AE1214" s="1" t="s">
        <v>4535</v>
      </c>
      <c r="AF1214" s="1" t="s">
        <v>116</v>
      </c>
      <c r="AG1214">
        <f t="shared" si="146"/>
        <v>0</v>
      </c>
      <c r="AH1214">
        <f t="shared" si="147"/>
        <v>0</v>
      </c>
    </row>
    <row r="1215" spans="1:34" ht="30" x14ac:dyDescent="0.25">
      <c r="A1215" s="1">
        <v>1123</v>
      </c>
      <c r="B1215" s="1">
        <v>50071</v>
      </c>
      <c r="C1215" s="1" t="s">
        <v>4425</v>
      </c>
      <c r="D1215" s="1" t="s">
        <v>4494</v>
      </c>
      <c r="E1215" s="1" t="s">
        <v>862</v>
      </c>
      <c r="F1215" s="1" t="s">
        <v>47</v>
      </c>
      <c r="G1215" s="1">
        <v>6</v>
      </c>
      <c r="H1215" s="1">
        <v>6</v>
      </c>
      <c r="I1215" s="1" t="s">
        <v>124</v>
      </c>
      <c r="J1215" s="1" t="s">
        <v>30</v>
      </c>
      <c r="K1215" s="1" t="s">
        <v>31</v>
      </c>
      <c r="L1215" s="1" t="s">
        <v>32</v>
      </c>
      <c r="M1215" s="1" t="s">
        <v>259</v>
      </c>
      <c r="N1215" s="1" t="s">
        <v>1278</v>
      </c>
      <c r="O1215" s="1" t="s">
        <v>1639</v>
      </c>
      <c r="P1215" s="1" t="s">
        <v>1639</v>
      </c>
      <c r="Q1215" s="1" t="s">
        <v>1639</v>
      </c>
      <c r="R1215" s="1" t="s">
        <v>1278</v>
      </c>
      <c r="S1215" s="1" t="s">
        <v>3875</v>
      </c>
      <c r="T1215" s="1" t="s">
        <v>3875</v>
      </c>
      <c r="U1215" s="1" t="s">
        <v>1639</v>
      </c>
      <c r="V1215" s="1"/>
      <c r="W1215" s="1"/>
      <c r="X1215" s="1"/>
      <c r="Y1215" s="1">
        <v>107</v>
      </c>
      <c r="Z1215" s="1" t="s">
        <v>4501</v>
      </c>
      <c r="AA1215" s="1" t="str">
        <f t="shared" si="150"/>
        <v>SALLY OLVEA</v>
      </c>
      <c r="AB1215" s="1" t="str">
        <f t="shared" si="151"/>
        <v>ANAHI CAMACHO</v>
      </c>
      <c r="AC1215" s="1" t="s">
        <v>4522</v>
      </c>
      <c r="AD1215" s="13">
        <v>9</v>
      </c>
      <c r="AE1215" s="1" t="s">
        <v>4535</v>
      </c>
      <c r="AF1215" s="1" t="s">
        <v>4426</v>
      </c>
      <c r="AG1215">
        <f t="shared" si="146"/>
        <v>0</v>
      </c>
      <c r="AH1215">
        <f t="shared" si="147"/>
        <v>0</v>
      </c>
    </row>
    <row r="1216" spans="1:34" ht="30" x14ac:dyDescent="0.25">
      <c r="A1216" s="1">
        <v>379</v>
      </c>
      <c r="B1216" s="1">
        <v>54048</v>
      </c>
      <c r="C1216" s="1" t="s">
        <v>4581</v>
      </c>
      <c r="D1216" s="1" t="s">
        <v>4494</v>
      </c>
      <c r="E1216" s="1" t="s">
        <v>453</v>
      </c>
      <c r="F1216" s="1"/>
      <c r="G1216" s="1">
        <v>5</v>
      </c>
      <c r="H1216" s="1">
        <v>0</v>
      </c>
      <c r="I1216" s="1"/>
      <c r="J1216" s="1" t="s">
        <v>30</v>
      </c>
      <c r="K1216" s="1" t="s">
        <v>31</v>
      </c>
      <c r="L1216" s="1" t="s">
        <v>32</v>
      </c>
      <c r="M1216" s="1"/>
      <c r="N1216" s="1"/>
      <c r="O1216" s="1"/>
      <c r="P1216" s="1" t="s">
        <v>4436</v>
      </c>
      <c r="Q1216" s="1"/>
      <c r="R1216" s="1"/>
      <c r="S1216" s="1"/>
      <c r="T1216" s="1"/>
      <c r="U1216" s="1"/>
      <c r="V1216" s="1"/>
      <c r="W1216" s="1"/>
      <c r="X1216" s="1"/>
      <c r="Y1216" s="1"/>
      <c r="Z1216" s="1" t="s">
        <v>4501</v>
      </c>
      <c r="AA1216" s="1" t="str">
        <f t="shared" si="150"/>
        <v>SALLY OLVEA</v>
      </c>
      <c r="AB1216" s="1" t="str">
        <f t="shared" si="151"/>
        <v>ANAHI CAMACHO</v>
      </c>
      <c r="AC1216" s="1" t="s">
        <v>4522</v>
      </c>
      <c r="AD1216" s="13" t="s">
        <v>4541</v>
      </c>
      <c r="AE1216" s="1" t="s">
        <v>4535</v>
      </c>
      <c r="AF1216" s="1" t="s">
        <v>116</v>
      </c>
      <c r="AG1216">
        <f t="shared" si="146"/>
        <v>0</v>
      </c>
      <c r="AH1216">
        <f t="shared" si="147"/>
        <v>0</v>
      </c>
    </row>
    <row r="1217" spans="1:34" ht="30" x14ac:dyDescent="0.25">
      <c r="A1217" s="1">
        <v>1064</v>
      </c>
      <c r="B1217" s="1">
        <v>45924</v>
      </c>
      <c r="C1217" s="5" t="s">
        <v>4437</v>
      </c>
      <c r="D1217" s="5" t="s">
        <v>4494</v>
      </c>
      <c r="E1217" s="1" t="s">
        <v>196</v>
      </c>
      <c r="F1217" s="1" t="s">
        <v>47</v>
      </c>
      <c r="G1217" s="1">
        <v>9</v>
      </c>
      <c r="H1217" s="1">
        <v>6</v>
      </c>
      <c r="I1217" s="1" t="s">
        <v>124</v>
      </c>
      <c r="J1217" s="1" t="s">
        <v>30</v>
      </c>
      <c r="K1217" s="1" t="s">
        <v>31</v>
      </c>
      <c r="L1217" s="1" t="s">
        <v>32</v>
      </c>
      <c r="M1217" s="1" t="s">
        <v>487</v>
      </c>
      <c r="N1217" s="1" t="s">
        <v>449</v>
      </c>
      <c r="O1217" s="1"/>
      <c r="P1217" s="1" t="s">
        <v>1760</v>
      </c>
      <c r="Q1217" s="1"/>
      <c r="R1217" s="1" t="s">
        <v>537</v>
      </c>
      <c r="S1217" s="1" t="s">
        <v>380</v>
      </c>
      <c r="T1217" s="1"/>
      <c r="U1217" s="1"/>
      <c r="V1217" s="1"/>
      <c r="W1217" s="1"/>
      <c r="X1217" s="1"/>
      <c r="Y1217" s="1">
        <v>109</v>
      </c>
      <c r="Z1217" s="1" t="s">
        <v>4501</v>
      </c>
      <c r="AA1217" s="1" t="str">
        <f t="shared" si="150"/>
        <v>SALLY OLVEA</v>
      </c>
      <c r="AB1217" s="1" t="str">
        <f t="shared" si="151"/>
        <v>ANAHI CAMACHO</v>
      </c>
      <c r="AC1217" s="1" t="s">
        <v>4511</v>
      </c>
      <c r="AD1217" s="13">
        <v>7</v>
      </c>
      <c r="AE1217" s="1" t="s">
        <v>4535</v>
      </c>
      <c r="AF1217" s="1" t="s">
        <v>4438</v>
      </c>
      <c r="AG1217">
        <f t="shared" si="146"/>
        <v>0</v>
      </c>
      <c r="AH1217">
        <f t="shared" si="147"/>
        <v>0</v>
      </c>
    </row>
    <row r="1218" spans="1:34" ht="30" x14ac:dyDescent="0.25">
      <c r="A1218" s="1">
        <v>1065</v>
      </c>
      <c r="B1218" s="1">
        <v>45925</v>
      </c>
      <c r="C1218" s="5" t="s">
        <v>4439</v>
      </c>
      <c r="D1218" s="5" t="s">
        <v>4494</v>
      </c>
      <c r="E1218" s="1" t="s">
        <v>258</v>
      </c>
      <c r="F1218" s="1" t="s">
        <v>47</v>
      </c>
      <c r="G1218" s="1">
        <v>9</v>
      </c>
      <c r="H1218" s="1">
        <v>6</v>
      </c>
      <c r="I1218" s="1" t="s">
        <v>124</v>
      </c>
      <c r="J1218" s="1" t="s">
        <v>30</v>
      </c>
      <c r="K1218" s="1" t="s">
        <v>31</v>
      </c>
      <c r="L1218" s="1" t="s">
        <v>32</v>
      </c>
      <c r="M1218" s="1" t="s">
        <v>1946</v>
      </c>
      <c r="N1218" s="1" t="s">
        <v>449</v>
      </c>
      <c r="O1218" s="1"/>
      <c r="P1218" s="1" t="s">
        <v>1760</v>
      </c>
      <c r="Q1218" s="1" t="s">
        <v>4440</v>
      </c>
      <c r="R1218" s="1" t="s">
        <v>537</v>
      </c>
      <c r="S1218" s="1" t="s">
        <v>380</v>
      </c>
      <c r="T1218" s="1"/>
      <c r="U1218" s="1"/>
      <c r="V1218" s="1"/>
      <c r="W1218" s="1"/>
      <c r="X1218" s="1"/>
      <c r="Y1218" s="1">
        <v>109</v>
      </c>
      <c r="Z1218" s="1" t="s">
        <v>4501</v>
      </c>
      <c r="AA1218" s="1" t="str">
        <f t="shared" si="150"/>
        <v>SALLY OLVEA</v>
      </c>
      <c r="AB1218" s="1" t="str">
        <f t="shared" si="151"/>
        <v>ANAHI CAMACHO</v>
      </c>
      <c r="AC1218" s="1" t="s">
        <v>4511</v>
      </c>
      <c r="AD1218" s="13">
        <v>7</v>
      </c>
      <c r="AE1218" s="1" t="s">
        <v>4535</v>
      </c>
      <c r="AF1218" s="1" t="s">
        <v>4441</v>
      </c>
      <c r="AG1218">
        <f t="shared" si="146"/>
        <v>0</v>
      </c>
      <c r="AH1218">
        <f t="shared" si="147"/>
        <v>0</v>
      </c>
    </row>
    <row r="1219" spans="1:34" ht="30" x14ac:dyDescent="0.25">
      <c r="A1219" s="1">
        <v>977</v>
      </c>
      <c r="B1219" s="1">
        <v>41511</v>
      </c>
      <c r="C1219" s="1" t="s">
        <v>4460</v>
      </c>
      <c r="D1219" s="1" t="s">
        <v>4494</v>
      </c>
      <c r="E1219" s="1" t="s">
        <v>4461</v>
      </c>
      <c r="F1219" s="1">
        <v>1062</v>
      </c>
      <c r="G1219" s="1">
        <v>6</v>
      </c>
      <c r="H1219" s="1">
        <v>4</v>
      </c>
      <c r="I1219" s="1">
        <v>1</v>
      </c>
      <c r="J1219" s="1" t="s">
        <v>30</v>
      </c>
      <c r="K1219" s="1" t="s">
        <v>31</v>
      </c>
      <c r="L1219" s="1" t="s">
        <v>32</v>
      </c>
      <c r="M1219" s="1" t="s">
        <v>1195</v>
      </c>
      <c r="N1219" s="1" t="s">
        <v>4462</v>
      </c>
      <c r="O1219" s="1" t="s">
        <v>213</v>
      </c>
      <c r="P1219" s="1" t="s">
        <v>213</v>
      </c>
      <c r="Q1219" s="1" t="s">
        <v>213</v>
      </c>
      <c r="R1219" s="1" t="s">
        <v>366</v>
      </c>
      <c r="S1219" s="1" t="s">
        <v>4463</v>
      </c>
      <c r="T1219" s="1" t="s">
        <v>1684</v>
      </c>
      <c r="U1219" s="1" t="s">
        <v>213</v>
      </c>
      <c r="V1219" s="1"/>
      <c r="W1219" s="1"/>
      <c r="X1219" s="1"/>
      <c r="Y1219" s="1">
        <v>15</v>
      </c>
      <c r="Z1219" s="1" t="s">
        <v>4501</v>
      </c>
      <c r="AA1219" s="1" t="str">
        <f t="shared" si="150"/>
        <v>SALLY OLVEA</v>
      </c>
      <c r="AB1219" s="1" t="str">
        <f t="shared" si="151"/>
        <v>ANAHI CAMACHO</v>
      </c>
      <c r="AC1219" s="1" t="s">
        <v>4522</v>
      </c>
      <c r="AD1219" s="13">
        <v>9</v>
      </c>
      <c r="AE1219" s="1" t="s">
        <v>4535</v>
      </c>
      <c r="AF1219" s="1" t="s">
        <v>4464</v>
      </c>
      <c r="AG1219">
        <f t="shared" si="146"/>
        <v>0</v>
      </c>
      <c r="AH1219">
        <f t="shared" si="147"/>
        <v>0</v>
      </c>
    </row>
    <row r="1220" spans="1:34" ht="30" x14ac:dyDescent="0.25">
      <c r="A1220" s="1">
        <v>28</v>
      </c>
      <c r="B1220" s="1">
        <v>13172</v>
      </c>
      <c r="C1220" s="1" t="s">
        <v>4465</v>
      </c>
      <c r="D1220" s="1" t="s">
        <v>4494</v>
      </c>
      <c r="E1220" s="1" t="s">
        <v>457</v>
      </c>
      <c r="F1220" s="1"/>
      <c r="G1220" s="1">
        <v>13</v>
      </c>
      <c r="H1220" s="1">
        <v>0</v>
      </c>
      <c r="I1220" s="1"/>
      <c r="J1220" s="1" t="s">
        <v>30</v>
      </c>
      <c r="K1220" s="1" t="s">
        <v>31</v>
      </c>
      <c r="L1220" s="1" t="s">
        <v>32</v>
      </c>
      <c r="M1220" s="1"/>
      <c r="N1220" s="1"/>
      <c r="O1220" s="1"/>
      <c r="P1220" s="1" t="s">
        <v>2494</v>
      </c>
      <c r="Q1220" s="1"/>
      <c r="R1220" s="1"/>
      <c r="S1220" s="1"/>
      <c r="T1220" s="1"/>
      <c r="U1220" s="1"/>
      <c r="V1220" s="1"/>
      <c r="W1220" s="1"/>
      <c r="X1220" s="1"/>
      <c r="Y1220" s="1"/>
      <c r="Z1220" s="1" t="s">
        <v>4501</v>
      </c>
      <c r="AA1220" s="1" t="str">
        <f t="shared" si="150"/>
        <v>SALLY OLVEA</v>
      </c>
      <c r="AB1220" s="1" t="str">
        <f t="shared" si="151"/>
        <v>ANAHI CAMACHO</v>
      </c>
      <c r="AC1220" s="1" t="s">
        <v>4519</v>
      </c>
      <c r="AD1220" s="13" t="s">
        <v>4537</v>
      </c>
      <c r="AE1220" s="1" t="s">
        <v>4535</v>
      </c>
      <c r="AF1220" s="1" t="s">
        <v>4466</v>
      </c>
      <c r="AG1220">
        <f t="shared" si="146"/>
        <v>0</v>
      </c>
      <c r="AH1220">
        <f t="shared" si="147"/>
        <v>0</v>
      </c>
    </row>
    <row r="1221" spans="1:34" ht="30" x14ac:dyDescent="0.25">
      <c r="A1221" s="1">
        <v>29</v>
      </c>
      <c r="B1221" s="1">
        <v>13173</v>
      </c>
      <c r="C1221" s="1" t="s">
        <v>4467</v>
      </c>
      <c r="D1221" s="1" t="s">
        <v>4494</v>
      </c>
      <c r="E1221" s="1" t="s">
        <v>457</v>
      </c>
      <c r="F1221" s="1"/>
      <c r="G1221" s="1">
        <v>13</v>
      </c>
      <c r="H1221" s="1">
        <v>0</v>
      </c>
      <c r="I1221" s="1"/>
      <c r="J1221" s="1" t="s">
        <v>30</v>
      </c>
      <c r="K1221" s="1" t="s">
        <v>31</v>
      </c>
      <c r="L1221" s="1" t="s">
        <v>32</v>
      </c>
      <c r="M1221" s="1"/>
      <c r="N1221" s="1"/>
      <c r="O1221" s="1"/>
      <c r="P1221" s="1" t="s">
        <v>2494</v>
      </c>
      <c r="Q1221" s="1"/>
      <c r="R1221" s="1"/>
      <c r="S1221" s="1"/>
      <c r="T1221" s="1"/>
      <c r="U1221" s="1"/>
      <c r="V1221" s="1"/>
      <c r="W1221" s="1"/>
      <c r="X1221" s="1"/>
      <c r="Y1221" s="1"/>
      <c r="Z1221" s="1" t="s">
        <v>4501</v>
      </c>
      <c r="AA1221" s="1" t="str">
        <f t="shared" si="150"/>
        <v>SALLY OLVEA</v>
      </c>
      <c r="AB1221" s="1" t="str">
        <f t="shared" si="151"/>
        <v>ANAHI CAMACHO</v>
      </c>
      <c r="AC1221" s="1" t="s">
        <v>4519</v>
      </c>
      <c r="AD1221" s="13" t="s">
        <v>4537</v>
      </c>
      <c r="AE1221" s="1" t="s">
        <v>4535</v>
      </c>
      <c r="AF1221" s="1" t="s">
        <v>4468</v>
      </c>
      <c r="AG1221">
        <f t="shared" si="146"/>
        <v>0</v>
      </c>
      <c r="AH1221">
        <f t="shared" si="147"/>
        <v>0</v>
      </c>
    </row>
    <row r="1222" spans="1:34" ht="30" x14ac:dyDescent="0.25">
      <c r="A1222" s="1">
        <v>477</v>
      </c>
      <c r="B1222" s="1">
        <v>6760</v>
      </c>
      <c r="C1222" s="1" t="s">
        <v>4478</v>
      </c>
      <c r="D1222" s="1" t="s">
        <v>4494</v>
      </c>
      <c r="E1222" s="1" t="s">
        <v>2125</v>
      </c>
      <c r="F1222" s="1" t="s">
        <v>548</v>
      </c>
      <c r="G1222" s="1">
        <v>5</v>
      </c>
      <c r="H1222" s="1">
        <v>6</v>
      </c>
      <c r="I1222" s="1"/>
      <c r="J1222" s="1" t="s">
        <v>30</v>
      </c>
      <c r="K1222" s="1" t="s">
        <v>31</v>
      </c>
      <c r="L1222" s="1" t="s">
        <v>32</v>
      </c>
      <c r="M1222" s="1"/>
      <c r="N1222" s="1"/>
      <c r="O1222" s="1" t="s">
        <v>2269</v>
      </c>
      <c r="P1222" s="1" t="s">
        <v>1305</v>
      </c>
      <c r="Q1222" s="1"/>
      <c r="R1222" s="1"/>
      <c r="S1222" s="1"/>
      <c r="T1222" s="1"/>
      <c r="U1222" s="1"/>
      <c r="V1222" s="1"/>
      <c r="W1222" s="1"/>
      <c r="X1222" s="1"/>
      <c r="Y1222" s="1">
        <v>15</v>
      </c>
      <c r="Z1222" s="1" t="s">
        <v>4501</v>
      </c>
      <c r="AA1222" s="1" t="str">
        <f t="shared" si="150"/>
        <v>SALLY OLVEA</v>
      </c>
      <c r="AB1222" s="1" t="str">
        <f t="shared" si="151"/>
        <v>ANAHI CAMACHO</v>
      </c>
      <c r="AC1222" s="1" t="s">
        <v>4528</v>
      </c>
      <c r="AD1222" s="13" t="s">
        <v>4540</v>
      </c>
      <c r="AE1222" s="1" t="s">
        <v>4535</v>
      </c>
      <c r="AF1222" s="1" t="s">
        <v>4479</v>
      </c>
      <c r="AG1222">
        <f t="shared" si="146"/>
        <v>0</v>
      </c>
      <c r="AH1222">
        <f t="shared" si="147"/>
        <v>0</v>
      </c>
    </row>
    <row r="1223" spans="1:34" ht="30" x14ac:dyDescent="0.25">
      <c r="A1223" s="1">
        <v>1174</v>
      </c>
      <c r="B1223" s="1">
        <v>52560</v>
      </c>
      <c r="C1223" s="1" t="s">
        <v>3438</v>
      </c>
      <c r="D1223" s="1" t="s">
        <v>4494</v>
      </c>
      <c r="E1223" s="1" t="s">
        <v>3432</v>
      </c>
      <c r="F1223" s="1" t="s">
        <v>173</v>
      </c>
      <c r="G1223" s="1">
        <v>14</v>
      </c>
      <c r="H1223" s="1">
        <v>6</v>
      </c>
      <c r="I1223" s="1" t="s">
        <v>124</v>
      </c>
      <c r="J1223" s="1" t="s">
        <v>30</v>
      </c>
      <c r="K1223" s="1" t="s">
        <v>31</v>
      </c>
      <c r="L1223" s="1" t="s">
        <v>32</v>
      </c>
      <c r="M1223" s="1" t="s">
        <v>2474</v>
      </c>
      <c r="N1223" s="1" t="s">
        <v>1732</v>
      </c>
      <c r="O1223" s="1" t="s">
        <v>3433</v>
      </c>
      <c r="P1223" s="1" t="s">
        <v>724</v>
      </c>
      <c r="Q1223" s="1" t="s">
        <v>3439</v>
      </c>
      <c r="R1223" s="1" t="s">
        <v>3435</v>
      </c>
      <c r="S1223" s="1" t="s">
        <v>1454</v>
      </c>
      <c r="T1223" s="1" t="s">
        <v>1454</v>
      </c>
      <c r="U1223" s="1" t="s">
        <v>724</v>
      </c>
      <c r="V1223" s="1" t="s">
        <v>3436</v>
      </c>
      <c r="W1223" s="1"/>
      <c r="X1223" s="1"/>
      <c r="Y1223" s="1">
        <v>108</v>
      </c>
      <c r="Z1223" s="1" t="s">
        <v>4491</v>
      </c>
      <c r="AA1223" s="1" t="str">
        <f>IF(Z1223="MIGUEL MANEIRO", "SALLY OLVEA",IF(Z1223=" MAURICIO SONCO","GABRIELA SEQUEIROS"," "))</f>
        <v>GABRIELA SEQUEIROS</v>
      </c>
      <c r="AB1223" s="1" t="str">
        <f t="shared" si="151"/>
        <v>PAMELA COLQUE</v>
      </c>
      <c r="AC1223" s="1" t="s">
        <v>4506</v>
      </c>
      <c r="AD1223" s="13" t="s">
        <v>4572</v>
      </c>
      <c r="AE1223" s="1" t="s">
        <v>4535</v>
      </c>
      <c r="AF1223" s="1" t="s">
        <v>3440</v>
      </c>
      <c r="AG1223">
        <f t="shared" si="146"/>
        <v>1</v>
      </c>
      <c r="AH1223">
        <f t="shared" si="147"/>
        <v>0</v>
      </c>
    </row>
    <row r="1224" spans="1:34" ht="30" x14ac:dyDescent="0.25">
      <c r="A1224" s="1">
        <v>1491</v>
      </c>
      <c r="B1224" s="1">
        <v>67850</v>
      </c>
      <c r="C1224" s="1" t="s">
        <v>1003</v>
      </c>
      <c r="D1224" s="1" t="s">
        <v>4493</v>
      </c>
      <c r="E1224" s="1" t="s">
        <v>815</v>
      </c>
      <c r="F1224" s="1" t="s">
        <v>173</v>
      </c>
      <c r="G1224" s="1">
        <v>3</v>
      </c>
      <c r="H1224" s="1">
        <v>13</v>
      </c>
      <c r="I1224" s="1" t="s">
        <v>124</v>
      </c>
      <c r="J1224" s="1" t="s">
        <v>30</v>
      </c>
      <c r="K1224" s="1" t="s">
        <v>31</v>
      </c>
      <c r="L1224" s="1" t="s">
        <v>32</v>
      </c>
      <c r="M1224" s="1" t="s">
        <v>1004</v>
      </c>
      <c r="N1224" s="1" t="s">
        <v>1005</v>
      </c>
      <c r="O1224" s="1" t="s">
        <v>724</v>
      </c>
      <c r="P1224" s="1" t="s">
        <v>724</v>
      </c>
      <c r="Q1224" s="1" t="s">
        <v>1006</v>
      </c>
      <c r="R1224" s="1" t="s">
        <v>1007</v>
      </c>
      <c r="S1224" s="1"/>
      <c r="T1224" s="1"/>
      <c r="U1224" s="1" t="s">
        <v>724</v>
      </c>
      <c r="V1224" s="1" t="s">
        <v>1008</v>
      </c>
      <c r="W1224" s="1" t="s">
        <v>1009</v>
      </c>
      <c r="X1224" s="1"/>
      <c r="Y1224" s="1">
        <v>107</v>
      </c>
      <c r="Z1224" s="1" t="s">
        <v>4491</v>
      </c>
      <c r="AA1224" s="1" t="str">
        <f>IF(Z1224="MIGUEL MANEIRO", "SALLY OLVEA",IF(Z1224=" MAURICIO SONCO","GABRIELA SEQUEIROS"," "))</f>
        <v>GABRIELA SEQUEIROS</v>
      </c>
      <c r="AB1224" s="1" t="str">
        <f t="shared" si="151"/>
        <v>PAMELA COLQUE</v>
      </c>
      <c r="AC1224" s="1" t="s">
        <v>4515</v>
      </c>
      <c r="AD1224" s="13" t="s">
        <v>4569</v>
      </c>
      <c r="AE1224" s="1" t="s">
        <v>4534</v>
      </c>
      <c r="AF1224" s="1" t="s">
        <v>1010</v>
      </c>
      <c r="AG1224">
        <f t="shared" si="146"/>
        <v>1</v>
      </c>
      <c r="AH1224">
        <f t="shared" si="147"/>
        <v>0</v>
      </c>
    </row>
    <row r="1225" spans="1:34" ht="30" x14ac:dyDescent="0.25">
      <c r="A1225" s="1">
        <v>1393</v>
      </c>
      <c r="B1225" s="1">
        <v>62823</v>
      </c>
      <c r="C1225" s="1" t="s">
        <v>1782</v>
      </c>
      <c r="D1225" s="1" t="s">
        <v>4494</v>
      </c>
      <c r="E1225" s="1" t="s">
        <v>862</v>
      </c>
      <c r="F1225" s="1" t="s">
        <v>47</v>
      </c>
      <c r="G1225" s="1">
        <v>6</v>
      </c>
      <c r="H1225" s="1">
        <v>6</v>
      </c>
      <c r="I1225" s="1" t="s">
        <v>124</v>
      </c>
      <c r="J1225" s="1" t="s">
        <v>30</v>
      </c>
      <c r="K1225" s="1" t="s">
        <v>31</v>
      </c>
      <c r="L1225" s="1" t="s">
        <v>4495</v>
      </c>
      <c r="M1225" s="1" t="s">
        <v>1783</v>
      </c>
      <c r="N1225" s="1" t="s">
        <v>888</v>
      </c>
      <c r="O1225" s="1" t="s">
        <v>1784</v>
      </c>
      <c r="P1225" s="1" t="s">
        <v>1784</v>
      </c>
      <c r="Q1225" s="1" t="s">
        <v>1093</v>
      </c>
      <c r="R1225" s="1" t="s">
        <v>804</v>
      </c>
      <c r="S1225" s="1" t="s">
        <v>1785</v>
      </c>
      <c r="T1225" s="1" t="s">
        <v>1785</v>
      </c>
      <c r="U1225" s="1" t="s">
        <v>1784</v>
      </c>
      <c r="V1225" s="1" t="s">
        <v>807</v>
      </c>
      <c r="W1225" s="1"/>
      <c r="X1225" s="1"/>
      <c r="Y1225" s="1">
        <v>108</v>
      </c>
      <c r="Z1225" s="1" t="s">
        <v>4501</v>
      </c>
      <c r="AA1225" s="1" t="str">
        <f>IF(Z1225="WAGNER AZERO", "SALLY OLVEA",IF(Z1225=" MAURICIO SONCO","GABRIELA SEQUEIROS"," "))</f>
        <v>SALLY OLVEA</v>
      </c>
      <c r="AB1225" s="1" t="str">
        <f t="shared" si="151"/>
        <v>ANAHI CAMACHO</v>
      </c>
      <c r="AC1225" s="1" t="s">
        <v>4526</v>
      </c>
      <c r="AD1225" s="13" t="s">
        <v>4539</v>
      </c>
      <c r="AE1225" s="1" t="s">
        <v>4535</v>
      </c>
      <c r="AF1225" s="1" t="s">
        <v>1786</v>
      </c>
      <c r="AG1225">
        <f t="shared" si="146"/>
        <v>0</v>
      </c>
      <c r="AH1225">
        <f t="shared" si="147"/>
        <v>0</v>
      </c>
    </row>
    <row r="1226" spans="1:34" ht="30" x14ac:dyDescent="0.25">
      <c r="A1226" s="1">
        <v>1152</v>
      </c>
      <c r="B1226" s="1">
        <v>51287</v>
      </c>
      <c r="C1226" s="1" t="s">
        <v>2060</v>
      </c>
      <c r="D1226" s="1" t="s">
        <v>4493</v>
      </c>
      <c r="E1226" s="1" t="s">
        <v>2033</v>
      </c>
      <c r="F1226" s="1" t="s">
        <v>173</v>
      </c>
      <c r="G1226" s="1">
        <v>5</v>
      </c>
      <c r="H1226" s="1">
        <v>13</v>
      </c>
      <c r="I1226" s="1" t="s">
        <v>124</v>
      </c>
      <c r="J1226" s="1" t="s">
        <v>30</v>
      </c>
      <c r="K1226" s="1" t="s">
        <v>31</v>
      </c>
      <c r="L1226" s="1" t="s">
        <v>4495</v>
      </c>
      <c r="M1226" s="1" t="s">
        <v>816</v>
      </c>
      <c r="N1226" s="1" t="s">
        <v>1197</v>
      </c>
      <c r="O1226" s="1" t="s">
        <v>2061</v>
      </c>
      <c r="P1226" s="1" t="s">
        <v>440</v>
      </c>
      <c r="Q1226" s="1" t="s">
        <v>2062</v>
      </c>
      <c r="R1226" s="1" t="s">
        <v>1652</v>
      </c>
      <c r="S1226" s="1" t="s">
        <v>2063</v>
      </c>
      <c r="T1226" s="1" t="s">
        <v>2063</v>
      </c>
      <c r="U1226" s="1" t="s">
        <v>440</v>
      </c>
      <c r="V1226" s="1"/>
      <c r="W1226" s="1"/>
      <c r="X1226" s="1"/>
      <c r="Y1226" s="1">
        <v>108</v>
      </c>
      <c r="Z1226" s="1" t="s">
        <v>4491</v>
      </c>
      <c r="AA1226" s="1" t="str">
        <f t="shared" ref="AA1226:AA1231" si="152">IF(Z1226="MIGUEL MANEIRO", "SALLY OLVEA",IF(Z1226=" MAURICIO SONCO","GABRIELA SEQUEIROS"," "))</f>
        <v>GABRIELA SEQUEIROS</v>
      </c>
      <c r="AB1226" s="1" t="str">
        <f t="shared" si="151"/>
        <v>PAMELA COLQUE</v>
      </c>
      <c r="AC1226" s="1"/>
      <c r="AD1226" s="13"/>
      <c r="AE1226" s="1" t="s">
        <v>4534</v>
      </c>
      <c r="AF1226" s="1" t="s">
        <v>2064</v>
      </c>
      <c r="AG1226">
        <f t="shared" si="146"/>
        <v>1</v>
      </c>
      <c r="AH1226">
        <f t="shared" si="147"/>
        <v>0</v>
      </c>
    </row>
    <row r="1227" spans="1:34" ht="30" x14ac:dyDescent="0.25">
      <c r="A1227" s="1">
        <v>1153</v>
      </c>
      <c r="B1227" s="1">
        <v>51288</v>
      </c>
      <c r="C1227" s="1" t="s">
        <v>2065</v>
      </c>
      <c r="D1227" s="1" t="s">
        <v>4493</v>
      </c>
      <c r="E1227" s="1" t="s">
        <v>2033</v>
      </c>
      <c r="F1227" s="1" t="s">
        <v>173</v>
      </c>
      <c r="G1227" s="1">
        <v>5</v>
      </c>
      <c r="H1227" s="1">
        <v>13</v>
      </c>
      <c r="I1227" s="1" t="s">
        <v>124</v>
      </c>
      <c r="J1227" s="1" t="s">
        <v>30</v>
      </c>
      <c r="K1227" s="1" t="s">
        <v>31</v>
      </c>
      <c r="L1227" s="1" t="s">
        <v>4495</v>
      </c>
      <c r="M1227" s="1" t="s">
        <v>816</v>
      </c>
      <c r="N1227" s="1" t="s">
        <v>1197</v>
      </c>
      <c r="O1227" s="1" t="s">
        <v>2061</v>
      </c>
      <c r="P1227" s="1" t="s">
        <v>440</v>
      </c>
      <c r="Q1227" s="1" t="s">
        <v>2062</v>
      </c>
      <c r="R1227" s="1" t="s">
        <v>1652</v>
      </c>
      <c r="S1227" s="1" t="s">
        <v>2063</v>
      </c>
      <c r="T1227" s="1" t="s">
        <v>2063</v>
      </c>
      <c r="U1227" s="1" t="s">
        <v>440</v>
      </c>
      <c r="V1227" s="1"/>
      <c r="W1227" s="1"/>
      <c r="X1227" s="1"/>
      <c r="Y1227" s="1">
        <v>108</v>
      </c>
      <c r="Z1227" s="1" t="s">
        <v>4491</v>
      </c>
      <c r="AA1227" s="1" t="str">
        <f t="shared" si="152"/>
        <v>GABRIELA SEQUEIROS</v>
      </c>
      <c r="AB1227" s="1" t="str">
        <f t="shared" si="151"/>
        <v>PAMELA COLQUE</v>
      </c>
      <c r="AC1227" s="1"/>
      <c r="AD1227" s="13"/>
      <c r="AE1227" s="1" t="s">
        <v>4534</v>
      </c>
      <c r="AF1227" s="1" t="s">
        <v>2066</v>
      </c>
      <c r="AG1227">
        <f t="shared" si="146"/>
        <v>1</v>
      </c>
      <c r="AH1227">
        <f t="shared" si="147"/>
        <v>0</v>
      </c>
    </row>
    <row r="1228" spans="1:34" ht="30" x14ac:dyDescent="0.25">
      <c r="A1228" s="1">
        <v>1150</v>
      </c>
      <c r="B1228" s="1">
        <v>51290</v>
      </c>
      <c r="C1228" s="1" t="s">
        <v>2067</v>
      </c>
      <c r="D1228" s="1" t="s">
        <v>4493</v>
      </c>
      <c r="E1228" s="1" t="s">
        <v>2068</v>
      </c>
      <c r="F1228" s="1" t="s">
        <v>173</v>
      </c>
      <c r="G1228" s="1">
        <v>6</v>
      </c>
      <c r="H1228" s="1">
        <v>5</v>
      </c>
      <c r="I1228" s="1" t="s">
        <v>124</v>
      </c>
      <c r="J1228" s="1" t="s">
        <v>30</v>
      </c>
      <c r="K1228" s="1" t="s">
        <v>31</v>
      </c>
      <c r="L1228" s="1" t="s">
        <v>4495</v>
      </c>
      <c r="M1228" s="1" t="s">
        <v>1196</v>
      </c>
      <c r="N1228" s="1" t="s">
        <v>1197</v>
      </c>
      <c r="O1228" s="1" t="s">
        <v>2061</v>
      </c>
      <c r="P1228" s="1" t="s">
        <v>440</v>
      </c>
      <c r="Q1228" s="1" t="s">
        <v>2062</v>
      </c>
      <c r="R1228" s="1" t="s">
        <v>218</v>
      </c>
      <c r="S1228" s="1" t="s">
        <v>2063</v>
      </c>
      <c r="T1228" s="1" t="s">
        <v>2063</v>
      </c>
      <c r="U1228" s="1" t="s">
        <v>440</v>
      </c>
      <c r="V1228" s="1"/>
      <c r="W1228" s="1"/>
      <c r="X1228" s="1"/>
      <c r="Y1228" s="1">
        <v>108</v>
      </c>
      <c r="Z1228" s="1" t="s">
        <v>4491</v>
      </c>
      <c r="AA1228" s="1" t="str">
        <f t="shared" si="152"/>
        <v>GABRIELA SEQUEIROS</v>
      </c>
      <c r="AB1228" s="1" t="str">
        <f t="shared" si="151"/>
        <v>PAMELA COLQUE</v>
      </c>
      <c r="AC1228" s="1"/>
      <c r="AD1228" s="13"/>
      <c r="AE1228" s="1" t="s">
        <v>4534</v>
      </c>
      <c r="AF1228" s="1" t="s">
        <v>2069</v>
      </c>
      <c r="AG1228">
        <f t="shared" si="146"/>
        <v>1</v>
      </c>
      <c r="AH1228">
        <f t="shared" si="147"/>
        <v>0</v>
      </c>
    </row>
    <row r="1229" spans="1:34" ht="30" x14ac:dyDescent="0.25">
      <c r="A1229" s="1">
        <v>1151</v>
      </c>
      <c r="B1229" s="1">
        <v>51291</v>
      </c>
      <c r="C1229" s="1" t="s">
        <v>2070</v>
      </c>
      <c r="D1229" s="1" t="s">
        <v>4493</v>
      </c>
      <c r="E1229" s="1" t="s">
        <v>2068</v>
      </c>
      <c r="F1229" s="1" t="s">
        <v>173</v>
      </c>
      <c r="G1229" s="1">
        <v>6</v>
      </c>
      <c r="H1229" s="1">
        <v>5</v>
      </c>
      <c r="I1229" s="1" t="s">
        <v>124</v>
      </c>
      <c r="J1229" s="1" t="s">
        <v>30</v>
      </c>
      <c r="K1229" s="1" t="s">
        <v>31</v>
      </c>
      <c r="L1229" s="1" t="s">
        <v>4495</v>
      </c>
      <c r="M1229" s="1" t="s">
        <v>1196</v>
      </c>
      <c r="N1229" s="1" t="s">
        <v>2071</v>
      </c>
      <c r="O1229" s="1" t="s">
        <v>2061</v>
      </c>
      <c r="P1229" s="1" t="s">
        <v>440</v>
      </c>
      <c r="Q1229" s="1" t="s">
        <v>2062</v>
      </c>
      <c r="R1229" s="1" t="s">
        <v>218</v>
      </c>
      <c r="S1229" s="1" t="s">
        <v>2063</v>
      </c>
      <c r="T1229" s="1" t="s">
        <v>2063</v>
      </c>
      <c r="U1229" s="1" t="s">
        <v>440</v>
      </c>
      <c r="V1229" s="1"/>
      <c r="W1229" s="1"/>
      <c r="X1229" s="1"/>
      <c r="Y1229" s="1">
        <v>108</v>
      </c>
      <c r="Z1229" s="1" t="s">
        <v>4491</v>
      </c>
      <c r="AA1229" s="1" t="str">
        <f t="shared" si="152"/>
        <v>GABRIELA SEQUEIROS</v>
      </c>
      <c r="AB1229" s="1" t="str">
        <f t="shared" si="151"/>
        <v>PAMELA COLQUE</v>
      </c>
      <c r="AC1229" s="1"/>
      <c r="AD1229" s="13"/>
      <c r="AE1229" s="1" t="s">
        <v>4534</v>
      </c>
      <c r="AF1229" s="1" t="s">
        <v>2072</v>
      </c>
      <c r="AG1229">
        <f t="shared" si="146"/>
        <v>1</v>
      </c>
      <c r="AH1229">
        <f t="shared" si="147"/>
        <v>0</v>
      </c>
    </row>
    <row r="1230" spans="1:34" ht="30" x14ac:dyDescent="0.25">
      <c r="A1230" s="1">
        <v>1154</v>
      </c>
      <c r="B1230" s="1">
        <v>51289</v>
      </c>
      <c r="C1230" s="1" t="s">
        <v>2073</v>
      </c>
      <c r="D1230" s="1" t="s">
        <v>4493</v>
      </c>
      <c r="E1230" s="1" t="s">
        <v>2074</v>
      </c>
      <c r="F1230" s="1" t="s">
        <v>173</v>
      </c>
      <c r="G1230" s="1">
        <v>5</v>
      </c>
      <c r="H1230" s="1">
        <v>5</v>
      </c>
      <c r="I1230" s="1" t="s">
        <v>124</v>
      </c>
      <c r="J1230" s="1" t="s">
        <v>30</v>
      </c>
      <c r="K1230" s="1" t="s">
        <v>31</v>
      </c>
      <c r="L1230" s="1" t="s">
        <v>4495</v>
      </c>
      <c r="M1230" s="1" t="s">
        <v>1196</v>
      </c>
      <c r="N1230" s="1" t="s">
        <v>1197</v>
      </c>
      <c r="O1230" s="1" t="s">
        <v>2061</v>
      </c>
      <c r="P1230" s="1" t="s">
        <v>440</v>
      </c>
      <c r="Q1230" s="1" t="s">
        <v>2062</v>
      </c>
      <c r="R1230" s="1" t="s">
        <v>218</v>
      </c>
      <c r="S1230" s="1" t="s">
        <v>2063</v>
      </c>
      <c r="T1230" s="1" t="s">
        <v>2063</v>
      </c>
      <c r="U1230" s="1" t="s">
        <v>440</v>
      </c>
      <c r="V1230" s="1"/>
      <c r="W1230" s="1"/>
      <c r="X1230" s="1"/>
      <c r="Y1230" s="1">
        <v>108</v>
      </c>
      <c r="Z1230" s="1" t="s">
        <v>4491</v>
      </c>
      <c r="AA1230" s="1" t="str">
        <f t="shared" si="152"/>
        <v>GABRIELA SEQUEIROS</v>
      </c>
      <c r="AB1230" s="1" t="str">
        <f t="shared" si="151"/>
        <v>PAMELA COLQUE</v>
      </c>
      <c r="AC1230" s="1"/>
      <c r="AD1230" s="13"/>
      <c r="AE1230" s="1" t="s">
        <v>4534</v>
      </c>
      <c r="AF1230" s="1" t="s">
        <v>2075</v>
      </c>
      <c r="AG1230">
        <f t="shared" si="146"/>
        <v>1</v>
      </c>
      <c r="AH1230">
        <f t="shared" si="147"/>
        <v>0</v>
      </c>
    </row>
    <row r="1231" spans="1:34" ht="30" x14ac:dyDescent="0.25">
      <c r="A1231" s="1">
        <v>131</v>
      </c>
      <c r="B1231" s="1">
        <v>20427</v>
      </c>
      <c r="C1231" s="1" t="s">
        <v>2306</v>
      </c>
      <c r="D1231" s="1" t="s">
        <v>4493</v>
      </c>
      <c r="E1231" s="1" t="s">
        <v>1718</v>
      </c>
      <c r="F1231" s="1">
        <v>1010</v>
      </c>
      <c r="G1231" s="1">
        <v>6</v>
      </c>
      <c r="H1231" s="1">
        <v>6</v>
      </c>
      <c r="I1231" s="1"/>
      <c r="J1231" s="1" t="s">
        <v>30</v>
      </c>
      <c r="K1231" s="1" t="s">
        <v>31</v>
      </c>
      <c r="L1231" s="1" t="s">
        <v>4495</v>
      </c>
      <c r="M1231" s="1"/>
      <c r="N1231" s="1" t="s">
        <v>2307</v>
      </c>
      <c r="O1231" s="1" t="s">
        <v>245</v>
      </c>
      <c r="P1231" s="1" t="s">
        <v>1550</v>
      </c>
      <c r="Q1231" s="1"/>
      <c r="R1231" s="1"/>
      <c r="S1231" s="1"/>
      <c r="T1231" s="1"/>
      <c r="U1231" s="1"/>
      <c r="V1231" s="1"/>
      <c r="W1231" s="1"/>
      <c r="X1231" s="1"/>
      <c r="Y1231" s="1">
        <v>13</v>
      </c>
      <c r="Z1231" s="1" t="s">
        <v>4491</v>
      </c>
      <c r="AA1231" s="1" t="str">
        <f t="shared" si="152"/>
        <v>GABRIELA SEQUEIROS</v>
      </c>
      <c r="AB1231" s="1" t="str">
        <f t="shared" si="151"/>
        <v>PAMELA COLQUE</v>
      </c>
      <c r="AC1231" s="1"/>
      <c r="AD1231" s="13"/>
      <c r="AE1231" s="1" t="s">
        <v>4534</v>
      </c>
      <c r="AF1231" s="1" t="s">
        <v>2308</v>
      </c>
      <c r="AG1231">
        <f t="shared" si="146"/>
        <v>1</v>
      </c>
      <c r="AH1231">
        <f t="shared" si="147"/>
        <v>0</v>
      </c>
    </row>
    <row r="1232" spans="1:34" ht="30" x14ac:dyDescent="0.25">
      <c r="A1232" s="1">
        <v>568</v>
      </c>
      <c r="B1232" s="1">
        <v>77815</v>
      </c>
      <c r="C1232" s="1" t="s">
        <v>2853</v>
      </c>
      <c r="D1232" s="1" t="s">
        <v>4493</v>
      </c>
      <c r="E1232" s="1" t="s">
        <v>29</v>
      </c>
      <c r="F1232" s="1"/>
      <c r="G1232" s="1">
        <v>6</v>
      </c>
      <c r="H1232" s="1">
        <v>0</v>
      </c>
      <c r="I1232" s="1"/>
      <c r="J1232" s="1" t="s">
        <v>30</v>
      </c>
      <c r="K1232" s="1" t="s">
        <v>31</v>
      </c>
      <c r="L1232" s="1" t="s">
        <v>4495</v>
      </c>
      <c r="M1232" s="1"/>
      <c r="N1232" s="1"/>
      <c r="O1232" s="1"/>
      <c r="P1232" s="1" t="s">
        <v>2854</v>
      </c>
      <c r="Q1232" s="1"/>
      <c r="R1232" s="1"/>
      <c r="S1232" s="1"/>
      <c r="T1232" s="1"/>
      <c r="U1232" s="1"/>
      <c r="V1232" s="1"/>
      <c r="W1232" s="1"/>
      <c r="X1232" s="1"/>
      <c r="Y1232" s="1"/>
      <c r="Z1232" s="1" t="s">
        <v>4501</v>
      </c>
      <c r="AA1232" s="1" t="str">
        <f>IF(Z1232="WAGNER AZERO", "SALLY OLVEA",IF(Z1232=" MAURICIO SONCO","GABRIELA SEQUEIROS"," "))</f>
        <v>SALLY OLVEA</v>
      </c>
      <c r="AB1232" s="1" t="str">
        <f t="shared" si="151"/>
        <v>ANAHI CAMACHO</v>
      </c>
      <c r="AC1232" s="1"/>
      <c r="AD1232" s="13"/>
      <c r="AE1232" s="1" t="s">
        <v>4534</v>
      </c>
      <c r="AF1232" s="1" t="s">
        <v>2855</v>
      </c>
      <c r="AG1232">
        <f t="shared" ref="AG1232:AG1239" si="153">IF(Z1232=" MAURICIO SONCO",1,0)</f>
        <v>0</v>
      </c>
      <c r="AH1232">
        <f t="shared" ref="AH1232:AH1239" si="154">IF(Z1232="MIGUEL MANEIRO",1,0)</f>
        <v>0</v>
      </c>
    </row>
    <row r="1233" spans="1:34 16361:16370" ht="30" x14ac:dyDescent="0.25">
      <c r="A1233" s="1">
        <v>382</v>
      </c>
      <c r="B1233" s="1">
        <v>5437</v>
      </c>
      <c r="C1233" s="1" t="s">
        <v>4525</v>
      </c>
      <c r="D1233" s="1" t="s">
        <v>4493</v>
      </c>
      <c r="E1233" s="1" t="s">
        <v>400</v>
      </c>
      <c r="F1233" s="1"/>
      <c r="G1233" s="1">
        <v>8</v>
      </c>
      <c r="H1233" s="1">
        <v>0</v>
      </c>
      <c r="I1233" s="1"/>
      <c r="J1233" s="1" t="s">
        <v>30</v>
      </c>
      <c r="K1233" s="1" t="s">
        <v>31</v>
      </c>
      <c r="L1233" s="1" t="s">
        <v>32</v>
      </c>
      <c r="M1233" s="1"/>
      <c r="N1233" s="1"/>
      <c r="O1233" s="1"/>
      <c r="P1233" s="1" t="s">
        <v>2968</v>
      </c>
      <c r="Q1233" s="1"/>
      <c r="R1233" s="1"/>
      <c r="S1233" s="1"/>
      <c r="T1233" s="1"/>
      <c r="U1233" s="1"/>
      <c r="V1233" s="1"/>
      <c r="W1233" s="1"/>
      <c r="X1233" s="1"/>
      <c r="Y1233" s="1"/>
      <c r="Z1233" s="1" t="s">
        <v>4491</v>
      </c>
      <c r="AA1233" s="1" t="str">
        <f>IF(Z1233="MIGUEL MANEIRO", "SALLY OLVEA",IF(Z1233=" MAURICIO SONCO","GABRIELA SEQUEIROS"," "))</f>
        <v>GABRIELA SEQUEIROS</v>
      </c>
      <c r="AB1233" s="1" t="str">
        <f t="shared" si="151"/>
        <v>PAMELA COLQUE</v>
      </c>
      <c r="AC1233" s="1" t="s">
        <v>4509</v>
      </c>
      <c r="AD1233" s="13" t="s">
        <v>4571</v>
      </c>
      <c r="AE1233" s="1" t="s">
        <v>4534</v>
      </c>
      <c r="AF1233" s="1" t="s">
        <v>2969</v>
      </c>
      <c r="AG1233">
        <f t="shared" si="153"/>
        <v>1</v>
      </c>
      <c r="AH1233">
        <f t="shared" si="154"/>
        <v>0</v>
      </c>
    </row>
    <row r="1234" spans="1:34 16361:16370" ht="30" x14ac:dyDescent="0.25">
      <c r="A1234" s="1">
        <v>799</v>
      </c>
      <c r="B1234" s="1">
        <v>28995</v>
      </c>
      <c r="C1234" s="1" t="s">
        <v>2994</v>
      </c>
      <c r="D1234" s="1" t="s">
        <v>4493</v>
      </c>
      <c r="E1234" s="1" t="s">
        <v>2995</v>
      </c>
      <c r="F1234" s="1">
        <v>2015</v>
      </c>
      <c r="G1234" s="1">
        <v>2</v>
      </c>
      <c r="H1234" s="1">
        <v>2</v>
      </c>
      <c r="I1234" s="1" t="s">
        <v>2996</v>
      </c>
      <c r="J1234" s="1" t="s">
        <v>30</v>
      </c>
      <c r="K1234" s="1" t="s">
        <v>31</v>
      </c>
      <c r="L1234" s="1" t="s">
        <v>4495</v>
      </c>
      <c r="M1234" s="1" t="s">
        <v>528</v>
      </c>
      <c r="N1234" s="1" t="s">
        <v>1049</v>
      </c>
      <c r="O1234" s="1" t="s">
        <v>2997</v>
      </c>
      <c r="P1234" s="1" t="s">
        <v>2998</v>
      </c>
      <c r="Q1234" s="1"/>
      <c r="R1234" s="1"/>
      <c r="S1234" s="1"/>
      <c r="T1234" s="1"/>
      <c r="U1234" s="1"/>
      <c r="V1234" s="1"/>
      <c r="W1234" s="1"/>
      <c r="X1234" s="1"/>
      <c r="Y1234" s="1">
        <v>15</v>
      </c>
      <c r="Z1234" s="1" t="s">
        <v>4491</v>
      </c>
      <c r="AA1234" s="1" t="str">
        <f>IF(Z1234="MIGUEL MANEIRO", "SALLY OLVEA",IF(Z1234=" MAURICIO SONCO","GABRIELA SEQUEIROS"," "))</f>
        <v>GABRIELA SEQUEIROS</v>
      </c>
      <c r="AB1234" s="1" t="str">
        <f t="shared" si="151"/>
        <v>PAMELA COLQUE</v>
      </c>
      <c r="AC1234" s="1" t="s">
        <v>4515</v>
      </c>
      <c r="AD1234" s="13" t="s">
        <v>4569</v>
      </c>
      <c r="AE1234" s="1" t="s">
        <v>4534</v>
      </c>
      <c r="AF1234" s="1" t="s">
        <v>2999</v>
      </c>
      <c r="AG1234">
        <f t="shared" si="153"/>
        <v>1</v>
      </c>
      <c r="AH1234">
        <f t="shared" si="154"/>
        <v>0</v>
      </c>
    </row>
    <row r="1235" spans="1:34 16361:16370" ht="30" x14ac:dyDescent="0.25">
      <c r="A1235" s="1">
        <v>1354</v>
      </c>
      <c r="B1235" s="1">
        <v>59610</v>
      </c>
      <c r="C1235" s="1" t="s">
        <v>3242</v>
      </c>
      <c r="D1235" s="1" t="s">
        <v>4494</v>
      </c>
      <c r="E1235" s="1" t="s">
        <v>3243</v>
      </c>
      <c r="F1235" s="1">
        <v>1010</v>
      </c>
      <c r="G1235" s="1">
        <v>10</v>
      </c>
      <c r="H1235" s="1">
        <v>6</v>
      </c>
      <c r="I1235" s="1" t="s">
        <v>241</v>
      </c>
      <c r="J1235" s="1" t="s">
        <v>30</v>
      </c>
      <c r="K1235" s="1" t="s">
        <v>31</v>
      </c>
      <c r="L1235" s="1" t="s">
        <v>4495</v>
      </c>
      <c r="M1235" s="1" t="s">
        <v>3244</v>
      </c>
      <c r="N1235" s="1" t="s">
        <v>125</v>
      </c>
      <c r="O1235" s="1" t="s">
        <v>3245</v>
      </c>
      <c r="P1235" s="1" t="s">
        <v>3245</v>
      </c>
      <c r="Q1235" s="1" t="s">
        <v>1728</v>
      </c>
      <c r="R1235" s="1" t="s">
        <v>3246</v>
      </c>
      <c r="S1235" s="1" t="s">
        <v>3247</v>
      </c>
      <c r="T1235" s="1" t="s">
        <v>3247</v>
      </c>
      <c r="U1235" s="1" t="s">
        <v>3245</v>
      </c>
      <c r="V1235" s="1" t="s">
        <v>3248</v>
      </c>
      <c r="W1235" s="1"/>
      <c r="X1235" s="1"/>
      <c r="Y1235" s="1">
        <v>128</v>
      </c>
      <c r="Z1235" s="1" t="s">
        <v>4501</v>
      </c>
      <c r="AA1235" s="1" t="str">
        <f>IF(Z1235="WAGNER AZERO", "SALLY OLVEA",IF(Z1235=" MAURICIO SONCO","GABRIELA SEQUEIROS"," "))</f>
        <v>SALLY OLVEA</v>
      </c>
      <c r="AB1235" s="1" t="str">
        <f t="shared" si="151"/>
        <v>ANAHI CAMACHO</v>
      </c>
      <c r="AC1235" s="1" t="s">
        <v>4515</v>
      </c>
      <c r="AD1235" s="13" t="s">
        <v>4569</v>
      </c>
      <c r="AE1235" s="1" t="s">
        <v>4535</v>
      </c>
      <c r="AF1235" s="1" t="s">
        <v>3249</v>
      </c>
      <c r="AG1235">
        <f t="shared" si="153"/>
        <v>0</v>
      </c>
      <c r="AH1235">
        <f t="shared" si="154"/>
        <v>0</v>
      </c>
    </row>
    <row r="1236" spans="1:34 16361:16370" ht="30" x14ac:dyDescent="0.25">
      <c r="A1236" s="1">
        <v>667</v>
      </c>
      <c r="B1236" s="1">
        <v>87638</v>
      </c>
      <c r="C1236" s="1" t="s">
        <v>3749</v>
      </c>
      <c r="D1236" s="1" t="s">
        <v>4493</v>
      </c>
      <c r="E1236" s="1" t="s">
        <v>453</v>
      </c>
      <c r="F1236" s="1"/>
      <c r="G1236" s="1">
        <v>5</v>
      </c>
      <c r="H1236" s="1">
        <v>0</v>
      </c>
      <c r="I1236" s="1"/>
      <c r="J1236" s="1" t="s">
        <v>30</v>
      </c>
      <c r="K1236" s="1" t="s">
        <v>31</v>
      </c>
      <c r="L1236" s="1" t="s">
        <v>4495</v>
      </c>
      <c r="M1236" s="1"/>
      <c r="N1236" s="1"/>
      <c r="O1236" s="1"/>
      <c r="P1236" s="1" t="s">
        <v>3750</v>
      </c>
      <c r="Q1236" s="1"/>
      <c r="R1236" s="1"/>
      <c r="S1236" s="1"/>
      <c r="T1236" s="1"/>
      <c r="U1236" s="1"/>
      <c r="V1236" s="1"/>
      <c r="W1236" s="1"/>
      <c r="X1236" s="1"/>
      <c r="Y1236" s="1"/>
      <c r="Z1236" s="1" t="s">
        <v>4491</v>
      </c>
      <c r="AA1236" s="1" t="str">
        <f>IF(Z1236="MIGUEL MANEIRO", "SALLY OLVEA",IF(Z1236=" MAURICIO SONCO","GABRIELA SEQUEIROS"," "))</f>
        <v>GABRIELA SEQUEIROS</v>
      </c>
      <c r="AB1236" s="1" t="str">
        <f t="shared" si="151"/>
        <v>PAMELA COLQUE</v>
      </c>
      <c r="AC1236" s="1" t="s">
        <v>4515</v>
      </c>
      <c r="AD1236" s="13" t="s">
        <v>4569</v>
      </c>
      <c r="AE1236" s="1" t="s">
        <v>4534</v>
      </c>
      <c r="AF1236" s="1" t="s">
        <v>3751</v>
      </c>
      <c r="AG1236">
        <f t="shared" si="153"/>
        <v>1</v>
      </c>
      <c r="AH1236">
        <f t="shared" si="154"/>
        <v>0</v>
      </c>
    </row>
    <row r="1237" spans="1:34 16361:16370" ht="30" x14ac:dyDescent="0.25">
      <c r="A1237" s="1">
        <v>807</v>
      </c>
      <c r="B1237" s="1">
        <v>29241</v>
      </c>
      <c r="C1237" s="1" t="s">
        <v>3815</v>
      </c>
      <c r="D1237" s="1" t="s">
        <v>4493</v>
      </c>
      <c r="E1237" s="1" t="s">
        <v>3816</v>
      </c>
      <c r="F1237" s="1">
        <v>1010</v>
      </c>
      <c r="G1237" s="1">
        <v>6</v>
      </c>
      <c r="H1237" s="1">
        <v>4</v>
      </c>
      <c r="I1237" s="1" t="s">
        <v>48</v>
      </c>
      <c r="J1237" s="1" t="s">
        <v>30</v>
      </c>
      <c r="K1237" s="1" t="s">
        <v>31</v>
      </c>
      <c r="L1237" s="1" t="s">
        <v>4495</v>
      </c>
      <c r="M1237" s="1" t="s">
        <v>3817</v>
      </c>
      <c r="N1237" s="1" t="s">
        <v>3818</v>
      </c>
      <c r="O1237" s="1" t="s">
        <v>576</v>
      </c>
      <c r="P1237" s="1" t="s">
        <v>576</v>
      </c>
      <c r="Q1237" s="1" t="s">
        <v>940</v>
      </c>
      <c r="R1237" s="1" t="s">
        <v>3819</v>
      </c>
      <c r="S1237" s="1" t="s">
        <v>566</v>
      </c>
      <c r="T1237" s="1"/>
      <c r="U1237" s="1"/>
      <c r="V1237" s="1"/>
      <c r="W1237" s="1" t="s">
        <v>3820</v>
      </c>
      <c r="X1237" s="1"/>
      <c r="Y1237" s="1">
        <v>15</v>
      </c>
      <c r="Z1237" s="1" t="s">
        <v>4491</v>
      </c>
      <c r="AA1237" s="1" t="str">
        <f>IF(Z1237="MIGUEL MANEIRO", "SALLY OLVEA",IF(Z1237=" MAURICIO SONCO","GABRIELA SEQUEIROS"," "))</f>
        <v>GABRIELA SEQUEIROS</v>
      </c>
      <c r="AB1237" s="1" t="str">
        <f t="shared" si="151"/>
        <v>PAMELA COLQUE</v>
      </c>
      <c r="AC1237" s="1" t="s">
        <v>4515</v>
      </c>
      <c r="AD1237" s="13" t="s">
        <v>4569</v>
      </c>
      <c r="AE1237" s="1" t="s">
        <v>4534</v>
      </c>
      <c r="AF1237" s="1" t="s">
        <v>3821</v>
      </c>
      <c r="AG1237">
        <f t="shared" si="153"/>
        <v>1</v>
      </c>
      <c r="AH1237">
        <f t="shared" si="154"/>
        <v>0</v>
      </c>
    </row>
    <row r="1238" spans="1:34 16361:16370" ht="30" x14ac:dyDescent="0.25">
      <c r="A1238" s="1">
        <v>575</v>
      </c>
      <c r="B1238" s="1">
        <v>79250</v>
      </c>
      <c r="C1238" s="1" t="s">
        <v>4251</v>
      </c>
      <c r="D1238" s="1" t="s">
        <v>4493</v>
      </c>
      <c r="E1238" s="1" t="s">
        <v>4252</v>
      </c>
      <c r="F1238" s="1">
        <v>9</v>
      </c>
      <c r="G1238" s="1">
        <v>6</v>
      </c>
      <c r="H1238" s="1">
        <v>6</v>
      </c>
      <c r="I1238" s="1">
        <v>9</v>
      </c>
      <c r="J1238" s="1" t="s">
        <v>30</v>
      </c>
      <c r="K1238" s="1" t="s">
        <v>31</v>
      </c>
      <c r="L1238" s="1" t="s">
        <v>4495</v>
      </c>
      <c r="M1238" s="1"/>
      <c r="N1238" s="1"/>
      <c r="O1238" s="1"/>
      <c r="P1238" s="1" t="s">
        <v>4253</v>
      </c>
      <c r="Q1238" s="1"/>
      <c r="R1238" s="1"/>
      <c r="S1238" s="1"/>
      <c r="T1238" s="1"/>
      <c r="U1238" s="1"/>
      <c r="V1238" s="1"/>
      <c r="W1238" s="1"/>
      <c r="X1238" s="1"/>
      <c r="Y1238" s="1"/>
      <c r="Z1238" s="1" t="s">
        <v>4501</v>
      </c>
      <c r="AA1238" s="1" t="str">
        <f>IF(Z1238="WAGNER AZERO", "SALLY OLVEA",IF(Z1238=" MAURICIO SONCO","GABRIELA SEQUEIROS"," "))</f>
        <v>SALLY OLVEA</v>
      </c>
      <c r="AB1238" s="1" t="str">
        <f t="shared" si="151"/>
        <v>ANAHI CAMACHO</v>
      </c>
      <c r="AC1238" s="1" t="s">
        <v>4515</v>
      </c>
      <c r="AD1238" s="13" t="s">
        <v>4569</v>
      </c>
      <c r="AE1238" s="1" t="s">
        <v>4534</v>
      </c>
      <c r="AF1238" s="1" t="s">
        <v>4254</v>
      </c>
      <c r="AG1238">
        <f t="shared" si="153"/>
        <v>0</v>
      </c>
      <c r="AH1238">
        <f t="shared" si="154"/>
        <v>0</v>
      </c>
    </row>
    <row r="1239" spans="1:34 16361:16370" ht="30" x14ac:dyDescent="0.25">
      <c r="A1239" s="16">
        <v>281</v>
      </c>
      <c r="B1239" s="16">
        <v>3677</v>
      </c>
      <c r="C1239" s="16" t="s">
        <v>4469</v>
      </c>
      <c r="D1239" s="16" t="s">
        <v>4493</v>
      </c>
      <c r="E1239" s="1" t="s">
        <v>57</v>
      </c>
      <c r="F1239" s="1"/>
      <c r="G1239" s="1">
        <v>7</v>
      </c>
      <c r="H1239" s="1">
        <v>0</v>
      </c>
      <c r="I1239" s="1"/>
      <c r="J1239" s="16" t="s">
        <v>30</v>
      </c>
      <c r="K1239" s="16" t="s">
        <v>31</v>
      </c>
      <c r="L1239" s="16" t="s">
        <v>4495</v>
      </c>
      <c r="M1239" s="1"/>
      <c r="N1239" s="1"/>
      <c r="O1239" s="1"/>
      <c r="P1239" s="1" t="s">
        <v>1880</v>
      </c>
      <c r="Q1239" s="1"/>
      <c r="R1239" s="1"/>
      <c r="S1239" s="1"/>
      <c r="T1239" s="1"/>
      <c r="U1239" s="1"/>
      <c r="V1239" s="1"/>
      <c r="W1239" s="1"/>
      <c r="X1239" s="1"/>
      <c r="Y1239" s="1"/>
      <c r="Z1239" s="1" t="s">
        <v>4501</v>
      </c>
      <c r="AA1239" s="1" t="str">
        <f>IF(Z1239="WAGNER AZERO", "SALLY OLVEA",IF(Z1239=" MAURICIO SONCO","GABRIELA SEQUEIROS"," "))</f>
        <v>SALLY OLVEA</v>
      </c>
      <c r="AB1239" s="1" t="str">
        <f t="shared" si="151"/>
        <v>ANAHI CAMACHO</v>
      </c>
      <c r="AC1239" s="16" t="s">
        <v>4515</v>
      </c>
      <c r="AD1239" s="23" t="s">
        <v>4569</v>
      </c>
      <c r="AE1239" s="16" t="s">
        <v>4534</v>
      </c>
      <c r="AF1239" s="1" t="s">
        <v>4470</v>
      </c>
      <c r="AG1239">
        <f t="shared" si="153"/>
        <v>0</v>
      </c>
      <c r="AH1239">
        <f t="shared" si="154"/>
        <v>0</v>
      </c>
    </row>
    <row r="1240" spans="1:34 16361:16370" x14ac:dyDescent="0.25">
      <c r="A1240" s="24"/>
      <c r="B1240" s="24">
        <v>64108</v>
      </c>
      <c r="C1240" s="24" t="s">
        <v>4524</v>
      </c>
      <c r="D1240" s="24" t="s">
        <v>4493</v>
      </c>
      <c r="E1240" s="22"/>
      <c r="F1240" s="1"/>
      <c r="G1240" s="1"/>
      <c r="H1240" s="1"/>
      <c r="I1240" s="13"/>
      <c r="J1240" s="24" t="s">
        <v>30</v>
      </c>
      <c r="K1240" s="17" t="s">
        <v>31</v>
      </c>
      <c r="L1240" s="17" t="s">
        <v>32</v>
      </c>
      <c r="AC1240" s="17" t="s">
        <v>4506</v>
      </c>
      <c r="AD1240" s="17">
        <v>5</v>
      </c>
      <c r="AE1240" s="17"/>
      <c r="AG1240">
        <f>SUM(AG2:AG1239)</f>
        <v>552</v>
      </c>
      <c r="AH1240">
        <f>SUM(AH2:AH1239)</f>
        <v>0</v>
      </c>
      <c r="XEG1240" s="1"/>
      <c r="XEH1240" s="1"/>
      <c r="XEI1240" s="1"/>
      <c r="XEJ1240" s="1"/>
      <c r="XEK1240" s="1"/>
      <c r="XEL1240" s="1"/>
      <c r="XEM1240" s="1"/>
      <c r="XEN1240" s="1"/>
      <c r="XEO1240" s="13"/>
      <c r="XEP1240" s="1"/>
    </row>
    <row r="1241" spans="1:34 16361:16370" x14ac:dyDescent="0.25">
      <c r="A1241" s="17"/>
      <c r="B1241" s="18">
        <v>354</v>
      </c>
      <c r="C1241" s="19" t="s">
        <v>4120</v>
      </c>
      <c r="D1241" s="20" t="s">
        <v>4494</v>
      </c>
      <c r="J1241" s="24" t="s">
        <v>30</v>
      </c>
      <c r="K1241" s="17" t="s">
        <v>31</v>
      </c>
      <c r="L1241" s="18" t="s">
        <v>32</v>
      </c>
      <c r="AC1241" s="17"/>
      <c r="AD1241" s="21"/>
      <c r="AE1241" s="17"/>
    </row>
    <row r="1242" spans="1:34 16361:16370" x14ac:dyDescent="0.25">
      <c r="A1242" s="17"/>
      <c r="B1242" s="18">
        <v>8007</v>
      </c>
      <c r="C1242" s="19" t="s">
        <v>1763</v>
      </c>
      <c r="D1242" s="17"/>
      <c r="J1242" s="24" t="s">
        <v>30</v>
      </c>
      <c r="K1242" s="17" t="s">
        <v>31</v>
      </c>
      <c r="L1242" s="18" t="s">
        <v>32</v>
      </c>
      <c r="AC1242" s="17" t="s">
        <v>4565</v>
      </c>
      <c r="AD1242" s="21" t="s">
        <v>4566</v>
      </c>
      <c r="AE1242" s="17"/>
    </row>
    <row r="1243" spans="1:34 16361:16370" x14ac:dyDescent="0.25">
      <c r="A1243" s="17"/>
      <c r="B1243" s="18">
        <v>15444</v>
      </c>
      <c r="C1243" s="19" t="s">
        <v>1779</v>
      </c>
      <c r="D1243" s="20" t="s">
        <v>4494</v>
      </c>
      <c r="J1243" s="24" t="s">
        <v>30</v>
      </c>
      <c r="K1243" s="17" t="s">
        <v>31</v>
      </c>
      <c r="L1243" s="18" t="s">
        <v>32</v>
      </c>
      <c r="AC1243" s="17" t="s">
        <v>4565</v>
      </c>
      <c r="AD1243" s="21" t="s">
        <v>4566</v>
      </c>
      <c r="AE1243" s="17"/>
    </row>
    <row r="1244" spans="1:34 16361:16370" x14ac:dyDescent="0.25">
      <c r="A1244" s="17"/>
      <c r="B1244" s="18">
        <v>18311</v>
      </c>
      <c r="C1244" s="19" t="s">
        <v>2373</v>
      </c>
      <c r="D1244" s="20" t="s">
        <v>4493</v>
      </c>
      <c r="J1244" s="24" t="s">
        <v>30</v>
      </c>
      <c r="K1244" s="17" t="s">
        <v>31</v>
      </c>
      <c r="L1244" s="18" t="s">
        <v>32</v>
      </c>
      <c r="AC1244" s="17" t="s">
        <v>4521</v>
      </c>
      <c r="AD1244" s="21" t="s">
        <v>4567</v>
      </c>
      <c r="AE1244" s="17"/>
    </row>
    <row r="1245" spans="1:34 16361:16370" x14ac:dyDescent="0.25">
      <c r="A1245" s="17"/>
      <c r="B1245" s="18">
        <v>27093</v>
      </c>
      <c r="C1245" s="19" t="s">
        <v>904</v>
      </c>
      <c r="D1245" s="20" t="s">
        <v>4494</v>
      </c>
      <c r="J1245" s="24" t="s">
        <v>30</v>
      </c>
      <c r="K1245" s="17" t="s">
        <v>31</v>
      </c>
      <c r="L1245" s="18" t="s">
        <v>32</v>
      </c>
      <c r="AC1245" s="17" t="s">
        <v>4565</v>
      </c>
      <c r="AD1245" s="21" t="s">
        <v>4566</v>
      </c>
      <c r="AE1245" s="17"/>
    </row>
    <row r="1246" spans="1:34 16361:16370" x14ac:dyDescent="0.25">
      <c r="A1246" s="17"/>
      <c r="B1246" s="18">
        <v>35938</v>
      </c>
      <c r="C1246" s="19" t="s">
        <v>4547</v>
      </c>
      <c r="D1246" s="17" t="s">
        <v>4493</v>
      </c>
      <c r="J1246" s="24" t="s">
        <v>30</v>
      </c>
      <c r="K1246" s="17" t="s">
        <v>31</v>
      </c>
      <c r="L1246" s="18" t="s">
        <v>32</v>
      </c>
      <c r="AC1246" s="17" t="s">
        <v>4505</v>
      </c>
      <c r="AD1246" s="21" t="s">
        <v>4543</v>
      </c>
      <c r="AE1246" s="17"/>
    </row>
    <row r="1247" spans="1:34 16361:16370" x14ac:dyDescent="0.25">
      <c r="A1247" s="17"/>
      <c r="B1247" s="18">
        <v>38088</v>
      </c>
      <c r="C1247" s="19" t="s">
        <v>104</v>
      </c>
      <c r="D1247" s="17" t="s">
        <v>4494</v>
      </c>
      <c r="J1247" s="24" t="s">
        <v>30</v>
      </c>
      <c r="K1247" s="17" t="s">
        <v>31</v>
      </c>
      <c r="L1247" s="18" t="s">
        <v>32</v>
      </c>
      <c r="AC1247" s="17" t="s">
        <v>4565</v>
      </c>
      <c r="AD1247" s="21" t="s">
        <v>4566</v>
      </c>
      <c r="AE1247" s="17"/>
    </row>
    <row r="1248" spans="1:34 16361:16370" x14ac:dyDescent="0.25">
      <c r="A1248" s="17"/>
      <c r="B1248" s="18">
        <v>50794</v>
      </c>
      <c r="C1248" s="19" t="s">
        <v>1276</v>
      </c>
      <c r="D1248" s="17"/>
      <c r="J1248" s="24" t="s">
        <v>30</v>
      </c>
      <c r="K1248" s="17" t="s">
        <v>31</v>
      </c>
      <c r="L1248" s="18" t="s">
        <v>32</v>
      </c>
      <c r="AC1248" s="17" t="s">
        <v>4515</v>
      </c>
      <c r="AD1248" s="21" t="s">
        <v>4569</v>
      </c>
      <c r="AE1248" s="17"/>
    </row>
    <row r="1249" spans="1:31" x14ac:dyDescent="0.25">
      <c r="A1249" s="17"/>
      <c r="B1249" s="18">
        <v>51437</v>
      </c>
      <c r="C1249" s="19" t="s">
        <v>996</v>
      </c>
      <c r="D1249" s="17" t="s">
        <v>4493</v>
      </c>
      <c r="J1249" s="24" t="s">
        <v>30</v>
      </c>
      <c r="K1249" s="17" t="s">
        <v>31</v>
      </c>
      <c r="L1249" s="18" t="s">
        <v>32</v>
      </c>
      <c r="AC1249" s="17" t="s">
        <v>4521</v>
      </c>
      <c r="AD1249" s="21" t="s">
        <v>4567</v>
      </c>
      <c r="AE1249" s="17"/>
    </row>
    <row r="1250" spans="1:31" x14ac:dyDescent="0.25">
      <c r="A1250" s="17"/>
      <c r="B1250" s="18">
        <v>55558</v>
      </c>
      <c r="C1250" s="19" t="s">
        <v>4548</v>
      </c>
      <c r="D1250" s="17" t="s">
        <v>4494</v>
      </c>
      <c r="J1250" s="24" t="s">
        <v>30</v>
      </c>
      <c r="K1250" s="17" t="s">
        <v>31</v>
      </c>
      <c r="L1250" s="18" t="s">
        <v>32</v>
      </c>
      <c r="AC1250" s="17" t="s">
        <v>4526</v>
      </c>
      <c r="AD1250" s="21" t="s">
        <v>4568</v>
      </c>
      <c r="AE1250" s="17"/>
    </row>
    <row r="1251" spans="1:31" x14ac:dyDescent="0.25">
      <c r="A1251" s="17"/>
      <c r="B1251" s="18">
        <v>55559</v>
      </c>
      <c r="C1251" s="19" t="s">
        <v>4548</v>
      </c>
      <c r="D1251" s="17" t="s">
        <v>4494</v>
      </c>
      <c r="J1251" s="24" t="s">
        <v>30</v>
      </c>
      <c r="K1251" s="17" t="s">
        <v>31</v>
      </c>
      <c r="L1251" s="18" t="s">
        <v>32</v>
      </c>
      <c r="AC1251" s="17" t="s">
        <v>4526</v>
      </c>
      <c r="AD1251" s="21" t="s">
        <v>4568</v>
      </c>
      <c r="AE1251" s="17"/>
    </row>
    <row r="1252" spans="1:31" x14ac:dyDescent="0.25">
      <c r="A1252" s="17"/>
      <c r="B1252" s="18">
        <v>55560</v>
      </c>
      <c r="C1252" s="19" t="s">
        <v>4548</v>
      </c>
      <c r="D1252" s="17" t="s">
        <v>4494</v>
      </c>
      <c r="J1252" s="24" t="s">
        <v>30</v>
      </c>
      <c r="K1252" s="17" t="s">
        <v>31</v>
      </c>
      <c r="L1252" s="18" t="s">
        <v>32</v>
      </c>
      <c r="AC1252" s="17" t="s">
        <v>4526</v>
      </c>
      <c r="AD1252" s="21" t="s">
        <v>4568</v>
      </c>
      <c r="AE1252" s="17"/>
    </row>
    <row r="1253" spans="1:31" x14ac:dyDescent="0.25">
      <c r="A1253" s="17"/>
      <c r="B1253" s="18">
        <v>55869</v>
      </c>
      <c r="C1253" s="19" t="s">
        <v>4141</v>
      </c>
      <c r="D1253" s="17" t="s">
        <v>4493</v>
      </c>
      <c r="J1253" s="24" t="s">
        <v>30</v>
      </c>
      <c r="K1253" s="17" t="s">
        <v>31</v>
      </c>
      <c r="L1253" s="18" t="s">
        <v>32</v>
      </c>
      <c r="AC1253" s="17" t="s">
        <v>4509</v>
      </c>
      <c r="AD1253" s="21" t="s">
        <v>4570</v>
      </c>
      <c r="AE1253" s="17"/>
    </row>
    <row r="1254" spans="1:31" x14ac:dyDescent="0.25">
      <c r="A1254" s="17"/>
      <c r="B1254" s="18">
        <v>55871</v>
      </c>
      <c r="C1254" s="19" t="s">
        <v>4141</v>
      </c>
      <c r="D1254" s="17" t="s">
        <v>4493</v>
      </c>
      <c r="J1254" s="24" t="s">
        <v>30</v>
      </c>
      <c r="K1254" s="17" t="s">
        <v>31</v>
      </c>
      <c r="L1254" s="18" t="s">
        <v>32</v>
      </c>
      <c r="AC1254" s="17" t="s">
        <v>4509</v>
      </c>
      <c r="AD1254" s="21" t="s">
        <v>4570</v>
      </c>
      <c r="AE1254" s="17"/>
    </row>
    <row r="1255" spans="1:31" x14ac:dyDescent="0.25">
      <c r="A1255" s="17"/>
      <c r="B1255" s="18">
        <v>57142</v>
      </c>
      <c r="C1255" s="19" t="s">
        <v>4549</v>
      </c>
      <c r="D1255" s="17" t="s">
        <v>4493</v>
      </c>
      <c r="J1255" s="24" t="s">
        <v>30</v>
      </c>
      <c r="K1255" s="17" t="s">
        <v>31</v>
      </c>
      <c r="L1255" s="18" t="s">
        <v>32</v>
      </c>
      <c r="AC1255" s="17" t="s">
        <v>4509</v>
      </c>
      <c r="AD1255" s="21" t="s">
        <v>4571</v>
      </c>
      <c r="AE1255" s="17"/>
    </row>
    <row r="1256" spans="1:31" x14ac:dyDescent="0.25">
      <c r="A1256" s="17"/>
      <c r="B1256" s="18">
        <v>58259</v>
      </c>
      <c r="C1256" s="19" t="s">
        <v>4529</v>
      </c>
      <c r="D1256" s="17" t="s">
        <v>4493</v>
      </c>
      <c r="J1256" s="24" t="s">
        <v>30</v>
      </c>
      <c r="K1256" s="17" t="s">
        <v>31</v>
      </c>
      <c r="L1256" s="18" t="s">
        <v>32</v>
      </c>
      <c r="AC1256" s="17" t="s">
        <v>4506</v>
      </c>
      <c r="AD1256" s="21" t="s">
        <v>4568</v>
      </c>
      <c r="AE1256" s="17"/>
    </row>
    <row r="1257" spans="1:31" x14ac:dyDescent="0.25">
      <c r="A1257" s="17"/>
      <c r="B1257" s="18">
        <v>58260</v>
      </c>
      <c r="C1257" s="19" t="s">
        <v>4529</v>
      </c>
      <c r="D1257" s="17" t="s">
        <v>4493</v>
      </c>
      <c r="J1257" s="24" t="s">
        <v>30</v>
      </c>
      <c r="K1257" s="17" t="s">
        <v>31</v>
      </c>
      <c r="L1257" s="18" t="s">
        <v>32</v>
      </c>
      <c r="AC1257" s="17" t="s">
        <v>4506</v>
      </c>
      <c r="AD1257" s="21" t="s">
        <v>4568</v>
      </c>
      <c r="AE1257" s="17"/>
    </row>
    <row r="1258" spans="1:31" x14ac:dyDescent="0.25">
      <c r="A1258" s="17"/>
      <c r="B1258" s="18">
        <v>58294</v>
      </c>
      <c r="C1258" s="19" t="s">
        <v>4433</v>
      </c>
      <c r="D1258" s="17" t="s">
        <v>4493</v>
      </c>
      <c r="J1258" s="24" t="s">
        <v>30</v>
      </c>
      <c r="K1258" s="17" t="s">
        <v>31</v>
      </c>
      <c r="L1258" s="18" t="s">
        <v>32</v>
      </c>
      <c r="AC1258" s="17" t="s">
        <v>4506</v>
      </c>
      <c r="AD1258" s="21" t="s">
        <v>4568</v>
      </c>
      <c r="AE1258" s="17"/>
    </row>
    <row r="1259" spans="1:31" x14ac:dyDescent="0.25">
      <c r="A1259" s="17"/>
      <c r="B1259" s="18">
        <v>58295</v>
      </c>
      <c r="C1259" s="19" t="s">
        <v>4427</v>
      </c>
      <c r="D1259" s="17" t="s">
        <v>4493</v>
      </c>
      <c r="J1259" s="24" t="s">
        <v>30</v>
      </c>
      <c r="K1259" s="17" t="s">
        <v>31</v>
      </c>
      <c r="L1259" s="18" t="s">
        <v>32</v>
      </c>
      <c r="AC1259" s="17" t="s">
        <v>4506</v>
      </c>
      <c r="AD1259" s="21" t="s">
        <v>4568</v>
      </c>
      <c r="AE1259" s="17"/>
    </row>
    <row r="1260" spans="1:31" x14ac:dyDescent="0.25">
      <c r="A1260" s="17"/>
      <c r="B1260" s="18">
        <v>58614</v>
      </c>
      <c r="C1260" s="19" t="s">
        <v>4550</v>
      </c>
      <c r="D1260" s="17" t="s">
        <v>4493</v>
      </c>
      <c r="J1260" s="24" t="s">
        <v>30</v>
      </c>
      <c r="K1260" s="17" t="s">
        <v>31</v>
      </c>
      <c r="L1260" s="18" t="s">
        <v>32</v>
      </c>
      <c r="AC1260" s="17" t="s">
        <v>4509</v>
      </c>
      <c r="AD1260" s="21" t="s">
        <v>4571</v>
      </c>
      <c r="AE1260" s="17"/>
    </row>
    <row r="1261" spans="1:31" x14ac:dyDescent="0.25">
      <c r="A1261" s="17"/>
      <c r="B1261" s="18">
        <v>58615</v>
      </c>
      <c r="C1261" s="19" t="s">
        <v>4551</v>
      </c>
      <c r="D1261" s="17" t="s">
        <v>4493</v>
      </c>
      <c r="J1261" s="24" t="s">
        <v>30</v>
      </c>
      <c r="K1261" s="17" t="s">
        <v>31</v>
      </c>
      <c r="L1261" s="18" t="s">
        <v>32</v>
      </c>
      <c r="AC1261" s="17" t="s">
        <v>4509</v>
      </c>
      <c r="AD1261" s="21" t="s">
        <v>4571</v>
      </c>
      <c r="AE1261" s="17"/>
    </row>
    <row r="1262" spans="1:31" x14ac:dyDescent="0.25">
      <c r="A1262" s="17"/>
      <c r="B1262" s="18">
        <v>62817</v>
      </c>
      <c r="C1262" s="19" t="s">
        <v>4552</v>
      </c>
      <c r="D1262" s="17" t="s">
        <v>4494</v>
      </c>
      <c r="J1262" s="24" t="s">
        <v>30</v>
      </c>
      <c r="K1262" s="17" t="s">
        <v>31</v>
      </c>
      <c r="L1262" s="18" t="s">
        <v>32</v>
      </c>
      <c r="AC1262" s="17" t="s">
        <v>4526</v>
      </c>
      <c r="AD1262" s="21" t="s">
        <v>4572</v>
      </c>
      <c r="AE1262" s="17"/>
    </row>
    <row r="1263" spans="1:31" x14ac:dyDescent="0.25">
      <c r="A1263" s="17"/>
      <c r="B1263" s="18">
        <v>63121</v>
      </c>
      <c r="C1263" s="19" t="s">
        <v>4553</v>
      </c>
      <c r="D1263" s="17" t="s">
        <v>4494</v>
      </c>
      <c r="J1263" s="24" t="s">
        <v>30</v>
      </c>
      <c r="K1263" s="17" t="s">
        <v>31</v>
      </c>
      <c r="L1263" s="18" t="s">
        <v>32</v>
      </c>
      <c r="AC1263" s="17" t="s">
        <v>4519</v>
      </c>
      <c r="AD1263" s="21" t="s">
        <v>4570</v>
      </c>
      <c r="AE1263" s="17"/>
    </row>
    <row r="1264" spans="1:31" x14ac:dyDescent="0.25">
      <c r="A1264" s="17"/>
      <c r="B1264" s="18">
        <v>63701</v>
      </c>
      <c r="C1264" s="19" t="s">
        <v>3798</v>
      </c>
      <c r="D1264" s="17" t="s">
        <v>4493</v>
      </c>
      <c r="J1264" s="24" t="s">
        <v>30</v>
      </c>
      <c r="K1264" s="17" t="s">
        <v>31</v>
      </c>
      <c r="L1264" s="18" t="s">
        <v>32</v>
      </c>
      <c r="AC1264" s="17" t="s">
        <v>4512</v>
      </c>
      <c r="AD1264" s="21" t="s">
        <v>4546</v>
      </c>
      <c r="AE1264" s="17"/>
    </row>
    <row r="1265" spans="1:31" x14ac:dyDescent="0.25">
      <c r="A1265" s="17"/>
      <c r="B1265" s="18">
        <v>63780</v>
      </c>
      <c r="C1265" s="19" t="s">
        <v>4554</v>
      </c>
      <c r="D1265" s="17" t="s">
        <v>4493</v>
      </c>
      <c r="J1265" s="24" t="s">
        <v>30</v>
      </c>
      <c r="K1265" s="17" t="s">
        <v>31</v>
      </c>
      <c r="L1265" s="18" t="s">
        <v>32</v>
      </c>
      <c r="AC1265" s="17" t="s">
        <v>4506</v>
      </c>
      <c r="AD1265" s="21" t="s">
        <v>4568</v>
      </c>
      <c r="AE1265" s="17"/>
    </row>
    <row r="1266" spans="1:31" x14ac:dyDescent="0.25">
      <c r="A1266" s="17"/>
      <c r="B1266" s="18">
        <v>64246</v>
      </c>
      <c r="C1266" s="19" t="s">
        <v>4555</v>
      </c>
      <c r="D1266" s="17" t="s">
        <v>4493</v>
      </c>
      <c r="J1266" s="24" t="s">
        <v>30</v>
      </c>
      <c r="K1266" s="17" t="s">
        <v>31</v>
      </c>
      <c r="L1266" s="18" t="s">
        <v>32</v>
      </c>
      <c r="AC1266" s="17" t="s">
        <v>4506</v>
      </c>
      <c r="AD1266" s="21" t="s">
        <v>4568</v>
      </c>
      <c r="AE1266" s="17"/>
    </row>
    <row r="1267" spans="1:31" x14ac:dyDescent="0.25">
      <c r="A1267" s="17"/>
      <c r="B1267" s="18">
        <v>64289</v>
      </c>
      <c r="C1267" s="19" t="s">
        <v>4556</v>
      </c>
      <c r="D1267" s="17" t="s">
        <v>4493</v>
      </c>
      <c r="J1267" s="24" t="s">
        <v>30</v>
      </c>
      <c r="K1267" s="17" t="s">
        <v>31</v>
      </c>
      <c r="L1267" s="18" t="s">
        <v>32</v>
      </c>
      <c r="AC1267" s="17" t="s">
        <v>4509</v>
      </c>
      <c r="AD1267" s="21" t="s">
        <v>4571</v>
      </c>
      <c r="AE1267" s="17"/>
    </row>
    <row r="1268" spans="1:31" x14ac:dyDescent="0.25">
      <c r="A1268" s="17"/>
      <c r="B1268" s="18">
        <v>64290</v>
      </c>
      <c r="C1268" s="19" t="s">
        <v>4556</v>
      </c>
      <c r="D1268" s="17" t="s">
        <v>4493</v>
      </c>
      <c r="J1268" s="24" t="s">
        <v>30</v>
      </c>
      <c r="K1268" s="17" t="s">
        <v>31</v>
      </c>
      <c r="L1268" s="18" t="s">
        <v>32</v>
      </c>
      <c r="AC1268" s="17" t="s">
        <v>4509</v>
      </c>
      <c r="AD1268" s="21" t="s">
        <v>4571</v>
      </c>
      <c r="AE1268" s="17"/>
    </row>
    <row r="1269" spans="1:31" x14ac:dyDescent="0.25">
      <c r="A1269" s="17"/>
      <c r="B1269" s="18">
        <v>67115</v>
      </c>
      <c r="C1269" s="19" t="s">
        <v>3890</v>
      </c>
      <c r="D1269" s="17" t="s">
        <v>4494</v>
      </c>
      <c r="J1269" s="24" t="s">
        <v>30</v>
      </c>
      <c r="K1269" s="17" t="s">
        <v>31</v>
      </c>
      <c r="L1269" s="18" t="s">
        <v>32</v>
      </c>
      <c r="AC1269" s="17" t="s">
        <v>4526</v>
      </c>
      <c r="AD1269" s="21" t="s">
        <v>4568</v>
      </c>
      <c r="AE1269" s="17"/>
    </row>
    <row r="1270" spans="1:31" x14ac:dyDescent="0.25">
      <c r="A1270" s="17"/>
      <c r="B1270" s="18">
        <v>70172</v>
      </c>
      <c r="C1270" s="19" t="s">
        <v>4557</v>
      </c>
      <c r="D1270" s="17" t="s">
        <v>4494</v>
      </c>
      <c r="J1270" s="24" t="s">
        <v>30</v>
      </c>
      <c r="K1270" s="17" t="s">
        <v>31</v>
      </c>
      <c r="L1270" s="18" t="s">
        <v>32</v>
      </c>
      <c r="AC1270" s="17" t="s">
        <v>4526</v>
      </c>
      <c r="AD1270" s="21" t="s">
        <v>4572</v>
      </c>
      <c r="AE1270" s="17"/>
    </row>
    <row r="1271" spans="1:31" x14ac:dyDescent="0.25">
      <c r="A1271" s="17"/>
      <c r="B1271" s="18">
        <v>70872</v>
      </c>
      <c r="C1271" s="19" t="s">
        <v>4558</v>
      </c>
      <c r="D1271" s="17" t="s">
        <v>4494</v>
      </c>
      <c r="J1271" s="24" t="s">
        <v>30</v>
      </c>
      <c r="K1271" s="17" t="s">
        <v>31</v>
      </c>
      <c r="L1271" s="18" t="s">
        <v>32</v>
      </c>
      <c r="AC1271" s="17" t="s">
        <v>4520</v>
      </c>
      <c r="AD1271" s="21" t="s">
        <v>4542</v>
      </c>
      <c r="AE1271" s="17"/>
    </row>
    <row r="1272" spans="1:31" x14ac:dyDescent="0.25">
      <c r="A1272" s="17"/>
      <c r="B1272" s="18">
        <v>70874</v>
      </c>
      <c r="C1272" s="19" t="s">
        <v>4559</v>
      </c>
      <c r="D1272" s="17" t="s">
        <v>4494</v>
      </c>
      <c r="J1272" s="24" t="s">
        <v>30</v>
      </c>
      <c r="K1272" s="17" t="s">
        <v>31</v>
      </c>
      <c r="L1272" s="18" t="s">
        <v>32</v>
      </c>
      <c r="AC1272" s="17" t="s">
        <v>4526</v>
      </c>
      <c r="AD1272" s="21" t="s">
        <v>4568</v>
      </c>
      <c r="AE1272" s="17"/>
    </row>
    <row r="1273" spans="1:31" x14ac:dyDescent="0.25">
      <c r="A1273" s="17"/>
      <c r="B1273" s="18">
        <v>74357</v>
      </c>
      <c r="C1273" s="19" t="s">
        <v>4560</v>
      </c>
      <c r="D1273" s="17" t="s">
        <v>4493</v>
      </c>
      <c r="J1273" s="24" t="s">
        <v>30</v>
      </c>
      <c r="K1273" s="17" t="s">
        <v>31</v>
      </c>
      <c r="L1273" s="18" t="s">
        <v>32</v>
      </c>
      <c r="AC1273" s="17" t="s">
        <v>4509</v>
      </c>
      <c r="AD1273" s="21" t="s">
        <v>4571</v>
      </c>
      <c r="AE1273" s="17"/>
    </row>
    <row r="1274" spans="1:31" x14ac:dyDescent="0.25">
      <c r="A1274" s="17"/>
      <c r="B1274" s="18">
        <v>74485</v>
      </c>
      <c r="C1274" s="19" t="s">
        <v>4561</v>
      </c>
      <c r="D1274" s="17" t="s">
        <v>4494</v>
      </c>
      <c r="J1274" s="24" t="s">
        <v>30</v>
      </c>
      <c r="K1274" s="17" t="s">
        <v>31</v>
      </c>
      <c r="L1274" s="18" t="s">
        <v>32</v>
      </c>
      <c r="AC1274" s="17" t="s">
        <v>4526</v>
      </c>
      <c r="AD1274" s="21" t="s">
        <v>4568</v>
      </c>
      <c r="AE1274" s="17"/>
    </row>
    <row r="1275" spans="1:31" x14ac:dyDescent="0.25">
      <c r="A1275" s="17"/>
      <c r="B1275" s="18">
        <v>74786</v>
      </c>
      <c r="C1275" s="19" t="s">
        <v>4562</v>
      </c>
      <c r="D1275" s="17" t="s">
        <v>4493</v>
      </c>
      <c r="E1275" s="17"/>
      <c r="F1275" s="17"/>
      <c r="G1275" s="18" t="s">
        <v>32</v>
      </c>
      <c r="H1275" s="17" t="s">
        <v>4509</v>
      </c>
      <c r="I1275" s="21" t="s">
        <v>4571</v>
      </c>
      <c r="J1275" s="24" t="s">
        <v>30</v>
      </c>
      <c r="K1275" s="17" t="s">
        <v>31</v>
      </c>
      <c r="L1275" s="18" t="s">
        <v>32</v>
      </c>
      <c r="AC1275" s="17" t="s">
        <v>4509</v>
      </c>
      <c r="AD1275" s="21" t="s">
        <v>4571</v>
      </c>
      <c r="AE1275" s="17"/>
    </row>
    <row r="1276" spans="1:31" x14ac:dyDescent="0.25">
      <c r="A1276" s="17"/>
      <c r="B1276" s="18">
        <v>78717</v>
      </c>
      <c r="C1276" s="19" t="s">
        <v>4563</v>
      </c>
      <c r="D1276" s="17" t="s">
        <v>4494</v>
      </c>
      <c r="E1276" s="17"/>
      <c r="F1276" s="17"/>
      <c r="G1276" s="18" t="s">
        <v>32</v>
      </c>
      <c r="H1276" s="17" t="s">
        <v>4526</v>
      </c>
      <c r="I1276" s="21" t="s">
        <v>4572</v>
      </c>
      <c r="J1276" s="24" t="s">
        <v>30</v>
      </c>
      <c r="K1276" s="17" t="s">
        <v>31</v>
      </c>
      <c r="L1276" s="18" t="s">
        <v>32</v>
      </c>
      <c r="AC1276" s="17" t="s">
        <v>4526</v>
      </c>
      <c r="AD1276" s="21" t="s">
        <v>4572</v>
      </c>
      <c r="AE1276" s="17"/>
    </row>
    <row r="1277" spans="1:31" x14ac:dyDescent="0.25">
      <c r="A1277" s="17"/>
      <c r="B1277" s="18">
        <v>80568</v>
      </c>
      <c r="C1277" s="19" t="s">
        <v>4564</v>
      </c>
      <c r="D1277" s="17" t="s">
        <v>4493</v>
      </c>
      <c r="J1277" s="24" t="s">
        <v>30</v>
      </c>
      <c r="K1277" s="17" t="s">
        <v>31</v>
      </c>
      <c r="L1277" s="18" t="s">
        <v>32</v>
      </c>
      <c r="AC1277" s="17" t="s">
        <v>4515</v>
      </c>
      <c r="AD1277" s="21" t="s">
        <v>4569</v>
      </c>
      <c r="AE1277" s="17" t="s">
        <v>4582</v>
      </c>
    </row>
    <row r="1278" spans="1:31" x14ac:dyDescent="0.25">
      <c r="A1278" s="17"/>
      <c r="B1278" s="18">
        <v>94400</v>
      </c>
      <c r="C1278" s="19" t="s">
        <v>4573</v>
      </c>
      <c r="D1278" s="17" t="s">
        <v>4493</v>
      </c>
      <c r="J1278" s="24" t="s">
        <v>30</v>
      </c>
      <c r="K1278" s="17" t="s">
        <v>31</v>
      </c>
      <c r="L1278" s="18" t="s">
        <v>32</v>
      </c>
      <c r="AC1278" s="17" t="s">
        <v>4509</v>
      </c>
      <c r="AD1278" s="21" t="s">
        <v>4570</v>
      </c>
      <c r="AE1278" s="17"/>
    </row>
  </sheetData>
  <autoFilter ref="A1:AH1278">
    <filterColumn colId="25">
      <filters>
        <filter val="MAURICIO SONCO"/>
        <filter val="WAGNER AZERO"/>
      </filters>
    </filterColumn>
    <filterColumn colId="28">
      <filters>
        <filter val="Felix Inca"/>
      </filters>
    </filterColumn>
    <sortState ref="A2:AG1225">
      <sortCondition ref="D1:D1226"/>
    </sortState>
  </autoFilter>
  <pageMargins left="0.75" right="0.75" top="0.53" bottom="0.53" header="0.5" footer="0.5"/>
  <pageSetup paperSize="9" scale="10"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W1048502"/>
  <sheetViews>
    <sheetView tabSelected="1" workbookViewId="0">
      <selection activeCell="C1" sqref="C1"/>
    </sheetView>
  </sheetViews>
  <sheetFormatPr baseColWidth="10" defaultRowHeight="15" x14ac:dyDescent="0.25"/>
  <cols>
    <col min="1" max="1" width="9.140625" bestFit="1" customWidth="1"/>
    <col min="2" max="2" width="21.28515625" bestFit="1" customWidth="1"/>
    <col min="3" max="3" width="40.5703125" bestFit="1" customWidth="1"/>
    <col min="4" max="4" width="20.7109375" customWidth="1"/>
    <col min="5" max="5" width="15.85546875" bestFit="1" customWidth="1"/>
    <col min="6" max="6" width="14.42578125" bestFit="1" customWidth="1"/>
    <col min="7" max="7" width="15.85546875" bestFit="1" customWidth="1"/>
    <col min="8" max="8" width="13.140625" style="27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4587</v>
      </c>
      <c r="G1" s="1" t="s">
        <v>24</v>
      </c>
      <c r="H1" s="25" t="s">
        <v>4536</v>
      </c>
    </row>
    <row r="2" spans="1:8" ht="30" x14ac:dyDescent="0.25">
      <c r="A2" s="1">
        <v>1371</v>
      </c>
      <c r="B2" s="1">
        <v>61050</v>
      </c>
      <c r="C2" s="1" t="s">
        <v>762</v>
      </c>
      <c r="D2" s="1" t="s">
        <v>4515</v>
      </c>
      <c r="E2" s="1" t="s">
        <v>4582</v>
      </c>
      <c r="F2" s="1"/>
      <c r="G2" s="1"/>
      <c r="H2" s="13" t="s">
        <v>4569</v>
      </c>
    </row>
    <row r="3" spans="1:8" x14ac:dyDescent="0.25">
      <c r="A3" s="1">
        <v>614</v>
      </c>
      <c r="B3" s="1">
        <v>86822</v>
      </c>
      <c r="C3" s="1" t="s">
        <v>28</v>
      </c>
      <c r="D3" s="1" t="s">
        <v>4504</v>
      </c>
      <c r="E3" s="1" t="s">
        <v>4534</v>
      </c>
      <c r="F3" s="1" t="s">
        <v>4588</v>
      </c>
      <c r="G3" s="1" t="s">
        <v>4589</v>
      </c>
      <c r="H3" s="25" t="s">
        <v>4540</v>
      </c>
    </row>
    <row r="4" spans="1:8" x14ac:dyDescent="0.25">
      <c r="A4" s="1">
        <v>458</v>
      </c>
      <c r="B4" s="1">
        <v>65959</v>
      </c>
      <c r="C4" s="1" t="s">
        <v>60</v>
      </c>
      <c r="D4" s="1" t="s">
        <v>4504</v>
      </c>
      <c r="E4" s="1" t="s">
        <v>4534</v>
      </c>
      <c r="F4" s="1" t="s">
        <v>4588</v>
      </c>
      <c r="G4" s="1" t="s">
        <v>4589</v>
      </c>
      <c r="H4" s="25" t="s">
        <v>4540</v>
      </c>
    </row>
    <row r="5" spans="1:8" x14ac:dyDescent="0.25">
      <c r="A5" s="1">
        <v>459</v>
      </c>
      <c r="B5" s="1">
        <v>65960</v>
      </c>
      <c r="C5" s="1" t="s">
        <v>64</v>
      </c>
      <c r="D5" s="1" t="s">
        <v>4504</v>
      </c>
      <c r="E5" s="1" t="s">
        <v>4534</v>
      </c>
      <c r="F5" s="1" t="s">
        <v>4588</v>
      </c>
      <c r="G5" s="1" t="s">
        <v>4589</v>
      </c>
      <c r="H5" s="25" t="s">
        <v>4540</v>
      </c>
    </row>
    <row r="6" spans="1:8" x14ac:dyDescent="0.25">
      <c r="A6" s="1">
        <v>98</v>
      </c>
      <c r="B6" s="1">
        <v>17946</v>
      </c>
      <c r="C6" s="1" t="s">
        <v>66</v>
      </c>
      <c r="D6" s="1" t="s">
        <v>4505</v>
      </c>
      <c r="E6" s="1" t="s">
        <v>4534</v>
      </c>
      <c r="F6" s="1" t="s">
        <v>4588</v>
      </c>
      <c r="G6" s="1" t="s">
        <v>4589</v>
      </c>
      <c r="H6" s="25" t="s">
        <v>4543</v>
      </c>
    </row>
    <row r="7" spans="1:8" x14ac:dyDescent="0.25">
      <c r="A7" s="1">
        <v>99</v>
      </c>
      <c r="B7" s="1">
        <v>17947</v>
      </c>
      <c r="C7" s="1" t="s">
        <v>74</v>
      </c>
      <c r="D7" s="1" t="s">
        <v>4505</v>
      </c>
      <c r="E7" s="1" t="s">
        <v>4534</v>
      </c>
      <c r="F7" s="1" t="s">
        <v>4588</v>
      </c>
      <c r="G7" s="1" t="s">
        <v>4589</v>
      </c>
      <c r="H7" s="25" t="s">
        <v>4543</v>
      </c>
    </row>
    <row r="8" spans="1:8" x14ac:dyDescent="0.25">
      <c r="A8" s="1">
        <v>975</v>
      </c>
      <c r="B8" s="1">
        <v>41513</v>
      </c>
      <c r="C8" s="1" t="s">
        <v>81</v>
      </c>
      <c r="D8" s="1" t="s">
        <v>4505</v>
      </c>
      <c r="E8" s="1" t="s">
        <v>4534</v>
      </c>
      <c r="F8" s="1" t="s">
        <v>4588</v>
      </c>
      <c r="G8" s="1" t="s">
        <v>4589</v>
      </c>
      <c r="H8" s="25" t="s">
        <v>4543</v>
      </c>
    </row>
    <row r="9" spans="1:8" x14ac:dyDescent="0.25">
      <c r="A9" s="1">
        <v>658</v>
      </c>
      <c r="B9" s="1">
        <v>87200</v>
      </c>
      <c r="C9" s="1" t="s">
        <v>94</v>
      </c>
      <c r="D9" s="1" t="s">
        <v>4506</v>
      </c>
      <c r="E9" s="1" t="s">
        <v>4534</v>
      </c>
      <c r="F9" s="1" t="s">
        <v>4588</v>
      </c>
      <c r="G9" s="1" t="s">
        <v>4589</v>
      </c>
      <c r="H9" s="25" t="s">
        <v>4572</v>
      </c>
    </row>
    <row r="10" spans="1:8" x14ac:dyDescent="0.25">
      <c r="A10" s="1">
        <v>486</v>
      </c>
      <c r="B10" s="1">
        <v>68507</v>
      </c>
      <c r="C10" s="1" t="s">
        <v>100</v>
      </c>
      <c r="D10" s="1" t="s">
        <v>4507</v>
      </c>
      <c r="E10" s="1" t="s">
        <v>4534</v>
      </c>
      <c r="F10" s="1" t="s">
        <v>4588</v>
      </c>
      <c r="G10" s="1" t="s">
        <v>4589</v>
      </c>
      <c r="H10" s="25" t="s">
        <v>4541</v>
      </c>
    </row>
    <row r="11" spans="1:8" x14ac:dyDescent="0.25">
      <c r="A11" s="1">
        <v>55</v>
      </c>
      <c r="B11" s="1">
        <v>14684</v>
      </c>
      <c r="C11" s="1" t="s">
        <v>148</v>
      </c>
      <c r="D11" s="1" t="s">
        <v>4508</v>
      </c>
      <c r="E11" s="1" t="s">
        <v>4534</v>
      </c>
      <c r="F11" s="1" t="s">
        <v>4588</v>
      </c>
      <c r="G11" s="1" t="s">
        <v>4589</v>
      </c>
      <c r="H11" s="28" t="s">
        <v>4544</v>
      </c>
    </row>
    <row r="12" spans="1:8" x14ac:dyDescent="0.25">
      <c r="A12" s="1">
        <v>643</v>
      </c>
      <c r="B12" s="1">
        <v>85384</v>
      </c>
      <c r="C12" s="1" t="s">
        <v>90</v>
      </c>
      <c r="D12" s="1" t="s">
        <v>4515</v>
      </c>
      <c r="E12" s="1" t="s">
        <v>4582</v>
      </c>
      <c r="F12" s="1"/>
      <c r="G12" s="1"/>
      <c r="H12" s="26" t="s">
        <v>4569</v>
      </c>
    </row>
    <row r="13" spans="1:8" x14ac:dyDescent="0.25">
      <c r="A13" s="1">
        <v>1097</v>
      </c>
      <c r="B13" s="1">
        <v>47076</v>
      </c>
      <c r="C13" s="1" t="s">
        <v>152</v>
      </c>
      <c r="D13" s="1" t="s">
        <v>4505</v>
      </c>
      <c r="E13" s="1" t="s">
        <v>4534</v>
      </c>
      <c r="F13" s="1" t="s">
        <v>4588</v>
      </c>
      <c r="G13" s="1" t="s">
        <v>4589</v>
      </c>
      <c r="H13" s="25" t="s">
        <v>4543</v>
      </c>
    </row>
    <row r="14" spans="1:8" x14ac:dyDescent="0.25">
      <c r="A14" s="1">
        <v>1430</v>
      </c>
      <c r="B14" s="1">
        <v>64581</v>
      </c>
      <c r="C14" s="1" t="s">
        <v>171</v>
      </c>
      <c r="D14" s="1" t="s">
        <v>4509</v>
      </c>
      <c r="E14" s="1" t="s">
        <v>4534</v>
      </c>
      <c r="F14" s="1" t="s">
        <v>4588</v>
      </c>
      <c r="G14" s="1" t="s">
        <v>4589</v>
      </c>
      <c r="H14" s="25" t="s">
        <v>4571</v>
      </c>
    </row>
    <row r="15" spans="1:8" x14ac:dyDescent="0.25">
      <c r="A15" s="1">
        <v>726</v>
      </c>
      <c r="B15" s="1">
        <v>92278</v>
      </c>
      <c r="C15" s="1" t="s">
        <v>184</v>
      </c>
      <c r="D15" s="1" t="s">
        <v>4510</v>
      </c>
      <c r="E15" s="1" t="s">
        <v>4534</v>
      </c>
      <c r="F15" s="1" t="s">
        <v>4588</v>
      </c>
      <c r="G15" s="1" t="s">
        <v>4589</v>
      </c>
      <c r="H15" s="26">
        <v>13</v>
      </c>
    </row>
    <row r="16" spans="1:8" x14ac:dyDescent="0.25">
      <c r="A16" s="1">
        <v>576</v>
      </c>
      <c r="B16" s="1">
        <v>79362</v>
      </c>
      <c r="C16" s="1" t="s">
        <v>187</v>
      </c>
      <c r="D16" s="1" t="s">
        <v>4507</v>
      </c>
      <c r="E16" s="1" t="s">
        <v>4534</v>
      </c>
      <c r="F16" s="1" t="s">
        <v>4588</v>
      </c>
      <c r="G16" s="1" t="s">
        <v>4589</v>
      </c>
      <c r="H16" s="25" t="s">
        <v>4541</v>
      </c>
    </row>
    <row r="17" spans="1:16351" x14ac:dyDescent="0.25">
      <c r="A17" s="1">
        <v>577</v>
      </c>
      <c r="B17" s="1">
        <v>79363</v>
      </c>
      <c r="C17" s="1" t="s">
        <v>191</v>
      </c>
      <c r="D17" s="1" t="s">
        <v>4507</v>
      </c>
      <c r="E17" s="1" t="s">
        <v>4534</v>
      </c>
      <c r="F17" s="1" t="s">
        <v>4588</v>
      </c>
      <c r="G17" s="1" t="s">
        <v>4589</v>
      </c>
      <c r="H17" s="25" t="s">
        <v>4541</v>
      </c>
    </row>
    <row r="18" spans="1:16351" x14ac:dyDescent="0.25">
      <c r="A18" s="1">
        <v>578</v>
      </c>
      <c r="B18" s="1">
        <v>79364</v>
      </c>
      <c r="C18" s="1" t="s">
        <v>193</v>
      </c>
      <c r="D18" s="1" t="s">
        <v>4507</v>
      </c>
      <c r="E18" s="1" t="s">
        <v>4534</v>
      </c>
      <c r="F18" s="1" t="s">
        <v>4588</v>
      </c>
      <c r="G18" s="1" t="s">
        <v>4589</v>
      </c>
      <c r="H18" s="25" t="s">
        <v>4541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  <c r="AMK18" s="9"/>
      <c r="AML18" s="9"/>
      <c r="AMM18" s="9"/>
      <c r="AMN18" s="9"/>
      <c r="AMO18" s="9"/>
      <c r="AMP18" s="9"/>
      <c r="AMQ18" s="9"/>
      <c r="AMR18" s="9"/>
      <c r="AMS18" s="9"/>
      <c r="AMT18" s="9"/>
      <c r="AMU18" s="9"/>
      <c r="AMV18" s="9"/>
      <c r="AMW18" s="9"/>
      <c r="AMX18" s="9"/>
      <c r="AMY18" s="9"/>
      <c r="AMZ18" s="9"/>
      <c r="ANA18" s="9"/>
      <c r="ANB18" s="9"/>
      <c r="ANC18" s="9"/>
      <c r="AND18" s="9"/>
      <c r="ANE18" s="9"/>
      <c r="ANF18" s="9"/>
      <c r="ANG18" s="9"/>
      <c r="ANH18" s="9"/>
      <c r="ANI18" s="9"/>
      <c r="ANJ18" s="9"/>
      <c r="ANK18" s="9"/>
      <c r="ANL18" s="9"/>
      <c r="ANM18" s="9"/>
      <c r="ANN18" s="9"/>
      <c r="ANO18" s="9"/>
      <c r="ANP18" s="9"/>
      <c r="ANQ18" s="9"/>
      <c r="ANR18" s="9"/>
      <c r="ANS18" s="9"/>
      <c r="ANT18" s="9"/>
      <c r="ANU18" s="9"/>
      <c r="ANV18" s="9"/>
      <c r="ANW18" s="9"/>
      <c r="ANX18" s="9"/>
      <c r="ANY18" s="9"/>
      <c r="ANZ18" s="9"/>
      <c r="AOA18" s="9"/>
      <c r="AOB18" s="9"/>
      <c r="AOC18" s="9"/>
      <c r="AOD18" s="9"/>
      <c r="AOE18" s="9"/>
      <c r="AOF18" s="9"/>
      <c r="AOG18" s="9"/>
      <c r="AOH18" s="9"/>
      <c r="AOI18" s="9"/>
      <c r="AOJ18" s="9"/>
      <c r="AOK18" s="9"/>
      <c r="AOL18" s="9"/>
      <c r="AOM18" s="9"/>
      <c r="AON18" s="9"/>
      <c r="AOO18" s="9"/>
      <c r="AOP18" s="9"/>
      <c r="AOQ18" s="9"/>
      <c r="AOR18" s="9"/>
      <c r="AOS18" s="9"/>
      <c r="AOT18" s="9"/>
      <c r="AOU18" s="9"/>
      <c r="AOV18" s="9"/>
      <c r="AOW18" s="9"/>
      <c r="AOX18" s="9"/>
      <c r="AOY18" s="9"/>
      <c r="AOZ18" s="9"/>
      <c r="APA18" s="9"/>
      <c r="APB18" s="9"/>
      <c r="APC18" s="9"/>
      <c r="APD18" s="9"/>
      <c r="APE18" s="9"/>
      <c r="APF18" s="9"/>
      <c r="APG18" s="9"/>
      <c r="APH18" s="9"/>
      <c r="API18" s="9"/>
      <c r="APJ18" s="9"/>
      <c r="APK18" s="9"/>
      <c r="APL18" s="9"/>
      <c r="APM18" s="9"/>
      <c r="APN18" s="9"/>
      <c r="APO18" s="9"/>
      <c r="APP18" s="9"/>
      <c r="APQ18" s="9"/>
      <c r="APR18" s="9"/>
      <c r="APS18" s="9"/>
      <c r="APT18" s="9"/>
      <c r="APU18" s="9"/>
      <c r="APV18" s="9"/>
      <c r="APW18" s="9"/>
      <c r="APX18" s="9"/>
      <c r="APY18" s="9"/>
      <c r="APZ18" s="9"/>
      <c r="AQA18" s="9"/>
      <c r="AQB18" s="9"/>
      <c r="AQC18" s="9"/>
      <c r="AQD18" s="9"/>
      <c r="AQE18" s="9"/>
      <c r="AQF18" s="9"/>
      <c r="AQG18" s="9"/>
      <c r="AQH18" s="9"/>
      <c r="AQI18" s="9"/>
      <c r="AQJ18" s="9"/>
      <c r="AQK18" s="9"/>
      <c r="AQL18" s="9"/>
      <c r="AQM18" s="9"/>
      <c r="AQN18" s="9"/>
      <c r="AQO18" s="9"/>
      <c r="AQP18" s="9"/>
      <c r="AQQ18" s="9"/>
      <c r="AQR18" s="9"/>
      <c r="AQS18" s="9"/>
      <c r="AQT18" s="9"/>
      <c r="AQU18" s="9"/>
      <c r="AQV18" s="9"/>
      <c r="AQW18" s="9"/>
      <c r="AQX18" s="9"/>
      <c r="AQY18" s="9"/>
      <c r="AQZ18" s="9"/>
      <c r="ARA18" s="9"/>
      <c r="ARB18" s="9"/>
      <c r="ARC18" s="9"/>
      <c r="ARD18" s="9"/>
      <c r="ARE18" s="9"/>
      <c r="ARF18" s="9"/>
      <c r="ARG18" s="9"/>
      <c r="ARH18" s="9"/>
      <c r="ARI18" s="9"/>
      <c r="ARJ18" s="9"/>
      <c r="ARK18" s="9"/>
      <c r="ARL18" s="9"/>
      <c r="ARM18" s="9"/>
      <c r="ARN18" s="9"/>
      <c r="ARO18" s="9"/>
      <c r="ARP18" s="9"/>
      <c r="ARQ18" s="9"/>
      <c r="ARR18" s="9"/>
      <c r="ARS18" s="9"/>
      <c r="ART18" s="9"/>
      <c r="ARU18" s="9"/>
      <c r="ARV18" s="9"/>
      <c r="ARW18" s="9"/>
      <c r="ARX18" s="9"/>
      <c r="ARY18" s="9"/>
      <c r="ARZ18" s="9"/>
      <c r="ASA18" s="9"/>
      <c r="ASB18" s="9"/>
      <c r="ASC18" s="9"/>
      <c r="ASD18" s="9"/>
      <c r="ASE18" s="9"/>
      <c r="ASF18" s="9"/>
      <c r="ASG18" s="9"/>
      <c r="ASH18" s="9"/>
      <c r="ASI18" s="9"/>
      <c r="ASJ18" s="9"/>
      <c r="ASK18" s="9"/>
      <c r="ASL18" s="9"/>
      <c r="ASM18" s="9"/>
      <c r="ASN18" s="9"/>
      <c r="ASO18" s="9"/>
      <c r="ASP18" s="9"/>
      <c r="ASQ18" s="9"/>
      <c r="ASR18" s="9"/>
      <c r="ASS18" s="9"/>
      <c r="AST18" s="9"/>
      <c r="ASU18" s="9"/>
      <c r="ASV18" s="9"/>
      <c r="ASW18" s="9"/>
      <c r="ASX18" s="9"/>
      <c r="ASY18" s="9"/>
      <c r="ASZ18" s="9"/>
      <c r="ATA18" s="9"/>
      <c r="ATB18" s="9"/>
      <c r="ATC18" s="9"/>
      <c r="ATD18" s="9"/>
      <c r="ATE18" s="9"/>
      <c r="ATF18" s="9"/>
      <c r="ATG18" s="9"/>
      <c r="ATH18" s="9"/>
      <c r="ATI18" s="9"/>
      <c r="ATJ18" s="9"/>
      <c r="ATK18" s="9"/>
      <c r="ATL18" s="9"/>
      <c r="ATM18" s="9"/>
      <c r="ATN18" s="9"/>
      <c r="ATO18" s="9"/>
      <c r="ATP18" s="9"/>
      <c r="ATQ18" s="9"/>
      <c r="ATR18" s="9"/>
      <c r="ATS18" s="9"/>
      <c r="ATT18" s="9"/>
      <c r="ATU18" s="9"/>
      <c r="ATV18" s="9"/>
      <c r="ATW18" s="9"/>
      <c r="ATX18" s="9"/>
      <c r="ATY18" s="9"/>
      <c r="ATZ18" s="9"/>
      <c r="AUA18" s="9"/>
      <c r="AUB18" s="9"/>
      <c r="AUC18" s="9"/>
      <c r="AUD18" s="9"/>
      <c r="AUE18" s="9"/>
      <c r="AUF18" s="9"/>
      <c r="AUG18" s="9"/>
      <c r="AUH18" s="9"/>
      <c r="AUI18" s="9"/>
      <c r="AUJ18" s="9"/>
      <c r="AUK18" s="9"/>
      <c r="AUL18" s="9"/>
      <c r="AUM18" s="9"/>
      <c r="AUN18" s="9"/>
      <c r="AUO18" s="9"/>
      <c r="AUP18" s="9"/>
      <c r="AUQ18" s="9"/>
      <c r="AUR18" s="9"/>
      <c r="AUS18" s="9"/>
      <c r="AUT18" s="9"/>
      <c r="AUU18" s="9"/>
      <c r="AUV18" s="9"/>
      <c r="AUW18" s="9"/>
      <c r="AUX18" s="9"/>
      <c r="AUY18" s="9"/>
      <c r="AUZ18" s="9"/>
      <c r="AVA18" s="9"/>
      <c r="AVB18" s="9"/>
      <c r="AVC18" s="9"/>
      <c r="AVD18" s="9"/>
      <c r="AVE18" s="9"/>
      <c r="AVF18" s="9"/>
      <c r="AVG18" s="9"/>
      <c r="AVH18" s="9"/>
      <c r="AVI18" s="9"/>
      <c r="AVJ18" s="9"/>
      <c r="AVK18" s="9"/>
      <c r="AVL18" s="9"/>
      <c r="AVM18" s="9"/>
      <c r="AVN18" s="9"/>
      <c r="AVO18" s="9"/>
      <c r="AVP18" s="9"/>
      <c r="AVQ18" s="9"/>
      <c r="AVR18" s="9"/>
      <c r="AVS18" s="9"/>
      <c r="AVT18" s="9"/>
      <c r="AVU18" s="9"/>
      <c r="AVV18" s="9"/>
      <c r="AVW18" s="9"/>
      <c r="AVX18" s="9"/>
      <c r="AVY18" s="9"/>
      <c r="AVZ18" s="9"/>
      <c r="AWA18" s="9"/>
      <c r="AWB18" s="9"/>
      <c r="AWC18" s="9"/>
      <c r="AWD18" s="9"/>
      <c r="AWE18" s="9"/>
      <c r="AWF18" s="9"/>
      <c r="AWG18" s="9"/>
      <c r="AWH18" s="9"/>
      <c r="AWI18" s="9"/>
      <c r="AWJ18" s="9"/>
      <c r="AWK18" s="9"/>
      <c r="AWL18" s="9"/>
      <c r="AWM18" s="9"/>
      <c r="AWN18" s="9"/>
      <c r="AWO18" s="9"/>
      <c r="AWP18" s="9"/>
      <c r="AWQ18" s="9"/>
      <c r="AWR18" s="9"/>
      <c r="AWS18" s="9"/>
      <c r="AWT18" s="9"/>
      <c r="AWU18" s="9"/>
      <c r="AWV18" s="9"/>
      <c r="AWW18" s="9"/>
      <c r="AWX18" s="9"/>
      <c r="AWY18" s="9"/>
      <c r="AWZ18" s="9"/>
      <c r="AXA18" s="9"/>
      <c r="AXB18" s="9"/>
      <c r="AXC18" s="9"/>
      <c r="AXD18" s="9"/>
      <c r="AXE18" s="9"/>
      <c r="AXF18" s="9"/>
      <c r="AXG18" s="9"/>
      <c r="AXH18" s="9"/>
      <c r="AXI18" s="9"/>
      <c r="AXJ18" s="9"/>
      <c r="AXK18" s="9"/>
      <c r="AXL18" s="9"/>
      <c r="AXM18" s="9"/>
      <c r="AXN18" s="9"/>
      <c r="AXO18" s="9"/>
      <c r="AXP18" s="9"/>
      <c r="AXQ18" s="9"/>
      <c r="AXR18" s="9"/>
      <c r="AXS18" s="9"/>
      <c r="AXT18" s="9"/>
      <c r="AXU18" s="9"/>
      <c r="AXV18" s="9"/>
      <c r="AXW18" s="9"/>
      <c r="AXX18" s="9"/>
      <c r="AXY18" s="9"/>
      <c r="AXZ18" s="9"/>
      <c r="AYA18" s="9"/>
      <c r="AYB18" s="9"/>
      <c r="AYC18" s="9"/>
      <c r="AYD18" s="9"/>
      <c r="AYE18" s="9"/>
      <c r="AYF18" s="9"/>
      <c r="AYG18" s="9"/>
      <c r="AYH18" s="9"/>
      <c r="AYI18" s="9"/>
      <c r="AYJ18" s="9"/>
      <c r="AYK18" s="9"/>
      <c r="AYL18" s="9"/>
      <c r="AYM18" s="9"/>
      <c r="AYN18" s="9"/>
      <c r="AYO18" s="9"/>
      <c r="AYP18" s="9"/>
      <c r="AYQ18" s="9"/>
      <c r="AYR18" s="9"/>
      <c r="AYS18" s="9"/>
      <c r="AYT18" s="9"/>
      <c r="AYU18" s="9"/>
      <c r="AYV18" s="9"/>
      <c r="AYW18" s="9"/>
      <c r="AYX18" s="9"/>
      <c r="AYY18" s="9"/>
      <c r="AYZ18" s="9"/>
      <c r="AZA18" s="9"/>
      <c r="AZB18" s="9"/>
      <c r="AZC18" s="9"/>
      <c r="AZD18" s="9"/>
      <c r="AZE18" s="9"/>
      <c r="AZF18" s="9"/>
      <c r="AZG18" s="9"/>
      <c r="AZH18" s="9"/>
      <c r="AZI18" s="9"/>
      <c r="AZJ18" s="9"/>
      <c r="AZK18" s="9"/>
      <c r="AZL18" s="9"/>
      <c r="AZM18" s="9"/>
      <c r="AZN18" s="9"/>
      <c r="AZO18" s="9"/>
      <c r="AZP18" s="9"/>
      <c r="AZQ18" s="9"/>
      <c r="AZR18" s="9"/>
      <c r="AZS18" s="9"/>
      <c r="AZT18" s="9"/>
      <c r="AZU18" s="9"/>
      <c r="AZV18" s="9"/>
      <c r="AZW18" s="9"/>
      <c r="AZX18" s="9"/>
      <c r="AZY18" s="9"/>
      <c r="AZZ18" s="9"/>
      <c r="BAA18" s="9"/>
      <c r="BAB18" s="9"/>
      <c r="BAC18" s="9"/>
      <c r="BAD18" s="9"/>
      <c r="BAE18" s="9"/>
      <c r="BAF18" s="9"/>
      <c r="BAG18" s="9"/>
      <c r="BAH18" s="9"/>
      <c r="BAI18" s="9"/>
      <c r="BAJ18" s="9"/>
      <c r="BAK18" s="9"/>
      <c r="BAL18" s="9"/>
      <c r="BAM18" s="9"/>
      <c r="BAN18" s="9"/>
      <c r="BAO18" s="9"/>
      <c r="BAP18" s="9"/>
      <c r="BAQ18" s="9"/>
      <c r="BAR18" s="9"/>
      <c r="BAS18" s="9"/>
      <c r="BAT18" s="9"/>
      <c r="BAU18" s="9"/>
      <c r="BAV18" s="9"/>
      <c r="BAW18" s="9"/>
      <c r="BAX18" s="9"/>
      <c r="BAY18" s="9"/>
      <c r="BAZ18" s="9"/>
      <c r="BBA18" s="9"/>
      <c r="BBB18" s="9"/>
      <c r="BBC18" s="9"/>
      <c r="BBD18" s="9"/>
      <c r="BBE18" s="9"/>
      <c r="BBF18" s="9"/>
      <c r="BBG18" s="9"/>
      <c r="BBH18" s="9"/>
      <c r="BBI18" s="9"/>
      <c r="BBJ18" s="9"/>
      <c r="BBK18" s="9"/>
      <c r="BBL18" s="9"/>
      <c r="BBM18" s="9"/>
      <c r="BBN18" s="9"/>
      <c r="BBO18" s="9"/>
      <c r="BBP18" s="9"/>
      <c r="BBQ18" s="9"/>
      <c r="BBR18" s="9"/>
      <c r="BBS18" s="9"/>
      <c r="BBT18" s="9"/>
      <c r="BBU18" s="9"/>
      <c r="BBV18" s="9"/>
      <c r="BBW18" s="9"/>
      <c r="BBX18" s="9"/>
      <c r="BBY18" s="9"/>
      <c r="BBZ18" s="9"/>
      <c r="BCA18" s="9"/>
      <c r="BCB18" s="9"/>
      <c r="BCC18" s="9"/>
      <c r="BCD18" s="9"/>
      <c r="BCE18" s="9"/>
      <c r="BCF18" s="9"/>
      <c r="BCG18" s="9"/>
      <c r="BCH18" s="9"/>
      <c r="BCI18" s="9"/>
      <c r="BCJ18" s="9"/>
      <c r="BCK18" s="9"/>
      <c r="BCL18" s="9"/>
      <c r="BCM18" s="9"/>
      <c r="BCN18" s="9"/>
      <c r="BCO18" s="9"/>
      <c r="BCP18" s="9"/>
      <c r="BCQ18" s="9"/>
      <c r="BCR18" s="9"/>
      <c r="BCS18" s="9"/>
      <c r="BCT18" s="9"/>
      <c r="BCU18" s="9"/>
      <c r="BCV18" s="9"/>
      <c r="BCW18" s="9"/>
      <c r="BCX18" s="9"/>
      <c r="BCY18" s="9"/>
      <c r="BCZ18" s="9"/>
      <c r="BDA18" s="9"/>
      <c r="BDB18" s="9"/>
      <c r="BDC18" s="9"/>
      <c r="BDD18" s="9"/>
      <c r="BDE18" s="9"/>
      <c r="BDF18" s="9"/>
      <c r="BDG18" s="9"/>
      <c r="BDH18" s="9"/>
      <c r="BDI18" s="9"/>
      <c r="BDJ18" s="9"/>
      <c r="BDK18" s="9"/>
      <c r="BDL18" s="9"/>
      <c r="BDM18" s="9"/>
      <c r="BDN18" s="9"/>
      <c r="BDO18" s="9"/>
      <c r="BDP18" s="9"/>
      <c r="BDQ18" s="9"/>
      <c r="BDR18" s="9"/>
      <c r="BDS18" s="9"/>
      <c r="BDT18" s="9"/>
      <c r="BDU18" s="9"/>
      <c r="BDV18" s="9"/>
      <c r="BDW18" s="9"/>
      <c r="BDX18" s="9"/>
      <c r="BDY18" s="9"/>
      <c r="BDZ18" s="9"/>
      <c r="BEA18" s="9"/>
      <c r="BEB18" s="9"/>
      <c r="BEC18" s="9"/>
      <c r="BED18" s="9"/>
      <c r="BEE18" s="9"/>
      <c r="BEF18" s="9"/>
      <c r="BEG18" s="9"/>
      <c r="BEH18" s="9"/>
      <c r="BEI18" s="9"/>
      <c r="BEJ18" s="9"/>
      <c r="BEK18" s="9"/>
      <c r="BEL18" s="9"/>
      <c r="BEM18" s="9"/>
      <c r="BEN18" s="9"/>
      <c r="BEO18" s="9"/>
      <c r="BEP18" s="9"/>
      <c r="BEQ18" s="9"/>
      <c r="BER18" s="9"/>
      <c r="BES18" s="9"/>
      <c r="BET18" s="9"/>
      <c r="BEU18" s="9"/>
      <c r="BEV18" s="9"/>
      <c r="BEW18" s="9"/>
      <c r="BEX18" s="9"/>
      <c r="BEY18" s="9"/>
      <c r="BEZ18" s="9"/>
      <c r="BFA18" s="9"/>
      <c r="BFB18" s="9"/>
      <c r="BFC18" s="9"/>
      <c r="BFD18" s="9"/>
      <c r="BFE18" s="9"/>
      <c r="BFF18" s="9"/>
      <c r="BFG18" s="9"/>
      <c r="BFH18" s="9"/>
      <c r="BFI18" s="9"/>
      <c r="BFJ18" s="9"/>
      <c r="BFK18" s="9"/>
      <c r="BFL18" s="9"/>
      <c r="BFM18" s="9"/>
      <c r="BFN18" s="9"/>
      <c r="BFO18" s="9"/>
      <c r="BFP18" s="9"/>
      <c r="BFQ18" s="9"/>
      <c r="BFR18" s="9"/>
      <c r="BFS18" s="9"/>
      <c r="BFT18" s="9"/>
      <c r="BFU18" s="9"/>
      <c r="BFV18" s="9"/>
      <c r="BFW18" s="9"/>
      <c r="BFX18" s="9"/>
      <c r="BFY18" s="9"/>
      <c r="BFZ18" s="9"/>
      <c r="BGA18" s="9"/>
      <c r="BGB18" s="9"/>
      <c r="BGC18" s="9"/>
      <c r="BGD18" s="9"/>
      <c r="BGE18" s="9"/>
      <c r="BGF18" s="9"/>
      <c r="BGG18" s="9"/>
      <c r="BGH18" s="9"/>
      <c r="BGI18" s="9"/>
      <c r="BGJ18" s="9"/>
      <c r="BGK18" s="9"/>
      <c r="BGL18" s="9"/>
      <c r="BGM18" s="9"/>
      <c r="BGN18" s="9"/>
      <c r="BGO18" s="9"/>
      <c r="BGP18" s="9"/>
      <c r="BGQ18" s="9"/>
      <c r="BGR18" s="9"/>
      <c r="BGS18" s="9"/>
      <c r="BGT18" s="9"/>
      <c r="BGU18" s="9"/>
      <c r="BGV18" s="9"/>
      <c r="BGW18" s="9"/>
      <c r="BGX18" s="9"/>
      <c r="BGY18" s="9"/>
      <c r="BGZ18" s="9"/>
      <c r="BHA18" s="9"/>
      <c r="BHB18" s="9"/>
      <c r="BHC18" s="9"/>
      <c r="BHD18" s="9"/>
      <c r="BHE18" s="9"/>
      <c r="BHF18" s="9"/>
      <c r="BHG18" s="9"/>
      <c r="BHH18" s="9"/>
      <c r="BHI18" s="9"/>
      <c r="BHJ18" s="9"/>
      <c r="BHK18" s="9"/>
      <c r="BHL18" s="9"/>
      <c r="BHM18" s="9"/>
      <c r="BHN18" s="9"/>
      <c r="BHO18" s="9"/>
      <c r="BHP18" s="9"/>
      <c r="BHQ18" s="9"/>
      <c r="BHR18" s="9"/>
      <c r="BHS18" s="9"/>
      <c r="BHT18" s="9"/>
      <c r="BHU18" s="9"/>
      <c r="BHV18" s="9"/>
      <c r="BHW18" s="9"/>
      <c r="BHX18" s="9"/>
      <c r="BHY18" s="9"/>
      <c r="BHZ18" s="9"/>
      <c r="BIA18" s="9"/>
      <c r="BIB18" s="9"/>
      <c r="BIC18" s="9"/>
      <c r="BID18" s="9"/>
      <c r="BIE18" s="9"/>
      <c r="BIF18" s="9"/>
      <c r="BIG18" s="9"/>
      <c r="BIH18" s="9"/>
      <c r="BII18" s="9"/>
      <c r="BIJ18" s="9"/>
      <c r="BIK18" s="9"/>
      <c r="BIL18" s="9"/>
      <c r="BIM18" s="9"/>
      <c r="BIN18" s="9"/>
      <c r="BIO18" s="9"/>
      <c r="BIP18" s="9"/>
      <c r="BIQ18" s="9"/>
      <c r="BIR18" s="9"/>
      <c r="BIS18" s="9"/>
      <c r="BIT18" s="9"/>
      <c r="BIU18" s="9"/>
      <c r="BIV18" s="9"/>
      <c r="BIW18" s="9"/>
      <c r="BIX18" s="9"/>
      <c r="BIY18" s="9"/>
      <c r="BIZ18" s="9"/>
      <c r="BJA18" s="9"/>
      <c r="BJB18" s="9"/>
      <c r="BJC18" s="9"/>
      <c r="BJD18" s="9"/>
      <c r="BJE18" s="9"/>
      <c r="BJF18" s="9"/>
      <c r="BJG18" s="9"/>
      <c r="BJH18" s="9"/>
      <c r="BJI18" s="9"/>
      <c r="BJJ18" s="9"/>
      <c r="BJK18" s="9"/>
      <c r="BJL18" s="9"/>
      <c r="BJM18" s="9"/>
      <c r="BJN18" s="9"/>
      <c r="BJO18" s="9"/>
      <c r="BJP18" s="9"/>
      <c r="BJQ18" s="9"/>
      <c r="BJR18" s="9"/>
      <c r="BJS18" s="9"/>
      <c r="BJT18" s="9"/>
      <c r="BJU18" s="9"/>
      <c r="BJV18" s="9"/>
      <c r="BJW18" s="9"/>
      <c r="BJX18" s="9"/>
      <c r="BJY18" s="9"/>
      <c r="BJZ18" s="9"/>
      <c r="BKA18" s="9"/>
      <c r="BKB18" s="9"/>
      <c r="BKC18" s="9"/>
      <c r="BKD18" s="9"/>
      <c r="BKE18" s="9"/>
      <c r="BKF18" s="9"/>
      <c r="BKG18" s="9"/>
      <c r="BKH18" s="9"/>
      <c r="BKI18" s="9"/>
      <c r="BKJ18" s="9"/>
      <c r="BKK18" s="9"/>
      <c r="BKL18" s="9"/>
      <c r="BKM18" s="9"/>
      <c r="BKN18" s="9"/>
      <c r="BKO18" s="9"/>
      <c r="BKP18" s="9"/>
      <c r="BKQ18" s="9"/>
      <c r="BKR18" s="9"/>
      <c r="BKS18" s="9"/>
      <c r="BKT18" s="9"/>
      <c r="BKU18" s="9"/>
      <c r="BKV18" s="9"/>
      <c r="BKW18" s="9"/>
      <c r="BKX18" s="9"/>
      <c r="BKY18" s="9"/>
      <c r="BKZ18" s="9"/>
      <c r="BLA18" s="9"/>
      <c r="BLB18" s="9"/>
      <c r="BLC18" s="9"/>
      <c r="BLD18" s="9"/>
      <c r="BLE18" s="9"/>
      <c r="BLF18" s="9"/>
      <c r="BLG18" s="9"/>
      <c r="BLH18" s="9"/>
      <c r="BLI18" s="9"/>
      <c r="BLJ18" s="9"/>
      <c r="BLK18" s="9"/>
      <c r="BLL18" s="9"/>
      <c r="BLM18" s="9"/>
      <c r="BLN18" s="9"/>
      <c r="BLO18" s="9"/>
      <c r="BLP18" s="9"/>
      <c r="BLQ18" s="9"/>
      <c r="BLR18" s="9"/>
      <c r="BLS18" s="9"/>
      <c r="BLT18" s="9"/>
      <c r="BLU18" s="9"/>
      <c r="BLV18" s="9"/>
      <c r="BLW18" s="9"/>
      <c r="BLX18" s="9"/>
      <c r="BLY18" s="9"/>
      <c r="BLZ18" s="9"/>
      <c r="BMA18" s="9"/>
      <c r="BMB18" s="9"/>
      <c r="BMC18" s="9"/>
      <c r="BMD18" s="9"/>
      <c r="BME18" s="9"/>
      <c r="BMF18" s="9"/>
      <c r="BMG18" s="9"/>
      <c r="BMH18" s="9"/>
      <c r="BMI18" s="9"/>
      <c r="BMJ18" s="9"/>
      <c r="BMK18" s="9"/>
      <c r="BML18" s="9"/>
      <c r="BMM18" s="9"/>
      <c r="BMN18" s="9"/>
      <c r="BMO18" s="9"/>
      <c r="BMP18" s="9"/>
      <c r="BMQ18" s="9"/>
      <c r="BMR18" s="9"/>
      <c r="BMS18" s="9"/>
      <c r="BMT18" s="9"/>
      <c r="BMU18" s="9"/>
      <c r="BMV18" s="9"/>
      <c r="BMW18" s="9"/>
      <c r="BMX18" s="9"/>
      <c r="BMY18" s="9"/>
      <c r="BMZ18" s="9"/>
      <c r="BNA18" s="9"/>
      <c r="BNB18" s="9"/>
      <c r="BNC18" s="9"/>
      <c r="BND18" s="9"/>
      <c r="BNE18" s="9"/>
      <c r="BNF18" s="9"/>
      <c r="BNG18" s="9"/>
      <c r="BNH18" s="9"/>
      <c r="BNI18" s="9"/>
      <c r="BNJ18" s="9"/>
      <c r="BNK18" s="9"/>
      <c r="BNL18" s="9"/>
      <c r="BNM18" s="9"/>
      <c r="BNN18" s="9"/>
      <c r="BNO18" s="9"/>
      <c r="BNP18" s="9"/>
      <c r="BNQ18" s="9"/>
      <c r="BNR18" s="9"/>
      <c r="BNS18" s="9"/>
      <c r="BNT18" s="9"/>
      <c r="BNU18" s="9"/>
      <c r="BNV18" s="9"/>
      <c r="BNW18" s="9"/>
      <c r="BNX18" s="9"/>
      <c r="BNY18" s="9"/>
      <c r="BNZ18" s="9"/>
      <c r="BOA18" s="9"/>
      <c r="BOB18" s="9"/>
      <c r="BOC18" s="9"/>
      <c r="BOD18" s="9"/>
      <c r="BOE18" s="9"/>
      <c r="BOF18" s="9"/>
      <c r="BOG18" s="9"/>
      <c r="BOH18" s="9"/>
      <c r="BOI18" s="9"/>
      <c r="BOJ18" s="9"/>
      <c r="BOK18" s="9"/>
      <c r="BOL18" s="9"/>
      <c r="BOM18" s="9"/>
      <c r="BON18" s="9"/>
      <c r="BOO18" s="9"/>
      <c r="BOP18" s="9"/>
      <c r="BOQ18" s="9"/>
      <c r="BOR18" s="9"/>
      <c r="BOS18" s="9"/>
      <c r="BOT18" s="9"/>
      <c r="BOU18" s="9"/>
      <c r="BOV18" s="9"/>
      <c r="BOW18" s="9"/>
      <c r="BOX18" s="9"/>
      <c r="BOY18" s="9"/>
      <c r="BOZ18" s="9"/>
      <c r="BPA18" s="9"/>
      <c r="BPB18" s="9"/>
      <c r="BPC18" s="9"/>
      <c r="BPD18" s="9"/>
      <c r="BPE18" s="9"/>
      <c r="BPF18" s="9"/>
      <c r="BPG18" s="9"/>
      <c r="BPH18" s="9"/>
      <c r="BPI18" s="9"/>
      <c r="BPJ18" s="9"/>
      <c r="BPK18" s="9"/>
      <c r="BPL18" s="9"/>
      <c r="BPM18" s="9"/>
      <c r="BPN18" s="9"/>
      <c r="BPO18" s="9"/>
      <c r="BPP18" s="9"/>
      <c r="BPQ18" s="9"/>
      <c r="BPR18" s="9"/>
      <c r="BPS18" s="9"/>
      <c r="BPT18" s="9"/>
      <c r="BPU18" s="9"/>
      <c r="BPV18" s="9"/>
      <c r="BPW18" s="9"/>
      <c r="BPX18" s="9"/>
      <c r="BPY18" s="9"/>
      <c r="BPZ18" s="9"/>
      <c r="BQA18" s="9"/>
      <c r="BQB18" s="9"/>
      <c r="BQC18" s="9"/>
      <c r="BQD18" s="9"/>
      <c r="BQE18" s="9"/>
      <c r="BQF18" s="9"/>
      <c r="BQG18" s="9"/>
      <c r="BQH18" s="9"/>
      <c r="BQI18" s="9"/>
      <c r="BQJ18" s="9"/>
      <c r="BQK18" s="9"/>
      <c r="BQL18" s="9"/>
      <c r="BQM18" s="9"/>
      <c r="BQN18" s="9"/>
      <c r="BQO18" s="9"/>
      <c r="BQP18" s="9"/>
      <c r="BQQ18" s="9"/>
      <c r="BQR18" s="9"/>
      <c r="BQS18" s="9"/>
      <c r="BQT18" s="9"/>
      <c r="BQU18" s="9"/>
      <c r="BQV18" s="9"/>
      <c r="BQW18" s="9"/>
      <c r="BQX18" s="9"/>
      <c r="BQY18" s="9"/>
      <c r="BQZ18" s="9"/>
      <c r="BRA18" s="9"/>
      <c r="BRB18" s="9"/>
      <c r="BRC18" s="9"/>
      <c r="BRD18" s="9"/>
      <c r="BRE18" s="9"/>
      <c r="BRF18" s="9"/>
      <c r="BRG18" s="9"/>
      <c r="BRH18" s="9"/>
      <c r="BRI18" s="9"/>
      <c r="BRJ18" s="9"/>
      <c r="BRK18" s="9"/>
      <c r="BRL18" s="9"/>
      <c r="BRM18" s="9"/>
      <c r="BRN18" s="9"/>
      <c r="BRO18" s="9"/>
      <c r="BRP18" s="9"/>
      <c r="BRQ18" s="9"/>
      <c r="BRR18" s="9"/>
      <c r="BRS18" s="9"/>
      <c r="BRT18" s="9"/>
      <c r="BRU18" s="9"/>
      <c r="BRV18" s="9"/>
      <c r="BRW18" s="9"/>
      <c r="BRX18" s="9"/>
      <c r="BRY18" s="9"/>
      <c r="BRZ18" s="9"/>
      <c r="BSA18" s="9"/>
      <c r="BSB18" s="9"/>
      <c r="BSC18" s="9"/>
      <c r="BSD18" s="9"/>
      <c r="BSE18" s="9"/>
      <c r="BSF18" s="9"/>
      <c r="BSG18" s="9"/>
      <c r="BSH18" s="9"/>
      <c r="BSI18" s="9"/>
      <c r="BSJ18" s="9"/>
      <c r="BSK18" s="9"/>
      <c r="BSL18" s="9"/>
      <c r="BSM18" s="9"/>
      <c r="BSN18" s="9"/>
      <c r="BSO18" s="9"/>
      <c r="BSP18" s="9"/>
      <c r="BSQ18" s="9"/>
      <c r="BSR18" s="9"/>
      <c r="BSS18" s="9"/>
      <c r="BST18" s="9"/>
      <c r="BSU18" s="9"/>
      <c r="BSV18" s="9"/>
      <c r="BSW18" s="9"/>
      <c r="BSX18" s="9"/>
      <c r="BSY18" s="9"/>
      <c r="BSZ18" s="9"/>
      <c r="BTA18" s="9"/>
      <c r="BTB18" s="9"/>
      <c r="BTC18" s="9"/>
      <c r="BTD18" s="9"/>
      <c r="BTE18" s="9"/>
      <c r="BTF18" s="9"/>
      <c r="BTG18" s="9"/>
      <c r="BTH18" s="9"/>
      <c r="BTI18" s="9"/>
      <c r="BTJ18" s="9"/>
      <c r="BTK18" s="9"/>
      <c r="BTL18" s="9"/>
      <c r="BTM18" s="9"/>
      <c r="BTN18" s="9"/>
      <c r="BTO18" s="9"/>
      <c r="BTP18" s="9"/>
      <c r="BTQ18" s="9"/>
      <c r="BTR18" s="9"/>
      <c r="BTS18" s="9"/>
      <c r="BTT18" s="9"/>
      <c r="BTU18" s="9"/>
      <c r="BTV18" s="9"/>
      <c r="BTW18" s="9"/>
      <c r="BTX18" s="9"/>
      <c r="BTY18" s="9"/>
      <c r="BTZ18" s="9"/>
      <c r="BUA18" s="9"/>
      <c r="BUB18" s="9"/>
      <c r="BUC18" s="9"/>
      <c r="BUD18" s="9"/>
      <c r="BUE18" s="9"/>
      <c r="BUF18" s="9"/>
      <c r="BUG18" s="9"/>
      <c r="BUH18" s="9"/>
      <c r="BUI18" s="9"/>
      <c r="BUJ18" s="9"/>
      <c r="BUK18" s="9"/>
      <c r="BUL18" s="9"/>
      <c r="BUM18" s="9"/>
      <c r="BUN18" s="9"/>
      <c r="BUO18" s="9"/>
      <c r="BUP18" s="9"/>
      <c r="BUQ18" s="9"/>
      <c r="BUR18" s="9"/>
      <c r="BUS18" s="9"/>
      <c r="BUT18" s="9"/>
      <c r="BUU18" s="9"/>
      <c r="BUV18" s="9"/>
      <c r="BUW18" s="9"/>
      <c r="BUX18" s="9"/>
      <c r="BUY18" s="9"/>
      <c r="BUZ18" s="9"/>
      <c r="BVA18" s="9"/>
      <c r="BVB18" s="9"/>
      <c r="BVC18" s="9"/>
      <c r="BVD18" s="9"/>
      <c r="BVE18" s="9"/>
      <c r="BVF18" s="9"/>
      <c r="BVG18" s="9"/>
      <c r="BVH18" s="9"/>
      <c r="BVI18" s="9"/>
      <c r="BVJ18" s="9"/>
      <c r="BVK18" s="9"/>
      <c r="BVL18" s="9"/>
      <c r="BVM18" s="9"/>
      <c r="BVN18" s="9"/>
      <c r="BVO18" s="9"/>
      <c r="BVP18" s="9"/>
      <c r="BVQ18" s="9"/>
      <c r="BVR18" s="9"/>
      <c r="BVS18" s="9"/>
      <c r="BVT18" s="9"/>
      <c r="BVU18" s="9"/>
      <c r="BVV18" s="9"/>
      <c r="BVW18" s="9"/>
      <c r="BVX18" s="9"/>
      <c r="BVY18" s="9"/>
      <c r="BVZ18" s="9"/>
      <c r="BWA18" s="9"/>
      <c r="BWB18" s="9"/>
      <c r="BWC18" s="9"/>
      <c r="BWD18" s="9"/>
      <c r="BWE18" s="9"/>
      <c r="BWF18" s="9"/>
      <c r="BWG18" s="9"/>
      <c r="BWH18" s="9"/>
      <c r="BWI18" s="9"/>
      <c r="BWJ18" s="9"/>
      <c r="BWK18" s="9"/>
      <c r="BWL18" s="9"/>
      <c r="BWM18" s="9"/>
      <c r="BWN18" s="9"/>
      <c r="BWO18" s="9"/>
      <c r="BWP18" s="9"/>
      <c r="BWQ18" s="9"/>
      <c r="BWR18" s="9"/>
      <c r="BWS18" s="9"/>
      <c r="BWT18" s="9"/>
      <c r="BWU18" s="9"/>
      <c r="BWV18" s="9"/>
      <c r="BWW18" s="9"/>
      <c r="BWX18" s="9"/>
      <c r="BWY18" s="9"/>
      <c r="BWZ18" s="9"/>
      <c r="BXA18" s="9"/>
      <c r="BXB18" s="9"/>
      <c r="BXC18" s="9"/>
      <c r="BXD18" s="9"/>
      <c r="BXE18" s="9"/>
      <c r="BXF18" s="9"/>
      <c r="BXG18" s="9"/>
      <c r="BXH18" s="9"/>
      <c r="BXI18" s="9"/>
      <c r="BXJ18" s="9"/>
      <c r="BXK18" s="9"/>
      <c r="BXL18" s="9"/>
      <c r="BXM18" s="9"/>
      <c r="BXN18" s="9"/>
      <c r="BXO18" s="9"/>
      <c r="BXP18" s="9"/>
      <c r="BXQ18" s="9"/>
      <c r="BXR18" s="9"/>
      <c r="BXS18" s="9"/>
      <c r="BXT18" s="9"/>
      <c r="BXU18" s="9"/>
      <c r="BXV18" s="9"/>
      <c r="BXW18" s="9"/>
      <c r="BXX18" s="9"/>
      <c r="BXY18" s="9"/>
      <c r="BXZ18" s="9"/>
      <c r="BYA18" s="9"/>
      <c r="BYB18" s="9"/>
      <c r="BYC18" s="9"/>
      <c r="BYD18" s="9"/>
      <c r="BYE18" s="9"/>
      <c r="BYF18" s="9"/>
      <c r="BYG18" s="9"/>
      <c r="BYH18" s="9"/>
      <c r="BYI18" s="9"/>
      <c r="BYJ18" s="9"/>
      <c r="BYK18" s="9"/>
      <c r="BYL18" s="9"/>
      <c r="BYM18" s="9"/>
      <c r="BYN18" s="9"/>
      <c r="BYO18" s="9"/>
      <c r="BYP18" s="9"/>
      <c r="BYQ18" s="9"/>
      <c r="BYR18" s="9"/>
      <c r="BYS18" s="9"/>
      <c r="BYT18" s="9"/>
      <c r="BYU18" s="9"/>
      <c r="BYV18" s="9"/>
      <c r="BYW18" s="9"/>
      <c r="BYX18" s="9"/>
      <c r="BYY18" s="9"/>
      <c r="BYZ18" s="9"/>
      <c r="BZA18" s="9"/>
      <c r="BZB18" s="9"/>
      <c r="BZC18" s="9"/>
      <c r="BZD18" s="9"/>
      <c r="BZE18" s="9"/>
      <c r="BZF18" s="9"/>
      <c r="BZG18" s="9"/>
      <c r="BZH18" s="9"/>
      <c r="BZI18" s="9"/>
      <c r="BZJ18" s="9"/>
      <c r="BZK18" s="9"/>
      <c r="BZL18" s="9"/>
      <c r="BZM18" s="9"/>
      <c r="BZN18" s="9"/>
      <c r="BZO18" s="9"/>
      <c r="BZP18" s="9"/>
      <c r="BZQ18" s="9"/>
      <c r="BZR18" s="9"/>
      <c r="BZS18" s="9"/>
      <c r="BZT18" s="9"/>
      <c r="BZU18" s="9"/>
      <c r="BZV18" s="9"/>
      <c r="BZW18" s="9"/>
      <c r="BZX18" s="9"/>
      <c r="BZY18" s="9"/>
      <c r="BZZ18" s="9"/>
      <c r="CAA18" s="9"/>
      <c r="CAB18" s="9"/>
      <c r="CAC18" s="9"/>
      <c r="CAD18" s="9"/>
      <c r="CAE18" s="9"/>
      <c r="CAF18" s="9"/>
      <c r="CAG18" s="9"/>
      <c r="CAH18" s="9"/>
      <c r="CAI18" s="9"/>
      <c r="CAJ18" s="9"/>
      <c r="CAK18" s="9"/>
      <c r="CAL18" s="9"/>
      <c r="CAM18" s="9"/>
      <c r="CAN18" s="9"/>
      <c r="CAO18" s="9"/>
      <c r="CAP18" s="9"/>
      <c r="CAQ18" s="9"/>
      <c r="CAR18" s="9"/>
      <c r="CAS18" s="9"/>
      <c r="CAT18" s="9"/>
      <c r="CAU18" s="9"/>
      <c r="CAV18" s="9"/>
      <c r="CAW18" s="9"/>
      <c r="CAX18" s="9"/>
      <c r="CAY18" s="9"/>
      <c r="CAZ18" s="9"/>
      <c r="CBA18" s="9"/>
      <c r="CBB18" s="9"/>
      <c r="CBC18" s="9"/>
      <c r="CBD18" s="9"/>
      <c r="CBE18" s="9"/>
      <c r="CBF18" s="9"/>
      <c r="CBG18" s="9"/>
      <c r="CBH18" s="9"/>
      <c r="CBI18" s="9"/>
      <c r="CBJ18" s="9"/>
      <c r="CBK18" s="9"/>
      <c r="CBL18" s="9"/>
      <c r="CBM18" s="9"/>
      <c r="CBN18" s="9"/>
      <c r="CBO18" s="9"/>
      <c r="CBP18" s="9"/>
      <c r="CBQ18" s="9"/>
      <c r="CBR18" s="9"/>
      <c r="CBS18" s="9"/>
      <c r="CBT18" s="9"/>
      <c r="CBU18" s="9"/>
      <c r="CBV18" s="9"/>
      <c r="CBW18" s="9"/>
      <c r="CBX18" s="9"/>
      <c r="CBY18" s="9"/>
      <c r="CBZ18" s="9"/>
      <c r="CCA18" s="9"/>
      <c r="CCB18" s="9"/>
      <c r="CCC18" s="9"/>
      <c r="CCD18" s="9"/>
      <c r="CCE18" s="9"/>
      <c r="CCF18" s="9"/>
      <c r="CCG18" s="9"/>
      <c r="CCH18" s="9"/>
      <c r="CCI18" s="9"/>
      <c r="CCJ18" s="9"/>
      <c r="CCK18" s="9"/>
      <c r="CCL18" s="9"/>
      <c r="CCM18" s="9"/>
      <c r="CCN18" s="9"/>
      <c r="CCO18" s="9"/>
      <c r="CCP18" s="9"/>
      <c r="CCQ18" s="9"/>
      <c r="CCR18" s="9"/>
      <c r="CCS18" s="9"/>
      <c r="CCT18" s="9"/>
      <c r="CCU18" s="9"/>
      <c r="CCV18" s="9"/>
      <c r="CCW18" s="9"/>
      <c r="CCX18" s="9"/>
      <c r="CCY18" s="9"/>
      <c r="CCZ18" s="9"/>
      <c r="CDA18" s="9"/>
      <c r="CDB18" s="9"/>
      <c r="CDC18" s="9"/>
      <c r="CDD18" s="9"/>
      <c r="CDE18" s="9"/>
      <c r="CDF18" s="9"/>
      <c r="CDG18" s="9"/>
      <c r="CDH18" s="9"/>
      <c r="CDI18" s="9"/>
      <c r="CDJ18" s="9"/>
      <c r="CDK18" s="9"/>
      <c r="CDL18" s="9"/>
      <c r="CDM18" s="9"/>
      <c r="CDN18" s="9"/>
      <c r="CDO18" s="9"/>
      <c r="CDP18" s="9"/>
      <c r="CDQ18" s="9"/>
      <c r="CDR18" s="9"/>
      <c r="CDS18" s="9"/>
      <c r="CDT18" s="9"/>
      <c r="CDU18" s="9"/>
      <c r="CDV18" s="9"/>
      <c r="CDW18" s="9"/>
      <c r="CDX18" s="9"/>
      <c r="CDY18" s="9"/>
      <c r="CDZ18" s="9"/>
      <c r="CEA18" s="9"/>
      <c r="CEB18" s="9"/>
      <c r="CEC18" s="9"/>
      <c r="CED18" s="9"/>
      <c r="CEE18" s="9"/>
      <c r="CEF18" s="9"/>
      <c r="CEG18" s="9"/>
      <c r="CEH18" s="9"/>
      <c r="CEI18" s="9"/>
      <c r="CEJ18" s="9"/>
      <c r="CEK18" s="9"/>
      <c r="CEL18" s="9"/>
      <c r="CEM18" s="9"/>
      <c r="CEN18" s="9"/>
      <c r="CEO18" s="9"/>
      <c r="CEP18" s="9"/>
      <c r="CEQ18" s="9"/>
      <c r="CER18" s="9"/>
      <c r="CES18" s="9"/>
      <c r="CET18" s="9"/>
      <c r="CEU18" s="9"/>
      <c r="CEV18" s="9"/>
      <c r="CEW18" s="9"/>
      <c r="CEX18" s="9"/>
      <c r="CEY18" s="9"/>
      <c r="CEZ18" s="9"/>
      <c r="CFA18" s="9"/>
      <c r="CFB18" s="9"/>
      <c r="CFC18" s="9"/>
      <c r="CFD18" s="9"/>
      <c r="CFE18" s="9"/>
      <c r="CFF18" s="9"/>
      <c r="CFG18" s="9"/>
      <c r="CFH18" s="9"/>
      <c r="CFI18" s="9"/>
      <c r="CFJ18" s="9"/>
      <c r="CFK18" s="9"/>
      <c r="CFL18" s="9"/>
      <c r="CFM18" s="9"/>
      <c r="CFN18" s="9"/>
      <c r="CFO18" s="9"/>
      <c r="CFP18" s="9"/>
      <c r="CFQ18" s="9"/>
      <c r="CFR18" s="9"/>
      <c r="CFS18" s="9"/>
      <c r="CFT18" s="9"/>
      <c r="CFU18" s="9"/>
      <c r="CFV18" s="9"/>
      <c r="CFW18" s="9"/>
      <c r="CFX18" s="9"/>
      <c r="CFY18" s="9"/>
      <c r="CFZ18" s="9"/>
      <c r="CGA18" s="9"/>
      <c r="CGB18" s="9"/>
      <c r="CGC18" s="9"/>
      <c r="CGD18" s="9"/>
      <c r="CGE18" s="9"/>
      <c r="CGF18" s="9"/>
      <c r="CGG18" s="9"/>
      <c r="CGH18" s="9"/>
      <c r="CGI18" s="9"/>
      <c r="CGJ18" s="9"/>
      <c r="CGK18" s="9"/>
      <c r="CGL18" s="9"/>
      <c r="CGM18" s="9"/>
      <c r="CGN18" s="9"/>
      <c r="CGO18" s="9"/>
      <c r="CGP18" s="9"/>
      <c r="CGQ18" s="9"/>
      <c r="CGR18" s="9"/>
      <c r="CGS18" s="9"/>
      <c r="CGT18" s="9"/>
      <c r="CGU18" s="9"/>
      <c r="CGV18" s="9"/>
      <c r="CGW18" s="9"/>
      <c r="CGX18" s="9"/>
      <c r="CGY18" s="9"/>
      <c r="CGZ18" s="9"/>
      <c r="CHA18" s="9"/>
      <c r="CHB18" s="9"/>
      <c r="CHC18" s="9"/>
      <c r="CHD18" s="9"/>
      <c r="CHE18" s="9"/>
      <c r="CHF18" s="9"/>
      <c r="CHG18" s="9"/>
      <c r="CHH18" s="9"/>
      <c r="CHI18" s="9"/>
      <c r="CHJ18" s="9"/>
      <c r="CHK18" s="9"/>
      <c r="CHL18" s="9"/>
      <c r="CHM18" s="9"/>
      <c r="CHN18" s="9"/>
      <c r="CHO18" s="9"/>
      <c r="CHP18" s="9"/>
      <c r="CHQ18" s="9"/>
      <c r="CHR18" s="9"/>
      <c r="CHS18" s="9"/>
      <c r="CHT18" s="9"/>
      <c r="CHU18" s="9"/>
      <c r="CHV18" s="9"/>
      <c r="CHW18" s="9"/>
      <c r="CHX18" s="9"/>
      <c r="CHY18" s="9"/>
      <c r="CHZ18" s="9"/>
      <c r="CIA18" s="9"/>
      <c r="CIB18" s="9"/>
      <c r="CIC18" s="9"/>
      <c r="CID18" s="9"/>
      <c r="CIE18" s="9"/>
      <c r="CIF18" s="9"/>
      <c r="CIG18" s="9"/>
      <c r="CIH18" s="9"/>
      <c r="CII18" s="9"/>
      <c r="CIJ18" s="9"/>
      <c r="CIK18" s="9"/>
      <c r="CIL18" s="9"/>
      <c r="CIM18" s="9"/>
      <c r="CIN18" s="9"/>
      <c r="CIO18" s="9"/>
      <c r="CIP18" s="9"/>
      <c r="CIQ18" s="9"/>
      <c r="CIR18" s="9"/>
      <c r="CIS18" s="9"/>
      <c r="CIT18" s="9"/>
      <c r="CIU18" s="9"/>
      <c r="CIV18" s="9"/>
      <c r="CIW18" s="9"/>
      <c r="CIX18" s="9"/>
      <c r="CIY18" s="9"/>
      <c r="CIZ18" s="9"/>
      <c r="CJA18" s="9"/>
      <c r="CJB18" s="9"/>
      <c r="CJC18" s="9"/>
      <c r="CJD18" s="9"/>
      <c r="CJE18" s="9"/>
      <c r="CJF18" s="9"/>
      <c r="CJG18" s="9"/>
      <c r="CJH18" s="9"/>
      <c r="CJI18" s="9"/>
      <c r="CJJ18" s="9"/>
      <c r="CJK18" s="9"/>
      <c r="CJL18" s="9"/>
      <c r="CJM18" s="9"/>
      <c r="CJN18" s="9"/>
      <c r="CJO18" s="9"/>
      <c r="CJP18" s="9"/>
      <c r="CJQ18" s="9"/>
      <c r="CJR18" s="9"/>
      <c r="CJS18" s="9"/>
      <c r="CJT18" s="9"/>
      <c r="CJU18" s="9"/>
      <c r="CJV18" s="9"/>
      <c r="CJW18" s="9"/>
      <c r="CJX18" s="9"/>
      <c r="CJY18" s="9"/>
      <c r="CJZ18" s="9"/>
      <c r="CKA18" s="9"/>
      <c r="CKB18" s="9"/>
      <c r="CKC18" s="9"/>
      <c r="CKD18" s="9"/>
      <c r="CKE18" s="9"/>
      <c r="CKF18" s="9"/>
      <c r="CKG18" s="9"/>
      <c r="CKH18" s="9"/>
      <c r="CKI18" s="9"/>
      <c r="CKJ18" s="9"/>
      <c r="CKK18" s="9"/>
      <c r="CKL18" s="9"/>
      <c r="CKM18" s="9"/>
      <c r="CKN18" s="9"/>
      <c r="CKO18" s="9"/>
      <c r="CKP18" s="9"/>
      <c r="CKQ18" s="9"/>
      <c r="CKR18" s="9"/>
      <c r="CKS18" s="9"/>
      <c r="CKT18" s="9"/>
      <c r="CKU18" s="9"/>
      <c r="CKV18" s="9"/>
      <c r="CKW18" s="9"/>
      <c r="CKX18" s="9"/>
      <c r="CKY18" s="9"/>
      <c r="CKZ18" s="9"/>
      <c r="CLA18" s="9"/>
      <c r="CLB18" s="9"/>
      <c r="CLC18" s="9"/>
      <c r="CLD18" s="9"/>
      <c r="CLE18" s="9"/>
      <c r="CLF18" s="9"/>
      <c r="CLG18" s="9"/>
      <c r="CLH18" s="9"/>
      <c r="CLI18" s="9"/>
      <c r="CLJ18" s="9"/>
      <c r="CLK18" s="9"/>
      <c r="CLL18" s="9"/>
      <c r="CLM18" s="9"/>
      <c r="CLN18" s="9"/>
      <c r="CLO18" s="9"/>
      <c r="CLP18" s="9"/>
      <c r="CLQ18" s="9"/>
      <c r="CLR18" s="9"/>
      <c r="CLS18" s="9"/>
      <c r="CLT18" s="9"/>
      <c r="CLU18" s="9"/>
      <c r="CLV18" s="9"/>
      <c r="CLW18" s="9"/>
      <c r="CLX18" s="9"/>
      <c r="CLY18" s="9"/>
      <c r="CLZ18" s="9"/>
      <c r="CMA18" s="9"/>
      <c r="CMB18" s="9"/>
      <c r="CMC18" s="9"/>
      <c r="CMD18" s="9"/>
      <c r="CME18" s="9"/>
      <c r="CMF18" s="9"/>
      <c r="CMG18" s="9"/>
      <c r="CMH18" s="9"/>
      <c r="CMI18" s="9"/>
      <c r="CMJ18" s="9"/>
      <c r="CMK18" s="9"/>
      <c r="CML18" s="9"/>
      <c r="CMM18" s="9"/>
      <c r="CMN18" s="9"/>
      <c r="CMO18" s="9"/>
      <c r="CMP18" s="9"/>
      <c r="CMQ18" s="9"/>
      <c r="CMR18" s="9"/>
      <c r="CMS18" s="9"/>
      <c r="CMT18" s="9"/>
      <c r="CMU18" s="9"/>
      <c r="CMV18" s="9"/>
      <c r="CMW18" s="9"/>
      <c r="CMX18" s="9"/>
      <c r="CMY18" s="9"/>
      <c r="CMZ18" s="9"/>
      <c r="CNA18" s="9"/>
      <c r="CNB18" s="9"/>
      <c r="CNC18" s="9"/>
      <c r="CND18" s="9"/>
      <c r="CNE18" s="9"/>
      <c r="CNF18" s="9"/>
      <c r="CNG18" s="9"/>
      <c r="CNH18" s="9"/>
      <c r="CNI18" s="9"/>
      <c r="CNJ18" s="9"/>
      <c r="CNK18" s="9"/>
      <c r="CNL18" s="9"/>
      <c r="CNM18" s="9"/>
      <c r="CNN18" s="9"/>
      <c r="CNO18" s="9"/>
      <c r="CNP18" s="9"/>
      <c r="CNQ18" s="9"/>
      <c r="CNR18" s="9"/>
      <c r="CNS18" s="9"/>
      <c r="CNT18" s="9"/>
      <c r="CNU18" s="9"/>
      <c r="CNV18" s="9"/>
      <c r="CNW18" s="9"/>
      <c r="CNX18" s="9"/>
      <c r="CNY18" s="9"/>
      <c r="CNZ18" s="9"/>
      <c r="COA18" s="9"/>
      <c r="COB18" s="9"/>
      <c r="COC18" s="9"/>
      <c r="COD18" s="9"/>
      <c r="COE18" s="9"/>
      <c r="COF18" s="9"/>
      <c r="COG18" s="9"/>
      <c r="COH18" s="9"/>
      <c r="COI18" s="9"/>
      <c r="COJ18" s="9"/>
      <c r="COK18" s="9"/>
      <c r="COL18" s="9"/>
      <c r="COM18" s="9"/>
      <c r="CON18" s="9"/>
      <c r="COO18" s="9"/>
      <c r="COP18" s="9"/>
      <c r="COQ18" s="9"/>
      <c r="COR18" s="9"/>
      <c r="COS18" s="9"/>
      <c r="COT18" s="9"/>
      <c r="COU18" s="9"/>
      <c r="COV18" s="9"/>
      <c r="COW18" s="9"/>
      <c r="COX18" s="9"/>
      <c r="COY18" s="9"/>
      <c r="COZ18" s="9"/>
      <c r="CPA18" s="9"/>
      <c r="CPB18" s="9"/>
      <c r="CPC18" s="9"/>
      <c r="CPD18" s="9"/>
      <c r="CPE18" s="9"/>
      <c r="CPF18" s="9"/>
      <c r="CPG18" s="9"/>
      <c r="CPH18" s="9"/>
      <c r="CPI18" s="9"/>
      <c r="CPJ18" s="9"/>
      <c r="CPK18" s="9"/>
      <c r="CPL18" s="9"/>
      <c r="CPM18" s="9"/>
      <c r="CPN18" s="9"/>
      <c r="CPO18" s="9"/>
      <c r="CPP18" s="9"/>
      <c r="CPQ18" s="9"/>
      <c r="CPR18" s="9"/>
      <c r="CPS18" s="9"/>
      <c r="CPT18" s="9"/>
      <c r="CPU18" s="9"/>
      <c r="CPV18" s="9"/>
      <c r="CPW18" s="9"/>
      <c r="CPX18" s="9"/>
      <c r="CPY18" s="9"/>
      <c r="CPZ18" s="9"/>
      <c r="CQA18" s="9"/>
      <c r="CQB18" s="9"/>
      <c r="CQC18" s="9"/>
      <c r="CQD18" s="9"/>
      <c r="CQE18" s="9"/>
      <c r="CQF18" s="9"/>
      <c r="CQG18" s="9"/>
      <c r="CQH18" s="9"/>
      <c r="CQI18" s="9"/>
      <c r="CQJ18" s="9"/>
      <c r="CQK18" s="9"/>
      <c r="CQL18" s="9"/>
      <c r="CQM18" s="9"/>
      <c r="CQN18" s="9"/>
      <c r="CQO18" s="9"/>
      <c r="CQP18" s="9"/>
      <c r="CQQ18" s="9"/>
      <c r="CQR18" s="9"/>
      <c r="CQS18" s="9"/>
      <c r="CQT18" s="9"/>
      <c r="CQU18" s="9"/>
      <c r="CQV18" s="9"/>
      <c r="CQW18" s="9"/>
      <c r="CQX18" s="9"/>
      <c r="CQY18" s="9"/>
      <c r="CQZ18" s="9"/>
      <c r="CRA18" s="9"/>
      <c r="CRB18" s="9"/>
      <c r="CRC18" s="9"/>
      <c r="CRD18" s="9"/>
      <c r="CRE18" s="9"/>
      <c r="CRF18" s="9"/>
      <c r="CRG18" s="9"/>
      <c r="CRH18" s="9"/>
      <c r="CRI18" s="9"/>
      <c r="CRJ18" s="9"/>
      <c r="CRK18" s="9"/>
      <c r="CRL18" s="9"/>
      <c r="CRM18" s="9"/>
      <c r="CRN18" s="9"/>
      <c r="CRO18" s="9"/>
      <c r="CRP18" s="9"/>
      <c r="CRQ18" s="9"/>
      <c r="CRR18" s="9"/>
      <c r="CRS18" s="9"/>
      <c r="CRT18" s="9"/>
      <c r="CRU18" s="9"/>
      <c r="CRV18" s="9"/>
      <c r="CRW18" s="9"/>
      <c r="CRX18" s="9"/>
      <c r="CRY18" s="9"/>
      <c r="CRZ18" s="9"/>
      <c r="CSA18" s="9"/>
      <c r="CSB18" s="9"/>
      <c r="CSC18" s="9"/>
      <c r="CSD18" s="9"/>
      <c r="CSE18" s="9"/>
      <c r="CSF18" s="9"/>
      <c r="CSG18" s="9"/>
      <c r="CSH18" s="9"/>
      <c r="CSI18" s="9"/>
      <c r="CSJ18" s="9"/>
      <c r="CSK18" s="9"/>
      <c r="CSL18" s="9"/>
      <c r="CSM18" s="9"/>
      <c r="CSN18" s="9"/>
      <c r="CSO18" s="9"/>
      <c r="CSP18" s="9"/>
      <c r="CSQ18" s="9"/>
      <c r="CSR18" s="9"/>
      <c r="CSS18" s="9"/>
      <c r="CST18" s="9"/>
      <c r="CSU18" s="9"/>
      <c r="CSV18" s="9"/>
      <c r="CSW18" s="9"/>
      <c r="CSX18" s="9"/>
      <c r="CSY18" s="9"/>
      <c r="CSZ18" s="9"/>
      <c r="CTA18" s="9"/>
      <c r="CTB18" s="9"/>
      <c r="CTC18" s="9"/>
      <c r="CTD18" s="9"/>
      <c r="CTE18" s="9"/>
      <c r="CTF18" s="9"/>
      <c r="CTG18" s="9"/>
      <c r="CTH18" s="9"/>
      <c r="CTI18" s="9"/>
      <c r="CTJ18" s="9"/>
      <c r="CTK18" s="9"/>
      <c r="CTL18" s="9"/>
      <c r="CTM18" s="9"/>
      <c r="CTN18" s="9"/>
      <c r="CTO18" s="9"/>
      <c r="CTP18" s="9"/>
      <c r="CTQ18" s="9"/>
      <c r="CTR18" s="9"/>
      <c r="CTS18" s="9"/>
      <c r="CTT18" s="9"/>
      <c r="CTU18" s="9"/>
      <c r="CTV18" s="9"/>
      <c r="CTW18" s="9"/>
      <c r="CTX18" s="9"/>
      <c r="CTY18" s="9"/>
      <c r="CTZ18" s="9"/>
      <c r="CUA18" s="9"/>
      <c r="CUB18" s="9"/>
      <c r="CUC18" s="9"/>
      <c r="CUD18" s="9"/>
      <c r="CUE18" s="9"/>
      <c r="CUF18" s="9"/>
      <c r="CUG18" s="9"/>
      <c r="CUH18" s="9"/>
      <c r="CUI18" s="9"/>
      <c r="CUJ18" s="9"/>
      <c r="CUK18" s="9"/>
      <c r="CUL18" s="9"/>
      <c r="CUM18" s="9"/>
      <c r="CUN18" s="9"/>
      <c r="CUO18" s="9"/>
      <c r="CUP18" s="9"/>
      <c r="CUQ18" s="9"/>
      <c r="CUR18" s="9"/>
      <c r="CUS18" s="9"/>
      <c r="CUT18" s="9"/>
      <c r="CUU18" s="9"/>
      <c r="CUV18" s="9"/>
      <c r="CUW18" s="9"/>
      <c r="CUX18" s="9"/>
      <c r="CUY18" s="9"/>
      <c r="CUZ18" s="9"/>
      <c r="CVA18" s="9"/>
      <c r="CVB18" s="9"/>
      <c r="CVC18" s="9"/>
      <c r="CVD18" s="9"/>
      <c r="CVE18" s="9"/>
      <c r="CVF18" s="9"/>
      <c r="CVG18" s="9"/>
      <c r="CVH18" s="9"/>
      <c r="CVI18" s="9"/>
      <c r="CVJ18" s="9"/>
      <c r="CVK18" s="9"/>
      <c r="CVL18" s="9"/>
      <c r="CVM18" s="9"/>
      <c r="CVN18" s="9"/>
      <c r="CVO18" s="9"/>
      <c r="CVP18" s="9"/>
      <c r="CVQ18" s="9"/>
      <c r="CVR18" s="9"/>
      <c r="CVS18" s="9"/>
      <c r="CVT18" s="9"/>
      <c r="CVU18" s="9"/>
      <c r="CVV18" s="9"/>
      <c r="CVW18" s="9"/>
      <c r="CVX18" s="9"/>
      <c r="CVY18" s="9"/>
      <c r="CVZ18" s="9"/>
      <c r="CWA18" s="9"/>
      <c r="CWB18" s="9"/>
      <c r="CWC18" s="9"/>
      <c r="CWD18" s="9"/>
      <c r="CWE18" s="9"/>
      <c r="CWF18" s="9"/>
      <c r="CWG18" s="9"/>
      <c r="CWH18" s="9"/>
      <c r="CWI18" s="9"/>
      <c r="CWJ18" s="9"/>
      <c r="CWK18" s="9"/>
      <c r="CWL18" s="9"/>
      <c r="CWM18" s="9"/>
      <c r="CWN18" s="9"/>
      <c r="CWO18" s="9"/>
      <c r="CWP18" s="9"/>
      <c r="CWQ18" s="9"/>
      <c r="CWR18" s="9"/>
      <c r="CWS18" s="9"/>
      <c r="CWT18" s="9"/>
      <c r="CWU18" s="9"/>
      <c r="CWV18" s="9"/>
      <c r="CWW18" s="9"/>
      <c r="CWX18" s="9"/>
      <c r="CWY18" s="9"/>
      <c r="CWZ18" s="9"/>
      <c r="CXA18" s="9"/>
      <c r="CXB18" s="9"/>
      <c r="CXC18" s="9"/>
      <c r="CXD18" s="9"/>
      <c r="CXE18" s="9"/>
      <c r="CXF18" s="9"/>
      <c r="CXG18" s="9"/>
      <c r="CXH18" s="9"/>
      <c r="CXI18" s="9"/>
      <c r="CXJ18" s="9"/>
      <c r="CXK18" s="9"/>
      <c r="CXL18" s="9"/>
      <c r="CXM18" s="9"/>
      <c r="CXN18" s="9"/>
      <c r="CXO18" s="9"/>
      <c r="CXP18" s="9"/>
      <c r="CXQ18" s="9"/>
      <c r="CXR18" s="9"/>
      <c r="CXS18" s="9"/>
      <c r="CXT18" s="9"/>
      <c r="CXU18" s="9"/>
      <c r="CXV18" s="9"/>
      <c r="CXW18" s="9"/>
      <c r="CXX18" s="9"/>
      <c r="CXY18" s="9"/>
      <c r="CXZ18" s="9"/>
      <c r="CYA18" s="9"/>
      <c r="CYB18" s="9"/>
      <c r="CYC18" s="9"/>
      <c r="CYD18" s="9"/>
      <c r="CYE18" s="9"/>
      <c r="CYF18" s="9"/>
      <c r="CYG18" s="9"/>
      <c r="CYH18" s="9"/>
      <c r="CYI18" s="9"/>
      <c r="CYJ18" s="9"/>
      <c r="CYK18" s="9"/>
      <c r="CYL18" s="9"/>
      <c r="CYM18" s="9"/>
      <c r="CYN18" s="9"/>
      <c r="CYO18" s="9"/>
      <c r="CYP18" s="9"/>
      <c r="CYQ18" s="9"/>
      <c r="CYR18" s="9"/>
      <c r="CYS18" s="9"/>
      <c r="CYT18" s="9"/>
      <c r="CYU18" s="9"/>
      <c r="CYV18" s="9"/>
      <c r="CYW18" s="9"/>
      <c r="CYX18" s="9"/>
      <c r="CYY18" s="9"/>
      <c r="CYZ18" s="9"/>
      <c r="CZA18" s="9"/>
      <c r="CZB18" s="9"/>
      <c r="CZC18" s="9"/>
      <c r="CZD18" s="9"/>
      <c r="CZE18" s="9"/>
      <c r="CZF18" s="9"/>
      <c r="CZG18" s="9"/>
      <c r="CZH18" s="9"/>
      <c r="CZI18" s="9"/>
      <c r="CZJ18" s="9"/>
      <c r="CZK18" s="9"/>
      <c r="CZL18" s="9"/>
      <c r="CZM18" s="9"/>
      <c r="CZN18" s="9"/>
      <c r="CZO18" s="9"/>
      <c r="CZP18" s="9"/>
      <c r="CZQ18" s="9"/>
      <c r="CZR18" s="9"/>
      <c r="CZS18" s="9"/>
      <c r="CZT18" s="9"/>
      <c r="CZU18" s="9"/>
      <c r="CZV18" s="9"/>
      <c r="CZW18" s="9"/>
      <c r="CZX18" s="9"/>
      <c r="CZY18" s="9"/>
      <c r="CZZ18" s="9"/>
      <c r="DAA18" s="9"/>
      <c r="DAB18" s="9"/>
      <c r="DAC18" s="9"/>
      <c r="DAD18" s="9"/>
      <c r="DAE18" s="9"/>
      <c r="DAF18" s="9"/>
      <c r="DAG18" s="9"/>
      <c r="DAH18" s="9"/>
      <c r="DAI18" s="9"/>
      <c r="DAJ18" s="9"/>
      <c r="DAK18" s="9"/>
      <c r="DAL18" s="9"/>
      <c r="DAM18" s="9"/>
      <c r="DAN18" s="9"/>
      <c r="DAO18" s="9"/>
      <c r="DAP18" s="9"/>
      <c r="DAQ18" s="9"/>
      <c r="DAR18" s="9"/>
      <c r="DAS18" s="9"/>
      <c r="DAT18" s="9"/>
      <c r="DAU18" s="9"/>
      <c r="DAV18" s="9"/>
      <c r="DAW18" s="9"/>
      <c r="DAX18" s="9"/>
      <c r="DAY18" s="9"/>
      <c r="DAZ18" s="9"/>
      <c r="DBA18" s="9"/>
      <c r="DBB18" s="9"/>
      <c r="DBC18" s="9"/>
      <c r="DBD18" s="9"/>
      <c r="DBE18" s="9"/>
      <c r="DBF18" s="9"/>
      <c r="DBG18" s="9"/>
      <c r="DBH18" s="9"/>
      <c r="DBI18" s="9"/>
      <c r="DBJ18" s="9"/>
      <c r="DBK18" s="9"/>
      <c r="DBL18" s="9"/>
      <c r="DBM18" s="9"/>
      <c r="DBN18" s="9"/>
      <c r="DBO18" s="9"/>
      <c r="DBP18" s="9"/>
      <c r="DBQ18" s="9"/>
      <c r="DBR18" s="9"/>
      <c r="DBS18" s="9"/>
      <c r="DBT18" s="9"/>
      <c r="DBU18" s="9"/>
      <c r="DBV18" s="9"/>
      <c r="DBW18" s="9"/>
      <c r="DBX18" s="9"/>
      <c r="DBY18" s="9"/>
      <c r="DBZ18" s="9"/>
      <c r="DCA18" s="9"/>
      <c r="DCB18" s="9"/>
      <c r="DCC18" s="9"/>
      <c r="DCD18" s="9"/>
      <c r="DCE18" s="9"/>
      <c r="DCF18" s="9"/>
      <c r="DCG18" s="9"/>
      <c r="DCH18" s="9"/>
      <c r="DCI18" s="9"/>
      <c r="DCJ18" s="9"/>
      <c r="DCK18" s="9"/>
      <c r="DCL18" s="9"/>
      <c r="DCM18" s="9"/>
      <c r="DCN18" s="9"/>
      <c r="DCO18" s="9"/>
      <c r="DCP18" s="9"/>
      <c r="DCQ18" s="9"/>
      <c r="DCR18" s="9"/>
      <c r="DCS18" s="9"/>
      <c r="DCT18" s="9"/>
      <c r="DCU18" s="9"/>
      <c r="DCV18" s="9"/>
      <c r="DCW18" s="9"/>
      <c r="DCX18" s="9"/>
      <c r="DCY18" s="9"/>
      <c r="DCZ18" s="9"/>
      <c r="DDA18" s="9"/>
      <c r="DDB18" s="9"/>
      <c r="DDC18" s="9"/>
      <c r="DDD18" s="9"/>
      <c r="DDE18" s="9"/>
      <c r="DDF18" s="9"/>
      <c r="DDG18" s="9"/>
      <c r="DDH18" s="9"/>
      <c r="DDI18" s="9"/>
      <c r="DDJ18" s="9"/>
      <c r="DDK18" s="9"/>
      <c r="DDL18" s="9"/>
      <c r="DDM18" s="9"/>
      <c r="DDN18" s="9"/>
      <c r="DDO18" s="9"/>
      <c r="DDP18" s="9"/>
      <c r="DDQ18" s="9"/>
      <c r="DDR18" s="9"/>
      <c r="DDS18" s="9"/>
      <c r="DDT18" s="9"/>
      <c r="DDU18" s="9"/>
      <c r="DDV18" s="9"/>
      <c r="DDW18" s="9"/>
      <c r="DDX18" s="9"/>
      <c r="DDY18" s="9"/>
      <c r="DDZ18" s="9"/>
      <c r="DEA18" s="9"/>
      <c r="DEB18" s="9"/>
      <c r="DEC18" s="9"/>
      <c r="DED18" s="9"/>
      <c r="DEE18" s="9"/>
      <c r="DEF18" s="9"/>
      <c r="DEG18" s="9"/>
      <c r="DEH18" s="9"/>
      <c r="DEI18" s="9"/>
      <c r="DEJ18" s="9"/>
      <c r="DEK18" s="9"/>
      <c r="DEL18" s="9"/>
      <c r="DEM18" s="9"/>
      <c r="DEN18" s="9"/>
      <c r="DEO18" s="9"/>
      <c r="DEP18" s="9"/>
      <c r="DEQ18" s="9"/>
      <c r="DER18" s="9"/>
      <c r="DES18" s="9"/>
      <c r="DET18" s="9"/>
      <c r="DEU18" s="9"/>
      <c r="DEV18" s="9"/>
      <c r="DEW18" s="9"/>
      <c r="DEX18" s="9"/>
      <c r="DEY18" s="9"/>
      <c r="DEZ18" s="9"/>
      <c r="DFA18" s="9"/>
      <c r="DFB18" s="9"/>
      <c r="DFC18" s="9"/>
      <c r="DFD18" s="9"/>
      <c r="DFE18" s="9"/>
      <c r="DFF18" s="9"/>
      <c r="DFG18" s="9"/>
      <c r="DFH18" s="9"/>
      <c r="DFI18" s="9"/>
      <c r="DFJ18" s="9"/>
      <c r="DFK18" s="9"/>
      <c r="DFL18" s="9"/>
      <c r="DFM18" s="9"/>
      <c r="DFN18" s="9"/>
      <c r="DFO18" s="9"/>
      <c r="DFP18" s="9"/>
      <c r="DFQ18" s="9"/>
      <c r="DFR18" s="9"/>
      <c r="DFS18" s="9"/>
      <c r="DFT18" s="9"/>
      <c r="DFU18" s="9"/>
      <c r="DFV18" s="9"/>
      <c r="DFW18" s="9"/>
      <c r="DFX18" s="9"/>
      <c r="DFY18" s="9"/>
      <c r="DFZ18" s="9"/>
      <c r="DGA18" s="9"/>
      <c r="DGB18" s="9"/>
      <c r="DGC18" s="9"/>
      <c r="DGD18" s="9"/>
      <c r="DGE18" s="9"/>
      <c r="DGF18" s="9"/>
      <c r="DGG18" s="9"/>
      <c r="DGH18" s="9"/>
      <c r="DGI18" s="9"/>
      <c r="DGJ18" s="9"/>
      <c r="DGK18" s="9"/>
      <c r="DGL18" s="9"/>
      <c r="DGM18" s="9"/>
      <c r="DGN18" s="9"/>
      <c r="DGO18" s="9"/>
      <c r="DGP18" s="9"/>
      <c r="DGQ18" s="9"/>
      <c r="DGR18" s="9"/>
      <c r="DGS18" s="9"/>
      <c r="DGT18" s="9"/>
      <c r="DGU18" s="9"/>
      <c r="DGV18" s="9"/>
      <c r="DGW18" s="9"/>
      <c r="DGX18" s="9"/>
      <c r="DGY18" s="9"/>
      <c r="DGZ18" s="9"/>
      <c r="DHA18" s="9"/>
      <c r="DHB18" s="9"/>
      <c r="DHC18" s="9"/>
      <c r="DHD18" s="9"/>
      <c r="DHE18" s="9"/>
      <c r="DHF18" s="9"/>
      <c r="DHG18" s="9"/>
      <c r="DHH18" s="9"/>
      <c r="DHI18" s="9"/>
      <c r="DHJ18" s="9"/>
      <c r="DHK18" s="9"/>
      <c r="DHL18" s="9"/>
      <c r="DHM18" s="9"/>
      <c r="DHN18" s="9"/>
      <c r="DHO18" s="9"/>
      <c r="DHP18" s="9"/>
      <c r="DHQ18" s="9"/>
      <c r="DHR18" s="9"/>
      <c r="DHS18" s="9"/>
      <c r="DHT18" s="9"/>
      <c r="DHU18" s="9"/>
      <c r="DHV18" s="9"/>
      <c r="DHW18" s="9"/>
      <c r="DHX18" s="9"/>
      <c r="DHY18" s="9"/>
      <c r="DHZ18" s="9"/>
      <c r="DIA18" s="9"/>
      <c r="DIB18" s="9"/>
      <c r="DIC18" s="9"/>
      <c r="DID18" s="9"/>
      <c r="DIE18" s="9"/>
      <c r="DIF18" s="9"/>
      <c r="DIG18" s="9"/>
      <c r="DIH18" s="9"/>
      <c r="DII18" s="9"/>
      <c r="DIJ18" s="9"/>
      <c r="DIK18" s="9"/>
      <c r="DIL18" s="9"/>
      <c r="DIM18" s="9"/>
      <c r="DIN18" s="9"/>
      <c r="DIO18" s="9"/>
      <c r="DIP18" s="9"/>
      <c r="DIQ18" s="9"/>
      <c r="DIR18" s="9"/>
      <c r="DIS18" s="9"/>
      <c r="DIT18" s="9"/>
      <c r="DIU18" s="9"/>
      <c r="DIV18" s="9"/>
      <c r="DIW18" s="9"/>
      <c r="DIX18" s="9"/>
      <c r="DIY18" s="9"/>
      <c r="DIZ18" s="9"/>
      <c r="DJA18" s="9"/>
      <c r="DJB18" s="9"/>
      <c r="DJC18" s="9"/>
      <c r="DJD18" s="9"/>
      <c r="DJE18" s="9"/>
      <c r="DJF18" s="9"/>
      <c r="DJG18" s="9"/>
      <c r="DJH18" s="9"/>
      <c r="DJI18" s="9"/>
      <c r="DJJ18" s="9"/>
      <c r="DJK18" s="9"/>
      <c r="DJL18" s="9"/>
      <c r="DJM18" s="9"/>
      <c r="DJN18" s="9"/>
      <c r="DJO18" s="9"/>
      <c r="DJP18" s="9"/>
      <c r="DJQ18" s="9"/>
      <c r="DJR18" s="9"/>
      <c r="DJS18" s="9"/>
      <c r="DJT18" s="9"/>
      <c r="DJU18" s="9"/>
      <c r="DJV18" s="9"/>
      <c r="DJW18" s="9"/>
      <c r="DJX18" s="9"/>
      <c r="DJY18" s="9"/>
      <c r="DJZ18" s="9"/>
      <c r="DKA18" s="9"/>
      <c r="DKB18" s="9"/>
      <c r="DKC18" s="9"/>
      <c r="DKD18" s="9"/>
      <c r="DKE18" s="9"/>
      <c r="DKF18" s="9"/>
      <c r="DKG18" s="9"/>
      <c r="DKH18" s="9"/>
      <c r="DKI18" s="9"/>
      <c r="DKJ18" s="9"/>
      <c r="DKK18" s="9"/>
      <c r="DKL18" s="9"/>
      <c r="DKM18" s="9"/>
      <c r="DKN18" s="9"/>
      <c r="DKO18" s="9"/>
      <c r="DKP18" s="9"/>
      <c r="DKQ18" s="9"/>
      <c r="DKR18" s="9"/>
      <c r="DKS18" s="9"/>
      <c r="DKT18" s="9"/>
      <c r="DKU18" s="9"/>
      <c r="DKV18" s="9"/>
      <c r="DKW18" s="9"/>
      <c r="DKX18" s="9"/>
      <c r="DKY18" s="9"/>
      <c r="DKZ18" s="9"/>
      <c r="DLA18" s="9"/>
      <c r="DLB18" s="9"/>
      <c r="DLC18" s="9"/>
      <c r="DLD18" s="9"/>
      <c r="DLE18" s="9"/>
      <c r="DLF18" s="9"/>
      <c r="DLG18" s="9"/>
      <c r="DLH18" s="9"/>
      <c r="DLI18" s="9"/>
      <c r="DLJ18" s="9"/>
      <c r="DLK18" s="9"/>
      <c r="DLL18" s="9"/>
      <c r="DLM18" s="9"/>
      <c r="DLN18" s="9"/>
      <c r="DLO18" s="9"/>
      <c r="DLP18" s="9"/>
      <c r="DLQ18" s="9"/>
      <c r="DLR18" s="9"/>
      <c r="DLS18" s="9"/>
      <c r="DLT18" s="9"/>
      <c r="DLU18" s="9"/>
      <c r="DLV18" s="9"/>
      <c r="DLW18" s="9"/>
      <c r="DLX18" s="9"/>
      <c r="DLY18" s="9"/>
      <c r="DLZ18" s="9"/>
      <c r="DMA18" s="9"/>
      <c r="DMB18" s="9"/>
      <c r="DMC18" s="9"/>
      <c r="DMD18" s="9"/>
      <c r="DME18" s="9"/>
      <c r="DMF18" s="9"/>
      <c r="DMG18" s="9"/>
      <c r="DMH18" s="9"/>
      <c r="DMI18" s="9"/>
      <c r="DMJ18" s="9"/>
      <c r="DMK18" s="9"/>
      <c r="DML18" s="9"/>
      <c r="DMM18" s="9"/>
      <c r="DMN18" s="9"/>
      <c r="DMO18" s="9"/>
      <c r="DMP18" s="9"/>
      <c r="DMQ18" s="9"/>
      <c r="DMR18" s="9"/>
      <c r="DMS18" s="9"/>
      <c r="DMT18" s="9"/>
      <c r="DMU18" s="9"/>
      <c r="DMV18" s="9"/>
      <c r="DMW18" s="9"/>
      <c r="DMX18" s="9"/>
      <c r="DMY18" s="9"/>
      <c r="DMZ18" s="9"/>
      <c r="DNA18" s="9"/>
      <c r="DNB18" s="9"/>
      <c r="DNC18" s="9"/>
      <c r="DND18" s="9"/>
      <c r="DNE18" s="9"/>
      <c r="DNF18" s="9"/>
      <c r="DNG18" s="9"/>
      <c r="DNH18" s="9"/>
      <c r="DNI18" s="9"/>
      <c r="DNJ18" s="9"/>
      <c r="DNK18" s="9"/>
      <c r="DNL18" s="9"/>
      <c r="DNM18" s="9"/>
      <c r="DNN18" s="9"/>
      <c r="DNO18" s="9"/>
      <c r="DNP18" s="9"/>
      <c r="DNQ18" s="9"/>
      <c r="DNR18" s="9"/>
      <c r="DNS18" s="9"/>
      <c r="DNT18" s="9"/>
      <c r="DNU18" s="9"/>
      <c r="DNV18" s="9"/>
      <c r="DNW18" s="9"/>
      <c r="DNX18" s="9"/>
      <c r="DNY18" s="9"/>
      <c r="DNZ18" s="9"/>
      <c r="DOA18" s="9"/>
      <c r="DOB18" s="9"/>
      <c r="DOC18" s="9"/>
      <c r="DOD18" s="9"/>
      <c r="DOE18" s="9"/>
      <c r="DOF18" s="9"/>
      <c r="DOG18" s="9"/>
      <c r="DOH18" s="9"/>
      <c r="DOI18" s="9"/>
      <c r="DOJ18" s="9"/>
      <c r="DOK18" s="9"/>
      <c r="DOL18" s="9"/>
      <c r="DOM18" s="9"/>
      <c r="DON18" s="9"/>
      <c r="DOO18" s="9"/>
      <c r="DOP18" s="9"/>
      <c r="DOQ18" s="9"/>
      <c r="DOR18" s="9"/>
      <c r="DOS18" s="9"/>
      <c r="DOT18" s="9"/>
      <c r="DOU18" s="9"/>
      <c r="DOV18" s="9"/>
      <c r="DOW18" s="9"/>
      <c r="DOX18" s="9"/>
      <c r="DOY18" s="9"/>
      <c r="DOZ18" s="9"/>
      <c r="DPA18" s="9"/>
      <c r="DPB18" s="9"/>
      <c r="DPC18" s="9"/>
      <c r="DPD18" s="9"/>
      <c r="DPE18" s="9"/>
      <c r="DPF18" s="9"/>
      <c r="DPG18" s="9"/>
      <c r="DPH18" s="9"/>
      <c r="DPI18" s="9"/>
      <c r="DPJ18" s="9"/>
      <c r="DPK18" s="9"/>
      <c r="DPL18" s="9"/>
      <c r="DPM18" s="9"/>
      <c r="DPN18" s="9"/>
      <c r="DPO18" s="9"/>
      <c r="DPP18" s="9"/>
      <c r="DPQ18" s="9"/>
      <c r="DPR18" s="9"/>
      <c r="DPS18" s="9"/>
      <c r="DPT18" s="9"/>
      <c r="DPU18" s="9"/>
      <c r="DPV18" s="9"/>
      <c r="DPW18" s="9"/>
      <c r="DPX18" s="9"/>
      <c r="DPY18" s="9"/>
      <c r="DPZ18" s="9"/>
      <c r="DQA18" s="9"/>
      <c r="DQB18" s="9"/>
      <c r="DQC18" s="9"/>
      <c r="DQD18" s="9"/>
      <c r="DQE18" s="9"/>
      <c r="DQF18" s="9"/>
      <c r="DQG18" s="9"/>
      <c r="DQH18" s="9"/>
      <c r="DQI18" s="9"/>
      <c r="DQJ18" s="9"/>
      <c r="DQK18" s="9"/>
      <c r="DQL18" s="9"/>
      <c r="DQM18" s="9"/>
      <c r="DQN18" s="9"/>
      <c r="DQO18" s="9"/>
      <c r="DQP18" s="9"/>
      <c r="DQQ18" s="9"/>
      <c r="DQR18" s="9"/>
      <c r="DQS18" s="9"/>
      <c r="DQT18" s="9"/>
      <c r="DQU18" s="9"/>
      <c r="DQV18" s="9"/>
      <c r="DQW18" s="9"/>
      <c r="DQX18" s="9"/>
      <c r="DQY18" s="9"/>
      <c r="DQZ18" s="9"/>
      <c r="DRA18" s="9"/>
      <c r="DRB18" s="9"/>
      <c r="DRC18" s="9"/>
      <c r="DRD18" s="9"/>
      <c r="DRE18" s="9"/>
      <c r="DRF18" s="9"/>
      <c r="DRG18" s="9"/>
      <c r="DRH18" s="9"/>
      <c r="DRI18" s="9"/>
      <c r="DRJ18" s="9"/>
      <c r="DRK18" s="9"/>
      <c r="DRL18" s="9"/>
      <c r="DRM18" s="9"/>
      <c r="DRN18" s="9"/>
      <c r="DRO18" s="9"/>
      <c r="DRP18" s="9"/>
      <c r="DRQ18" s="9"/>
      <c r="DRR18" s="9"/>
      <c r="DRS18" s="9"/>
      <c r="DRT18" s="9"/>
      <c r="DRU18" s="9"/>
      <c r="DRV18" s="9"/>
      <c r="DRW18" s="9"/>
      <c r="DRX18" s="9"/>
      <c r="DRY18" s="9"/>
      <c r="DRZ18" s="9"/>
      <c r="DSA18" s="9"/>
      <c r="DSB18" s="9"/>
      <c r="DSC18" s="9"/>
      <c r="DSD18" s="9"/>
      <c r="DSE18" s="9"/>
      <c r="DSF18" s="9"/>
      <c r="DSG18" s="9"/>
      <c r="DSH18" s="9"/>
      <c r="DSI18" s="9"/>
      <c r="DSJ18" s="9"/>
      <c r="DSK18" s="9"/>
      <c r="DSL18" s="9"/>
      <c r="DSM18" s="9"/>
      <c r="DSN18" s="9"/>
      <c r="DSO18" s="9"/>
      <c r="DSP18" s="9"/>
      <c r="DSQ18" s="9"/>
      <c r="DSR18" s="9"/>
      <c r="DSS18" s="9"/>
      <c r="DST18" s="9"/>
      <c r="DSU18" s="9"/>
      <c r="DSV18" s="9"/>
      <c r="DSW18" s="9"/>
      <c r="DSX18" s="9"/>
      <c r="DSY18" s="9"/>
      <c r="DSZ18" s="9"/>
      <c r="DTA18" s="9"/>
      <c r="DTB18" s="9"/>
      <c r="DTC18" s="9"/>
      <c r="DTD18" s="9"/>
      <c r="DTE18" s="9"/>
      <c r="DTF18" s="9"/>
      <c r="DTG18" s="9"/>
      <c r="DTH18" s="9"/>
      <c r="DTI18" s="9"/>
      <c r="DTJ18" s="9"/>
      <c r="DTK18" s="9"/>
      <c r="DTL18" s="9"/>
      <c r="DTM18" s="9"/>
      <c r="DTN18" s="9"/>
      <c r="DTO18" s="9"/>
      <c r="DTP18" s="9"/>
      <c r="DTQ18" s="9"/>
      <c r="DTR18" s="9"/>
      <c r="DTS18" s="9"/>
      <c r="DTT18" s="9"/>
      <c r="DTU18" s="9"/>
      <c r="DTV18" s="9"/>
      <c r="DTW18" s="9"/>
      <c r="DTX18" s="9"/>
      <c r="DTY18" s="9"/>
      <c r="DTZ18" s="9"/>
      <c r="DUA18" s="9"/>
      <c r="DUB18" s="9"/>
      <c r="DUC18" s="9"/>
      <c r="DUD18" s="9"/>
      <c r="DUE18" s="9"/>
      <c r="DUF18" s="9"/>
      <c r="DUG18" s="9"/>
      <c r="DUH18" s="9"/>
      <c r="DUI18" s="9"/>
      <c r="DUJ18" s="9"/>
      <c r="DUK18" s="9"/>
      <c r="DUL18" s="9"/>
      <c r="DUM18" s="9"/>
      <c r="DUN18" s="9"/>
      <c r="DUO18" s="9"/>
      <c r="DUP18" s="9"/>
      <c r="DUQ18" s="9"/>
      <c r="DUR18" s="9"/>
      <c r="DUS18" s="9"/>
      <c r="DUT18" s="9"/>
      <c r="DUU18" s="9"/>
      <c r="DUV18" s="9"/>
      <c r="DUW18" s="9"/>
      <c r="DUX18" s="9"/>
      <c r="DUY18" s="9"/>
      <c r="DUZ18" s="9"/>
      <c r="DVA18" s="9"/>
      <c r="DVB18" s="9"/>
      <c r="DVC18" s="9"/>
      <c r="DVD18" s="9"/>
      <c r="DVE18" s="9"/>
      <c r="DVF18" s="9"/>
      <c r="DVG18" s="9"/>
      <c r="DVH18" s="9"/>
      <c r="DVI18" s="9"/>
      <c r="DVJ18" s="9"/>
      <c r="DVK18" s="9"/>
      <c r="DVL18" s="9"/>
      <c r="DVM18" s="9"/>
      <c r="DVN18" s="9"/>
      <c r="DVO18" s="9"/>
      <c r="DVP18" s="9"/>
      <c r="DVQ18" s="9"/>
      <c r="DVR18" s="9"/>
      <c r="DVS18" s="9"/>
      <c r="DVT18" s="9"/>
      <c r="DVU18" s="9"/>
      <c r="DVV18" s="9"/>
      <c r="DVW18" s="9"/>
      <c r="DVX18" s="9"/>
      <c r="DVY18" s="9"/>
      <c r="DVZ18" s="9"/>
      <c r="DWA18" s="9"/>
      <c r="DWB18" s="9"/>
      <c r="DWC18" s="9"/>
      <c r="DWD18" s="9"/>
      <c r="DWE18" s="9"/>
      <c r="DWF18" s="9"/>
      <c r="DWG18" s="9"/>
      <c r="DWH18" s="9"/>
      <c r="DWI18" s="9"/>
      <c r="DWJ18" s="9"/>
      <c r="DWK18" s="9"/>
      <c r="DWL18" s="9"/>
      <c r="DWM18" s="9"/>
      <c r="DWN18" s="9"/>
      <c r="DWO18" s="9"/>
      <c r="DWP18" s="9"/>
      <c r="DWQ18" s="9"/>
      <c r="DWR18" s="9"/>
      <c r="DWS18" s="9"/>
      <c r="DWT18" s="9"/>
      <c r="DWU18" s="9"/>
      <c r="DWV18" s="9"/>
      <c r="DWW18" s="9"/>
      <c r="DWX18" s="9"/>
      <c r="DWY18" s="9"/>
      <c r="DWZ18" s="9"/>
      <c r="DXA18" s="9"/>
      <c r="DXB18" s="9"/>
      <c r="DXC18" s="9"/>
      <c r="DXD18" s="9"/>
      <c r="DXE18" s="9"/>
      <c r="DXF18" s="9"/>
      <c r="DXG18" s="9"/>
      <c r="DXH18" s="9"/>
      <c r="DXI18" s="9"/>
      <c r="DXJ18" s="9"/>
      <c r="DXK18" s="9"/>
      <c r="DXL18" s="9"/>
      <c r="DXM18" s="9"/>
      <c r="DXN18" s="9"/>
      <c r="DXO18" s="9"/>
      <c r="DXP18" s="9"/>
      <c r="DXQ18" s="9"/>
      <c r="DXR18" s="9"/>
      <c r="DXS18" s="9"/>
      <c r="DXT18" s="9"/>
      <c r="DXU18" s="9"/>
      <c r="DXV18" s="9"/>
      <c r="DXW18" s="9"/>
      <c r="DXX18" s="9"/>
      <c r="DXY18" s="9"/>
      <c r="DXZ18" s="9"/>
      <c r="DYA18" s="9"/>
      <c r="DYB18" s="9"/>
      <c r="DYC18" s="9"/>
      <c r="DYD18" s="9"/>
      <c r="DYE18" s="9"/>
      <c r="DYF18" s="9"/>
      <c r="DYG18" s="9"/>
      <c r="DYH18" s="9"/>
      <c r="DYI18" s="9"/>
      <c r="DYJ18" s="9"/>
      <c r="DYK18" s="9"/>
      <c r="DYL18" s="9"/>
      <c r="DYM18" s="9"/>
      <c r="DYN18" s="9"/>
      <c r="DYO18" s="9"/>
      <c r="DYP18" s="9"/>
      <c r="DYQ18" s="9"/>
      <c r="DYR18" s="9"/>
      <c r="DYS18" s="9"/>
      <c r="DYT18" s="9"/>
      <c r="DYU18" s="9"/>
      <c r="DYV18" s="9"/>
      <c r="DYW18" s="9"/>
      <c r="DYX18" s="9"/>
      <c r="DYY18" s="9"/>
      <c r="DYZ18" s="9"/>
      <c r="DZA18" s="9"/>
      <c r="DZB18" s="9"/>
      <c r="DZC18" s="9"/>
      <c r="DZD18" s="9"/>
      <c r="DZE18" s="9"/>
      <c r="DZF18" s="9"/>
      <c r="DZG18" s="9"/>
      <c r="DZH18" s="9"/>
      <c r="DZI18" s="9"/>
      <c r="DZJ18" s="9"/>
      <c r="DZK18" s="9"/>
      <c r="DZL18" s="9"/>
      <c r="DZM18" s="9"/>
      <c r="DZN18" s="9"/>
      <c r="DZO18" s="9"/>
      <c r="DZP18" s="9"/>
      <c r="DZQ18" s="9"/>
      <c r="DZR18" s="9"/>
      <c r="DZS18" s="9"/>
      <c r="DZT18" s="9"/>
      <c r="DZU18" s="9"/>
      <c r="DZV18" s="9"/>
      <c r="DZW18" s="9"/>
      <c r="DZX18" s="9"/>
      <c r="DZY18" s="9"/>
      <c r="DZZ18" s="9"/>
      <c r="EAA18" s="9"/>
      <c r="EAB18" s="9"/>
      <c r="EAC18" s="9"/>
      <c r="EAD18" s="9"/>
      <c r="EAE18" s="9"/>
      <c r="EAF18" s="9"/>
      <c r="EAG18" s="9"/>
      <c r="EAH18" s="9"/>
      <c r="EAI18" s="9"/>
      <c r="EAJ18" s="9"/>
      <c r="EAK18" s="9"/>
      <c r="EAL18" s="9"/>
      <c r="EAM18" s="9"/>
      <c r="EAN18" s="9"/>
      <c r="EAO18" s="9"/>
      <c r="EAP18" s="9"/>
      <c r="EAQ18" s="9"/>
      <c r="EAR18" s="9"/>
      <c r="EAS18" s="9"/>
      <c r="EAT18" s="9"/>
      <c r="EAU18" s="9"/>
      <c r="EAV18" s="9"/>
      <c r="EAW18" s="9"/>
      <c r="EAX18" s="9"/>
      <c r="EAY18" s="9"/>
      <c r="EAZ18" s="9"/>
      <c r="EBA18" s="9"/>
      <c r="EBB18" s="9"/>
      <c r="EBC18" s="9"/>
      <c r="EBD18" s="9"/>
      <c r="EBE18" s="9"/>
      <c r="EBF18" s="9"/>
      <c r="EBG18" s="9"/>
      <c r="EBH18" s="9"/>
      <c r="EBI18" s="9"/>
      <c r="EBJ18" s="9"/>
      <c r="EBK18" s="9"/>
      <c r="EBL18" s="9"/>
      <c r="EBM18" s="9"/>
      <c r="EBN18" s="9"/>
      <c r="EBO18" s="9"/>
      <c r="EBP18" s="9"/>
      <c r="EBQ18" s="9"/>
      <c r="EBR18" s="9"/>
      <c r="EBS18" s="9"/>
      <c r="EBT18" s="9"/>
      <c r="EBU18" s="9"/>
      <c r="EBV18" s="9"/>
      <c r="EBW18" s="9"/>
      <c r="EBX18" s="9"/>
      <c r="EBY18" s="9"/>
      <c r="EBZ18" s="9"/>
      <c r="ECA18" s="9"/>
      <c r="ECB18" s="9"/>
      <c r="ECC18" s="9"/>
      <c r="ECD18" s="9"/>
      <c r="ECE18" s="9"/>
      <c r="ECF18" s="9"/>
      <c r="ECG18" s="9"/>
      <c r="ECH18" s="9"/>
      <c r="ECI18" s="9"/>
      <c r="ECJ18" s="9"/>
      <c r="ECK18" s="9"/>
      <c r="ECL18" s="9"/>
      <c r="ECM18" s="9"/>
      <c r="ECN18" s="9"/>
      <c r="ECO18" s="9"/>
      <c r="ECP18" s="9"/>
      <c r="ECQ18" s="9"/>
      <c r="ECR18" s="9"/>
      <c r="ECS18" s="9"/>
      <c r="ECT18" s="9"/>
      <c r="ECU18" s="9"/>
      <c r="ECV18" s="9"/>
      <c r="ECW18" s="9"/>
      <c r="ECX18" s="9"/>
      <c r="ECY18" s="9"/>
      <c r="ECZ18" s="9"/>
      <c r="EDA18" s="9"/>
      <c r="EDB18" s="9"/>
      <c r="EDC18" s="9"/>
      <c r="EDD18" s="9"/>
      <c r="EDE18" s="9"/>
      <c r="EDF18" s="9"/>
      <c r="EDG18" s="9"/>
      <c r="EDH18" s="9"/>
      <c r="EDI18" s="9"/>
      <c r="EDJ18" s="9"/>
      <c r="EDK18" s="9"/>
      <c r="EDL18" s="9"/>
      <c r="EDM18" s="9"/>
      <c r="EDN18" s="9"/>
      <c r="EDO18" s="9"/>
      <c r="EDP18" s="9"/>
      <c r="EDQ18" s="9"/>
      <c r="EDR18" s="9"/>
      <c r="EDS18" s="9"/>
      <c r="EDT18" s="9"/>
      <c r="EDU18" s="9"/>
      <c r="EDV18" s="9"/>
      <c r="EDW18" s="9"/>
      <c r="EDX18" s="9"/>
      <c r="EDY18" s="9"/>
      <c r="EDZ18" s="9"/>
      <c r="EEA18" s="9"/>
      <c r="EEB18" s="9"/>
      <c r="EEC18" s="9"/>
      <c r="EED18" s="9"/>
      <c r="EEE18" s="9"/>
      <c r="EEF18" s="9"/>
      <c r="EEG18" s="9"/>
      <c r="EEH18" s="9"/>
      <c r="EEI18" s="9"/>
      <c r="EEJ18" s="9"/>
      <c r="EEK18" s="9"/>
      <c r="EEL18" s="9"/>
      <c r="EEM18" s="9"/>
      <c r="EEN18" s="9"/>
      <c r="EEO18" s="9"/>
      <c r="EEP18" s="9"/>
      <c r="EEQ18" s="9"/>
      <c r="EER18" s="9"/>
      <c r="EES18" s="9"/>
      <c r="EET18" s="9"/>
      <c r="EEU18" s="9"/>
      <c r="EEV18" s="9"/>
      <c r="EEW18" s="9"/>
      <c r="EEX18" s="9"/>
      <c r="EEY18" s="9"/>
      <c r="EEZ18" s="9"/>
      <c r="EFA18" s="9"/>
      <c r="EFB18" s="9"/>
      <c r="EFC18" s="9"/>
      <c r="EFD18" s="9"/>
      <c r="EFE18" s="9"/>
      <c r="EFF18" s="9"/>
      <c r="EFG18" s="9"/>
      <c r="EFH18" s="9"/>
      <c r="EFI18" s="9"/>
      <c r="EFJ18" s="9"/>
      <c r="EFK18" s="9"/>
      <c r="EFL18" s="9"/>
      <c r="EFM18" s="9"/>
      <c r="EFN18" s="9"/>
      <c r="EFO18" s="9"/>
      <c r="EFP18" s="9"/>
      <c r="EFQ18" s="9"/>
      <c r="EFR18" s="9"/>
      <c r="EFS18" s="9"/>
      <c r="EFT18" s="9"/>
      <c r="EFU18" s="9"/>
      <c r="EFV18" s="9"/>
      <c r="EFW18" s="9"/>
      <c r="EFX18" s="9"/>
      <c r="EFY18" s="9"/>
      <c r="EFZ18" s="9"/>
      <c r="EGA18" s="9"/>
      <c r="EGB18" s="9"/>
      <c r="EGC18" s="9"/>
      <c r="EGD18" s="9"/>
      <c r="EGE18" s="9"/>
      <c r="EGF18" s="9"/>
      <c r="EGG18" s="9"/>
      <c r="EGH18" s="9"/>
      <c r="EGI18" s="9"/>
      <c r="EGJ18" s="9"/>
      <c r="EGK18" s="9"/>
      <c r="EGL18" s="9"/>
      <c r="EGM18" s="9"/>
      <c r="EGN18" s="9"/>
      <c r="EGO18" s="9"/>
      <c r="EGP18" s="9"/>
      <c r="EGQ18" s="9"/>
      <c r="EGR18" s="9"/>
      <c r="EGS18" s="9"/>
      <c r="EGT18" s="9"/>
      <c r="EGU18" s="9"/>
      <c r="EGV18" s="9"/>
      <c r="EGW18" s="9"/>
      <c r="EGX18" s="9"/>
      <c r="EGY18" s="9"/>
      <c r="EGZ18" s="9"/>
      <c r="EHA18" s="9"/>
      <c r="EHB18" s="9"/>
      <c r="EHC18" s="9"/>
      <c r="EHD18" s="9"/>
      <c r="EHE18" s="9"/>
      <c r="EHF18" s="9"/>
      <c r="EHG18" s="9"/>
      <c r="EHH18" s="9"/>
      <c r="EHI18" s="9"/>
      <c r="EHJ18" s="9"/>
      <c r="EHK18" s="9"/>
      <c r="EHL18" s="9"/>
      <c r="EHM18" s="9"/>
      <c r="EHN18" s="9"/>
      <c r="EHO18" s="9"/>
      <c r="EHP18" s="9"/>
      <c r="EHQ18" s="9"/>
      <c r="EHR18" s="9"/>
      <c r="EHS18" s="9"/>
      <c r="EHT18" s="9"/>
      <c r="EHU18" s="9"/>
      <c r="EHV18" s="9"/>
      <c r="EHW18" s="9"/>
      <c r="EHX18" s="9"/>
      <c r="EHY18" s="9"/>
      <c r="EHZ18" s="9"/>
      <c r="EIA18" s="9"/>
      <c r="EIB18" s="9"/>
      <c r="EIC18" s="9"/>
      <c r="EID18" s="9"/>
      <c r="EIE18" s="9"/>
      <c r="EIF18" s="9"/>
      <c r="EIG18" s="9"/>
      <c r="EIH18" s="9"/>
      <c r="EII18" s="9"/>
      <c r="EIJ18" s="9"/>
      <c r="EIK18" s="9"/>
      <c r="EIL18" s="9"/>
      <c r="EIM18" s="9"/>
      <c r="EIN18" s="9"/>
      <c r="EIO18" s="9"/>
      <c r="EIP18" s="9"/>
      <c r="EIQ18" s="9"/>
      <c r="EIR18" s="9"/>
      <c r="EIS18" s="9"/>
      <c r="EIT18" s="9"/>
      <c r="EIU18" s="9"/>
      <c r="EIV18" s="9"/>
      <c r="EIW18" s="9"/>
      <c r="EIX18" s="9"/>
      <c r="EIY18" s="9"/>
      <c r="EIZ18" s="9"/>
      <c r="EJA18" s="9"/>
      <c r="EJB18" s="9"/>
      <c r="EJC18" s="9"/>
      <c r="EJD18" s="9"/>
      <c r="EJE18" s="9"/>
      <c r="EJF18" s="9"/>
      <c r="EJG18" s="9"/>
      <c r="EJH18" s="9"/>
      <c r="EJI18" s="9"/>
      <c r="EJJ18" s="9"/>
      <c r="EJK18" s="9"/>
      <c r="EJL18" s="9"/>
      <c r="EJM18" s="9"/>
      <c r="EJN18" s="9"/>
      <c r="EJO18" s="9"/>
      <c r="EJP18" s="9"/>
      <c r="EJQ18" s="9"/>
      <c r="EJR18" s="9"/>
      <c r="EJS18" s="9"/>
      <c r="EJT18" s="9"/>
      <c r="EJU18" s="9"/>
      <c r="EJV18" s="9"/>
      <c r="EJW18" s="9"/>
      <c r="EJX18" s="9"/>
      <c r="EJY18" s="9"/>
      <c r="EJZ18" s="9"/>
      <c r="EKA18" s="9"/>
      <c r="EKB18" s="9"/>
      <c r="EKC18" s="9"/>
      <c r="EKD18" s="9"/>
      <c r="EKE18" s="9"/>
      <c r="EKF18" s="9"/>
      <c r="EKG18" s="9"/>
      <c r="EKH18" s="9"/>
      <c r="EKI18" s="9"/>
      <c r="EKJ18" s="9"/>
      <c r="EKK18" s="9"/>
      <c r="EKL18" s="9"/>
      <c r="EKM18" s="9"/>
      <c r="EKN18" s="9"/>
      <c r="EKO18" s="9"/>
      <c r="EKP18" s="9"/>
      <c r="EKQ18" s="9"/>
      <c r="EKR18" s="9"/>
      <c r="EKS18" s="9"/>
      <c r="EKT18" s="9"/>
      <c r="EKU18" s="9"/>
      <c r="EKV18" s="9"/>
      <c r="EKW18" s="9"/>
      <c r="EKX18" s="9"/>
      <c r="EKY18" s="9"/>
      <c r="EKZ18" s="9"/>
      <c r="ELA18" s="9"/>
      <c r="ELB18" s="9"/>
      <c r="ELC18" s="9"/>
      <c r="ELD18" s="9"/>
      <c r="ELE18" s="9"/>
      <c r="ELF18" s="9"/>
      <c r="ELG18" s="9"/>
      <c r="ELH18" s="9"/>
      <c r="ELI18" s="9"/>
      <c r="ELJ18" s="9"/>
      <c r="ELK18" s="9"/>
      <c r="ELL18" s="9"/>
      <c r="ELM18" s="9"/>
      <c r="ELN18" s="9"/>
      <c r="ELO18" s="9"/>
      <c r="ELP18" s="9"/>
      <c r="ELQ18" s="9"/>
      <c r="ELR18" s="9"/>
      <c r="ELS18" s="9"/>
      <c r="ELT18" s="9"/>
      <c r="ELU18" s="9"/>
      <c r="ELV18" s="9"/>
      <c r="ELW18" s="9"/>
      <c r="ELX18" s="9"/>
      <c r="ELY18" s="9"/>
      <c r="ELZ18" s="9"/>
      <c r="EMA18" s="9"/>
      <c r="EMB18" s="9"/>
      <c r="EMC18" s="9"/>
      <c r="EMD18" s="9"/>
      <c r="EME18" s="9"/>
      <c r="EMF18" s="9"/>
      <c r="EMG18" s="9"/>
      <c r="EMH18" s="9"/>
      <c r="EMI18" s="9"/>
      <c r="EMJ18" s="9"/>
      <c r="EMK18" s="9"/>
      <c r="EML18" s="9"/>
      <c r="EMM18" s="9"/>
      <c r="EMN18" s="9"/>
      <c r="EMO18" s="9"/>
      <c r="EMP18" s="9"/>
      <c r="EMQ18" s="9"/>
      <c r="EMR18" s="9"/>
      <c r="EMS18" s="9"/>
      <c r="EMT18" s="9"/>
      <c r="EMU18" s="9"/>
      <c r="EMV18" s="9"/>
      <c r="EMW18" s="9"/>
      <c r="EMX18" s="9"/>
      <c r="EMY18" s="9"/>
      <c r="EMZ18" s="9"/>
      <c r="ENA18" s="9"/>
      <c r="ENB18" s="9"/>
      <c r="ENC18" s="9"/>
      <c r="END18" s="9"/>
      <c r="ENE18" s="9"/>
      <c r="ENF18" s="9"/>
      <c r="ENG18" s="9"/>
      <c r="ENH18" s="9"/>
      <c r="ENI18" s="9"/>
      <c r="ENJ18" s="9"/>
      <c r="ENK18" s="9"/>
      <c r="ENL18" s="9"/>
      <c r="ENM18" s="9"/>
      <c r="ENN18" s="9"/>
      <c r="ENO18" s="9"/>
      <c r="ENP18" s="9"/>
      <c r="ENQ18" s="9"/>
      <c r="ENR18" s="9"/>
      <c r="ENS18" s="9"/>
      <c r="ENT18" s="9"/>
      <c r="ENU18" s="9"/>
      <c r="ENV18" s="9"/>
      <c r="ENW18" s="9"/>
      <c r="ENX18" s="9"/>
      <c r="ENY18" s="9"/>
      <c r="ENZ18" s="9"/>
      <c r="EOA18" s="9"/>
      <c r="EOB18" s="9"/>
      <c r="EOC18" s="9"/>
      <c r="EOD18" s="9"/>
      <c r="EOE18" s="9"/>
      <c r="EOF18" s="9"/>
      <c r="EOG18" s="9"/>
      <c r="EOH18" s="9"/>
      <c r="EOI18" s="9"/>
      <c r="EOJ18" s="9"/>
      <c r="EOK18" s="9"/>
      <c r="EOL18" s="9"/>
      <c r="EOM18" s="9"/>
      <c r="EON18" s="9"/>
      <c r="EOO18" s="9"/>
      <c r="EOP18" s="9"/>
      <c r="EOQ18" s="9"/>
      <c r="EOR18" s="9"/>
      <c r="EOS18" s="9"/>
      <c r="EOT18" s="9"/>
      <c r="EOU18" s="9"/>
      <c r="EOV18" s="9"/>
      <c r="EOW18" s="9"/>
      <c r="EOX18" s="9"/>
      <c r="EOY18" s="9"/>
      <c r="EOZ18" s="9"/>
      <c r="EPA18" s="9"/>
      <c r="EPB18" s="9"/>
      <c r="EPC18" s="9"/>
      <c r="EPD18" s="9"/>
      <c r="EPE18" s="9"/>
      <c r="EPF18" s="9"/>
      <c r="EPG18" s="9"/>
      <c r="EPH18" s="9"/>
      <c r="EPI18" s="9"/>
      <c r="EPJ18" s="9"/>
      <c r="EPK18" s="9"/>
      <c r="EPL18" s="9"/>
      <c r="EPM18" s="9"/>
      <c r="EPN18" s="9"/>
      <c r="EPO18" s="9"/>
      <c r="EPP18" s="9"/>
      <c r="EPQ18" s="9"/>
      <c r="EPR18" s="9"/>
      <c r="EPS18" s="9"/>
      <c r="EPT18" s="9"/>
      <c r="EPU18" s="9"/>
      <c r="EPV18" s="9"/>
      <c r="EPW18" s="9"/>
      <c r="EPX18" s="9"/>
      <c r="EPY18" s="9"/>
      <c r="EPZ18" s="9"/>
      <c r="EQA18" s="9"/>
      <c r="EQB18" s="9"/>
      <c r="EQC18" s="9"/>
      <c r="EQD18" s="9"/>
      <c r="EQE18" s="9"/>
      <c r="EQF18" s="9"/>
      <c r="EQG18" s="9"/>
      <c r="EQH18" s="9"/>
      <c r="EQI18" s="9"/>
      <c r="EQJ18" s="9"/>
      <c r="EQK18" s="9"/>
      <c r="EQL18" s="9"/>
      <c r="EQM18" s="9"/>
      <c r="EQN18" s="9"/>
      <c r="EQO18" s="9"/>
      <c r="EQP18" s="9"/>
      <c r="EQQ18" s="9"/>
      <c r="EQR18" s="9"/>
      <c r="EQS18" s="9"/>
      <c r="EQT18" s="9"/>
      <c r="EQU18" s="9"/>
      <c r="EQV18" s="9"/>
      <c r="EQW18" s="9"/>
      <c r="EQX18" s="9"/>
      <c r="EQY18" s="9"/>
      <c r="EQZ18" s="9"/>
      <c r="ERA18" s="9"/>
      <c r="ERB18" s="9"/>
      <c r="ERC18" s="9"/>
      <c r="ERD18" s="9"/>
      <c r="ERE18" s="9"/>
      <c r="ERF18" s="9"/>
      <c r="ERG18" s="9"/>
      <c r="ERH18" s="9"/>
      <c r="ERI18" s="9"/>
      <c r="ERJ18" s="9"/>
      <c r="ERK18" s="9"/>
      <c r="ERL18" s="9"/>
      <c r="ERM18" s="9"/>
      <c r="ERN18" s="9"/>
      <c r="ERO18" s="9"/>
      <c r="ERP18" s="9"/>
      <c r="ERQ18" s="9"/>
      <c r="ERR18" s="9"/>
      <c r="ERS18" s="9"/>
      <c r="ERT18" s="9"/>
      <c r="ERU18" s="9"/>
      <c r="ERV18" s="9"/>
      <c r="ERW18" s="9"/>
      <c r="ERX18" s="9"/>
      <c r="ERY18" s="9"/>
      <c r="ERZ18" s="9"/>
      <c r="ESA18" s="9"/>
      <c r="ESB18" s="9"/>
      <c r="ESC18" s="9"/>
      <c r="ESD18" s="9"/>
      <c r="ESE18" s="9"/>
      <c r="ESF18" s="9"/>
      <c r="ESG18" s="9"/>
      <c r="ESH18" s="9"/>
      <c r="ESI18" s="9"/>
      <c r="ESJ18" s="9"/>
      <c r="ESK18" s="9"/>
      <c r="ESL18" s="9"/>
      <c r="ESM18" s="9"/>
      <c r="ESN18" s="9"/>
      <c r="ESO18" s="9"/>
      <c r="ESP18" s="9"/>
      <c r="ESQ18" s="9"/>
      <c r="ESR18" s="9"/>
      <c r="ESS18" s="9"/>
      <c r="EST18" s="9"/>
      <c r="ESU18" s="9"/>
      <c r="ESV18" s="9"/>
      <c r="ESW18" s="9"/>
      <c r="ESX18" s="9"/>
      <c r="ESY18" s="9"/>
      <c r="ESZ18" s="9"/>
      <c r="ETA18" s="9"/>
      <c r="ETB18" s="9"/>
      <c r="ETC18" s="9"/>
      <c r="ETD18" s="9"/>
      <c r="ETE18" s="9"/>
      <c r="ETF18" s="9"/>
      <c r="ETG18" s="9"/>
      <c r="ETH18" s="9"/>
      <c r="ETI18" s="9"/>
      <c r="ETJ18" s="9"/>
      <c r="ETK18" s="9"/>
      <c r="ETL18" s="9"/>
      <c r="ETM18" s="9"/>
      <c r="ETN18" s="9"/>
      <c r="ETO18" s="9"/>
      <c r="ETP18" s="9"/>
      <c r="ETQ18" s="9"/>
      <c r="ETR18" s="9"/>
      <c r="ETS18" s="9"/>
      <c r="ETT18" s="9"/>
      <c r="ETU18" s="9"/>
      <c r="ETV18" s="9"/>
      <c r="ETW18" s="9"/>
      <c r="ETX18" s="9"/>
      <c r="ETY18" s="9"/>
      <c r="ETZ18" s="9"/>
      <c r="EUA18" s="9"/>
      <c r="EUB18" s="9"/>
      <c r="EUC18" s="9"/>
      <c r="EUD18" s="9"/>
      <c r="EUE18" s="9"/>
      <c r="EUF18" s="9"/>
      <c r="EUG18" s="9"/>
      <c r="EUH18" s="9"/>
      <c r="EUI18" s="9"/>
      <c r="EUJ18" s="9"/>
      <c r="EUK18" s="9"/>
      <c r="EUL18" s="9"/>
      <c r="EUM18" s="9"/>
      <c r="EUN18" s="9"/>
      <c r="EUO18" s="9"/>
      <c r="EUP18" s="9"/>
      <c r="EUQ18" s="9"/>
      <c r="EUR18" s="9"/>
      <c r="EUS18" s="9"/>
      <c r="EUT18" s="9"/>
      <c r="EUU18" s="9"/>
      <c r="EUV18" s="9"/>
      <c r="EUW18" s="9"/>
      <c r="EUX18" s="9"/>
      <c r="EUY18" s="9"/>
      <c r="EUZ18" s="9"/>
      <c r="EVA18" s="9"/>
      <c r="EVB18" s="9"/>
      <c r="EVC18" s="9"/>
      <c r="EVD18" s="9"/>
      <c r="EVE18" s="9"/>
      <c r="EVF18" s="9"/>
      <c r="EVG18" s="9"/>
      <c r="EVH18" s="9"/>
      <c r="EVI18" s="9"/>
      <c r="EVJ18" s="9"/>
      <c r="EVK18" s="9"/>
      <c r="EVL18" s="9"/>
      <c r="EVM18" s="9"/>
      <c r="EVN18" s="9"/>
      <c r="EVO18" s="9"/>
      <c r="EVP18" s="9"/>
      <c r="EVQ18" s="9"/>
      <c r="EVR18" s="9"/>
      <c r="EVS18" s="9"/>
      <c r="EVT18" s="9"/>
      <c r="EVU18" s="9"/>
      <c r="EVV18" s="9"/>
      <c r="EVW18" s="9"/>
      <c r="EVX18" s="9"/>
      <c r="EVY18" s="9"/>
      <c r="EVZ18" s="9"/>
      <c r="EWA18" s="9"/>
      <c r="EWB18" s="9"/>
      <c r="EWC18" s="9"/>
      <c r="EWD18" s="9"/>
      <c r="EWE18" s="9"/>
      <c r="EWF18" s="9"/>
      <c r="EWG18" s="9"/>
      <c r="EWH18" s="9"/>
      <c r="EWI18" s="9"/>
      <c r="EWJ18" s="9"/>
      <c r="EWK18" s="9"/>
      <c r="EWL18" s="9"/>
      <c r="EWM18" s="9"/>
      <c r="EWN18" s="9"/>
      <c r="EWO18" s="9"/>
      <c r="EWP18" s="9"/>
      <c r="EWQ18" s="9"/>
      <c r="EWR18" s="9"/>
      <c r="EWS18" s="9"/>
      <c r="EWT18" s="9"/>
      <c r="EWU18" s="9"/>
      <c r="EWV18" s="9"/>
      <c r="EWW18" s="9"/>
      <c r="EWX18" s="9"/>
      <c r="EWY18" s="9"/>
      <c r="EWZ18" s="9"/>
      <c r="EXA18" s="9"/>
      <c r="EXB18" s="9"/>
      <c r="EXC18" s="9"/>
      <c r="EXD18" s="9"/>
      <c r="EXE18" s="9"/>
      <c r="EXF18" s="9"/>
      <c r="EXG18" s="9"/>
      <c r="EXH18" s="9"/>
      <c r="EXI18" s="9"/>
      <c r="EXJ18" s="9"/>
      <c r="EXK18" s="9"/>
      <c r="EXL18" s="9"/>
      <c r="EXM18" s="9"/>
      <c r="EXN18" s="9"/>
      <c r="EXO18" s="9"/>
      <c r="EXP18" s="9"/>
      <c r="EXQ18" s="9"/>
      <c r="EXR18" s="9"/>
      <c r="EXS18" s="9"/>
      <c r="EXT18" s="9"/>
      <c r="EXU18" s="9"/>
      <c r="EXV18" s="9"/>
      <c r="EXW18" s="9"/>
      <c r="EXX18" s="9"/>
      <c r="EXY18" s="9"/>
      <c r="EXZ18" s="9"/>
      <c r="EYA18" s="9"/>
      <c r="EYB18" s="9"/>
      <c r="EYC18" s="9"/>
      <c r="EYD18" s="9"/>
      <c r="EYE18" s="9"/>
      <c r="EYF18" s="9"/>
      <c r="EYG18" s="9"/>
      <c r="EYH18" s="9"/>
      <c r="EYI18" s="9"/>
      <c r="EYJ18" s="9"/>
      <c r="EYK18" s="9"/>
      <c r="EYL18" s="9"/>
      <c r="EYM18" s="9"/>
      <c r="EYN18" s="9"/>
      <c r="EYO18" s="9"/>
      <c r="EYP18" s="9"/>
      <c r="EYQ18" s="9"/>
      <c r="EYR18" s="9"/>
      <c r="EYS18" s="9"/>
      <c r="EYT18" s="9"/>
      <c r="EYU18" s="9"/>
      <c r="EYV18" s="9"/>
      <c r="EYW18" s="9"/>
      <c r="EYX18" s="9"/>
      <c r="EYY18" s="9"/>
      <c r="EYZ18" s="9"/>
      <c r="EZA18" s="9"/>
      <c r="EZB18" s="9"/>
      <c r="EZC18" s="9"/>
      <c r="EZD18" s="9"/>
      <c r="EZE18" s="9"/>
      <c r="EZF18" s="9"/>
      <c r="EZG18" s="9"/>
      <c r="EZH18" s="9"/>
      <c r="EZI18" s="9"/>
      <c r="EZJ18" s="9"/>
      <c r="EZK18" s="9"/>
      <c r="EZL18" s="9"/>
      <c r="EZM18" s="9"/>
      <c r="EZN18" s="9"/>
      <c r="EZO18" s="9"/>
      <c r="EZP18" s="9"/>
      <c r="EZQ18" s="9"/>
      <c r="EZR18" s="9"/>
      <c r="EZS18" s="9"/>
      <c r="EZT18" s="9"/>
      <c r="EZU18" s="9"/>
      <c r="EZV18" s="9"/>
      <c r="EZW18" s="9"/>
      <c r="EZX18" s="9"/>
      <c r="EZY18" s="9"/>
      <c r="EZZ18" s="9"/>
      <c r="FAA18" s="9"/>
      <c r="FAB18" s="9"/>
      <c r="FAC18" s="9"/>
      <c r="FAD18" s="9"/>
      <c r="FAE18" s="9"/>
      <c r="FAF18" s="9"/>
      <c r="FAG18" s="9"/>
      <c r="FAH18" s="9"/>
      <c r="FAI18" s="9"/>
      <c r="FAJ18" s="9"/>
      <c r="FAK18" s="9"/>
      <c r="FAL18" s="9"/>
      <c r="FAM18" s="9"/>
      <c r="FAN18" s="9"/>
      <c r="FAO18" s="9"/>
      <c r="FAP18" s="9"/>
      <c r="FAQ18" s="9"/>
      <c r="FAR18" s="9"/>
      <c r="FAS18" s="9"/>
      <c r="FAT18" s="9"/>
      <c r="FAU18" s="9"/>
      <c r="FAV18" s="9"/>
      <c r="FAW18" s="9"/>
      <c r="FAX18" s="9"/>
      <c r="FAY18" s="9"/>
      <c r="FAZ18" s="9"/>
      <c r="FBA18" s="9"/>
      <c r="FBB18" s="9"/>
      <c r="FBC18" s="9"/>
      <c r="FBD18" s="9"/>
      <c r="FBE18" s="9"/>
      <c r="FBF18" s="9"/>
      <c r="FBG18" s="9"/>
      <c r="FBH18" s="9"/>
      <c r="FBI18" s="9"/>
      <c r="FBJ18" s="9"/>
      <c r="FBK18" s="9"/>
      <c r="FBL18" s="9"/>
      <c r="FBM18" s="9"/>
      <c r="FBN18" s="9"/>
      <c r="FBO18" s="9"/>
      <c r="FBP18" s="9"/>
      <c r="FBQ18" s="9"/>
      <c r="FBR18" s="9"/>
      <c r="FBS18" s="9"/>
      <c r="FBT18" s="9"/>
      <c r="FBU18" s="9"/>
      <c r="FBV18" s="9"/>
      <c r="FBW18" s="9"/>
      <c r="FBX18" s="9"/>
      <c r="FBY18" s="9"/>
      <c r="FBZ18" s="9"/>
      <c r="FCA18" s="9"/>
      <c r="FCB18" s="9"/>
      <c r="FCC18" s="9"/>
      <c r="FCD18" s="9"/>
      <c r="FCE18" s="9"/>
      <c r="FCF18" s="9"/>
      <c r="FCG18" s="9"/>
      <c r="FCH18" s="9"/>
      <c r="FCI18" s="9"/>
      <c r="FCJ18" s="9"/>
      <c r="FCK18" s="9"/>
      <c r="FCL18" s="9"/>
      <c r="FCM18" s="9"/>
      <c r="FCN18" s="9"/>
      <c r="FCO18" s="9"/>
      <c r="FCP18" s="9"/>
      <c r="FCQ18" s="9"/>
      <c r="FCR18" s="9"/>
      <c r="FCS18" s="9"/>
      <c r="FCT18" s="9"/>
      <c r="FCU18" s="9"/>
      <c r="FCV18" s="9"/>
      <c r="FCW18" s="9"/>
      <c r="FCX18" s="9"/>
      <c r="FCY18" s="9"/>
      <c r="FCZ18" s="9"/>
      <c r="FDA18" s="9"/>
      <c r="FDB18" s="9"/>
      <c r="FDC18" s="9"/>
      <c r="FDD18" s="9"/>
      <c r="FDE18" s="9"/>
      <c r="FDF18" s="9"/>
      <c r="FDG18" s="9"/>
      <c r="FDH18" s="9"/>
      <c r="FDI18" s="9"/>
      <c r="FDJ18" s="9"/>
      <c r="FDK18" s="9"/>
      <c r="FDL18" s="9"/>
      <c r="FDM18" s="9"/>
      <c r="FDN18" s="9"/>
      <c r="FDO18" s="9"/>
      <c r="FDP18" s="9"/>
      <c r="FDQ18" s="9"/>
      <c r="FDR18" s="9"/>
      <c r="FDS18" s="9"/>
      <c r="FDT18" s="9"/>
      <c r="FDU18" s="9"/>
      <c r="FDV18" s="9"/>
      <c r="FDW18" s="9"/>
      <c r="FDX18" s="9"/>
      <c r="FDY18" s="9"/>
      <c r="FDZ18" s="9"/>
      <c r="FEA18" s="9"/>
      <c r="FEB18" s="9"/>
      <c r="FEC18" s="9"/>
      <c r="FED18" s="9"/>
      <c r="FEE18" s="9"/>
      <c r="FEF18" s="9"/>
      <c r="FEG18" s="9"/>
      <c r="FEH18" s="9"/>
      <c r="FEI18" s="9"/>
      <c r="FEJ18" s="9"/>
      <c r="FEK18" s="9"/>
      <c r="FEL18" s="9"/>
      <c r="FEM18" s="9"/>
      <c r="FEN18" s="9"/>
      <c r="FEO18" s="9"/>
      <c r="FEP18" s="9"/>
      <c r="FEQ18" s="9"/>
      <c r="FER18" s="9"/>
      <c r="FES18" s="9"/>
      <c r="FET18" s="9"/>
      <c r="FEU18" s="9"/>
      <c r="FEV18" s="9"/>
      <c r="FEW18" s="9"/>
      <c r="FEX18" s="9"/>
      <c r="FEY18" s="9"/>
      <c r="FEZ18" s="9"/>
      <c r="FFA18" s="9"/>
      <c r="FFB18" s="9"/>
      <c r="FFC18" s="9"/>
      <c r="FFD18" s="9"/>
      <c r="FFE18" s="9"/>
      <c r="FFF18" s="9"/>
      <c r="FFG18" s="9"/>
      <c r="FFH18" s="9"/>
      <c r="FFI18" s="9"/>
      <c r="FFJ18" s="9"/>
      <c r="FFK18" s="9"/>
      <c r="FFL18" s="9"/>
      <c r="FFM18" s="9"/>
      <c r="FFN18" s="9"/>
      <c r="FFO18" s="9"/>
      <c r="FFP18" s="9"/>
      <c r="FFQ18" s="9"/>
      <c r="FFR18" s="9"/>
      <c r="FFS18" s="9"/>
      <c r="FFT18" s="9"/>
      <c r="FFU18" s="9"/>
      <c r="FFV18" s="9"/>
      <c r="FFW18" s="9"/>
      <c r="FFX18" s="9"/>
      <c r="FFY18" s="9"/>
      <c r="FFZ18" s="9"/>
      <c r="FGA18" s="9"/>
      <c r="FGB18" s="9"/>
      <c r="FGC18" s="9"/>
      <c r="FGD18" s="9"/>
      <c r="FGE18" s="9"/>
      <c r="FGF18" s="9"/>
      <c r="FGG18" s="9"/>
      <c r="FGH18" s="9"/>
      <c r="FGI18" s="9"/>
      <c r="FGJ18" s="9"/>
      <c r="FGK18" s="9"/>
      <c r="FGL18" s="9"/>
      <c r="FGM18" s="9"/>
      <c r="FGN18" s="9"/>
      <c r="FGO18" s="9"/>
      <c r="FGP18" s="9"/>
      <c r="FGQ18" s="9"/>
      <c r="FGR18" s="9"/>
      <c r="FGS18" s="9"/>
      <c r="FGT18" s="9"/>
      <c r="FGU18" s="9"/>
      <c r="FGV18" s="9"/>
      <c r="FGW18" s="9"/>
      <c r="FGX18" s="9"/>
      <c r="FGY18" s="9"/>
      <c r="FGZ18" s="9"/>
      <c r="FHA18" s="9"/>
      <c r="FHB18" s="9"/>
      <c r="FHC18" s="9"/>
      <c r="FHD18" s="9"/>
      <c r="FHE18" s="9"/>
      <c r="FHF18" s="9"/>
      <c r="FHG18" s="9"/>
      <c r="FHH18" s="9"/>
      <c r="FHI18" s="9"/>
      <c r="FHJ18" s="9"/>
      <c r="FHK18" s="9"/>
      <c r="FHL18" s="9"/>
      <c r="FHM18" s="9"/>
      <c r="FHN18" s="9"/>
      <c r="FHO18" s="9"/>
      <c r="FHP18" s="9"/>
      <c r="FHQ18" s="9"/>
      <c r="FHR18" s="9"/>
      <c r="FHS18" s="9"/>
      <c r="FHT18" s="9"/>
      <c r="FHU18" s="9"/>
      <c r="FHV18" s="9"/>
      <c r="FHW18" s="9"/>
      <c r="FHX18" s="9"/>
      <c r="FHY18" s="9"/>
      <c r="FHZ18" s="9"/>
      <c r="FIA18" s="9"/>
      <c r="FIB18" s="9"/>
      <c r="FIC18" s="9"/>
      <c r="FID18" s="9"/>
      <c r="FIE18" s="9"/>
      <c r="FIF18" s="9"/>
      <c r="FIG18" s="9"/>
      <c r="FIH18" s="9"/>
      <c r="FII18" s="9"/>
      <c r="FIJ18" s="9"/>
      <c r="FIK18" s="9"/>
      <c r="FIL18" s="9"/>
      <c r="FIM18" s="9"/>
      <c r="FIN18" s="9"/>
      <c r="FIO18" s="9"/>
      <c r="FIP18" s="9"/>
      <c r="FIQ18" s="9"/>
      <c r="FIR18" s="9"/>
      <c r="FIS18" s="9"/>
      <c r="FIT18" s="9"/>
      <c r="FIU18" s="9"/>
      <c r="FIV18" s="9"/>
      <c r="FIW18" s="9"/>
      <c r="FIX18" s="9"/>
      <c r="FIY18" s="9"/>
      <c r="FIZ18" s="9"/>
      <c r="FJA18" s="9"/>
      <c r="FJB18" s="9"/>
      <c r="FJC18" s="9"/>
      <c r="FJD18" s="9"/>
      <c r="FJE18" s="9"/>
      <c r="FJF18" s="9"/>
      <c r="FJG18" s="9"/>
      <c r="FJH18" s="9"/>
      <c r="FJI18" s="9"/>
      <c r="FJJ18" s="9"/>
      <c r="FJK18" s="9"/>
      <c r="FJL18" s="9"/>
      <c r="FJM18" s="9"/>
      <c r="FJN18" s="9"/>
      <c r="FJO18" s="9"/>
      <c r="FJP18" s="9"/>
      <c r="FJQ18" s="9"/>
      <c r="FJR18" s="9"/>
      <c r="FJS18" s="9"/>
      <c r="FJT18" s="9"/>
      <c r="FJU18" s="9"/>
      <c r="FJV18" s="9"/>
      <c r="FJW18" s="9"/>
      <c r="FJX18" s="9"/>
      <c r="FJY18" s="9"/>
      <c r="FJZ18" s="9"/>
      <c r="FKA18" s="9"/>
      <c r="FKB18" s="9"/>
      <c r="FKC18" s="9"/>
      <c r="FKD18" s="9"/>
      <c r="FKE18" s="9"/>
      <c r="FKF18" s="9"/>
      <c r="FKG18" s="9"/>
      <c r="FKH18" s="9"/>
      <c r="FKI18" s="9"/>
      <c r="FKJ18" s="9"/>
      <c r="FKK18" s="9"/>
      <c r="FKL18" s="9"/>
      <c r="FKM18" s="9"/>
      <c r="FKN18" s="9"/>
      <c r="FKO18" s="9"/>
      <c r="FKP18" s="9"/>
      <c r="FKQ18" s="9"/>
      <c r="FKR18" s="9"/>
      <c r="FKS18" s="9"/>
      <c r="FKT18" s="9"/>
      <c r="FKU18" s="9"/>
      <c r="FKV18" s="9"/>
      <c r="FKW18" s="9"/>
      <c r="FKX18" s="9"/>
      <c r="FKY18" s="9"/>
      <c r="FKZ18" s="9"/>
      <c r="FLA18" s="9"/>
      <c r="FLB18" s="9"/>
      <c r="FLC18" s="9"/>
      <c r="FLD18" s="9"/>
      <c r="FLE18" s="9"/>
      <c r="FLF18" s="9"/>
      <c r="FLG18" s="9"/>
      <c r="FLH18" s="9"/>
      <c r="FLI18" s="9"/>
      <c r="FLJ18" s="9"/>
      <c r="FLK18" s="9"/>
      <c r="FLL18" s="9"/>
      <c r="FLM18" s="9"/>
      <c r="FLN18" s="9"/>
      <c r="FLO18" s="9"/>
      <c r="FLP18" s="9"/>
      <c r="FLQ18" s="9"/>
      <c r="FLR18" s="9"/>
      <c r="FLS18" s="9"/>
      <c r="FLT18" s="9"/>
      <c r="FLU18" s="9"/>
      <c r="FLV18" s="9"/>
      <c r="FLW18" s="9"/>
      <c r="FLX18" s="9"/>
      <c r="FLY18" s="9"/>
      <c r="FLZ18" s="9"/>
      <c r="FMA18" s="9"/>
      <c r="FMB18" s="9"/>
      <c r="FMC18" s="9"/>
      <c r="FMD18" s="9"/>
      <c r="FME18" s="9"/>
      <c r="FMF18" s="9"/>
      <c r="FMG18" s="9"/>
      <c r="FMH18" s="9"/>
      <c r="FMI18" s="9"/>
      <c r="FMJ18" s="9"/>
      <c r="FMK18" s="9"/>
      <c r="FML18" s="9"/>
      <c r="FMM18" s="9"/>
      <c r="FMN18" s="9"/>
      <c r="FMO18" s="9"/>
      <c r="FMP18" s="9"/>
      <c r="FMQ18" s="9"/>
      <c r="FMR18" s="9"/>
      <c r="FMS18" s="9"/>
      <c r="FMT18" s="9"/>
      <c r="FMU18" s="9"/>
      <c r="FMV18" s="9"/>
      <c r="FMW18" s="9"/>
      <c r="FMX18" s="9"/>
      <c r="FMY18" s="9"/>
      <c r="FMZ18" s="9"/>
      <c r="FNA18" s="9"/>
      <c r="FNB18" s="9"/>
      <c r="FNC18" s="9"/>
      <c r="FND18" s="9"/>
      <c r="FNE18" s="9"/>
      <c r="FNF18" s="9"/>
      <c r="FNG18" s="9"/>
      <c r="FNH18" s="9"/>
      <c r="FNI18" s="9"/>
      <c r="FNJ18" s="9"/>
      <c r="FNK18" s="9"/>
      <c r="FNL18" s="9"/>
      <c r="FNM18" s="9"/>
      <c r="FNN18" s="9"/>
      <c r="FNO18" s="9"/>
      <c r="FNP18" s="9"/>
      <c r="FNQ18" s="9"/>
      <c r="FNR18" s="9"/>
      <c r="FNS18" s="9"/>
      <c r="FNT18" s="9"/>
      <c r="FNU18" s="9"/>
      <c r="FNV18" s="9"/>
      <c r="FNW18" s="9"/>
      <c r="FNX18" s="9"/>
      <c r="FNY18" s="9"/>
      <c r="FNZ18" s="9"/>
      <c r="FOA18" s="9"/>
      <c r="FOB18" s="9"/>
      <c r="FOC18" s="9"/>
      <c r="FOD18" s="9"/>
      <c r="FOE18" s="9"/>
      <c r="FOF18" s="9"/>
      <c r="FOG18" s="9"/>
      <c r="FOH18" s="9"/>
      <c r="FOI18" s="9"/>
      <c r="FOJ18" s="9"/>
      <c r="FOK18" s="9"/>
      <c r="FOL18" s="9"/>
      <c r="FOM18" s="9"/>
      <c r="FON18" s="9"/>
      <c r="FOO18" s="9"/>
      <c r="FOP18" s="9"/>
      <c r="FOQ18" s="9"/>
      <c r="FOR18" s="9"/>
      <c r="FOS18" s="9"/>
      <c r="FOT18" s="9"/>
      <c r="FOU18" s="9"/>
      <c r="FOV18" s="9"/>
      <c r="FOW18" s="9"/>
      <c r="FOX18" s="9"/>
      <c r="FOY18" s="9"/>
      <c r="FOZ18" s="9"/>
      <c r="FPA18" s="9"/>
      <c r="FPB18" s="9"/>
      <c r="FPC18" s="9"/>
      <c r="FPD18" s="9"/>
      <c r="FPE18" s="9"/>
      <c r="FPF18" s="9"/>
      <c r="FPG18" s="9"/>
      <c r="FPH18" s="9"/>
      <c r="FPI18" s="9"/>
      <c r="FPJ18" s="9"/>
      <c r="FPK18" s="9"/>
      <c r="FPL18" s="9"/>
      <c r="FPM18" s="9"/>
      <c r="FPN18" s="9"/>
      <c r="FPO18" s="9"/>
      <c r="FPP18" s="9"/>
      <c r="FPQ18" s="9"/>
      <c r="FPR18" s="9"/>
      <c r="FPS18" s="9"/>
      <c r="FPT18" s="9"/>
      <c r="FPU18" s="9"/>
      <c r="FPV18" s="9"/>
      <c r="FPW18" s="9"/>
      <c r="FPX18" s="9"/>
      <c r="FPY18" s="9"/>
      <c r="FPZ18" s="9"/>
      <c r="FQA18" s="9"/>
      <c r="FQB18" s="9"/>
      <c r="FQC18" s="9"/>
      <c r="FQD18" s="9"/>
      <c r="FQE18" s="9"/>
      <c r="FQF18" s="9"/>
      <c r="FQG18" s="9"/>
      <c r="FQH18" s="9"/>
      <c r="FQI18" s="9"/>
      <c r="FQJ18" s="9"/>
      <c r="FQK18" s="9"/>
      <c r="FQL18" s="9"/>
      <c r="FQM18" s="9"/>
      <c r="FQN18" s="9"/>
      <c r="FQO18" s="9"/>
      <c r="FQP18" s="9"/>
      <c r="FQQ18" s="9"/>
      <c r="FQR18" s="9"/>
      <c r="FQS18" s="9"/>
      <c r="FQT18" s="9"/>
      <c r="FQU18" s="9"/>
      <c r="FQV18" s="9"/>
      <c r="FQW18" s="9"/>
      <c r="FQX18" s="9"/>
      <c r="FQY18" s="9"/>
      <c r="FQZ18" s="9"/>
      <c r="FRA18" s="9"/>
      <c r="FRB18" s="9"/>
      <c r="FRC18" s="9"/>
      <c r="FRD18" s="9"/>
      <c r="FRE18" s="9"/>
      <c r="FRF18" s="9"/>
      <c r="FRG18" s="9"/>
      <c r="FRH18" s="9"/>
      <c r="FRI18" s="9"/>
      <c r="FRJ18" s="9"/>
      <c r="FRK18" s="9"/>
      <c r="FRL18" s="9"/>
      <c r="FRM18" s="9"/>
      <c r="FRN18" s="9"/>
      <c r="FRO18" s="9"/>
      <c r="FRP18" s="9"/>
      <c r="FRQ18" s="9"/>
      <c r="FRR18" s="9"/>
      <c r="FRS18" s="9"/>
      <c r="FRT18" s="9"/>
      <c r="FRU18" s="9"/>
      <c r="FRV18" s="9"/>
      <c r="FRW18" s="9"/>
      <c r="FRX18" s="9"/>
      <c r="FRY18" s="9"/>
      <c r="FRZ18" s="9"/>
      <c r="FSA18" s="9"/>
      <c r="FSB18" s="9"/>
      <c r="FSC18" s="9"/>
      <c r="FSD18" s="9"/>
      <c r="FSE18" s="9"/>
      <c r="FSF18" s="9"/>
      <c r="FSG18" s="9"/>
      <c r="FSH18" s="9"/>
      <c r="FSI18" s="9"/>
      <c r="FSJ18" s="9"/>
      <c r="FSK18" s="9"/>
      <c r="FSL18" s="9"/>
      <c r="FSM18" s="9"/>
      <c r="FSN18" s="9"/>
      <c r="FSO18" s="9"/>
      <c r="FSP18" s="9"/>
      <c r="FSQ18" s="9"/>
      <c r="FSR18" s="9"/>
      <c r="FSS18" s="9"/>
      <c r="FST18" s="9"/>
      <c r="FSU18" s="9"/>
      <c r="FSV18" s="9"/>
      <c r="FSW18" s="9"/>
      <c r="FSX18" s="9"/>
      <c r="FSY18" s="9"/>
      <c r="FSZ18" s="9"/>
      <c r="FTA18" s="9"/>
      <c r="FTB18" s="9"/>
      <c r="FTC18" s="9"/>
      <c r="FTD18" s="9"/>
      <c r="FTE18" s="9"/>
      <c r="FTF18" s="9"/>
      <c r="FTG18" s="9"/>
      <c r="FTH18" s="9"/>
      <c r="FTI18" s="9"/>
      <c r="FTJ18" s="9"/>
      <c r="FTK18" s="9"/>
      <c r="FTL18" s="9"/>
      <c r="FTM18" s="9"/>
      <c r="FTN18" s="9"/>
      <c r="FTO18" s="9"/>
      <c r="FTP18" s="9"/>
      <c r="FTQ18" s="9"/>
      <c r="FTR18" s="9"/>
      <c r="FTS18" s="9"/>
      <c r="FTT18" s="9"/>
      <c r="FTU18" s="9"/>
      <c r="FTV18" s="9"/>
      <c r="FTW18" s="9"/>
      <c r="FTX18" s="9"/>
      <c r="FTY18" s="9"/>
      <c r="FTZ18" s="9"/>
      <c r="FUA18" s="9"/>
      <c r="FUB18" s="9"/>
      <c r="FUC18" s="9"/>
      <c r="FUD18" s="9"/>
      <c r="FUE18" s="9"/>
      <c r="FUF18" s="9"/>
      <c r="FUG18" s="9"/>
      <c r="FUH18" s="9"/>
      <c r="FUI18" s="9"/>
      <c r="FUJ18" s="9"/>
      <c r="FUK18" s="9"/>
      <c r="FUL18" s="9"/>
      <c r="FUM18" s="9"/>
      <c r="FUN18" s="9"/>
      <c r="FUO18" s="9"/>
      <c r="FUP18" s="9"/>
      <c r="FUQ18" s="9"/>
      <c r="FUR18" s="9"/>
      <c r="FUS18" s="9"/>
      <c r="FUT18" s="9"/>
      <c r="FUU18" s="9"/>
      <c r="FUV18" s="9"/>
      <c r="FUW18" s="9"/>
      <c r="FUX18" s="9"/>
      <c r="FUY18" s="9"/>
      <c r="FUZ18" s="9"/>
      <c r="FVA18" s="9"/>
      <c r="FVB18" s="9"/>
      <c r="FVC18" s="9"/>
      <c r="FVD18" s="9"/>
      <c r="FVE18" s="9"/>
      <c r="FVF18" s="9"/>
      <c r="FVG18" s="9"/>
      <c r="FVH18" s="9"/>
      <c r="FVI18" s="9"/>
      <c r="FVJ18" s="9"/>
      <c r="FVK18" s="9"/>
      <c r="FVL18" s="9"/>
      <c r="FVM18" s="9"/>
      <c r="FVN18" s="9"/>
      <c r="FVO18" s="9"/>
      <c r="FVP18" s="9"/>
      <c r="FVQ18" s="9"/>
      <c r="FVR18" s="9"/>
      <c r="FVS18" s="9"/>
      <c r="FVT18" s="9"/>
      <c r="FVU18" s="9"/>
      <c r="FVV18" s="9"/>
      <c r="FVW18" s="9"/>
      <c r="FVX18" s="9"/>
      <c r="FVY18" s="9"/>
      <c r="FVZ18" s="9"/>
      <c r="FWA18" s="9"/>
      <c r="FWB18" s="9"/>
      <c r="FWC18" s="9"/>
      <c r="FWD18" s="9"/>
      <c r="FWE18" s="9"/>
      <c r="FWF18" s="9"/>
      <c r="FWG18" s="9"/>
      <c r="FWH18" s="9"/>
      <c r="FWI18" s="9"/>
      <c r="FWJ18" s="9"/>
      <c r="FWK18" s="9"/>
      <c r="FWL18" s="9"/>
      <c r="FWM18" s="9"/>
      <c r="FWN18" s="9"/>
      <c r="FWO18" s="9"/>
      <c r="FWP18" s="9"/>
      <c r="FWQ18" s="9"/>
      <c r="FWR18" s="9"/>
      <c r="FWS18" s="9"/>
      <c r="FWT18" s="9"/>
      <c r="FWU18" s="9"/>
      <c r="FWV18" s="9"/>
      <c r="FWW18" s="9"/>
      <c r="FWX18" s="9"/>
      <c r="FWY18" s="9"/>
      <c r="FWZ18" s="9"/>
      <c r="FXA18" s="9"/>
      <c r="FXB18" s="9"/>
      <c r="FXC18" s="9"/>
      <c r="FXD18" s="9"/>
      <c r="FXE18" s="9"/>
      <c r="FXF18" s="9"/>
      <c r="FXG18" s="9"/>
      <c r="FXH18" s="9"/>
      <c r="FXI18" s="9"/>
      <c r="FXJ18" s="9"/>
      <c r="FXK18" s="9"/>
      <c r="FXL18" s="9"/>
      <c r="FXM18" s="9"/>
      <c r="FXN18" s="9"/>
      <c r="FXO18" s="9"/>
      <c r="FXP18" s="9"/>
      <c r="FXQ18" s="9"/>
      <c r="FXR18" s="9"/>
      <c r="FXS18" s="9"/>
      <c r="FXT18" s="9"/>
      <c r="FXU18" s="9"/>
      <c r="FXV18" s="9"/>
      <c r="FXW18" s="9"/>
      <c r="FXX18" s="9"/>
      <c r="FXY18" s="9"/>
      <c r="FXZ18" s="9"/>
      <c r="FYA18" s="9"/>
      <c r="FYB18" s="9"/>
      <c r="FYC18" s="9"/>
      <c r="FYD18" s="9"/>
      <c r="FYE18" s="9"/>
      <c r="FYF18" s="9"/>
      <c r="FYG18" s="9"/>
      <c r="FYH18" s="9"/>
      <c r="FYI18" s="9"/>
      <c r="FYJ18" s="9"/>
      <c r="FYK18" s="9"/>
      <c r="FYL18" s="9"/>
      <c r="FYM18" s="9"/>
      <c r="FYN18" s="9"/>
      <c r="FYO18" s="9"/>
      <c r="FYP18" s="9"/>
      <c r="FYQ18" s="9"/>
      <c r="FYR18" s="9"/>
      <c r="FYS18" s="9"/>
      <c r="FYT18" s="9"/>
      <c r="FYU18" s="9"/>
      <c r="FYV18" s="9"/>
      <c r="FYW18" s="9"/>
      <c r="FYX18" s="9"/>
      <c r="FYY18" s="9"/>
      <c r="FYZ18" s="9"/>
      <c r="FZA18" s="9"/>
      <c r="FZB18" s="9"/>
      <c r="FZC18" s="9"/>
      <c r="FZD18" s="9"/>
      <c r="FZE18" s="9"/>
      <c r="FZF18" s="9"/>
      <c r="FZG18" s="9"/>
      <c r="FZH18" s="9"/>
      <c r="FZI18" s="9"/>
      <c r="FZJ18" s="9"/>
      <c r="FZK18" s="9"/>
      <c r="FZL18" s="9"/>
      <c r="FZM18" s="9"/>
      <c r="FZN18" s="9"/>
      <c r="FZO18" s="9"/>
      <c r="FZP18" s="9"/>
      <c r="FZQ18" s="9"/>
      <c r="FZR18" s="9"/>
      <c r="FZS18" s="9"/>
      <c r="FZT18" s="9"/>
      <c r="FZU18" s="9"/>
      <c r="FZV18" s="9"/>
      <c r="FZW18" s="9"/>
      <c r="FZX18" s="9"/>
      <c r="FZY18" s="9"/>
      <c r="FZZ18" s="9"/>
      <c r="GAA18" s="9"/>
      <c r="GAB18" s="9"/>
      <c r="GAC18" s="9"/>
      <c r="GAD18" s="9"/>
      <c r="GAE18" s="9"/>
      <c r="GAF18" s="9"/>
      <c r="GAG18" s="9"/>
      <c r="GAH18" s="9"/>
      <c r="GAI18" s="9"/>
      <c r="GAJ18" s="9"/>
      <c r="GAK18" s="9"/>
      <c r="GAL18" s="9"/>
      <c r="GAM18" s="9"/>
      <c r="GAN18" s="9"/>
      <c r="GAO18" s="9"/>
      <c r="GAP18" s="9"/>
      <c r="GAQ18" s="9"/>
      <c r="GAR18" s="9"/>
      <c r="GAS18" s="9"/>
      <c r="GAT18" s="9"/>
      <c r="GAU18" s="9"/>
      <c r="GAV18" s="9"/>
      <c r="GAW18" s="9"/>
      <c r="GAX18" s="9"/>
      <c r="GAY18" s="9"/>
      <c r="GAZ18" s="9"/>
      <c r="GBA18" s="9"/>
      <c r="GBB18" s="9"/>
      <c r="GBC18" s="9"/>
      <c r="GBD18" s="9"/>
      <c r="GBE18" s="9"/>
      <c r="GBF18" s="9"/>
      <c r="GBG18" s="9"/>
      <c r="GBH18" s="9"/>
      <c r="GBI18" s="9"/>
      <c r="GBJ18" s="9"/>
      <c r="GBK18" s="9"/>
      <c r="GBL18" s="9"/>
      <c r="GBM18" s="9"/>
      <c r="GBN18" s="9"/>
      <c r="GBO18" s="9"/>
      <c r="GBP18" s="9"/>
      <c r="GBQ18" s="9"/>
      <c r="GBR18" s="9"/>
      <c r="GBS18" s="9"/>
      <c r="GBT18" s="9"/>
      <c r="GBU18" s="9"/>
      <c r="GBV18" s="9"/>
      <c r="GBW18" s="9"/>
      <c r="GBX18" s="9"/>
      <c r="GBY18" s="9"/>
      <c r="GBZ18" s="9"/>
      <c r="GCA18" s="9"/>
      <c r="GCB18" s="9"/>
      <c r="GCC18" s="9"/>
      <c r="GCD18" s="9"/>
      <c r="GCE18" s="9"/>
      <c r="GCF18" s="9"/>
      <c r="GCG18" s="9"/>
      <c r="GCH18" s="9"/>
      <c r="GCI18" s="9"/>
      <c r="GCJ18" s="9"/>
      <c r="GCK18" s="9"/>
      <c r="GCL18" s="9"/>
      <c r="GCM18" s="9"/>
      <c r="GCN18" s="9"/>
      <c r="GCO18" s="9"/>
      <c r="GCP18" s="9"/>
      <c r="GCQ18" s="9"/>
      <c r="GCR18" s="9"/>
      <c r="GCS18" s="9"/>
      <c r="GCT18" s="9"/>
      <c r="GCU18" s="9"/>
      <c r="GCV18" s="9"/>
      <c r="GCW18" s="9"/>
      <c r="GCX18" s="9"/>
      <c r="GCY18" s="9"/>
      <c r="GCZ18" s="9"/>
      <c r="GDA18" s="9"/>
      <c r="GDB18" s="9"/>
      <c r="GDC18" s="9"/>
      <c r="GDD18" s="9"/>
      <c r="GDE18" s="9"/>
      <c r="GDF18" s="9"/>
      <c r="GDG18" s="9"/>
      <c r="GDH18" s="9"/>
      <c r="GDI18" s="9"/>
      <c r="GDJ18" s="9"/>
      <c r="GDK18" s="9"/>
      <c r="GDL18" s="9"/>
      <c r="GDM18" s="9"/>
      <c r="GDN18" s="9"/>
      <c r="GDO18" s="9"/>
      <c r="GDP18" s="9"/>
      <c r="GDQ18" s="9"/>
      <c r="GDR18" s="9"/>
      <c r="GDS18" s="9"/>
      <c r="GDT18" s="9"/>
      <c r="GDU18" s="9"/>
      <c r="GDV18" s="9"/>
      <c r="GDW18" s="9"/>
      <c r="GDX18" s="9"/>
      <c r="GDY18" s="9"/>
      <c r="GDZ18" s="9"/>
      <c r="GEA18" s="9"/>
      <c r="GEB18" s="9"/>
      <c r="GEC18" s="9"/>
      <c r="GED18" s="9"/>
      <c r="GEE18" s="9"/>
      <c r="GEF18" s="9"/>
      <c r="GEG18" s="9"/>
      <c r="GEH18" s="9"/>
      <c r="GEI18" s="9"/>
      <c r="GEJ18" s="9"/>
      <c r="GEK18" s="9"/>
      <c r="GEL18" s="9"/>
      <c r="GEM18" s="9"/>
      <c r="GEN18" s="9"/>
      <c r="GEO18" s="9"/>
      <c r="GEP18" s="9"/>
      <c r="GEQ18" s="9"/>
      <c r="GER18" s="9"/>
      <c r="GES18" s="9"/>
      <c r="GET18" s="9"/>
      <c r="GEU18" s="9"/>
      <c r="GEV18" s="9"/>
      <c r="GEW18" s="9"/>
      <c r="GEX18" s="9"/>
      <c r="GEY18" s="9"/>
      <c r="GEZ18" s="9"/>
      <c r="GFA18" s="9"/>
      <c r="GFB18" s="9"/>
      <c r="GFC18" s="9"/>
      <c r="GFD18" s="9"/>
      <c r="GFE18" s="9"/>
      <c r="GFF18" s="9"/>
      <c r="GFG18" s="9"/>
      <c r="GFH18" s="9"/>
      <c r="GFI18" s="9"/>
      <c r="GFJ18" s="9"/>
      <c r="GFK18" s="9"/>
      <c r="GFL18" s="9"/>
      <c r="GFM18" s="9"/>
      <c r="GFN18" s="9"/>
      <c r="GFO18" s="9"/>
      <c r="GFP18" s="9"/>
      <c r="GFQ18" s="9"/>
      <c r="GFR18" s="9"/>
      <c r="GFS18" s="9"/>
      <c r="GFT18" s="9"/>
      <c r="GFU18" s="9"/>
      <c r="GFV18" s="9"/>
      <c r="GFW18" s="9"/>
      <c r="GFX18" s="9"/>
      <c r="GFY18" s="9"/>
      <c r="GFZ18" s="9"/>
      <c r="GGA18" s="9"/>
      <c r="GGB18" s="9"/>
      <c r="GGC18" s="9"/>
      <c r="GGD18" s="9"/>
      <c r="GGE18" s="9"/>
      <c r="GGF18" s="9"/>
      <c r="GGG18" s="9"/>
      <c r="GGH18" s="9"/>
      <c r="GGI18" s="9"/>
      <c r="GGJ18" s="9"/>
      <c r="GGK18" s="9"/>
      <c r="GGL18" s="9"/>
      <c r="GGM18" s="9"/>
      <c r="GGN18" s="9"/>
      <c r="GGO18" s="9"/>
      <c r="GGP18" s="9"/>
      <c r="GGQ18" s="9"/>
      <c r="GGR18" s="9"/>
      <c r="GGS18" s="9"/>
      <c r="GGT18" s="9"/>
      <c r="GGU18" s="9"/>
      <c r="GGV18" s="9"/>
      <c r="GGW18" s="9"/>
      <c r="GGX18" s="9"/>
      <c r="GGY18" s="9"/>
      <c r="GGZ18" s="9"/>
      <c r="GHA18" s="9"/>
      <c r="GHB18" s="9"/>
      <c r="GHC18" s="9"/>
      <c r="GHD18" s="9"/>
      <c r="GHE18" s="9"/>
      <c r="GHF18" s="9"/>
      <c r="GHG18" s="9"/>
      <c r="GHH18" s="9"/>
      <c r="GHI18" s="9"/>
      <c r="GHJ18" s="9"/>
      <c r="GHK18" s="9"/>
      <c r="GHL18" s="9"/>
      <c r="GHM18" s="9"/>
      <c r="GHN18" s="9"/>
      <c r="GHO18" s="9"/>
      <c r="GHP18" s="9"/>
      <c r="GHQ18" s="9"/>
      <c r="GHR18" s="9"/>
      <c r="GHS18" s="9"/>
      <c r="GHT18" s="9"/>
      <c r="GHU18" s="9"/>
      <c r="GHV18" s="9"/>
      <c r="GHW18" s="9"/>
      <c r="GHX18" s="9"/>
      <c r="GHY18" s="9"/>
      <c r="GHZ18" s="9"/>
      <c r="GIA18" s="9"/>
      <c r="GIB18" s="9"/>
      <c r="GIC18" s="9"/>
      <c r="GID18" s="9"/>
      <c r="GIE18" s="9"/>
      <c r="GIF18" s="9"/>
      <c r="GIG18" s="9"/>
      <c r="GIH18" s="9"/>
      <c r="GII18" s="9"/>
      <c r="GIJ18" s="9"/>
      <c r="GIK18" s="9"/>
      <c r="GIL18" s="9"/>
      <c r="GIM18" s="9"/>
      <c r="GIN18" s="9"/>
      <c r="GIO18" s="9"/>
      <c r="GIP18" s="9"/>
      <c r="GIQ18" s="9"/>
      <c r="GIR18" s="9"/>
      <c r="GIS18" s="9"/>
      <c r="GIT18" s="9"/>
      <c r="GIU18" s="9"/>
      <c r="GIV18" s="9"/>
      <c r="GIW18" s="9"/>
      <c r="GIX18" s="9"/>
      <c r="GIY18" s="9"/>
      <c r="GIZ18" s="9"/>
      <c r="GJA18" s="9"/>
      <c r="GJB18" s="9"/>
      <c r="GJC18" s="9"/>
      <c r="GJD18" s="9"/>
      <c r="GJE18" s="9"/>
      <c r="GJF18" s="9"/>
      <c r="GJG18" s="9"/>
      <c r="GJH18" s="9"/>
      <c r="GJI18" s="9"/>
      <c r="GJJ18" s="9"/>
      <c r="GJK18" s="9"/>
      <c r="GJL18" s="9"/>
      <c r="GJM18" s="9"/>
      <c r="GJN18" s="9"/>
      <c r="GJO18" s="9"/>
      <c r="GJP18" s="9"/>
      <c r="GJQ18" s="9"/>
      <c r="GJR18" s="9"/>
      <c r="GJS18" s="9"/>
      <c r="GJT18" s="9"/>
      <c r="GJU18" s="9"/>
      <c r="GJV18" s="9"/>
      <c r="GJW18" s="9"/>
      <c r="GJX18" s="9"/>
      <c r="GJY18" s="9"/>
      <c r="GJZ18" s="9"/>
      <c r="GKA18" s="9"/>
      <c r="GKB18" s="9"/>
      <c r="GKC18" s="9"/>
      <c r="GKD18" s="9"/>
      <c r="GKE18" s="9"/>
      <c r="GKF18" s="9"/>
      <c r="GKG18" s="9"/>
      <c r="GKH18" s="9"/>
      <c r="GKI18" s="9"/>
      <c r="GKJ18" s="9"/>
      <c r="GKK18" s="9"/>
      <c r="GKL18" s="9"/>
      <c r="GKM18" s="9"/>
      <c r="GKN18" s="9"/>
      <c r="GKO18" s="9"/>
      <c r="GKP18" s="9"/>
      <c r="GKQ18" s="9"/>
      <c r="GKR18" s="9"/>
      <c r="GKS18" s="9"/>
      <c r="GKT18" s="9"/>
      <c r="GKU18" s="9"/>
      <c r="GKV18" s="9"/>
      <c r="GKW18" s="9"/>
      <c r="GKX18" s="9"/>
      <c r="GKY18" s="9"/>
      <c r="GKZ18" s="9"/>
      <c r="GLA18" s="9"/>
      <c r="GLB18" s="9"/>
      <c r="GLC18" s="9"/>
      <c r="GLD18" s="9"/>
      <c r="GLE18" s="9"/>
      <c r="GLF18" s="9"/>
      <c r="GLG18" s="9"/>
      <c r="GLH18" s="9"/>
      <c r="GLI18" s="9"/>
      <c r="GLJ18" s="9"/>
      <c r="GLK18" s="9"/>
      <c r="GLL18" s="9"/>
      <c r="GLM18" s="9"/>
      <c r="GLN18" s="9"/>
      <c r="GLO18" s="9"/>
      <c r="GLP18" s="9"/>
      <c r="GLQ18" s="9"/>
      <c r="GLR18" s="9"/>
      <c r="GLS18" s="9"/>
      <c r="GLT18" s="9"/>
      <c r="GLU18" s="9"/>
      <c r="GLV18" s="9"/>
      <c r="GLW18" s="9"/>
      <c r="GLX18" s="9"/>
      <c r="GLY18" s="9"/>
      <c r="GLZ18" s="9"/>
      <c r="GMA18" s="9"/>
      <c r="GMB18" s="9"/>
      <c r="GMC18" s="9"/>
      <c r="GMD18" s="9"/>
      <c r="GME18" s="9"/>
      <c r="GMF18" s="9"/>
      <c r="GMG18" s="9"/>
      <c r="GMH18" s="9"/>
      <c r="GMI18" s="9"/>
      <c r="GMJ18" s="9"/>
      <c r="GMK18" s="9"/>
      <c r="GML18" s="9"/>
      <c r="GMM18" s="9"/>
      <c r="GMN18" s="9"/>
      <c r="GMO18" s="9"/>
      <c r="GMP18" s="9"/>
      <c r="GMQ18" s="9"/>
      <c r="GMR18" s="9"/>
      <c r="GMS18" s="9"/>
      <c r="GMT18" s="9"/>
      <c r="GMU18" s="9"/>
      <c r="GMV18" s="9"/>
      <c r="GMW18" s="9"/>
      <c r="GMX18" s="9"/>
      <c r="GMY18" s="9"/>
      <c r="GMZ18" s="9"/>
      <c r="GNA18" s="9"/>
      <c r="GNB18" s="9"/>
      <c r="GNC18" s="9"/>
      <c r="GND18" s="9"/>
      <c r="GNE18" s="9"/>
      <c r="GNF18" s="9"/>
      <c r="GNG18" s="9"/>
      <c r="GNH18" s="9"/>
      <c r="GNI18" s="9"/>
      <c r="GNJ18" s="9"/>
      <c r="GNK18" s="9"/>
      <c r="GNL18" s="9"/>
      <c r="GNM18" s="9"/>
      <c r="GNN18" s="9"/>
      <c r="GNO18" s="9"/>
      <c r="GNP18" s="9"/>
      <c r="GNQ18" s="9"/>
      <c r="GNR18" s="9"/>
      <c r="GNS18" s="9"/>
      <c r="GNT18" s="9"/>
      <c r="GNU18" s="9"/>
      <c r="GNV18" s="9"/>
      <c r="GNW18" s="9"/>
      <c r="GNX18" s="9"/>
      <c r="GNY18" s="9"/>
      <c r="GNZ18" s="9"/>
      <c r="GOA18" s="9"/>
      <c r="GOB18" s="9"/>
      <c r="GOC18" s="9"/>
      <c r="GOD18" s="9"/>
      <c r="GOE18" s="9"/>
      <c r="GOF18" s="9"/>
      <c r="GOG18" s="9"/>
      <c r="GOH18" s="9"/>
      <c r="GOI18" s="9"/>
      <c r="GOJ18" s="9"/>
      <c r="GOK18" s="9"/>
      <c r="GOL18" s="9"/>
      <c r="GOM18" s="9"/>
      <c r="GON18" s="9"/>
      <c r="GOO18" s="9"/>
      <c r="GOP18" s="9"/>
      <c r="GOQ18" s="9"/>
      <c r="GOR18" s="9"/>
      <c r="GOS18" s="9"/>
      <c r="GOT18" s="9"/>
      <c r="GOU18" s="9"/>
      <c r="GOV18" s="9"/>
      <c r="GOW18" s="9"/>
      <c r="GOX18" s="9"/>
      <c r="GOY18" s="9"/>
      <c r="GOZ18" s="9"/>
      <c r="GPA18" s="9"/>
      <c r="GPB18" s="9"/>
      <c r="GPC18" s="9"/>
      <c r="GPD18" s="9"/>
      <c r="GPE18" s="9"/>
      <c r="GPF18" s="9"/>
      <c r="GPG18" s="9"/>
      <c r="GPH18" s="9"/>
      <c r="GPI18" s="9"/>
      <c r="GPJ18" s="9"/>
      <c r="GPK18" s="9"/>
      <c r="GPL18" s="9"/>
      <c r="GPM18" s="9"/>
      <c r="GPN18" s="9"/>
      <c r="GPO18" s="9"/>
      <c r="GPP18" s="9"/>
      <c r="GPQ18" s="9"/>
      <c r="GPR18" s="9"/>
      <c r="GPS18" s="9"/>
      <c r="GPT18" s="9"/>
      <c r="GPU18" s="9"/>
      <c r="GPV18" s="9"/>
      <c r="GPW18" s="9"/>
      <c r="GPX18" s="9"/>
      <c r="GPY18" s="9"/>
      <c r="GPZ18" s="9"/>
      <c r="GQA18" s="9"/>
      <c r="GQB18" s="9"/>
      <c r="GQC18" s="9"/>
      <c r="GQD18" s="9"/>
      <c r="GQE18" s="9"/>
      <c r="GQF18" s="9"/>
      <c r="GQG18" s="9"/>
      <c r="GQH18" s="9"/>
      <c r="GQI18" s="9"/>
      <c r="GQJ18" s="9"/>
      <c r="GQK18" s="9"/>
      <c r="GQL18" s="9"/>
      <c r="GQM18" s="9"/>
      <c r="GQN18" s="9"/>
      <c r="GQO18" s="9"/>
      <c r="GQP18" s="9"/>
      <c r="GQQ18" s="9"/>
      <c r="GQR18" s="9"/>
      <c r="GQS18" s="9"/>
      <c r="GQT18" s="9"/>
      <c r="GQU18" s="9"/>
      <c r="GQV18" s="9"/>
      <c r="GQW18" s="9"/>
      <c r="GQX18" s="9"/>
      <c r="GQY18" s="9"/>
      <c r="GQZ18" s="9"/>
      <c r="GRA18" s="9"/>
      <c r="GRB18" s="9"/>
      <c r="GRC18" s="9"/>
      <c r="GRD18" s="9"/>
      <c r="GRE18" s="9"/>
      <c r="GRF18" s="9"/>
      <c r="GRG18" s="9"/>
      <c r="GRH18" s="9"/>
      <c r="GRI18" s="9"/>
      <c r="GRJ18" s="9"/>
      <c r="GRK18" s="9"/>
      <c r="GRL18" s="9"/>
      <c r="GRM18" s="9"/>
      <c r="GRN18" s="9"/>
      <c r="GRO18" s="9"/>
      <c r="GRP18" s="9"/>
      <c r="GRQ18" s="9"/>
      <c r="GRR18" s="9"/>
      <c r="GRS18" s="9"/>
      <c r="GRT18" s="9"/>
      <c r="GRU18" s="9"/>
      <c r="GRV18" s="9"/>
      <c r="GRW18" s="9"/>
      <c r="GRX18" s="9"/>
      <c r="GRY18" s="9"/>
      <c r="GRZ18" s="9"/>
      <c r="GSA18" s="9"/>
      <c r="GSB18" s="9"/>
      <c r="GSC18" s="9"/>
      <c r="GSD18" s="9"/>
      <c r="GSE18" s="9"/>
      <c r="GSF18" s="9"/>
      <c r="GSG18" s="9"/>
      <c r="GSH18" s="9"/>
      <c r="GSI18" s="9"/>
      <c r="GSJ18" s="9"/>
      <c r="GSK18" s="9"/>
      <c r="GSL18" s="9"/>
      <c r="GSM18" s="9"/>
      <c r="GSN18" s="9"/>
      <c r="GSO18" s="9"/>
      <c r="GSP18" s="9"/>
      <c r="GSQ18" s="9"/>
      <c r="GSR18" s="9"/>
      <c r="GSS18" s="9"/>
      <c r="GST18" s="9"/>
      <c r="GSU18" s="9"/>
      <c r="GSV18" s="9"/>
      <c r="GSW18" s="9"/>
      <c r="GSX18" s="9"/>
      <c r="GSY18" s="9"/>
      <c r="GSZ18" s="9"/>
      <c r="GTA18" s="9"/>
      <c r="GTB18" s="9"/>
      <c r="GTC18" s="9"/>
      <c r="GTD18" s="9"/>
      <c r="GTE18" s="9"/>
      <c r="GTF18" s="9"/>
      <c r="GTG18" s="9"/>
      <c r="GTH18" s="9"/>
      <c r="GTI18" s="9"/>
      <c r="GTJ18" s="9"/>
      <c r="GTK18" s="9"/>
      <c r="GTL18" s="9"/>
      <c r="GTM18" s="9"/>
      <c r="GTN18" s="9"/>
      <c r="GTO18" s="9"/>
      <c r="GTP18" s="9"/>
      <c r="GTQ18" s="9"/>
      <c r="GTR18" s="9"/>
      <c r="GTS18" s="9"/>
      <c r="GTT18" s="9"/>
      <c r="GTU18" s="9"/>
      <c r="GTV18" s="9"/>
      <c r="GTW18" s="9"/>
      <c r="GTX18" s="9"/>
      <c r="GTY18" s="9"/>
      <c r="GTZ18" s="9"/>
      <c r="GUA18" s="9"/>
      <c r="GUB18" s="9"/>
      <c r="GUC18" s="9"/>
      <c r="GUD18" s="9"/>
      <c r="GUE18" s="9"/>
      <c r="GUF18" s="9"/>
      <c r="GUG18" s="9"/>
      <c r="GUH18" s="9"/>
      <c r="GUI18" s="9"/>
      <c r="GUJ18" s="9"/>
      <c r="GUK18" s="9"/>
      <c r="GUL18" s="9"/>
      <c r="GUM18" s="9"/>
      <c r="GUN18" s="9"/>
      <c r="GUO18" s="9"/>
      <c r="GUP18" s="9"/>
      <c r="GUQ18" s="9"/>
      <c r="GUR18" s="9"/>
      <c r="GUS18" s="9"/>
      <c r="GUT18" s="9"/>
      <c r="GUU18" s="9"/>
      <c r="GUV18" s="9"/>
      <c r="GUW18" s="9"/>
      <c r="GUX18" s="9"/>
      <c r="GUY18" s="9"/>
      <c r="GUZ18" s="9"/>
      <c r="GVA18" s="9"/>
      <c r="GVB18" s="9"/>
      <c r="GVC18" s="9"/>
      <c r="GVD18" s="9"/>
      <c r="GVE18" s="9"/>
      <c r="GVF18" s="9"/>
      <c r="GVG18" s="9"/>
      <c r="GVH18" s="9"/>
      <c r="GVI18" s="9"/>
      <c r="GVJ18" s="9"/>
      <c r="GVK18" s="9"/>
      <c r="GVL18" s="9"/>
      <c r="GVM18" s="9"/>
      <c r="GVN18" s="9"/>
      <c r="GVO18" s="9"/>
      <c r="GVP18" s="9"/>
      <c r="GVQ18" s="9"/>
      <c r="GVR18" s="9"/>
      <c r="GVS18" s="9"/>
      <c r="GVT18" s="9"/>
      <c r="GVU18" s="9"/>
      <c r="GVV18" s="9"/>
      <c r="GVW18" s="9"/>
      <c r="GVX18" s="9"/>
      <c r="GVY18" s="9"/>
      <c r="GVZ18" s="9"/>
      <c r="GWA18" s="9"/>
      <c r="GWB18" s="9"/>
      <c r="GWC18" s="9"/>
      <c r="GWD18" s="9"/>
      <c r="GWE18" s="9"/>
      <c r="GWF18" s="9"/>
      <c r="GWG18" s="9"/>
      <c r="GWH18" s="9"/>
      <c r="GWI18" s="9"/>
      <c r="GWJ18" s="9"/>
      <c r="GWK18" s="9"/>
      <c r="GWL18" s="9"/>
      <c r="GWM18" s="9"/>
      <c r="GWN18" s="9"/>
      <c r="GWO18" s="9"/>
      <c r="GWP18" s="9"/>
      <c r="GWQ18" s="9"/>
      <c r="GWR18" s="9"/>
      <c r="GWS18" s="9"/>
      <c r="GWT18" s="9"/>
      <c r="GWU18" s="9"/>
      <c r="GWV18" s="9"/>
      <c r="GWW18" s="9"/>
      <c r="GWX18" s="9"/>
      <c r="GWY18" s="9"/>
      <c r="GWZ18" s="9"/>
      <c r="GXA18" s="9"/>
      <c r="GXB18" s="9"/>
      <c r="GXC18" s="9"/>
      <c r="GXD18" s="9"/>
      <c r="GXE18" s="9"/>
      <c r="GXF18" s="9"/>
      <c r="GXG18" s="9"/>
      <c r="GXH18" s="9"/>
      <c r="GXI18" s="9"/>
      <c r="GXJ18" s="9"/>
      <c r="GXK18" s="9"/>
      <c r="GXL18" s="9"/>
      <c r="GXM18" s="9"/>
      <c r="GXN18" s="9"/>
      <c r="GXO18" s="9"/>
      <c r="GXP18" s="9"/>
      <c r="GXQ18" s="9"/>
      <c r="GXR18" s="9"/>
      <c r="GXS18" s="9"/>
      <c r="GXT18" s="9"/>
      <c r="GXU18" s="9"/>
      <c r="GXV18" s="9"/>
      <c r="GXW18" s="9"/>
      <c r="GXX18" s="9"/>
      <c r="GXY18" s="9"/>
      <c r="GXZ18" s="9"/>
      <c r="GYA18" s="9"/>
      <c r="GYB18" s="9"/>
      <c r="GYC18" s="9"/>
      <c r="GYD18" s="9"/>
      <c r="GYE18" s="9"/>
      <c r="GYF18" s="9"/>
      <c r="GYG18" s="9"/>
      <c r="GYH18" s="9"/>
      <c r="GYI18" s="9"/>
      <c r="GYJ18" s="9"/>
      <c r="GYK18" s="9"/>
      <c r="GYL18" s="9"/>
      <c r="GYM18" s="9"/>
      <c r="GYN18" s="9"/>
      <c r="GYO18" s="9"/>
      <c r="GYP18" s="9"/>
      <c r="GYQ18" s="9"/>
      <c r="GYR18" s="9"/>
      <c r="GYS18" s="9"/>
      <c r="GYT18" s="9"/>
      <c r="GYU18" s="9"/>
      <c r="GYV18" s="9"/>
      <c r="GYW18" s="9"/>
      <c r="GYX18" s="9"/>
      <c r="GYY18" s="9"/>
      <c r="GYZ18" s="9"/>
      <c r="GZA18" s="9"/>
      <c r="GZB18" s="9"/>
      <c r="GZC18" s="9"/>
      <c r="GZD18" s="9"/>
      <c r="GZE18" s="9"/>
      <c r="GZF18" s="9"/>
      <c r="GZG18" s="9"/>
      <c r="GZH18" s="9"/>
      <c r="GZI18" s="9"/>
      <c r="GZJ18" s="9"/>
      <c r="GZK18" s="9"/>
      <c r="GZL18" s="9"/>
      <c r="GZM18" s="9"/>
      <c r="GZN18" s="9"/>
      <c r="GZO18" s="9"/>
      <c r="GZP18" s="9"/>
      <c r="GZQ18" s="9"/>
      <c r="GZR18" s="9"/>
      <c r="GZS18" s="9"/>
      <c r="GZT18" s="9"/>
      <c r="GZU18" s="9"/>
      <c r="GZV18" s="9"/>
      <c r="GZW18" s="9"/>
      <c r="GZX18" s="9"/>
      <c r="GZY18" s="9"/>
      <c r="GZZ18" s="9"/>
      <c r="HAA18" s="9"/>
      <c r="HAB18" s="9"/>
      <c r="HAC18" s="9"/>
      <c r="HAD18" s="9"/>
      <c r="HAE18" s="9"/>
      <c r="HAF18" s="9"/>
      <c r="HAG18" s="9"/>
      <c r="HAH18" s="9"/>
      <c r="HAI18" s="9"/>
      <c r="HAJ18" s="9"/>
      <c r="HAK18" s="9"/>
      <c r="HAL18" s="9"/>
      <c r="HAM18" s="9"/>
      <c r="HAN18" s="9"/>
      <c r="HAO18" s="9"/>
      <c r="HAP18" s="9"/>
      <c r="HAQ18" s="9"/>
      <c r="HAR18" s="9"/>
      <c r="HAS18" s="9"/>
      <c r="HAT18" s="9"/>
      <c r="HAU18" s="9"/>
      <c r="HAV18" s="9"/>
      <c r="HAW18" s="9"/>
      <c r="HAX18" s="9"/>
      <c r="HAY18" s="9"/>
      <c r="HAZ18" s="9"/>
      <c r="HBA18" s="9"/>
      <c r="HBB18" s="9"/>
      <c r="HBC18" s="9"/>
      <c r="HBD18" s="9"/>
      <c r="HBE18" s="9"/>
      <c r="HBF18" s="9"/>
      <c r="HBG18" s="9"/>
      <c r="HBH18" s="9"/>
      <c r="HBI18" s="9"/>
      <c r="HBJ18" s="9"/>
      <c r="HBK18" s="9"/>
      <c r="HBL18" s="9"/>
      <c r="HBM18" s="9"/>
      <c r="HBN18" s="9"/>
      <c r="HBO18" s="9"/>
      <c r="HBP18" s="9"/>
      <c r="HBQ18" s="9"/>
      <c r="HBR18" s="9"/>
      <c r="HBS18" s="9"/>
      <c r="HBT18" s="9"/>
      <c r="HBU18" s="9"/>
      <c r="HBV18" s="9"/>
      <c r="HBW18" s="9"/>
      <c r="HBX18" s="9"/>
      <c r="HBY18" s="9"/>
      <c r="HBZ18" s="9"/>
      <c r="HCA18" s="9"/>
      <c r="HCB18" s="9"/>
      <c r="HCC18" s="9"/>
      <c r="HCD18" s="9"/>
      <c r="HCE18" s="9"/>
      <c r="HCF18" s="9"/>
      <c r="HCG18" s="9"/>
      <c r="HCH18" s="9"/>
      <c r="HCI18" s="9"/>
      <c r="HCJ18" s="9"/>
      <c r="HCK18" s="9"/>
      <c r="HCL18" s="9"/>
      <c r="HCM18" s="9"/>
      <c r="HCN18" s="9"/>
      <c r="HCO18" s="9"/>
      <c r="HCP18" s="9"/>
      <c r="HCQ18" s="9"/>
      <c r="HCR18" s="9"/>
      <c r="HCS18" s="9"/>
      <c r="HCT18" s="9"/>
      <c r="HCU18" s="9"/>
      <c r="HCV18" s="9"/>
      <c r="HCW18" s="9"/>
      <c r="HCX18" s="9"/>
      <c r="HCY18" s="9"/>
      <c r="HCZ18" s="9"/>
      <c r="HDA18" s="9"/>
      <c r="HDB18" s="9"/>
      <c r="HDC18" s="9"/>
      <c r="HDD18" s="9"/>
      <c r="HDE18" s="9"/>
      <c r="HDF18" s="9"/>
      <c r="HDG18" s="9"/>
      <c r="HDH18" s="9"/>
      <c r="HDI18" s="9"/>
      <c r="HDJ18" s="9"/>
      <c r="HDK18" s="9"/>
      <c r="HDL18" s="9"/>
      <c r="HDM18" s="9"/>
      <c r="HDN18" s="9"/>
      <c r="HDO18" s="9"/>
      <c r="HDP18" s="9"/>
      <c r="HDQ18" s="9"/>
      <c r="HDR18" s="9"/>
      <c r="HDS18" s="9"/>
      <c r="HDT18" s="9"/>
      <c r="HDU18" s="9"/>
      <c r="HDV18" s="9"/>
      <c r="HDW18" s="9"/>
      <c r="HDX18" s="9"/>
      <c r="HDY18" s="9"/>
      <c r="HDZ18" s="9"/>
      <c r="HEA18" s="9"/>
      <c r="HEB18" s="9"/>
      <c r="HEC18" s="9"/>
      <c r="HED18" s="9"/>
      <c r="HEE18" s="9"/>
      <c r="HEF18" s="9"/>
      <c r="HEG18" s="9"/>
      <c r="HEH18" s="9"/>
      <c r="HEI18" s="9"/>
      <c r="HEJ18" s="9"/>
      <c r="HEK18" s="9"/>
      <c r="HEL18" s="9"/>
      <c r="HEM18" s="9"/>
      <c r="HEN18" s="9"/>
      <c r="HEO18" s="9"/>
      <c r="HEP18" s="9"/>
      <c r="HEQ18" s="9"/>
      <c r="HER18" s="9"/>
      <c r="HES18" s="9"/>
      <c r="HET18" s="9"/>
      <c r="HEU18" s="9"/>
      <c r="HEV18" s="9"/>
      <c r="HEW18" s="9"/>
      <c r="HEX18" s="9"/>
      <c r="HEY18" s="9"/>
      <c r="HEZ18" s="9"/>
      <c r="HFA18" s="9"/>
      <c r="HFB18" s="9"/>
      <c r="HFC18" s="9"/>
      <c r="HFD18" s="9"/>
      <c r="HFE18" s="9"/>
      <c r="HFF18" s="9"/>
      <c r="HFG18" s="9"/>
      <c r="HFH18" s="9"/>
      <c r="HFI18" s="9"/>
      <c r="HFJ18" s="9"/>
      <c r="HFK18" s="9"/>
      <c r="HFL18" s="9"/>
      <c r="HFM18" s="9"/>
      <c r="HFN18" s="9"/>
      <c r="HFO18" s="9"/>
      <c r="HFP18" s="9"/>
      <c r="HFQ18" s="9"/>
      <c r="HFR18" s="9"/>
      <c r="HFS18" s="9"/>
      <c r="HFT18" s="9"/>
      <c r="HFU18" s="9"/>
      <c r="HFV18" s="9"/>
      <c r="HFW18" s="9"/>
      <c r="HFX18" s="9"/>
      <c r="HFY18" s="9"/>
      <c r="HFZ18" s="9"/>
      <c r="HGA18" s="9"/>
      <c r="HGB18" s="9"/>
      <c r="HGC18" s="9"/>
      <c r="HGD18" s="9"/>
      <c r="HGE18" s="9"/>
      <c r="HGF18" s="9"/>
      <c r="HGG18" s="9"/>
      <c r="HGH18" s="9"/>
      <c r="HGI18" s="9"/>
      <c r="HGJ18" s="9"/>
      <c r="HGK18" s="9"/>
      <c r="HGL18" s="9"/>
      <c r="HGM18" s="9"/>
      <c r="HGN18" s="9"/>
      <c r="HGO18" s="9"/>
      <c r="HGP18" s="9"/>
      <c r="HGQ18" s="9"/>
      <c r="HGR18" s="9"/>
      <c r="HGS18" s="9"/>
      <c r="HGT18" s="9"/>
      <c r="HGU18" s="9"/>
      <c r="HGV18" s="9"/>
      <c r="HGW18" s="9"/>
      <c r="HGX18" s="9"/>
      <c r="HGY18" s="9"/>
      <c r="HGZ18" s="9"/>
      <c r="HHA18" s="9"/>
      <c r="HHB18" s="9"/>
      <c r="HHC18" s="9"/>
      <c r="HHD18" s="9"/>
      <c r="HHE18" s="9"/>
      <c r="HHF18" s="9"/>
      <c r="HHG18" s="9"/>
      <c r="HHH18" s="9"/>
      <c r="HHI18" s="9"/>
      <c r="HHJ18" s="9"/>
      <c r="HHK18" s="9"/>
      <c r="HHL18" s="9"/>
      <c r="HHM18" s="9"/>
      <c r="HHN18" s="9"/>
      <c r="HHO18" s="9"/>
      <c r="HHP18" s="9"/>
      <c r="HHQ18" s="9"/>
      <c r="HHR18" s="9"/>
      <c r="HHS18" s="9"/>
      <c r="HHT18" s="9"/>
      <c r="HHU18" s="9"/>
      <c r="HHV18" s="9"/>
      <c r="HHW18" s="9"/>
      <c r="HHX18" s="9"/>
      <c r="HHY18" s="9"/>
      <c r="HHZ18" s="9"/>
      <c r="HIA18" s="9"/>
      <c r="HIB18" s="9"/>
      <c r="HIC18" s="9"/>
      <c r="HID18" s="9"/>
      <c r="HIE18" s="9"/>
      <c r="HIF18" s="9"/>
      <c r="HIG18" s="9"/>
      <c r="HIH18" s="9"/>
      <c r="HII18" s="9"/>
      <c r="HIJ18" s="9"/>
      <c r="HIK18" s="9"/>
      <c r="HIL18" s="9"/>
      <c r="HIM18" s="9"/>
      <c r="HIN18" s="9"/>
      <c r="HIO18" s="9"/>
      <c r="HIP18" s="9"/>
      <c r="HIQ18" s="9"/>
      <c r="HIR18" s="9"/>
      <c r="HIS18" s="9"/>
      <c r="HIT18" s="9"/>
      <c r="HIU18" s="9"/>
      <c r="HIV18" s="9"/>
      <c r="HIW18" s="9"/>
      <c r="HIX18" s="9"/>
      <c r="HIY18" s="9"/>
      <c r="HIZ18" s="9"/>
      <c r="HJA18" s="9"/>
      <c r="HJB18" s="9"/>
      <c r="HJC18" s="9"/>
      <c r="HJD18" s="9"/>
      <c r="HJE18" s="9"/>
      <c r="HJF18" s="9"/>
      <c r="HJG18" s="9"/>
      <c r="HJH18" s="9"/>
      <c r="HJI18" s="9"/>
      <c r="HJJ18" s="9"/>
      <c r="HJK18" s="9"/>
      <c r="HJL18" s="9"/>
      <c r="HJM18" s="9"/>
      <c r="HJN18" s="9"/>
      <c r="HJO18" s="9"/>
      <c r="HJP18" s="9"/>
      <c r="HJQ18" s="9"/>
      <c r="HJR18" s="9"/>
      <c r="HJS18" s="9"/>
      <c r="HJT18" s="9"/>
      <c r="HJU18" s="9"/>
      <c r="HJV18" s="9"/>
      <c r="HJW18" s="9"/>
      <c r="HJX18" s="9"/>
      <c r="HJY18" s="9"/>
      <c r="HJZ18" s="9"/>
      <c r="HKA18" s="9"/>
      <c r="HKB18" s="9"/>
      <c r="HKC18" s="9"/>
      <c r="HKD18" s="9"/>
      <c r="HKE18" s="9"/>
      <c r="HKF18" s="9"/>
      <c r="HKG18" s="9"/>
      <c r="HKH18" s="9"/>
      <c r="HKI18" s="9"/>
      <c r="HKJ18" s="9"/>
      <c r="HKK18" s="9"/>
      <c r="HKL18" s="9"/>
      <c r="HKM18" s="9"/>
      <c r="HKN18" s="9"/>
      <c r="HKO18" s="9"/>
      <c r="HKP18" s="9"/>
      <c r="HKQ18" s="9"/>
      <c r="HKR18" s="9"/>
      <c r="HKS18" s="9"/>
      <c r="HKT18" s="9"/>
      <c r="HKU18" s="9"/>
      <c r="HKV18" s="9"/>
      <c r="HKW18" s="9"/>
      <c r="HKX18" s="9"/>
      <c r="HKY18" s="9"/>
      <c r="HKZ18" s="9"/>
      <c r="HLA18" s="9"/>
      <c r="HLB18" s="9"/>
      <c r="HLC18" s="9"/>
      <c r="HLD18" s="9"/>
      <c r="HLE18" s="9"/>
      <c r="HLF18" s="9"/>
      <c r="HLG18" s="9"/>
      <c r="HLH18" s="9"/>
      <c r="HLI18" s="9"/>
      <c r="HLJ18" s="9"/>
      <c r="HLK18" s="9"/>
      <c r="HLL18" s="9"/>
      <c r="HLM18" s="9"/>
      <c r="HLN18" s="9"/>
      <c r="HLO18" s="9"/>
      <c r="HLP18" s="9"/>
      <c r="HLQ18" s="9"/>
      <c r="HLR18" s="9"/>
      <c r="HLS18" s="9"/>
      <c r="HLT18" s="9"/>
      <c r="HLU18" s="9"/>
      <c r="HLV18" s="9"/>
      <c r="HLW18" s="9"/>
      <c r="HLX18" s="9"/>
      <c r="HLY18" s="9"/>
      <c r="HLZ18" s="9"/>
      <c r="HMA18" s="9"/>
      <c r="HMB18" s="9"/>
      <c r="HMC18" s="9"/>
      <c r="HMD18" s="9"/>
      <c r="HME18" s="9"/>
      <c r="HMF18" s="9"/>
      <c r="HMG18" s="9"/>
      <c r="HMH18" s="9"/>
      <c r="HMI18" s="9"/>
      <c r="HMJ18" s="9"/>
      <c r="HMK18" s="9"/>
      <c r="HML18" s="9"/>
      <c r="HMM18" s="9"/>
      <c r="HMN18" s="9"/>
      <c r="HMO18" s="9"/>
      <c r="HMP18" s="9"/>
      <c r="HMQ18" s="9"/>
      <c r="HMR18" s="9"/>
      <c r="HMS18" s="9"/>
      <c r="HMT18" s="9"/>
      <c r="HMU18" s="9"/>
      <c r="HMV18" s="9"/>
      <c r="HMW18" s="9"/>
      <c r="HMX18" s="9"/>
      <c r="HMY18" s="9"/>
      <c r="HMZ18" s="9"/>
      <c r="HNA18" s="9"/>
      <c r="HNB18" s="9"/>
      <c r="HNC18" s="9"/>
      <c r="HND18" s="9"/>
      <c r="HNE18" s="9"/>
      <c r="HNF18" s="9"/>
      <c r="HNG18" s="9"/>
      <c r="HNH18" s="9"/>
      <c r="HNI18" s="9"/>
      <c r="HNJ18" s="9"/>
      <c r="HNK18" s="9"/>
      <c r="HNL18" s="9"/>
      <c r="HNM18" s="9"/>
      <c r="HNN18" s="9"/>
      <c r="HNO18" s="9"/>
      <c r="HNP18" s="9"/>
      <c r="HNQ18" s="9"/>
      <c r="HNR18" s="9"/>
      <c r="HNS18" s="9"/>
      <c r="HNT18" s="9"/>
      <c r="HNU18" s="9"/>
      <c r="HNV18" s="9"/>
      <c r="HNW18" s="9"/>
      <c r="HNX18" s="9"/>
      <c r="HNY18" s="9"/>
      <c r="HNZ18" s="9"/>
      <c r="HOA18" s="9"/>
      <c r="HOB18" s="9"/>
      <c r="HOC18" s="9"/>
      <c r="HOD18" s="9"/>
      <c r="HOE18" s="9"/>
      <c r="HOF18" s="9"/>
      <c r="HOG18" s="9"/>
      <c r="HOH18" s="9"/>
      <c r="HOI18" s="9"/>
      <c r="HOJ18" s="9"/>
      <c r="HOK18" s="9"/>
      <c r="HOL18" s="9"/>
      <c r="HOM18" s="9"/>
      <c r="HON18" s="9"/>
      <c r="HOO18" s="9"/>
      <c r="HOP18" s="9"/>
      <c r="HOQ18" s="9"/>
      <c r="HOR18" s="9"/>
      <c r="HOS18" s="9"/>
      <c r="HOT18" s="9"/>
      <c r="HOU18" s="9"/>
      <c r="HOV18" s="9"/>
      <c r="HOW18" s="9"/>
      <c r="HOX18" s="9"/>
      <c r="HOY18" s="9"/>
      <c r="HOZ18" s="9"/>
      <c r="HPA18" s="9"/>
      <c r="HPB18" s="9"/>
      <c r="HPC18" s="9"/>
      <c r="HPD18" s="9"/>
      <c r="HPE18" s="9"/>
      <c r="HPF18" s="9"/>
      <c r="HPG18" s="9"/>
      <c r="HPH18" s="9"/>
      <c r="HPI18" s="9"/>
      <c r="HPJ18" s="9"/>
      <c r="HPK18" s="9"/>
      <c r="HPL18" s="9"/>
      <c r="HPM18" s="9"/>
      <c r="HPN18" s="9"/>
      <c r="HPO18" s="9"/>
      <c r="HPP18" s="9"/>
      <c r="HPQ18" s="9"/>
      <c r="HPR18" s="9"/>
      <c r="HPS18" s="9"/>
      <c r="HPT18" s="9"/>
      <c r="HPU18" s="9"/>
      <c r="HPV18" s="9"/>
      <c r="HPW18" s="9"/>
      <c r="HPX18" s="9"/>
      <c r="HPY18" s="9"/>
      <c r="HPZ18" s="9"/>
      <c r="HQA18" s="9"/>
      <c r="HQB18" s="9"/>
      <c r="HQC18" s="9"/>
      <c r="HQD18" s="9"/>
      <c r="HQE18" s="9"/>
      <c r="HQF18" s="9"/>
      <c r="HQG18" s="9"/>
      <c r="HQH18" s="9"/>
      <c r="HQI18" s="9"/>
      <c r="HQJ18" s="9"/>
      <c r="HQK18" s="9"/>
      <c r="HQL18" s="9"/>
      <c r="HQM18" s="9"/>
      <c r="HQN18" s="9"/>
      <c r="HQO18" s="9"/>
      <c r="HQP18" s="9"/>
      <c r="HQQ18" s="9"/>
      <c r="HQR18" s="9"/>
      <c r="HQS18" s="9"/>
      <c r="HQT18" s="9"/>
      <c r="HQU18" s="9"/>
      <c r="HQV18" s="9"/>
      <c r="HQW18" s="9"/>
      <c r="HQX18" s="9"/>
      <c r="HQY18" s="9"/>
      <c r="HQZ18" s="9"/>
      <c r="HRA18" s="9"/>
      <c r="HRB18" s="9"/>
      <c r="HRC18" s="9"/>
      <c r="HRD18" s="9"/>
      <c r="HRE18" s="9"/>
      <c r="HRF18" s="9"/>
      <c r="HRG18" s="9"/>
      <c r="HRH18" s="9"/>
      <c r="HRI18" s="9"/>
      <c r="HRJ18" s="9"/>
      <c r="HRK18" s="9"/>
      <c r="HRL18" s="9"/>
      <c r="HRM18" s="9"/>
      <c r="HRN18" s="9"/>
      <c r="HRO18" s="9"/>
      <c r="HRP18" s="9"/>
      <c r="HRQ18" s="9"/>
      <c r="HRR18" s="9"/>
      <c r="HRS18" s="9"/>
      <c r="HRT18" s="9"/>
      <c r="HRU18" s="9"/>
      <c r="HRV18" s="9"/>
      <c r="HRW18" s="9"/>
      <c r="HRX18" s="9"/>
      <c r="HRY18" s="9"/>
      <c r="HRZ18" s="9"/>
      <c r="HSA18" s="9"/>
      <c r="HSB18" s="9"/>
      <c r="HSC18" s="9"/>
      <c r="HSD18" s="9"/>
      <c r="HSE18" s="9"/>
      <c r="HSF18" s="9"/>
      <c r="HSG18" s="9"/>
      <c r="HSH18" s="9"/>
      <c r="HSI18" s="9"/>
      <c r="HSJ18" s="9"/>
      <c r="HSK18" s="9"/>
      <c r="HSL18" s="9"/>
      <c r="HSM18" s="9"/>
      <c r="HSN18" s="9"/>
      <c r="HSO18" s="9"/>
      <c r="HSP18" s="9"/>
      <c r="HSQ18" s="9"/>
      <c r="HSR18" s="9"/>
      <c r="HSS18" s="9"/>
      <c r="HST18" s="9"/>
      <c r="HSU18" s="9"/>
      <c r="HSV18" s="9"/>
      <c r="HSW18" s="9"/>
      <c r="HSX18" s="9"/>
      <c r="HSY18" s="9"/>
      <c r="HSZ18" s="9"/>
      <c r="HTA18" s="9"/>
      <c r="HTB18" s="9"/>
      <c r="HTC18" s="9"/>
      <c r="HTD18" s="9"/>
      <c r="HTE18" s="9"/>
      <c r="HTF18" s="9"/>
      <c r="HTG18" s="9"/>
      <c r="HTH18" s="9"/>
      <c r="HTI18" s="9"/>
      <c r="HTJ18" s="9"/>
      <c r="HTK18" s="9"/>
      <c r="HTL18" s="9"/>
      <c r="HTM18" s="9"/>
      <c r="HTN18" s="9"/>
      <c r="HTO18" s="9"/>
      <c r="HTP18" s="9"/>
      <c r="HTQ18" s="9"/>
      <c r="HTR18" s="9"/>
      <c r="HTS18" s="9"/>
      <c r="HTT18" s="9"/>
      <c r="HTU18" s="9"/>
      <c r="HTV18" s="9"/>
      <c r="HTW18" s="9"/>
      <c r="HTX18" s="9"/>
      <c r="HTY18" s="9"/>
      <c r="HTZ18" s="9"/>
      <c r="HUA18" s="9"/>
      <c r="HUB18" s="9"/>
      <c r="HUC18" s="9"/>
      <c r="HUD18" s="9"/>
      <c r="HUE18" s="9"/>
      <c r="HUF18" s="9"/>
      <c r="HUG18" s="9"/>
      <c r="HUH18" s="9"/>
      <c r="HUI18" s="9"/>
      <c r="HUJ18" s="9"/>
      <c r="HUK18" s="9"/>
      <c r="HUL18" s="9"/>
      <c r="HUM18" s="9"/>
      <c r="HUN18" s="9"/>
      <c r="HUO18" s="9"/>
      <c r="HUP18" s="9"/>
      <c r="HUQ18" s="9"/>
      <c r="HUR18" s="9"/>
      <c r="HUS18" s="9"/>
      <c r="HUT18" s="9"/>
      <c r="HUU18" s="9"/>
      <c r="HUV18" s="9"/>
      <c r="HUW18" s="9"/>
      <c r="HUX18" s="9"/>
      <c r="HUY18" s="9"/>
      <c r="HUZ18" s="9"/>
      <c r="HVA18" s="9"/>
      <c r="HVB18" s="9"/>
      <c r="HVC18" s="9"/>
      <c r="HVD18" s="9"/>
      <c r="HVE18" s="9"/>
      <c r="HVF18" s="9"/>
      <c r="HVG18" s="9"/>
      <c r="HVH18" s="9"/>
      <c r="HVI18" s="9"/>
      <c r="HVJ18" s="9"/>
      <c r="HVK18" s="9"/>
      <c r="HVL18" s="9"/>
      <c r="HVM18" s="9"/>
      <c r="HVN18" s="9"/>
      <c r="HVO18" s="9"/>
      <c r="HVP18" s="9"/>
      <c r="HVQ18" s="9"/>
      <c r="HVR18" s="9"/>
      <c r="HVS18" s="9"/>
      <c r="HVT18" s="9"/>
      <c r="HVU18" s="9"/>
      <c r="HVV18" s="9"/>
      <c r="HVW18" s="9"/>
      <c r="HVX18" s="9"/>
      <c r="HVY18" s="9"/>
      <c r="HVZ18" s="9"/>
      <c r="HWA18" s="9"/>
      <c r="HWB18" s="9"/>
      <c r="HWC18" s="9"/>
      <c r="HWD18" s="9"/>
      <c r="HWE18" s="9"/>
      <c r="HWF18" s="9"/>
      <c r="HWG18" s="9"/>
      <c r="HWH18" s="9"/>
      <c r="HWI18" s="9"/>
      <c r="HWJ18" s="9"/>
      <c r="HWK18" s="9"/>
      <c r="HWL18" s="9"/>
      <c r="HWM18" s="9"/>
      <c r="HWN18" s="9"/>
      <c r="HWO18" s="9"/>
      <c r="HWP18" s="9"/>
      <c r="HWQ18" s="9"/>
      <c r="HWR18" s="9"/>
      <c r="HWS18" s="9"/>
      <c r="HWT18" s="9"/>
      <c r="HWU18" s="9"/>
      <c r="HWV18" s="9"/>
      <c r="HWW18" s="9"/>
      <c r="HWX18" s="9"/>
      <c r="HWY18" s="9"/>
      <c r="HWZ18" s="9"/>
      <c r="HXA18" s="9"/>
      <c r="HXB18" s="9"/>
      <c r="HXC18" s="9"/>
      <c r="HXD18" s="9"/>
      <c r="HXE18" s="9"/>
      <c r="HXF18" s="9"/>
      <c r="HXG18" s="9"/>
      <c r="HXH18" s="9"/>
      <c r="HXI18" s="9"/>
      <c r="HXJ18" s="9"/>
      <c r="HXK18" s="9"/>
      <c r="HXL18" s="9"/>
      <c r="HXM18" s="9"/>
      <c r="HXN18" s="9"/>
      <c r="HXO18" s="9"/>
      <c r="HXP18" s="9"/>
      <c r="HXQ18" s="9"/>
      <c r="HXR18" s="9"/>
      <c r="HXS18" s="9"/>
      <c r="HXT18" s="9"/>
      <c r="HXU18" s="9"/>
      <c r="HXV18" s="9"/>
      <c r="HXW18" s="9"/>
      <c r="HXX18" s="9"/>
      <c r="HXY18" s="9"/>
      <c r="HXZ18" s="9"/>
      <c r="HYA18" s="9"/>
      <c r="HYB18" s="9"/>
      <c r="HYC18" s="9"/>
      <c r="HYD18" s="9"/>
      <c r="HYE18" s="9"/>
      <c r="HYF18" s="9"/>
      <c r="HYG18" s="9"/>
      <c r="HYH18" s="9"/>
      <c r="HYI18" s="9"/>
      <c r="HYJ18" s="9"/>
      <c r="HYK18" s="9"/>
      <c r="HYL18" s="9"/>
      <c r="HYM18" s="9"/>
      <c r="HYN18" s="9"/>
      <c r="HYO18" s="9"/>
      <c r="HYP18" s="9"/>
      <c r="HYQ18" s="9"/>
      <c r="HYR18" s="9"/>
      <c r="HYS18" s="9"/>
      <c r="HYT18" s="9"/>
      <c r="HYU18" s="9"/>
      <c r="HYV18" s="9"/>
      <c r="HYW18" s="9"/>
      <c r="HYX18" s="9"/>
      <c r="HYY18" s="9"/>
      <c r="HYZ18" s="9"/>
      <c r="HZA18" s="9"/>
      <c r="HZB18" s="9"/>
      <c r="HZC18" s="9"/>
      <c r="HZD18" s="9"/>
      <c r="HZE18" s="9"/>
      <c r="HZF18" s="9"/>
      <c r="HZG18" s="9"/>
      <c r="HZH18" s="9"/>
      <c r="HZI18" s="9"/>
      <c r="HZJ18" s="9"/>
      <c r="HZK18" s="9"/>
      <c r="HZL18" s="9"/>
      <c r="HZM18" s="9"/>
      <c r="HZN18" s="9"/>
      <c r="HZO18" s="9"/>
      <c r="HZP18" s="9"/>
      <c r="HZQ18" s="9"/>
      <c r="HZR18" s="9"/>
      <c r="HZS18" s="9"/>
      <c r="HZT18" s="9"/>
      <c r="HZU18" s="9"/>
      <c r="HZV18" s="9"/>
      <c r="HZW18" s="9"/>
      <c r="HZX18" s="9"/>
      <c r="HZY18" s="9"/>
      <c r="HZZ18" s="9"/>
      <c r="IAA18" s="9"/>
      <c r="IAB18" s="9"/>
      <c r="IAC18" s="9"/>
      <c r="IAD18" s="9"/>
      <c r="IAE18" s="9"/>
      <c r="IAF18" s="9"/>
      <c r="IAG18" s="9"/>
      <c r="IAH18" s="9"/>
      <c r="IAI18" s="9"/>
      <c r="IAJ18" s="9"/>
      <c r="IAK18" s="9"/>
      <c r="IAL18" s="9"/>
      <c r="IAM18" s="9"/>
      <c r="IAN18" s="9"/>
      <c r="IAO18" s="9"/>
      <c r="IAP18" s="9"/>
      <c r="IAQ18" s="9"/>
      <c r="IAR18" s="9"/>
      <c r="IAS18" s="9"/>
      <c r="IAT18" s="9"/>
      <c r="IAU18" s="9"/>
      <c r="IAV18" s="9"/>
      <c r="IAW18" s="9"/>
      <c r="IAX18" s="9"/>
      <c r="IAY18" s="9"/>
      <c r="IAZ18" s="9"/>
      <c r="IBA18" s="9"/>
      <c r="IBB18" s="9"/>
      <c r="IBC18" s="9"/>
      <c r="IBD18" s="9"/>
      <c r="IBE18" s="9"/>
      <c r="IBF18" s="9"/>
      <c r="IBG18" s="9"/>
      <c r="IBH18" s="9"/>
      <c r="IBI18" s="9"/>
      <c r="IBJ18" s="9"/>
      <c r="IBK18" s="9"/>
      <c r="IBL18" s="9"/>
      <c r="IBM18" s="9"/>
      <c r="IBN18" s="9"/>
      <c r="IBO18" s="9"/>
      <c r="IBP18" s="9"/>
      <c r="IBQ18" s="9"/>
      <c r="IBR18" s="9"/>
      <c r="IBS18" s="9"/>
      <c r="IBT18" s="9"/>
      <c r="IBU18" s="9"/>
      <c r="IBV18" s="9"/>
      <c r="IBW18" s="9"/>
      <c r="IBX18" s="9"/>
      <c r="IBY18" s="9"/>
      <c r="IBZ18" s="9"/>
      <c r="ICA18" s="9"/>
      <c r="ICB18" s="9"/>
      <c r="ICC18" s="9"/>
      <c r="ICD18" s="9"/>
      <c r="ICE18" s="9"/>
      <c r="ICF18" s="9"/>
      <c r="ICG18" s="9"/>
      <c r="ICH18" s="9"/>
      <c r="ICI18" s="9"/>
      <c r="ICJ18" s="9"/>
      <c r="ICK18" s="9"/>
      <c r="ICL18" s="9"/>
      <c r="ICM18" s="9"/>
      <c r="ICN18" s="9"/>
      <c r="ICO18" s="9"/>
      <c r="ICP18" s="9"/>
      <c r="ICQ18" s="9"/>
      <c r="ICR18" s="9"/>
      <c r="ICS18" s="9"/>
      <c r="ICT18" s="9"/>
      <c r="ICU18" s="9"/>
      <c r="ICV18" s="9"/>
      <c r="ICW18" s="9"/>
      <c r="ICX18" s="9"/>
      <c r="ICY18" s="9"/>
      <c r="ICZ18" s="9"/>
      <c r="IDA18" s="9"/>
      <c r="IDB18" s="9"/>
      <c r="IDC18" s="9"/>
      <c r="IDD18" s="9"/>
      <c r="IDE18" s="9"/>
      <c r="IDF18" s="9"/>
      <c r="IDG18" s="9"/>
      <c r="IDH18" s="9"/>
      <c r="IDI18" s="9"/>
      <c r="IDJ18" s="9"/>
      <c r="IDK18" s="9"/>
      <c r="IDL18" s="9"/>
      <c r="IDM18" s="9"/>
      <c r="IDN18" s="9"/>
      <c r="IDO18" s="9"/>
      <c r="IDP18" s="9"/>
      <c r="IDQ18" s="9"/>
      <c r="IDR18" s="9"/>
      <c r="IDS18" s="9"/>
      <c r="IDT18" s="9"/>
      <c r="IDU18" s="9"/>
      <c r="IDV18" s="9"/>
      <c r="IDW18" s="9"/>
      <c r="IDX18" s="9"/>
      <c r="IDY18" s="9"/>
      <c r="IDZ18" s="9"/>
      <c r="IEA18" s="9"/>
      <c r="IEB18" s="9"/>
      <c r="IEC18" s="9"/>
      <c r="IED18" s="9"/>
      <c r="IEE18" s="9"/>
      <c r="IEF18" s="9"/>
      <c r="IEG18" s="9"/>
      <c r="IEH18" s="9"/>
      <c r="IEI18" s="9"/>
      <c r="IEJ18" s="9"/>
      <c r="IEK18" s="9"/>
      <c r="IEL18" s="9"/>
      <c r="IEM18" s="9"/>
      <c r="IEN18" s="9"/>
      <c r="IEO18" s="9"/>
      <c r="IEP18" s="9"/>
      <c r="IEQ18" s="9"/>
      <c r="IER18" s="9"/>
      <c r="IES18" s="9"/>
      <c r="IET18" s="9"/>
      <c r="IEU18" s="9"/>
      <c r="IEV18" s="9"/>
      <c r="IEW18" s="9"/>
      <c r="IEX18" s="9"/>
      <c r="IEY18" s="9"/>
      <c r="IEZ18" s="9"/>
      <c r="IFA18" s="9"/>
      <c r="IFB18" s="9"/>
      <c r="IFC18" s="9"/>
      <c r="IFD18" s="9"/>
      <c r="IFE18" s="9"/>
      <c r="IFF18" s="9"/>
      <c r="IFG18" s="9"/>
      <c r="IFH18" s="9"/>
      <c r="IFI18" s="9"/>
      <c r="IFJ18" s="9"/>
      <c r="IFK18" s="9"/>
      <c r="IFL18" s="9"/>
      <c r="IFM18" s="9"/>
      <c r="IFN18" s="9"/>
      <c r="IFO18" s="9"/>
      <c r="IFP18" s="9"/>
      <c r="IFQ18" s="9"/>
      <c r="IFR18" s="9"/>
      <c r="IFS18" s="9"/>
      <c r="IFT18" s="9"/>
      <c r="IFU18" s="9"/>
      <c r="IFV18" s="9"/>
      <c r="IFW18" s="9"/>
      <c r="IFX18" s="9"/>
      <c r="IFY18" s="9"/>
      <c r="IFZ18" s="9"/>
      <c r="IGA18" s="9"/>
      <c r="IGB18" s="9"/>
      <c r="IGC18" s="9"/>
      <c r="IGD18" s="9"/>
      <c r="IGE18" s="9"/>
      <c r="IGF18" s="9"/>
      <c r="IGG18" s="9"/>
      <c r="IGH18" s="9"/>
      <c r="IGI18" s="9"/>
      <c r="IGJ18" s="9"/>
      <c r="IGK18" s="9"/>
      <c r="IGL18" s="9"/>
      <c r="IGM18" s="9"/>
      <c r="IGN18" s="9"/>
      <c r="IGO18" s="9"/>
      <c r="IGP18" s="9"/>
      <c r="IGQ18" s="9"/>
      <c r="IGR18" s="9"/>
      <c r="IGS18" s="9"/>
      <c r="IGT18" s="9"/>
      <c r="IGU18" s="9"/>
      <c r="IGV18" s="9"/>
      <c r="IGW18" s="9"/>
      <c r="IGX18" s="9"/>
      <c r="IGY18" s="9"/>
      <c r="IGZ18" s="9"/>
      <c r="IHA18" s="9"/>
      <c r="IHB18" s="9"/>
      <c r="IHC18" s="9"/>
      <c r="IHD18" s="9"/>
      <c r="IHE18" s="9"/>
      <c r="IHF18" s="9"/>
      <c r="IHG18" s="9"/>
      <c r="IHH18" s="9"/>
      <c r="IHI18" s="9"/>
      <c r="IHJ18" s="9"/>
      <c r="IHK18" s="9"/>
      <c r="IHL18" s="9"/>
      <c r="IHM18" s="9"/>
      <c r="IHN18" s="9"/>
      <c r="IHO18" s="9"/>
      <c r="IHP18" s="9"/>
      <c r="IHQ18" s="9"/>
      <c r="IHR18" s="9"/>
      <c r="IHS18" s="9"/>
      <c r="IHT18" s="9"/>
      <c r="IHU18" s="9"/>
      <c r="IHV18" s="9"/>
      <c r="IHW18" s="9"/>
      <c r="IHX18" s="9"/>
      <c r="IHY18" s="9"/>
      <c r="IHZ18" s="9"/>
      <c r="IIA18" s="9"/>
      <c r="IIB18" s="9"/>
      <c r="IIC18" s="9"/>
      <c r="IID18" s="9"/>
      <c r="IIE18" s="9"/>
      <c r="IIF18" s="9"/>
      <c r="IIG18" s="9"/>
      <c r="IIH18" s="9"/>
      <c r="III18" s="9"/>
      <c r="IIJ18" s="9"/>
      <c r="IIK18" s="9"/>
      <c r="IIL18" s="9"/>
      <c r="IIM18" s="9"/>
      <c r="IIN18" s="9"/>
      <c r="IIO18" s="9"/>
      <c r="IIP18" s="9"/>
      <c r="IIQ18" s="9"/>
      <c r="IIR18" s="9"/>
      <c r="IIS18" s="9"/>
      <c r="IIT18" s="9"/>
      <c r="IIU18" s="9"/>
      <c r="IIV18" s="9"/>
      <c r="IIW18" s="9"/>
      <c r="IIX18" s="9"/>
      <c r="IIY18" s="9"/>
      <c r="IIZ18" s="9"/>
      <c r="IJA18" s="9"/>
      <c r="IJB18" s="9"/>
      <c r="IJC18" s="9"/>
      <c r="IJD18" s="9"/>
      <c r="IJE18" s="9"/>
      <c r="IJF18" s="9"/>
      <c r="IJG18" s="9"/>
      <c r="IJH18" s="9"/>
      <c r="IJI18" s="9"/>
      <c r="IJJ18" s="9"/>
      <c r="IJK18" s="9"/>
      <c r="IJL18" s="9"/>
      <c r="IJM18" s="9"/>
      <c r="IJN18" s="9"/>
      <c r="IJO18" s="9"/>
      <c r="IJP18" s="9"/>
      <c r="IJQ18" s="9"/>
      <c r="IJR18" s="9"/>
      <c r="IJS18" s="9"/>
      <c r="IJT18" s="9"/>
      <c r="IJU18" s="9"/>
      <c r="IJV18" s="9"/>
      <c r="IJW18" s="9"/>
      <c r="IJX18" s="9"/>
      <c r="IJY18" s="9"/>
      <c r="IJZ18" s="9"/>
      <c r="IKA18" s="9"/>
      <c r="IKB18" s="9"/>
      <c r="IKC18" s="9"/>
      <c r="IKD18" s="9"/>
      <c r="IKE18" s="9"/>
      <c r="IKF18" s="9"/>
      <c r="IKG18" s="9"/>
      <c r="IKH18" s="9"/>
      <c r="IKI18" s="9"/>
      <c r="IKJ18" s="9"/>
      <c r="IKK18" s="9"/>
      <c r="IKL18" s="9"/>
      <c r="IKM18" s="9"/>
      <c r="IKN18" s="9"/>
      <c r="IKO18" s="9"/>
      <c r="IKP18" s="9"/>
      <c r="IKQ18" s="9"/>
      <c r="IKR18" s="9"/>
      <c r="IKS18" s="9"/>
      <c r="IKT18" s="9"/>
      <c r="IKU18" s="9"/>
      <c r="IKV18" s="9"/>
      <c r="IKW18" s="9"/>
      <c r="IKX18" s="9"/>
      <c r="IKY18" s="9"/>
      <c r="IKZ18" s="9"/>
      <c r="ILA18" s="9"/>
      <c r="ILB18" s="9"/>
      <c r="ILC18" s="9"/>
      <c r="ILD18" s="9"/>
      <c r="ILE18" s="9"/>
      <c r="ILF18" s="9"/>
      <c r="ILG18" s="9"/>
      <c r="ILH18" s="9"/>
      <c r="ILI18" s="9"/>
      <c r="ILJ18" s="9"/>
      <c r="ILK18" s="9"/>
      <c r="ILL18" s="9"/>
      <c r="ILM18" s="9"/>
      <c r="ILN18" s="9"/>
      <c r="ILO18" s="9"/>
      <c r="ILP18" s="9"/>
      <c r="ILQ18" s="9"/>
      <c r="ILR18" s="9"/>
      <c r="ILS18" s="9"/>
      <c r="ILT18" s="9"/>
      <c r="ILU18" s="9"/>
      <c r="ILV18" s="9"/>
      <c r="ILW18" s="9"/>
      <c r="ILX18" s="9"/>
      <c r="ILY18" s="9"/>
      <c r="ILZ18" s="9"/>
      <c r="IMA18" s="9"/>
      <c r="IMB18" s="9"/>
      <c r="IMC18" s="9"/>
      <c r="IMD18" s="9"/>
      <c r="IME18" s="9"/>
      <c r="IMF18" s="9"/>
      <c r="IMG18" s="9"/>
      <c r="IMH18" s="9"/>
      <c r="IMI18" s="9"/>
      <c r="IMJ18" s="9"/>
      <c r="IMK18" s="9"/>
      <c r="IML18" s="9"/>
      <c r="IMM18" s="9"/>
      <c r="IMN18" s="9"/>
      <c r="IMO18" s="9"/>
      <c r="IMP18" s="9"/>
      <c r="IMQ18" s="9"/>
      <c r="IMR18" s="9"/>
      <c r="IMS18" s="9"/>
      <c r="IMT18" s="9"/>
      <c r="IMU18" s="9"/>
      <c r="IMV18" s="9"/>
      <c r="IMW18" s="9"/>
      <c r="IMX18" s="9"/>
      <c r="IMY18" s="9"/>
      <c r="IMZ18" s="9"/>
      <c r="INA18" s="9"/>
      <c r="INB18" s="9"/>
      <c r="INC18" s="9"/>
      <c r="IND18" s="9"/>
      <c r="INE18" s="9"/>
      <c r="INF18" s="9"/>
      <c r="ING18" s="9"/>
      <c r="INH18" s="9"/>
      <c r="INI18" s="9"/>
      <c r="INJ18" s="9"/>
      <c r="INK18" s="9"/>
      <c r="INL18" s="9"/>
      <c r="INM18" s="9"/>
      <c r="INN18" s="9"/>
      <c r="INO18" s="9"/>
      <c r="INP18" s="9"/>
      <c r="INQ18" s="9"/>
      <c r="INR18" s="9"/>
      <c r="INS18" s="9"/>
      <c r="INT18" s="9"/>
      <c r="INU18" s="9"/>
      <c r="INV18" s="9"/>
      <c r="INW18" s="9"/>
      <c r="INX18" s="9"/>
      <c r="INY18" s="9"/>
      <c r="INZ18" s="9"/>
      <c r="IOA18" s="9"/>
      <c r="IOB18" s="9"/>
      <c r="IOC18" s="9"/>
      <c r="IOD18" s="9"/>
      <c r="IOE18" s="9"/>
      <c r="IOF18" s="9"/>
      <c r="IOG18" s="9"/>
      <c r="IOH18" s="9"/>
      <c r="IOI18" s="9"/>
      <c r="IOJ18" s="9"/>
      <c r="IOK18" s="9"/>
      <c r="IOL18" s="9"/>
      <c r="IOM18" s="9"/>
      <c r="ION18" s="9"/>
      <c r="IOO18" s="9"/>
      <c r="IOP18" s="9"/>
      <c r="IOQ18" s="9"/>
      <c r="IOR18" s="9"/>
      <c r="IOS18" s="9"/>
      <c r="IOT18" s="9"/>
      <c r="IOU18" s="9"/>
      <c r="IOV18" s="9"/>
      <c r="IOW18" s="9"/>
      <c r="IOX18" s="9"/>
      <c r="IOY18" s="9"/>
      <c r="IOZ18" s="9"/>
      <c r="IPA18" s="9"/>
      <c r="IPB18" s="9"/>
      <c r="IPC18" s="9"/>
      <c r="IPD18" s="9"/>
      <c r="IPE18" s="9"/>
      <c r="IPF18" s="9"/>
      <c r="IPG18" s="9"/>
      <c r="IPH18" s="9"/>
      <c r="IPI18" s="9"/>
      <c r="IPJ18" s="9"/>
      <c r="IPK18" s="9"/>
      <c r="IPL18" s="9"/>
      <c r="IPM18" s="9"/>
      <c r="IPN18" s="9"/>
      <c r="IPO18" s="9"/>
      <c r="IPP18" s="9"/>
      <c r="IPQ18" s="9"/>
      <c r="IPR18" s="9"/>
      <c r="IPS18" s="9"/>
      <c r="IPT18" s="9"/>
      <c r="IPU18" s="9"/>
      <c r="IPV18" s="9"/>
      <c r="IPW18" s="9"/>
      <c r="IPX18" s="9"/>
      <c r="IPY18" s="9"/>
      <c r="IPZ18" s="9"/>
      <c r="IQA18" s="9"/>
      <c r="IQB18" s="9"/>
      <c r="IQC18" s="9"/>
      <c r="IQD18" s="9"/>
      <c r="IQE18" s="9"/>
      <c r="IQF18" s="9"/>
      <c r="IQG18" s="9"/>
      <c r="IQH18" s="9"/>
      <c r="IQI18" s="9"/>
      <c r="IQJ18" s="9"/>
      <c r="IQK18" s="9"/>
      <c r="IQL18" s="9"/>
      <c r="IQM18" s="9"/>
      <c r="IQN18" s="9"/>
      <c r="IQO18" s="9"/>
      <c r="IQP18" s="9"/>
      <c r="IQQ18" s="9"/>
      <c r="IQR18" s="9"/>
      <c r="IQS18" s="9"/>
      <c r="IQT18" s="9"/>
      <c r="IQU18" s="9"/>
      <c r="IQV18" s="9"/>
      <c r="IQW18" s="9"/>
      <c r="IQX18" s="9"/>
      <c r="IQY18" s="9"/>
      <c r="IQZ18" s="9"/>
      <c r="IRA18" s="9"/>
      <c r="IRB18" s="9"/>
      <c r="IRC18" s="9"/>
      <c r="IRD18" s="9"/>
      <c r="IRE18" s="9"/>
      <c r="IRF18" s="9"/>
      <c r="IRG18" s="9"/>
      <c r="IRH18" s="9"/>
      <c r="IRI18" s="9"/>
      <c r="IRJ18" s="9"/>
      <c r="IRK18" s="9"/>
      <c r="IRL18" s="9"/>
      <c r="IRM18" s="9"/>
      <c r="IRN18" s="9"/>
      <c r="IRO18" s="9"/>
      <c r="IRP18" s="9"/>
      <c r="IRQ18" s="9"/>
      <c r="IRR18" s="9"/>
      <c r="IRS18" s="9"/>
      <c r="IRT18" s="9"/>
      <c r="IRU18" s="9"/>
      <c r="IRV18" s="9"/>
      <c r="IRW18" s="9"/>
      <c r="IRX18" s="9"/>
      <c r="IRY18" s="9"/>
      <c r="IRZ18" s="9"/>
      <c r="ISA18" s="9"/>
      <c r="ISB18" s="9"/>
      <c r="ISC18" s="9"/>
      <c r="ISD18" s="9"/>
      <c r="ISE18" s="9"/>
      <c r="ISF18" s="9"/>
      <c r="ISG18" s="9"/>
      <c r="ISH18" s="9"/>
      <c r="ISI18" s="9"/>
      <c r="ISJ18" s="9"/>
      <c r="ISK18" s="9"/>
      <c r="ISL18" s="9"/>
      <c r="ISM18" s="9"/>
      <c r="ISN18" s="9"/>
      <c r="ISO18" s="9"/>
      <c r="ISP18" s="9"/>
      <c r="ISQ18" s="9"/>
      <c r="ISR18" s="9"/>
      <c r="ISS18" s="9"/>
      <c r="IST18" s="9"/>
      <c r="ISU18" s="9"/>
      <c r="ISV18" s="9"/>
      <c r="ISW18" s="9"/>
      <c r="ISX18" s="9"/>
      <c r="ISY18" s="9"/>
      <c r="ISZ18" s="9"/>
      <c r="ITA18" s="9"/>
      <c r="ITB18" s="9"/>
      <c r="ITC18" s="9"/>
      <c r="ITD18" s="9"/>
      <c r="ITE18" s="9"/>
      <c r="ITF18" s="9"/>
      <c r="ITG18" s="9"/>
      <c r="ITH18" s="9"/>
      <c r="ITI18" s="9"/>
      <c r="ITJ18" s="9"/>
      <c r="ITK18" s="9"/>
      <c r="ITL18" s="9"/>
      <c r="ITM18" s="9"/>
      <c r="ITN18" s="9"/>
      <c r="ITO18" s="9"/>
      <c r="ITP18" s="9"/>
      <c r="ITQ18" s="9"/>
      <c r="ITR18" s="9"/>
      <c r="ITS18" s="9"/>
      <c r="ITT18" s="9"/>
      <c r="ITU18" s="9"/>
      <c r="ITV18" s="9"/>
      <c r="ITW18" s="9"/>
      <c r="ITX18" s="9"/>
      <c r="ITY18" s="9"/>
      <c r="ITZ18" s="9"/>
      <c r="IUA18" s="9"/>
      <c r="IUB18" s="9"/>
      <c r="IUC18" s="9"/>
      <c r="IUD18" s="9"/>
      <c r="IUE18" s="9"/>
      <c r="IUF18" s="9"/>
      <c r="IUG18" s="9"/>
      <c r="IUH18" s="9"/>
      <c r="IUI18" s="9"/>
      <c r="IUJ18" s="9"/>
      <c r="IUK18" s="9"/>
      <c r="IUL18" s="9"/>
      <c r="IUM18" s="9"/>
      <c r="IUN18" s="9"/>
      <c r="IUO18" s="9"/>
      <c r="IUP18" s="9"/>
      <c r="IUQ18" s="9"/>
      <c r="IUR18" s="9"/>
      <c r="IUS18" s="9"/>
      <c r="IUT18" s="9"/>
      <c r="IUU18" s="9"/>
      <c r="IUV18" s="9"/>
      <c r="IUW18" s="9"/>
      <c r="IUX18" s="9"/>
      <c r="IUY18" s="9"/>
      <c r="IUZ18" s="9"/>
      <c r="IVA18" s="9"/>
      <c r="IVB18" s="9"/>
      <c r="IVC18" s="9"/>
      <c r="IVD18" s="9"/>
      <c r="IVE18" s="9"/>
      <c r="IVF18" s="9"/>
      <c r="IVG18" s="9"/>
      <c r="IVH18" s="9"/>
      <c r="IVI18" s="9"/>
      <c r="IVJ18" s="9"/>
      <c r="IVK18" s="9"/>
      <c r="IVL18" s="9"/>
      <c r="IVM18" s="9"/>
      <c r="IVN18" s="9"/>
      <c r="IVO18" s="9"/>
      <c r="IVP18" s="9"/>
      <c r="IVQ18" s="9"/>
      <c r="IVR18" s="9"/>
      <c r="IVS18" s="9"/>
      <c r="IVT18" s="9"/>
      <c r="IVU18" s="9"/>
      <c r="IVV18" s="9"/>
      <c r="IVW18" s="9"/>
      <c r="IVX18" s="9"/>
      <c r="IVY18" s="9"/>
      <c r="IVZ18" s="9"/>
      <c r="IWA18" s="9"/>
      <c r="IWB18" s="9"/>
      <c r="IWC18" s="9"/>
      <c r="IWD18" s="9"/>
      <c r="IWE18" s="9"/>
      <c r="IWF18" s="9"/>
      <c r="IWG18" s="9"/>
      <c r="IWH18" s="9"/>
      <c r="IWI18" s="9"/>
      <c r="IWJ18" s="9"/>
      <c r="IWK18" s="9"/>
      <c r="IWL18" s="9"/>
      <c r="IWM18" s="9"/>
      <c r="IWN18" s="9"/>
      <c r="IWO18" s="9"/>
      <c r="IWP18" s="9"/>
      <c r="IWQ18" s="9"/>
      <c r="IWR18" s="9"/>
      <c r="IWS18" s="9"/>
      <c r="IWT18" s="9"/>
      <c r="IWU18" s="9"/>
      <c r="IWV18" s="9"/>
      <c r="IWW18" s="9"/>
      <c r="IWX18" s="9"/>
      <c r="IWY18" s="9"/>
      <c r="IWZ18" s="9"/>
      <c r="IXA18" s="9"/>
      <c r="IXB18" s="9"/>
      <c r="IXC18" s="9"/>
      <c r="IXD18" s="9"/>
      <c r="IXE18" s="9"/>
      <c r="IXF18" s="9"/>
      <c r="IXG18" s="9"/>
      <c r="IXH18" s="9"/>
      <c r="IXI18" s="9"/>
      <c r="IXJ18" s="9"/>
      <c r="IXK18" s="9"/>
      <c r="IXL18" s="9"/>
      <c r="IXM18" s="9"/>
      <c r="IXN18" s="9"/>
      <c r="IXO18" s="9"/>
      <c r="IXP18" s="9"/>
      <c r="IXQ18" s="9"/>
      <c r="IXR18" s="9"/>
      <c r="IXS18" s="9"/>
      <c r="IXT18" s="9"/>
      <c r="IXU18" s="9"/>
      <c r="IXV18" s="9"/>
      <c r="IXW18" s="9"/>
      <c r="IXX18" s="9"/>
      <c r="IXY18" s="9"/>
      <c r="IXZ18" s="9"/>
      <c r="IYA18" s="9"/>
      <c r="IYB18" s="9"/>
      <c r="IYC18" s="9"/>
      <c r="IYD18" s="9"/>
      <c r="IYE18" s="9"/>
      <c r="IYF18" s="9"/>
      <c r="IYG18" s="9"/>
      <c r="IYH18" s="9"/>
      <c r="IYI18" s="9"/>
      <c r="IYJ18" s="9"/>
      <c r="IYK18" s="9"/>
      <c r="IYL18" s="9"/>
      <c r="IYM18" s="9"/>
      <c r="IYN18" s="9"/>
      <c r="IYO18" s="9"/>
      <c r="IYP18" s="9"/>
      <c r="IYQ18" s="9"/>
      <c r="IYR18" s="9"/>
      <c r="IYS18" s="9"/>
      <c r="IYT18" s="9"/>
      <c r="IYU18" s="9"/>
      <c r="IYV18" s="9"/>
      <c r="IYW18" s="9"/>
      <c r="IYX18" s="9"/>
      <c r="IYY18" s="9"/>
      <c r="IYZ18" s="9"/>
      <c r="IZA18" s="9"/>
      <c r="IZB18" s="9"/>
      <c r="IZC18" s="9"/>
      <c r="IZD18" s="9"/>
      <c r="IZE18" s="9"/>
      <c r="IZF18" s="9"/>
      <c r="IZG18" s="9"/>
      <c r="IZH18" s="9"/>
      <c r="IZI18" s="9"/>
      <c r="IZJ18" s="9"/>
      <c r="IZK18" s="9"/>
      <c r="IZL18" s="9"/>
      <c r="IZM18" s="9"/>
      <c r="IZN18" s="9"/>
      <c r="IZO18" s="9"/>
      <c r="IZP18" s="9"/>
      <c r="IZQ18" s="9"/>
      <c r="IZR18" s="9"/>
      <c r="IZS18" s="9"/>
      <c r="IZT18" s="9"/>
      <c r="IZU18" s="9"/>
      <c r="IZV18" s="9"/>
      <c r="IZW18" s="9"/>
      <c r="IZX18" s="9"/>
      <c r="IZY18" s="9"/>
      <c r="IZZ18" s="9"/>
      <c r="JAA18" s="9"/>
      <c r="JAB18" s="9"/>
      <c r="JAC18" s="9"/>
      <c r="JAD18" s="9"/>
      <c r="JAE18" s="9"/>
      <c r="JAF18" s="9"/>
      <c r="JAG18" s="9"/>
      <c r="JAH18" s="9"/>
      <c r="JAI18" s="9"/>
      <c r="JAJ18" s="9"/>
      <c r="JAK18" s="9"/>
      <c r="JAL18" s="9"/>
      <c r="JAM18" s="9"/>
      <c r="JAN18" s="9"/>
      <c r="JAO18" s="9"/>
      <c r="JAP18" s="9"/>
      <c r="JAQ18" s="9"/>
      <c r="JAR18" s="9"/>
      <c r="JAS18" s="9"/>
      <c r="JAT18" s="9"/>
      <c r="JAU18" s="9"/>
      <c r="JAV18" s="9"/>
      <c r="JAW18" s="9"/>
      <c r="JAX18" s="9"/>
      <c r="JAY18" s="9"/>
      <c r="JAZ18" s="9"/>
      <c r="JBA18" s="9"/>
      <c r="JBB18" s="9"/>
      <c r="JBC18" s="9"/>
      <c r="JBD18" s="9"/>
      <c r="JBE18" s="9"/>
      <c r="JBF18" s="9"/>
      <c r="JBG18" s="9"/>
      <c r="JBH18" s="9"/>
      <c r="JBI18" s="9"/>
      <c r="JBJ18" s="9"/>
      <c r="JBK18" s="9"/>
      <c r="JBL18" s="9"/>
      <c r="JBM18" s="9"/>
      <c r="JBN18" s="9"/>
      <c r="JBO18" s="9"/>
      <c r="JBP18" s="9"/>
      <c r="JBQ18" s="9"/>
      <c r="JBR18" s="9"/>
      <c r="JBS18" s="9"/>
      <c r="JBT18" s="9"/>
      <c r="JBU18" s="9"/>
      <c r="JBV18" s="9"/>
      <c r="JBW18" s="9"/>
      <c r="JBX18" s="9"/>
      <c r="JBY18" s="9"/>
      <c r="JBZ18" s="9"/>
      <c r="JCA18" s="9"/>
      <c r="JCB18" s="9"/>
      <c r="JCC18" s="9"/>
      <c r="JCD18" s="9"/>
      <c r="JCE18" s="9"/>
      <c r="JCF18" s="9"/>
      <c r="JCG18" s="9"/>
      <c r="JCH18" s="9"/>
      <c r="JCI18" s="9"/>
      <c r="JCJ18" s="9"/>
      <c r="JCK18" s="9"/>
      <c r="JCL18" s="9"/>
      <c r="JCM18" s="9"/>
      <c r="JCN18" s="9"/>
      <c r="JCO18" s="9"/>
      <c r="JCP18" s="9"/>
      <c r="JCQ18" s="9"/>
      <c r="JCR18" s="9"/>
      <c r="JCS18" s="9"/>
      <c r="JCT18" s="9"/>
      <c r="JCU18" s="9"/>
      <c r="JCV18" s="9"/>
      <c r="JCW18" s="9"/>
      <c r="JCX18" s="9"/>
      <c r="JCY18" s="9"/>
      <c r="JCZ18" s="9"/>
      <c r="JDA18" s="9"/>
      <c r="JDB18" s="9"/>
      <c r="JDC18" s="9"/>
      <c r="JDD18" s="9"/>
      <c r="JDE18" s="9"/>
      <c r="JDF18" s="9"/>
      <c r="JDG18" s="9"/>
      <c r="JDH18" s="9"/>
      <c r="JDI18" s="9"/>
      <c r="JDJ18" s="9"/>
      <c r="JDK18" s="9"/>
      <c r="JDL18" s="9"/>
      <c r="JDM18" s="9"/>
      <c r="JDN18" s="9"/>
      <c r="JDO18" s="9"/>
      <c r="JDP18" s="9"/>
      <c r="JDQ18" s="9"/>
      <c r="JDR18" s="9"/>
      <c r="JDS18" s="9"/>
      <c r="JDT18" s="9"/>
      <c r="JDU18" s="9"/>
      <c r="JDV18" s="9"/>
      <c r="JDW18" s="9"/>
      <c r="JDX18" s="9"/>
      <c r="JDY18" s="9"/>
      <c r="JDZ18" s="9"/>
      <c r="JEA18" s="9"/>
      <c r="JEB18" s="9"/>
      <c r="JEC18" s="9"/>
      <c r="JED18" s="9"/>
      <c r="JEE18" s="9"/>
      <c r="JEF18" s="9"/>
      <c r="JEG18" s="9"/>
      <c r="JEH18" s="9"/>
      <c r="JEI18" s="9"/>
      <c r="JEJ18" s="9"/>
      <c r="JEK18" s="9"/>
      <c r="JEL18" s="9"/>
      <c r="JEM18" s="9"/>
      <c r="JEN18" s="9"/>
      <c r="JEO18" s="9"/>
      <c r="JEP18" s="9"/>
      <c r="JEQ18" s="9"/>
      <c r="JER18" s="9"/>
      <c r="JES18" s="9"/>
      <c r="JET18" s="9"/>
      <c r="JEU18" s="9"/>
      <c r="JEV18" s="9"/>
      <c r="JEW18" s="9"/>
      <c r="JEX18" s="9"/>
      <c r="JEY18" s="9"/>
      <c r="JEZ18" s="9"/>
      <c r="JFA18" s="9"/>
      <c r="JFB18" s="9"/>
      <c r="JFC18" s="9"/>
      <c r="JFD18" s="9"/>
      <c r="JFE18" s="9"/>
      <c r="JFF18" s="9"/>
      <c r="JFG18" s="9"/>
      <c r="JFH18" s="9"/>
      <c r="JFI18" s="9"/>
      <c r="JFJ18" s="9"/>
      <c r="JFK18" s="9"/>
      <c r="JFL18" s="9"/>
      <c r="JFM18" s="9"/>
      <c r="JFN18" s="9"/>
      <c r="JFO18" s="9"/>
      <c r="JFP18" s="9"/>
      <c r="JFQ18" s="9"/>
      <c r="JFR18" s="9"/>
      <c r="JFS18" s="9"/>
      <c r="JFT18" s="9"/>
      <c r="JFU18" s="9"/>
      <c r="JFV18" s="9"/>
      <c r="JFW18" s="9"/>
      <c r="JFX18" s="9"/>
      <c r="JFY18" s="9"/>
      <c r="JFZ18" s="9"/>
      <c r="JGA18" s="9"/>
      <c r="JGB18" s="9"/>
      <c r="JGC18" s="9"/>
      <c r="JGD18" s="9"/>
      <c r="JGE18" s="9"/>
      <c r="JGF18" s="9"/>
      <c r="JGG18" s="9"/>
      <c r="JGH18" s="9"/>
      <c r="JGI18" s="9"/>
      <c r="JGJ18" s="9"/>
      <c r="JGK18" s="9"/>
      <c r="JGL18" s="9"/>
      <c r="JGM18" s="9"/>
      <c r="JGN18" s="9"/>
      <c r="JGO18" s="9"/>
      <c r="JGP18" s="9"/>
      <c r="JGQ18" s="9"/>
      <c r="JGR18" s="9"/>
      <c r="JGS18" s="9"/>
      <c r="JGT18" s="9"/>
      <c r="JGU18" s="9"/>
      <c r="JGV18" s="9"/>
      <c r="JGW18" s="9"/>
      <c r="JGX18" s="9"/>
      <c r="JGY18" s="9"/>
      <c r="JGZ18" s="9"/>
      <c r="JHA18" s="9"/>
      <c r="JHB18" s="9"/>
      <c r="JHC18" s="9"/>
      <c r="JHD18" s="9"/>
      <c r="JHE18" s="9"/>
      <c r="JHF18" s="9"/>
      <c r="JHG18" s="9"/>
      <c r="JHH18" s="9"/>
      <c r="JHI18" s="9"/>
      <c r="JHJ18" s="9"/>
      <c r="JHK18" s="9"/>
      <c r="JHL18" s="9"/>
      <c r="JHM18" s="9"/>
      <c r="JHN18" s="9"/>
      <c r="JHO18" s="9"/>
      <c r="JHP18" s="9"/>
      <c r="JHQ18" s="9"/>
      <c r="JHR18" s="9"/>
      <c r="JHS18" s="9"/>
      <c r="JHT18" s="9"/>
      <c r="JHU18" s="9"/>
      <c r="JHV18" s="9"/>
      <c r="JHW18" s="9"/>
      <c r="JHX18" s="9"/>
      <c r="JHY18" s="9"/>
      <c r="JHZ18" s="9"/>
      <c r="JIA18" s="9"/>
      <c r="JIB18" s="9"/>
      <c r="JIC18" s="9"/>
      <c r="JID18" s="9"/>
      <c r="JIE18" s="9"/>
      <c r="JIF18" s="9"/>
      <c r="JIG18" s="9"/>
      <c r="JIH18" s="9"/>
      <c r="JII18" s="9"/>
      <c r="JIJ18" s="9"/>
      <c r="JIK18" s="9"/>
      <c r="JIL18" s="9"/>
      <c r="JIM18" s="9"/>
      <c r="JIN18" s="9"/>
      <c r="JIO18" s="9"/>
      <c r="JIP18" s="9"/>
      <c r="JIQ18" s="9"/>
      <c r="JIR18" s="9"/>
      <c r="JIS18" s="9"/>
      <c r="JIT18" s="9"/>
      <c r="JIU18" s="9"/>
      <c r="JIV18" s="9"/>
      <c r="JIW18" s="9"/>
      <c r="JIX18" s="9"/>
      <c r="JIY18" s="9"/>
      <c r="JIZ18" s="9"/>
      <c r="JJA18" s="9"/>
      <c r="JJB18" s="9"/>
      <c r="JJC18" s="9"/>
      <c r="JJD18" s="9"/>
      <c r="JJE18" s="9"/>
      <c r="JJF18" s="9"/>
      <c r="JJG18" s="9"/>
      <c r="JJH18" s="9"/>
      <c r="JJI18" s="9"/>
      <c r="JJJ18" s="9"/>
      <c r="JJK18" s="9"/>
      <c r="JJL18" s="9"/>
      <c r="JJM18" s="9"/>
      <c r="JJN18" s="9"/>
      <c r="JJO18" s="9"/>
      <c r="JJP18" s="9"/>
      <c r="JJQ18" s="9"/>
      <c r="JJR18" s="9"/>
      <c r="JJS18" s="9"/>
      <c r="JJT18" s="9"/>
      <c r="JJU18" s="9"/>
      <c r="JJV18" s="9"/>
      <c r="JJW18" s="9"/>
      <c r="JJX18" s="9"/>
      <c r="JJY18" s="9"/>
      <c r="JJZ18" s="9"/>
      <c r="JKA18" s="9"/>
      <c r="JKB18" s="9"/>
      <c r="JKC18" s="9"/>
      <c r="JKD18" s="9"/>
      <c r="JKE18" s="9"/>
      <c r="JKF18" s="9"/>
      <c r="JKG18" s="9"/>
      <c r="JKH18" s="9"/>
      <c r="JKI18" s="9"/>
      <c r="JKJ18" s="9"/>
      <c r="JKK18" s="9"/>
      <c r="JKL18" s="9"/>
      <c r="JKM18" s="9"/>
      <c r="JKN18" s="9"/>
      <c r="JKO18" s="9"/>
      <c r="JKP18" s="9"/>
      <c r="JKQ18" s="9"/>
      <c r="JKR18" s="9"/>
      <c r="JKS18" s="9"/>
      <c r="JKT18" s="9"/>
      <c r="JKU18" s="9"/>
      <c r="JKV18" s="9"/>
      <c r="JKW18" s="9"/>
      <c r="JKX18" s="9"/>
      <c r="JKY18" s="9"/>
      <c r="JKZ18" s="9"/>
      <c r="JLA18" s="9"/>
      <c r="JLB18" s="9"/>
      <c r="JLC18" s="9"/>
      <c r="JLD18" s="9"/>
      <c r="JLE18" s="9"/>
      <c r="JLF18" s="9"/>
      <c r="JLG18" s="9"/>
      <c r="JLH18" s="9"/>
      <c r="JLI18" s="9"/>
      <c r="JLJ18" s="9"/>
      <c r="JLK18" s="9"/>
      <c r="JLL18" s="9"/>
      <c r="JLM18" s="9"/>
      <c r="JLN18" s="9"/>
      <c r="JLO18" s="9"/>
      <c r="JLP18" s="9"/>
      <c r="JLQ18" s="9"/>
      <c r="JLR18" s="9"/>
      <c r="JLS18" s="9"/>
      <c r="JLT18" s="9"/>
      <c r="JLU18" s="9"/>
      <c r="JLV18" s="9"/>
      <c r="JLW18" s="9"/>
      <c r="JLX18" s="9"/>
      <c r="JLY18" s="9"/>
      <c r="JLZ18" s="9"/>
      <c r="JMA18" s="9"/>
      <c r="JMB18" s="9"/>
      <c r="JMC18" s="9"/>
      <c r="JMD18" s="9"/>
      <c r="JME18" s="9"/>
      <c r="JMF18" s="9"/>
      <c r="JMG18" s="9"/>
      <c r="JMH18" s="9"/>
      <c r="JMI18" s="9"/>
      <c r="JMJ18" s="9"/>
      <c r="JMK18" s="9"/>
      <c r="JML18" s="9"/>
      <c r="JMM18" s="9"/>
      <c r="JMN18" s="9"/>
      <c r="JMO18" s="9"/>
      <c r="JMP18" s="9"/>
      <c r="JMQ18" s="9"/>
      <c r="JMR18" s="9"/>
      <c r="JMS18" s="9"/>
      <c r="JMT18" s="9"/>
      <c r="JMU18" s="9"/>
      <c r="JMV18" s="9"/>
      <c r="JMW18" s="9"/>
      <c r="JMX18" s="9"/>
      <c r="JMY18" s="9"/>
      <c r="JMZ18" s="9"/>
      <c r="JNA18" s="9"/>
      <c r="JNB18" s="9"/>
      <c r="JNC18" s="9"/>
      <c r="JND18" s="9"/>
      <c r="JNE18" s="9"/>
      <c r="JNF18" s="9"/>
      <c r="JNG18" s="9"/>
      <c r="JNH18" s="9"/>
      <c r="JNI18" s="9"/>
      <c r="JNJ18" s="9"/>
      <c r="JNK18" s="9"/>
      <c r="JNL18" s="9"/>
      <c r="JNM18" s="9"/>
      <c r="JNN18" s="9"/>
      <c r="JNO18" s="9"/>
      <c r="JNP18" s="9"/>
      <c r="JNQ18" s="9"/>
      <c r="JNR18" s="9"/>
      <c r="JNS18" s="9"/>
      <c r="JNT18" s="9"/>
      <c r="JNU18" s="9"/>
      <c r="JNV18" s="9"/>
      <c r="JNW18" s="9"/>
      <c r="JNX18" s="9"/>
      <c r="JNY18" s="9"/>
      <c r="JNZ18" s="9"/>
      <c r="JOA18" s="9"/>
      <c r="JOB18" s="9"/>
      <c r="JOC18" s="9"/>
      <c r="JOD18" s="9"/>
      <c r="JOE18" s="9"/>
      <c r="JOF18" s="9"/>
      <c r="JOG18" s="9"/>
      <c r="JOH18" s="9"/>
      <c r="JOI18" s="9"/>
      <c r="JOJ18" s="9"/>
      <c r="JOK18" s="9"/>
      <c r="JOL18" s="9"/>
      <c r="JOM18" s="9"/>
      <c r="JON18" s="9"/>
      <c r="JOO18" s="9"/>
      <c r="JOP18" s="9"/>
      <c r="JOQ18" s="9"/>
      <c r="JOR18" s="9"/>
      <c r="JOS18" s="9"/>
      <c r="JOT18" s="9"/>
      <c r="JOU18" s="9"/>
      <c r="JOV18" s="9"/>
      <c r="JOW18" s="9"/>
      <c r="JOX18" s="9"/>
      <c r="JOY18" s="9"/>
      <c r="JOZ18" s="9"/>
      <c r="JPA18" s="9"/>
      <c r="JPB18" s="9"/>
      <c r="JPC18" s="9"/>
      <c r="JPD18" s="9"/>
      <c r="JPE18" s="9"/>
      <c r="JPF18" s="9"/>
      <c r="JPG18" s="9"/>
      <c r="JPH18" s="9"/>
      <c r="JPI18" s="9"/>
      <c r="JPJ18" s="9"/>
      <c r="JPK18" s="9"/>
      <c r="JPL18" s="9"/>
      <c r="JPM18" s="9"/>
      <c r="JPN18" s="9"/>
      <c r="JPO18" s="9"/>
      <c r="JPP18" s="9"/>
      <c r="JPQ18" s="9"/>
      <c r="JPR18" s="9"/>
      <c r="JPS18" s="9"/>
      <c r="JPT18" s="9"/>
      <c r="JPU18" s="9"/>
      <c r="JPV18" s="9"/>
      <c r="JPW18" s="9"/>
      <c r="JPX18" s="9"/>
      <c r="JPY18" s="9"/>
      <c r="JPZ18" s="9"/>
      <c r="JQA18" s="9"/>
      <c r="JQB18" s="9"/>
      <c r="JQC18" s="9"/>
      <c r="JQD18" s="9"/>
      <c r="JQE18" s="9"/>
      <c r="JQF18" s="9"/>
      <c r="JQG18" s="9"/>
      <c r="JQH18" s="9"/>
      <c r="JQI18" s="9"/>
      <c r="JQJ18" s="9"/>
      <c r="JQK18" s="9"/>
      <c r="JQL18" s="9"/>
      <c r="JQM18" s="9"/>
      <c r="JQN18" s="9"/>
      <c r="JQO18" s="9"/>
      <c r="JQP18" s="9"/>
      <c r="JQQ18" s="9"/>
      <c r="JQR18" s="9"/>
      <c r="JQS18" s="9"/>
      <c r="JQT18" s="9"/>
      <c r="JQU18" s="9"/>
      <c r="JQV18" s="9"/>
      <c r="JQW18" s="9"/>
      <c r="JQX18" s="9"/>
      <c r="JQY18" s="9"/>
      <c r="JQZ18" s="9"/>
      <c r="JRA18" s="9"/>
      <c r="JRB18" s="9"/>
      <c r="JRC18" s="9"/>
      <c r="JRD18" s="9"/>
      <c r="JRE18" s="9"/>
      <c r="JRF18" s="9"/>
      <c r="JRG18" s="9"/>
      <c r="JRH18" s="9"/>
      <c r="JRI18" s="9"/>
      <c r="JRJ18" s="9"/>
      <c r="JRK18" s="9"/>
      <c r="JRL18" s="9"/>
      <c r="JRM18" s="9"/>
      <c r="JRN18" s="9"/>
      <c r="JRO18" s="9"/>
      <c r="JRP18" s="9"/>
      <c r="JRQ18" s="9"/>
      <c r="JRR18" s="9"/>
      <c r="JRS18" s="9"/>
      <c r="JRT18" s="9"/>
      <c r="JRU18" s="9"/>
      <c r="JRV18" s="9"/>
      <c r="JRW18" s="9"/>
      <c r="JRX18" s="9"/>
      <c r="JRY18" s="9"/>
      <c r="JRZ18" s="9"/>
      <c r="JSA18" s="9"/>
      <c r="JSB18" s="9"/>
      <c r="JSC18" s="9"/>
      <c r="JSD18" s="9"/>
      <c r="JSE18" s="9"/>
      <c r="JSF18" s="9"/>
      <c r="JSG18" s="9"/>
      <c r="JSH18" s="9"/>
      <c r="JSI18" s="9"/>
      <c r="JSJ18" s="9"/>
      <c r="JSK18" s="9"/>
      <c r="JSL18" s="9"/>
      <c r="JSM18" s="9"/>
      <c r="JSN18" s="9"/>
      <c r="JSO18" s="9"/>
      <c r="JSP18" s="9"/>
      <c r="JSQ18" s="9"/>
      <c r="JSR18" s="9"/>
      <c r="JSS18" s="9"/>
      <c r="JST18" s="9"/>
      <c r="JSU18" s="9"/>
      <c r="JSV18" s="9"/>
      <c r="JSW18" s="9"/>
      <c r="JSX18" s="9"/>
      <c r="JSY18" s="9"/>
      <c r="JSZ18" s="9"/>
      <c r="JTA18" s="9"/>
      <c r="JTB18" s="9"/>
      <c r="JTC18" s="9"/>
      <c r="JTD18" s="9"/>
      <c r="JTE18" s="9"/>
      <c r="JTF18" s="9"/>
      <c r="JTG18" s="9"/>
      <c r="JTH18" s="9"/>
      <c r="JTI18" s="9"/>
      <c r="JTJ18" s="9"/>
      <c r="JTK18" s="9"/>
      <c r="JTL18" s="9"/>
      <c r="JTM18" s="9"/>
      <c r="JTN18" s="9"/>
      <c r="JTO18" s="9"/>
      <c r="JTP18" s="9"/>
      <c r="JTQ18" s="9"/>
      <c r="JTR18" s="9"/>
      <c r="JTS18" s="9"/>
      <c r="JTT18" s="9"/>
      <c r="JTU18" s="9"/>
      <c r="JTV18" s="9"/>
      <c r="JTW18" s="9"/>
      <c r="JTX18" s="9"/>
      <c r="JTY18" s="9"/>
      <c r="JTZ18" s="9"/>
      <c r="JUA18" s="9"/>
      <c r="JUB18" s="9"/>
      <c r="JUC18" s="9"/>
      <c r="JUD18" s="9"/>
      <c r="JUE18" s="9"/>
      <c r="JUF18" s="9"/>
      <c r="JUG18" s="9"/>
      <c r="JUH18" s="9"/>
      <c r="JUI18" s="9"/>
      <c r="JUJ18" s="9"/>
      <c r="JUK18" s="9"/>
      <c r="JUL18" s="9"/>
      <c r="JUM18" s="9"/>
      <c r="JUN18" s="9"/>
      <c r="JUO18" s="9"/>
      <c r="JUP18" s="9"/>
      <c r="JUQ18" s="9"/>
      <c r="JUR18" s="9"/>
      <c r="JUS18" s="9"/>
      <c r="JUT18" s="9"/>
      <c r="JUU18" s="9"/>
      <c r="JUV18" s="9"/>
      <c r="JUW18" s="9"/>
      <c r="JUX18" s="9"/>
      <c r="JUY18" s="9"/>
      <c r="JUZ18" s="9"/>
      <c r="JVA18" s="9"/>
      <c r="JVB18" s="9"/>
      <c r="JVC18" s="9"/>
      <c r="JVD18" s="9"/>
      <c r="JVE18" s="9"/>
      <c r="JVF18" s="9"/>
      <c r="JVG18" s="9"/>
      <c r="JVH18" s="9"/>
      <c r="JVI18" s="9"/>
      <c r="JVJ18" s="9"/>
      <c r="JVK18" s="9"/>
      <c r="JVL18" s="9"/>
      <c r="JVM18" s="9"/>
      <c r="JVN18" s="9"/>
      <c r="JVO18" s="9"/>
      <c r="JVP18" s="9"/>
      <c r="JVQ18" s="9"/>
      <c r="JVR18" s="9"/>
      <c r="JVS18" s="9"/>
      <c r="JVT18" s="9"/>
      <c r="JVU18" s="9"/>
      <c r="JVV18" s="9"/>
      <c r="JVW18" s="9"/>
      <c r="JVX18" s="9"/>
      <c r="JVY18" s="9"/>
      <c r="JVZ18" s="9"/>
      <c r="JWA18" s="9"/>
      <c r="JWB18" s="9"/>
      <c r="JWC18" s="9"/>
      <c r="JWD18" s="9"/>
      <c r="JWE18" s="9"/>
      <c r="JWF18" s="9"/>
      <c r="JWG18" s="9"/>
      <c r="JWH18" s="9"/>
      <c r="JWI18" s="9"/>
      <c r="JWJ18" s="9"/>
      <c r="JWK18" s="9"/>
      <c r="JWL18" s="9"/>
      <c r="JWM18" s="9"/>
      <c r="JWN18" s="9"/>
      <c r="JWO18" s="9"/>
      <c r="JWP18" s="9"/>
      <c r="JWQ18" s="9"/>
      <c r="JWR18" s="9"/>
      <c r="JWS18" s="9"/>
      <c r="JWT18" s="9"/>
      <c r="JWU18" s="9"/>
      <c r="JWV18" s="9"/>
      <c r="JWW18" s="9"/>
      <c r="JWX18" s="9"/>
      <c r="JWY18" s="9"/>
      <c r="JWZ18" s="9"/>
      <c r="JXA18" s="9"/>
      <c r="JXB18" s="9"/>
      <c r="JXC18" s="9"/>
      <c r="JXD18" s="9"/>
      <c r="JXE18" s="9"/>
      <c r="JXF18" s="9"/>
      <c r="JXG18" s="9"/>
      <c r="JXH18" s="9"/>
      <c r="JXI18" s="9"/>
      <c r="JXJ18" s="9"/>
      <c r="JXK18" s="9"/>
      <c r="JXL18" s="9"/>
      <c r="JXM18" s="9"/>
      <c r="JXN18" s="9"/>
      <c r="JXO18" s="9"/>
      <c r="JXP18" s="9"/>
      <c r="JXQ18" s="9"/>
      <c r="JXR18" s="9"/>
      <c r="JXS18" s="9"/>
      <c r="JXT18" s="9"/>
      <c r="JXU18" s="9"/>
      <c r="JXV18" s="9"/>
      <c r="JXW18" s="9"/>
      <c r="JXX18" s="9"/>
      <c r="JXY18" s="9"/>
      <c r="JXZ18" s="9"/>
      <c r="JYA18" s="9"/>
      <c r="JYB18" s="9"/>
      <c r="JYC18" s="9"/>
      <c r="JYD18" s="9"/>
      <c r="JYE18" s="9"/>
      <c r="JYF18" s="9"/>
      <c r="JYG18" s="9"/>
      <c r="JYH18" s="9"/>
      <c r="JYI18" s="9"/>
      <c r="JYJ18" s="9"/>
      <c r="JYK18" s="9"/>
      <c r="JYL18" s="9"/>
      <c r="JYM18" s="9"/>
      <c r="JYN18" s="9"/>
      <c r="JYO18" s="9"/>
      <c r="JYP18" s="9"/>
      <c r="JYQ18" s="9"/>
      <c r="JYR18" s="9"/>
      <c r="JYS18" s="9"/>
      <c r="JYT18" s="9"/>
      <c r="JYU18" s="9"/>
      <c r="JYV18" s="9"/>
      <c r="JYW18" s="9"/>
      <c r="JYX18" s="9"/>
      <c r="JYY18" s="9"/>
      <c r="JYZ18" s="9"/>
      <c r="JZA18" s="9"/>
      <c r="JZB18" s="9"/>
      <c r="JZC18" s="9"/>
      <c r="JZD18" s="9"/>
      <c r="JZE18" s="9"/>
      <c r="JZF18" s="9"/>
      <c r="JZG18" s="9"/>
      <c r="JZH18" s="9"/>
      <c r="JZI18" s="9"/>
      <c r="JZJ18" s="9"/>
      <c r="JZK18" s="9"/>
      <c r="JZL18" s="9"/>
      <c r="JZM18" s="9"/>
      <c r="JZN18" s="9"/>
      <c r="JZO18" s="9"/>
      <c r="JZP18" s="9"/>
      <c r="JZQ18" s="9"/>
      <c r="JZR18" s="9"/>
      <c r="JZS18" s="9"/>
      <c r="JZT18" s="9"/>
      <c r="JZU18" s="9"/>
      <c r="JZV18" s="9"/>
      <c r="JZW18" s="9"/>
      <c r="JZX18" s="9"/>
      <c r="JZY18" s="9"/>
      <c r="JZZ18" s="9"/>
      <c r="KAA18" s="9"/>
      <c r="KAB18" s="9"/>
      <c r="KAC18" s="9"/>
      <c r="KAD18" s="9"/>
      <c r="KAE18" s="9"/>
      <c r="KAF18" s="9"/>
      <c r="KAG18" s="9"/>
      <c r="KAH18" s="9"/>
      <c r="KAI18" s="9"/>
      <c r="KAJ18" s="9"/>
      <c r="KAK18" s="9"/>
      <c r="KAL18" s="9"/>
      <c r="KAM18" s="9"/>
      <c r="KAN18" s="9"/>
      <c r="KAO18" s="9"/>
      <c r="KAP18" s="9"/>
      <c r="KAQ18" s="9"/>
      <c r="KAR18" s="9"/>
      <c r="KAS18" s="9"/>
      <c r="KAT18" s="9"/>
      <c r="KAU18" s="9"/>
      <c r="KAV18" s="9"/>
      <c r="KAW18" s="9"/>
      <c r="KAX18" s="9"/>
      <c r="KAY18" s="9"/>
      <c r="KAZ18" s="9"/>
      <c r="KBA18" s="9"/>
      <c r="KBB18" s="9"/>
      <c r="KBC18" s="9"/>
      <c r="KBD18" s="9"/>
      <c r="KBE18" s="9"/>
      <c r="KBF18" s="9"/>
      <c r="KBG18" s="9"/>
      <c r="KBH18" s="9"/>
      <c r="KBI18" s="9"/>
      <c r="KBJ18" s="9"/>
      <c r="KBK18" s="9"/>
      <c r="KBL18" s="9"/>
      <c r="KBM18" s="9"/>
      <c r="KBN18" s="9"/>
      <c r="KBO18" s="9"/>
      <c r="KBP18" s="9"/>
      <c r="KBQ18" s="9"/>
      <c r="KBR18" s="9"/>
      <c r="KBS18" s="9"/>
      <c r="KBT18" s="9"/>
      <c r="KBU18" s="9"/>
      <c r="KBV18" s="9"/>
      <c r="KBW18" s="9"/>
      <c r="KBX18" s="9"/>
      <c r="KBY18" s="9"/>
      <c r="KBZ18" s="9"/>
      <c r="KCA18" s="9"/>
      <c r="KCB18" s="9"/>
      <c r="KCC18" s="9"/>
      <c r="KCD18" s="9"/>
      <c r="KCE18" s="9"/>
      <c r="KCF18" s="9"/>
      <c r="KCG18" s="9"/>
      <c r="KCH18" s="9"/>
      <c r="KCI18" s="9"/>
      <c r="KCJ18" s="9"/>
      <c r="KCK18" s="9"/>
      <c r="KCL18" s="9"/>
      <c r="KCM18" s="9"/>
      <c r="KCN18" s="9"/>
      <c r="KCO18" s="9"/>
      <c r="KCP18" s="9"/>
      <c r="KCQ18" s="9"/>
      <c r="KCR18" s="9"/>
      <c r="KCS18" s="9"/>
      <c r="KCT18" s="9"/>
      <c r="KCU18" s="9"/>
      <c r="KCV18" s="9"/>
      <c r="KCW18" s="9"/>
      <c r="KCX18" s="9"/>
      <c r="KCY18" s="9"/>
      <c r="KCZ18" s="9"/>
      <c r="KDA18" s="9"/>
      <c r="KDB18" s="9"/>
      <c r="KDC18" s="9"/>
      <c r="KDD18" s="9"/>
      <c r="KDE18" s="9"/>
      <c r="KDF18" s="9"/>
      <c r="KDG18" s="9"/>
      <c r="KDH18" s="9"/>
      <c r="KDI18" s="9"/>
      <c r="KDJ18" s="9"/>
      <c r="KDK18" s="9"/>
      <c r="KDL18" s="9"/>
      <c r="KDM18" s="9"/>
      <c r="KDN18" s="9"/>
      <c r="KDO18" s="9"/>
      <c r="KDP18" s="9"/>
      <c r="KDQ18" s="9"/>
      <c r="KDR18" s="9"/>
      <c r="KDS18" s="9"/>
      <c r="KDT18" s="9"/>
      <c r="KDU18" s="9"/>
      <c r="KDV18" s="9"/>
      <c r="KDW18" s="9"/>
      <c r="KDX18" s="9"/>
      <c r="KDY18" s="9"/>
      <c r="KDZ18" s="9"/>
      <c r="KEA18" s="9"/>
      <c r="KEB18" s="9"/>
      <c r="KEC18" s="9"/>
      <c r="KED18" s="9"/>
      <c r="KEE18" s="9"/>
      <c r="KEF18" s="9"/>
      <c r="KEG18" s="9"/>
      <c r="KEH18" s="9"/>
      <c r="KEI18" s="9"/>
      <c r="KEJ18" s="9"/>
      <c r="KEK18" s="9"/>
      <c r="KEL18" s="9"/>
      <c r="KEM18" s="9"/>
      <c r="KEN18" s="9"/>
      <c r="KEO18" s="9"/>
      <c r="KEP18" s="9"/>
      <c r="KEQ18" s="9"/>
      <c r="KER18" s="9"/>
      <c r="KES18" s="9"/>
      <c r="KET18" s="9"/>
      <c r="KEU18" s="9"/>
      <c r="KEV18" s="9"/>
      <c r="KEW18" s="9"/>
      <c r="KEX18" s="9"/>
      <c r="KEY18" s="9"/>
      <c r="KEZ18" s="9"/>
      <c r="KFA18" s="9"/>
      <c r="KFB18" s="9"/>
      <c r="KFC18" s="9"/>
      <c r="KFD18" s="9"/>
      <c r="KFE18" s="9"/>
      <c r="KFF18" s="9"/>
      <c r="KFG18" s="9"/>
      <c r="KFH18" s="9"/>
      <c r="KFI18" s="9"/>
      <c r="KFJ18" s="9"/>
      <c r="KFK18" s="9"/>
      <c r="KFL18" s="9"/>
      <c r="KFM18" s="9"/>
      <c r="KFN18" s="9"/>
      <c r="KFO18" s="9"/>
      <c r="KFP18" s="9"/>
      <c r="KFQ18" s="9"/>
      <c r="KFR18" s="9"/>
      <c r="KFS18" s="9"/>
      <c r="KFT18" s="9"/>
      <c r="KFU18" s="9"/>
      <c r="KFV18" s="9"/>
      <c r="KFW18" s="9"/>
      <c r="KFX18" s="9"/>
      <c r="KFY18" s="9"/>
      <c r="KFZ18" s="9"/>
      <c r="KGA18" s="9"/>
      <c r="KGB18" s="9"/>
      <c r="KGC18" s="9"/>
      <c r="KGD18" s="9"/>
      <c r="KGE18" s="9"/>
      <c r="KGF18" s="9"/>
      <c r="KGG18" s="9"/>
      <c r="KGH18" s="9"/>
      <c r="KGI18" s="9"/>
      <c r="KGJ18" s="9"/>
      <c r="KGK18" s="9"/>
      <c r="KGL18" s="9"/>
      <c r="KGM18" s="9"/>
      <c r="KGN18" s="9"/>
      <c r="KGO18" s="9"/>
      <c r="KGP18" s="9"/>
      <c r="KGQ18" s="9"/>
      <c r="KGR18" s="9"/>
      <c r="KGS18" s="9"/>
      <c r="KGT18" s="9"/>
      <c r="KGU18" s="9"/>
      <c r="KGV18" s="9"/>
      <c r="KGW18" s="9"/>
      <c r="KGX18" s="9"/>
      <c r="KGY18" s="9"/>
      <c r="KGZ18" s="9"/>
      <c r="KHA18" s="9"/>
      <c r="KHB18" s="9"/>
      <c r="KHC18" s="9"/>
      <c r="KHD18" s="9"/>
      <c r="KHE18" s="9"/>
      <c r="KHF18" s="9"/>
      <c r="KHG18" s="9"/>
      <c r="KHH18" s="9"/>
      <c r="KHI18" s="9"/>
      <c r="KHJ18" s="9"/>
      <c r="KHK18" s="9"/>
      <c r="KHL18" s="9"/>
      <c r="KHM18" s="9"/>
      <c r="KHN18" s="9"/>
      <c r="KHO18" s="9"/>
      <c r="KHP18" s="9"/>
      <c r="KHQ18" s="9"/>
      <c r="KHR18" s="9"/>
      <c r="KHS18" s="9"/>
      <c r="KHT18" s="9"/>
      <c r="KHU18" s="9"/>
      <c r="KHV18" s="9"/>
      <c r="KHW18" s="9"/>
      <c r="KHX18" s="9"/>
      <c r="KHY18" s="9"/>
      <c r="KHZ18" s="9"/>
      <c r="KIA18" s="9"/>
      <c r="KIB18" s="9"/>
      <c r="KIC18" s="9"/>
      <c r="KID18" s="9"/>
      <c r="KIE18" s="9"/>
      <c r="KIF18" s="9"/>
      <c r="KIG18" s="9"/>
      <c r="KIH18" s="9"/>
      <c r="KII18" s="9"/>
      <c r="KIJ18" s="9"/>
      <c r="KIK18" s="9"/>
      <c r="KIL18" s="9"/>
      <c r="KIM18" s="9"/>
      <c r="KIN18" s="9"/>
      <c r="KIO18" s="9"/>
      <c r="KIP18" s="9"/>
      <c r="KIQ18" s="9"/>
      <c r="KIR18" s="9"/>
      <c r="KIS18" s="9"/>
      <c r="KIT18" s="9"/>
      <c r="KIU18" s="9"/>
      <c r="KIV18" s="9"/>
      <c r="KIW18" s="9"/>
      <c r="KIX18" s="9"/>
      <c r="KIY18" s="9"/>
      <c r="KIZ18" s="9"/>
      <c r="KJA18" s="9"/>
      <c r="KJB18" s="9"/>
      <c r="KJC18" s="9"/>
      <c r="KJD18" s="9"/>
      <c r="KJE18" s="9"/>
      <c r="KJF18" s="9"/>
      <c r="KJG18" s="9"/>
      <c r="KJH18" s="9"/>
      <c r="KJI18" s="9"/>
      <c r="KJJ18" s="9"/>
      <c r="KJK18" s="9"/>
      <c r="KJL18" s="9"/>
      <c r="KJM18" s="9"/>
      <c r="KJN18" s="9"/>
      <c r="KJO18" s="9"/>
      <c r="KJP18" s="9"/>
      <c r="KJQ18" s="9"/>
      <c r="KJR18" s="9"/>
      <c r="KJS18" s="9"/>
      <c r="KJT18" s="9"/>
      <c r="KJU18" s="9"/>
      <c r="KJV18" s="9"/>
      <c r="KJW18" s="9"/>
      <c r="KJX18" s="9"/>
      <c r="KJY18" s="9"/>
      <c r="KJZ18" s="9"/>
      <c r="KKA18" s="9"/>
      <c r="KKB18" s="9"/>
      <c r="KKC18" s="9"/>
      <c r="KKD18" s="9"/>
      <c r="KKE18" s="9"/>
      <c r="KKF18" s="9"/>
      <c r="KKG18" s="9"/>
      <c r="KKH18" s="9"/>
      <c r="KKI18" s="9"/>
      <c r="KKJ18" s="9"/>
      <c r="KKK18" s="9"/>
      <c r="KKL18" s="9"/>
      <c r="KKM18" s="9"/>
      <c r="KKN18" s="9"/>
      <c r="KKO18" s="9"/>
      <c r="KKP18" s="9"/>
      <c r="KKQ18" s="9"/>
      <c r="KKR18" s="9"/>
      <c r="KKS18" s="9"/>
      <c r="KKT18" s="9"/>
      <c r="KKU18" s="9"/>
      <c r="KKV18" s="9"/>
      <c r="KKW18" s="9"/>
      <c r="KKX18" s="9"/>
      <c r="KKY18" s="9"/>
      <c r="KKZ18" s="9"/>
      <c r="KLA18" s="9"/>
      <c r="KLB18" s="9"/>
      <c r="KLC18" s="9"/>
      <c r="KLD18" s="9"/>
      <c r="KLE18" s="9"/>
      <c r="KLF18" s="9"/>
      <c r="KLG18" s="9"/>
      <c r="KLH18" s="9"/>
      <c r="KLI18" s="9"/>
      <c r="KLJ18" s="9"/>
      <c r="KLK18" s="9"/>
      <c r="KLL18" s="9"/>
      <c r="KLM18" s="9"/>
      <c r="KLN18" s="9"/>
      <c r="KLO18" s="9"/>
      <c r="KLP18" s="9"/>
      <c r="KLQ18" s="9"/>
      <c r="KLR18" s="9"/>
      <c r="KLS18" s="9"/>
      <c r="KLT18" s="9"/>
      <c r="KLU18" s="9"/>
      <c r="KLV18" s="9"/>
      <c r="KLW18" s="9"/>
      <c r="KLX18" s="9"/>
      <c r="KLY18" s="9"/>
      <c r="KLZ18" s="9"/>
      <c r="KMA18" s="9"/>
      <c r="KMB18" s="9"/>
      <c r="KMC18" s="9"/>
      <c r="KMD18" s="9"/>
      <c r="KME18" s="9"/>
      <c r="KMF18" s="9"/>
      <c r="KMG18" s="9"/>
      <c r="KMH18" s="9"/>
      <c r="KMI18" s="9"/>
      <c r="KMJ18" s="9"/>
      <c r="KMK18" s="9"/>
      <c r="KML18" s="9"/>
      <c r="KMM18" s="9"/>
      <c r="KMN18" s="9"/>
      <c r="KMO18" s="9"/>
      <c r="KMP18" s="9"/>
      <c r="KMQ18" s="9"/>
      <c r="KMR18" s="9"/>
      <c r="KMS18" s="9"/>
      <c r="KMT18" s="9"/>
      <c r="KMU18" s="9"/>
      <c r="KMV18" s="9"/>
      <c r="KMW18" s="9"/>
      <c r="KMX18" s="9"/>
      <c r="KMY18" s="9"/>
      <c r="KMZ18" s="9"/>
      <c r="KNA18" s="9"/>
      <c r="KNB18" s="9"/>
      <c r="KNC18" s="9"/>
      <c r="KND18" s="9"/>
      <c r="KNE18" s="9"/>
      <c r="KNF18" s="9"/>
      <c r="KNG18" s="9"/>
      <c r="KNH18" s="9"/>
      <c r="KNI18" s="9"/>
      <c r="KNJ18" s="9"/>
      <c r="KNK18" s="9"/>
      <c r="KNL18" s="9"/>
      <c r="KNM18" s="9"/>
      <c r="KNN18" s="9"/>
      <c r="KNO18" s="9"/>
      <c r="KNP18" s="9"/>
      <c r="KNQ18" s="9"/>
      <c r="KNR18" s="9"/>
      <c r="KNS18" s="9"/>
      <c r="KNT18" s="9"/>
      <c r="KNU18" s="9"/>
      <c r="KNV18" s="9"/>
      <c r="KNW18" s="9"/>
      <c r="KNX18" s="9"/>
      <c r="KNY18" s="9"/>
      <c r="KNZ18" s="9"/>
      <c r="KOA18" s="9"/>
      <c r="KOB18" s="9"/>
      <c r="KOC18" s="9"/>
      <c r="KOD18" s="9"/>
      <c r="KOE18" s="9"/>
      <c r="KOF18" s="9"/>
      <c r="KOG18" s="9"/>
      <c r="KOH18" s="9"/>
      <c r="KOI18" s="9"/>
      <c r="KOJ18" s="9"/>
      <c r="KOK18" s="9"/>
      <c r="KOL18" s="9"/>
      <c r="KOM18" s="9"/>
      <c r="KON18" s="9"/>
      <c r="KOO18" s="9"/>
      <c r="KOP18" s="9"/>
      <c r="KOQ18" s="9"/>
      <c r="KOR18" s="9"/>
      <c r="KOS18" s="9"/>
      <c r="KOT18" s="9"/>
      <c r="KOU18" s="9"/>
      <c r="KOV18" s="9"/>
      <c r="KOW18" s="9"/>
      <c r="KOX18" s="9"/>
      <c r="KOY18" s="9"/>
      <c r="KOZ18" s="9"/>
      <c r="KPA18" s="9"/>
      <c r="KPB18" s="9"/>
      <c r="KPC18" s="9"/>
      <c r="KPD18" s="9"/>
      <c r="KPE18" s="9"/>
      <c r="KPF18" s="9"/>
      <c r="KPG18" s="9"/>
      <c r="KPH18" s="9"/>
      <c r="KPI18" s="9"/>
      <c r="KPJ18" s="9"/>
      <c r="KPK18" s="9"/>
      <c r="KPL18" s="9"/>
      <c r="KPM18" s="9"/>
      <c r="KPN18" s="9"/>
      <c r="KPO18" s="9"/>
      <c r="KPP18" s="9"/>
      <c r="KPQ18" s="9"/>
      <c r="KPR18" s="9"/>
      <c r="KPS18" s="9"/>
      <c r="KPT18" s="9"/>
      <c r="KPU18" s="9"/>
      <c r="KPV18" s="9"/>
      <c r="KPW18" s="9"/>
      <c r="KPX18" s="9"/>
      <c r="KPY18" s="9"/>
      <c r="KPZ18" s="9"/>
      <c r="KQA18" s="9"/>
      <c r="KQB18" s="9"/>
      <c r="KQC18" s="9"/>
      <c r="KQD18" s="9"/>
      <c r="KQE18" s="9"/>
      <c r="KQF18" s="9"/>
      <c r="KQG18" s="9"/>
      <c r="KQH18" s="9"/>
      <c r="KQI18" s="9"/>
      <c r="KQJ18" s="9"/>
      <c r="KQK18" s="9"/>
      <c r="KQL18" s="9"/>
      <c r="KQM18" s="9"/>
      <c r="KQN18" s="9"/>
      <c r="KQO18" s="9"/>
      <c r="KQP18" s="9"/>
      <c r="KQQ18" s="9"/>
      <c r="KQR18" s="9"/>
      <c r="KQS18" s="9"/>
      <c r="KQT18" s="9"/>
      <c r="KQU18" s="9"/>
      <c r="KQV18" s="9"/>
      <c r="KQW18" s="9"/>
      <c r="KQX18" s="9"/>
      <c r="KQY18" s="9"/>
      <c r="KQZ18" s="9"/>
      <c r="KRA18" s="9"/>
      <c r="KRB18" s="9"/>
      <c r="KRC18" s="9"/>
      <c r="KRD18" s="9"/>
      <c r="KRE18" s="9"/>
      <c r="KRF18" s="9"/>
      <c r="KRG18" s="9"/>
      <c r="KRH18" s="9"/>
      <c r="KRI18" s="9"/>
      <c r="KRJ18" s="9"/>
      <c r="KRK18" s="9"/>
      <c r="KRL18" s="9"/>
      <c r="KRM18" s="9"/>
      <c r="KRN18" s="9"/>
      <c r="KRO18" s="9"/>
      <c r="KRP18" s="9"/>
      <c r="KRQ18" s="9"/>
      <c r="KRR18" s="9"/>
      <c r="KRS18" s="9"/>
      <c r="KRT18" s="9"/>
      <c r="KRU18" s="9"/>
      <c r="KRV18" s="9"/>
      <c r="KRW18" s="9"/>
      <c r="KRX18" s="9"/>
      <c r="KRY18" s="9"/>
      <c r="KRZ18" s="9"/>
      <c r="KSA18" s="9"/>
      <c r="KSB18" s="9"/>
      <c r="KSC18" s="9"/>
      <c r="KSD18" s="9"/>
      <c r="KSE18" s="9"/>
      <c r="KSF18" s="9"/>
      <c r="KSG18" s="9"/>
      <c r="KSH18" s="9"/>
      <c r="KSI18" s="9"/>
      <c r="KSJ18" s="9"/>
      <c r="KSK18" s="9"/>
      <c r="KSL18" s="9"/>
      <c r="KSM18" s="9"/>
      <c r="KSN18" s="9"/>
      <c r="KSO18" s="9"/>
      <c r="KSP18" s="9"/>
      <c r="KSQ18" s="9"/>
      <c r="KSR18" s="9"/>
      <c r="KSS18" s="9"/>
      <c r="KST18" s="9"/>
      <c r="KSU18" s="9"/>
      <c r="KSV18" s="9"/>
      <c r="KSW18" s="9"/>
      <c r="KSX18" s="9"/>
      <c r="KSY18" s="9"/>
      <c r="KSZ18" s="9"/>
      <c r="KTA18" s="9"/>
      <c r="KTB18" s="9"/>
      <c r="KTC18" s="9"/>
      <c r="KTD18" s="9"/>
      <c r="KTE18" s="9"/>
      <c r="KTF18" s="9"/>
      <c r="KTG18" s="9"/>
      <c r="KTH18" s="9"/>
      <c r="KTI18" s="9"/>
      <c r="KTJ18" s="9"/>
      <c r="KTK18" s="9"/>
      <c r="KTL18" s="9"/>
      <c r="KTM18" s="9"/>
      <c r="KTN18" s="9"/>
      <c r="KTO18" s="9"/>
      <c r="KTP18" s="9"/>
      <c r="KTQ18" s="9"/>
      <c r="KTR18" s="9"/>
      <c r="KTS18" s="9"/>
      <c r="KTT18" s="9"/>
      <c r="KTU18" s="9"/>
      <c r="KTV18" s="9"/>
      <c r="KTW18" s="9"/>
      <c r="KTX18" s="9"/>
      <c r="KTY18" s="9"/>
      <c r="KTZ18" s="9"/>
      <c r="KUA18" s="9"/>
      <c r="KUB18" s="9"/>
      <c r="KUC18" s="9"/>
      <c r="KUD18" s="9"/>
      <c r="KUE18" s="9"/>
      <c r="KUF18" s="9"/>
      <c r="KUG18" s="9"/>
      <c r="KUH18" s="9"/>
      <c r="KUI18" s="9"/>
      <c r="KUJ18" s="9"/>
      <c r="KUK18" s="9"/>
      <c r="KUL18" s="9"/>
      <c r="KUM18" s="9"/>
      <c r="KUN18" s="9"/>
      <c r="KUO18" s="9"/>
      <c r="KUP18" s="9"/>
      <c r="KUQ18" s="9"/>
      <c r="KUR18" s="9"/>
      <c r="KUS18" s="9"/>
      <c r="KUT18" s="9"/>
      <c r="KUU18" s="9"/>
      <c r="KUV18" s="9"/>
      <c r="KUW18" s="9"/>
      <c r="KUX18" s="9"/>
      <c r="KUY18" s="9"/>
      <c r="KUZ18" s="9"/>
      <c r="KVA18" s="9"/>
      <c r="KVB18" s="9"/>
      <c r="KVC18" s="9"/>
      <c r="KVD18" s="9"/>
      <c r="KVE18" s="9"/>
      <c r="KVF18" s="9"/>
      <c r="KVG18" s="9"/>
      <c r="KVH18" s="9"/>
      <c r="KVI18" s="9"/>
      <c r="KVJ18" s="9"/>
      <c r="KVK18" s="9"/>
      <c r="KVL18" s="9"/>
      <c r="KVM18" s="9"/>
      <c r="KVN18" s="9"/>
      <c r="KVO18" s="9"/>
      <c r="KVP18" s="9"/>
      <c r="KVQ18" s="9"/>
      <c r="KVR18" s="9"/>
      <c r="KVS18" s="9"/>
      <c r="KVT18" s="9"/>
      <c r="KVU18" s="9"/>
      <c r="KVV18" s="9"/>
      <c r="KVW18" s="9"/>
      <c r="KVX18" s="9"/>
      <c r="KVY18" s="9"/>
      <c r="KVZ18" s="9"/>
      <c r="KWA18" s="9"/>
      <c r="KWB18" s="9"/>
      <c r="KWC18" s="9"/>
      <c r="KWD18" s="9"/>
      <c r="KWE18" s="9"/>
      <c r="KWF18" s="9"/>
      <c r="KWG18" s="9"/>
      <c r="KWH18" s="9"/>
      <c r="KWI18" s="9"/>
      <c r="KWJ18" s="9"/>
      <c r="KWK18" s="9"/>
      <c r="KWL18" s="9"/>
      <c r="KWM18" s="9"/>
      <c r="KWN18" s="9"/>
      <c r="KWO18" s="9"/>
      <c r="KWP18" s="9"/>
      <c r="KWQ18" s="9"/>
      <c r="KWR18" s="9"/>
      <c r="KWS18" s="9"/>
      <c r="KWT18" s="9"/>
      <c r="KWU18" s="9"/>
      <c r="KWV18" s="9"/>
      <c r="KWW18" s="9"/>
      <c r="KWX18" s="9"/>
      <c r="KWY18" s="9"/>
      <c r="KWZ18" s="9"/>
      <c r="KXA18" s="9"/>
      <c r="KXB18" s="9"/>
      <c r="KXC18" s="9"/>
      <c r="KXD18" s="9"/>
      <c r="KXE18" s="9"/>
      <c r="KXF18" s="9"/>
      <c r="KXG18" s="9"/>
      <c r="KXH18" s="9"/>
      <c r="KXI18" s="9"/>
      <c r="KXJ18" s="9"/>
      <c r="KXK18" s="9"/>
      <c r="KXL18" s="9"/>
      <c r="KXM18" s="9"/>
      <c r="KXN18" s="9"/>
      <c r="KXO18" s="9"/>
      <c r="KXP18" s="9"/>
      <c r="KXQ18" s="9"/>
      <c r="KXR18" s="9"/>
      <c r="KXS18" s="9"/>
      <c r="KXT18" s="9"/>
      <c r="KXU18" s="9"/>
      <c r="KXV18" s="9"/>
      <c r="KXW18" s="9"/>
      <c r="KXX18" s="9"/>
      <c r="KXY18" s="9"/>
      <c r="KXZ18" s="9"/>
      <c r="KYA18" s="9"/>
      <c r="KYB18" s="9"/>
      <c r="KYC18" s="9"/>
      <c r="KYD18" s="9"/>
      <c r="KYE18" s="9"/>
      <c r="KYF18" s="9"/>
      <c r="KYG18" s="9"/>
      <c r="KYH18" s="9"/>
      <c r="KYI18" s="9"/>
      <c r="KYJ18" s="9"/>
      <c r="KYK18" s="9"/>
      <c r="KYL18" s="9"/>
      <c r="KYM18" s="9"/>
      <c r="KYN18" s="9"/>
      <c r="KYO18" s="9"/>
      <c r="KYP18" s="9"/>
      <c r="KYQ18" s="9"/>
      <c r="KYR18" s="9"/>
      <c r="KYS18" s="9"/>
      <c r="KYT18" s="9"/>
      <c r="KYU18" s="9"/>
      <c r="KYV18" s="9"/>
      <c r="KYW18" s="9"/>
      <c r="KYX18" s="9"/>
      <c r="KYY18" s="9"/>
      <c r="KYZ18" s="9"/>
      <c r="KZA18" s="9"/>
      <c r="KZB18" s="9"/>
      <c r="KZC18" s="9"/>
      <c r="KZD18" s="9"/>
      <c r="KZE18" s="9"/>
      <c r="KZF18" s="9"/>
      <c r="KZG18" s="9"/>
      <c r="KZH18" s="9"/>
      <c r="KZI18" s="9"/>
      <c r="KZJ18" s="9"/>
      <c r="KZK18" s="9"/>
      <c r="KZL18" s="9"/>
      <c r="KZM18" s="9"/>
      <c r="KZN18" s="9"/>
      <c r="KZO18" s="9"/>
      <c r="KZP18" s="9"/>
      <c r="KZQ18" s="9"/>
      <c r="KZR18" s="9"/>
      <c r="KZS18" s="9"/>
      <c r="KZT18" s="9"/>
      <c r="KZU18" s="9"/>
      <c r="KZV18" s="9"/>
      <c r="KZW18" s="9"/>
      <c r="KZX18" s="9"/>
      <c r="KZY18" s="9"/>
      <c r="KZZ18" s="9"/>
      <c r="LAA18" s="9"/>
      <c r="LAB18" s="9"/>
      <c r="LAC18" s="9"/>
      <c r="LAD18" s="9"/>
      <c r="LAE18" s="9"/>
      <c r="LAF18" s="9"/>
      <c r="LAG18" s="9"/>
      <c r="LAH18" s="9"/>
      <c r="LAI18" s="9"/>
      <c r="LAJ18" s="9"/>
      <c r="LAK18" s="9"/>
      <c r="LAL18" s="9"/>
      <c r="LAM18" s="9"/>
      <c r="LAN18" s="9"/>
      <c r="LAO18" s="9"/>
      <c r="LAP18" s="9"/>
      <c r="LAQ18" s="9"/>
      <c r="LAR18" s="9"/>
      <c r="LAS18" s="9"/>
      <c r="LAT18" s="9"/>
      <c r="LAU18" s="9"/>
      <c r="LAV18" s="9"/>
      <c r="LAW18" s="9"/>
      <c r="LAX18" s="9"/>
      <c r="LAY18" s="9"/>
      <c r="LAZ18" s="9"/>
      <c r="LBA18" s="9"/>
      <c r="LBB18" s="9"/>
      <c r="LBC18" s="9"/>
      <c r="LBD18" s="9"/>
      <c r="LBE18" s="9"/>
      <c r="LBF18" s="9"/>
      <c r="LBG18" s="9"/>
      <c r="LBH18" s="9"/>
      <c r="LBI18" s="9"/>
      <c r="LBJ18" s="9"/>
      <c r="LBK18" s="9"/>
      <c r="LBL18" s="9"/>
      <c r="LBM18" s="9"/>
      <c r="LBN18" s="9"/>
      <c r="LBO18" s="9"/>
      <c r="LBP18" s="9"/>
      <c r="LBQ18" s="9"/>
      <c r="LBR18" s="9"/>
      <c r="LBS18" s="9"/>
      <c r="LBT18" s="9"/>
      <c r="LBU18" s="9"/>
      <c r="LBV18" s="9"/>
      <c r="LBW18" s="9"/>
      <c r="LBX18" s="9"/>
      <c r="LBY18" s="9"/>
      <c r="LBZ18" s="9"/>
      <c r="LCA18" s="9"/>
      <c r="LCB18" s="9"/>
      <c r="LCC18" s="9"/>
      <c r="LCD18" s="9"/>
      <c r="LCE18" s="9"/>
      <c r="LCF18" s="9"/>
      <c r="LCG18" s="9"/>
      <c r="LCH18" s="9"/>
      <c r="LCI18" s="9"/>
      <c r="LCJ18" s="9"/>
      <c r="LCK18" s="9"/>
      <c r="LCL18" s="9"/>
      <c r="LCM18" s="9"/>
      <c r="LCN18" s="9"/>
      <c r="LCO18" s="9"/>
      <c r="LCP18" s="9"/>
      <c r="LCQ18" s="9"/>
      <c r="LCR18" s="9"/>
      <c r="LCS18" s="9"/>
      <c r="LCT18" s="9"/>
      <c r="LCU18" s="9"/>
      <c r="LCV18" s="9"/>
      <c r="LCW18" s="9"/>
      <c r="LCX18" s="9"/>
      <c r="LCY18" s="9"/>
      <c r="LCZ18" s="9"/>
      <c r="LDA18" s="9"/>
      <c r="LDB18" s="9"/>
      <c r="LDC18" s="9"/>
      <c r="LDD18" s="9"/>
      <c r="LDE18" s="9"/>
      <c r="LDF18" s="9"/>
      <c r="LDG18" s="9"/>
      <c r="LDH18" s="9"/>
      <c r="LDI18" s="9"/>
      <c r="LDJ18" s="9"/>
      <c r="LDK18" s="9"/>
      <c r="LDL18" s="9"/>
      <c r="LDM18" s="9"/>
      <c r="LDN18" s="9"/>
      <c r="LDO18" s="9"/>
      <c r="LDP18" s="9"/>
      <c r="LDQ18" s="9"/>
      <c r="LDR18" s="9"/>
      <c r="LDS18" s="9"/>
      <c r="LDT18" s="9"/>
      <c r="LDU18" s="9"/>
      <c r="LDV18" s="9"/>
      <c r="LDW18" s="9"/>
      <c r="LDX18" s="9"/>
      <c r="LDY18" s="9"/>
      <c r="LDZ18" s="9"/>
      <c r="LEA18" s="9"/>
      <c r="LEB18" s="9"/>
      <c r="LEC18" s="9"/>
      <c r="LED18" s="9"/>
      <c r="LEE18" s="9"/>
      <c r="LEF18" s="9"/>
      <c r="LEG18" s="9"/>
      <c r="LEH18" s="9"/>
      <c r="LEI18" s="9"/>
      <c r="LEJ18" s="9"/>
      <c r="LEK18" s="9"/>
      <c r="LEL18" s="9"/>
      <c r="LEM18" s="9"/>
      <c r="LEN18" s="9"/>
      <c r="LEO18" s="9"/>
      <c r="LEP18" s="9"/>
      <c r="LEQ18" s="9"/>
      <c r="LER18" s="9"/>
      <c r="LES18" s="9"/>
      <c r="LET18" s="9"/>
      <c r="LEU18" s="9"/>
      <c r="LEV18" s="9"/>
      <c r="LEW18" s="9"/>
      <c r="LEX18" s="9"/>
      <c r="LEY18" s="9"/>
      <c r="LEZ18" s="9"/>
      <c r="LFA18" s="9"/>
      <c r="LFB18" s="9"/>
      <c r="LFC18" s="9"/>
      <c r="LFD18" s="9"/>
      <c r="LFE18" s="9"/>
      <c r="LFF18" s="9"/>
      <c r="LFG18" s="9"/>
      <c r="LFH18" s="9"/>
      <c r="LFI18" s="9"/>
      <c r="LFJ18" s="9"/>
      <c r="LFK18" s="9"/>
      <c r="LFL18" s="9"/>
      <c r="LFM18" s="9"/>
      <c r="LFN18" s="9"/>
      <c r="LFO18" s="9"/>
      <c r="LFP18" s="9"/>
      <c r="LFQ18" s="9"/>
      <c r="LFR18" s="9"/>
      <c r="LFS18" s="9"/>
      <c r="LFT18" s="9"/>
      <c r="LFU18" s="9"/>
      <c r="LFV18" s="9"/>
      <c r="LFW18" s="9"/>
      <c r="LFX18" s="9"/>
      <c r="LFY18" s="9"/>
      <c r="LFZ18" s="9"/>
      <c r="LGA18" s="9"/>
      <c r="LGB18" s="9"/>
      <c r="LGC18" s="9"/>
      <c r="LGD18" s="9"/>
      <c r="LGE18" s="9"/>
      <c r="LGF18" s="9"/>
      <c r="LGG18" s="9"/>
      <c r="LGH18" s="9"/>
      <c r="LGI18" s="9"/>
      <c r="LGJ18" s="9"/>
      <c r="LGK18" s="9"/>
      <c r="LGL18" s="9"/>
      <c r="LGM18" s="9"/>
      <c r="LGN18" s="9"/>
      <c r="LGO18" s="9"/>
      <c r="LGP18" s="9"/>
      <c r="LGQ18" s="9"/>
      <c r="LGR18" s="9"/>
      <c r="LGS18" s="9"/>
      <c r="LGT18" s="9"/>
      <c r="LGU18" s="9"/>
      <c r="LGV18" s="9"/>
      <c r="LGW18" s="9"/>
      <c r="LGX18" s="9"/>
      <c r="LGY18" s="9"/>
      <c r="LGZ18" s="9"/>
      <c r="LHA18" s="9"/>
      <c r="LHB18" s="9"/>
      <c r="LHC18" s="9"/>
      <c r="LHD18" s="9"/>
      <c r="LHE18" s="9"/>
      <c r="LHF18" s="9"/>
      <c r="LHG18" s="9"/>
      <c r="LHH18" s="9"/>
      <c r="LHI18" s="9"/>
      <c r="LHJ18" s="9"/>
      <c r="LHK18" s="9"/>
      <c r="LHL18" s="9"/>
      <c r="LHM18" s="9"/>
      <c r="LHN18" s="9"/>
      <c r="LHO18" s="9"/>
      <c r="LHP18" s="9"/>
      <c r="LHQ18" s="9"/>
      <c r="LHR18" s="9"/>
      <c r="LHS18" s="9"/>
      <c r="LHT18" s="9"/>
      <c r="LHU18" s="9"/>
      <c r="LHV18" s="9"/>
      <c r="LHW18" s="9"/>
      <c r="LHX18" s="9"/>
      <c r="LHY18" s="9"/>
      <c r="LHZ18" s="9"/>
      <c r="LIA18" s="9"/>
      <c r="LIB18" s="9"/>
      <c r="LIC18" s="9"/>
      <c r="LID18" s="9"/>
      <c r="LIE18" s="9"/>
      <c r="LIF18" s="9"/>
      <c r="LIG18" s="9"/>
      <c r="LIH18" s="9"/>
      <c r="LII18" s="9"/>
      <c r="LIJ18" s="9"/>
      <c r="LIK18" s="9"/>
      <c r="LIL18" s="9"/>
      <c r="LIM18" s="9"/>
      <c r="LIN18" s="9"/>
      <c r="LIO18" s="9"/>
      <c r="LIP18" s="9"/>
      <c r="LIQ18" s="9"/>
      <c r="LIR18" s="9"/>
      <c r="LIS18" s="9"/>
      <c r="LIT18" s="9"/>
      <c r="LIU18" s="9"/>
      <c r="LIV18" s="9"/>
      <c r="LIW18" s="9"/>
      <c r="LIX18" s="9"/>
      <c r="LIY18" s="9"/>
      <c r="LIZ18" s="9"/>
      <c r="LJA18" s="9"/>
      <c r="LJB18" s="9"/>
      <c r="LJC18" s="9"/>
      <c r="LJD18" s="9"/>
      <c r="LJE18" s="9"/>
      <c r="LJF18" s="9"/>
      <c r="LJG18" s="9"/>
      <c r="LJH18" s="9"/>
      <c r="LJI18" s="9"/>
      <c r="LJJ18" s="9"/>
      <c r="LJK18" s="9"/>
      <c r="LJL18" s="9"/>
      <c r="LJM18" s="9"/>
      <c r="LJN18" s="9"/>
      <c r="LJO18" s="9"/>
      <c r="LJP18" s="9"/>
      <c r="LJQ18" s="9"/>
      <c r="LJR18" s="9"/>
      <c r="LJS18" s="9"/>
      <c r="LJT18" s="9"/>
      <c r="LJU18" s="9"/>
      <c r="LJV18" s="9"/>
      <c r="LJW18" s="9"/>
      <c r="LJX18" s="9"/>
      <c r="LJY18" s="9"/>
      <c r="LJZ18" s="9"/>
      <c r="LKA18" s="9"/>
      <c r="LKB18" s="9"/>
      <c r="LKC18" s="9"/>
      <c r="LKD18" s="9"/>
      <c r="LKE18" s="9"/>
      <c r="LKF18" s="9"/>
      <c r="LKG18" s="9"/>
      <c r="LKH18" s="9"/>
      <c r="LKI18" s="9"/>
      <c r="LKJ18" s="9"/>
      <c r="LKK18" s="9"/>
      <c r="LKL18" s="9"/>
      <c r="LKM18" s="9"/>
      <c r="LKN18" s="9"/>
      <c r="LKO18" s="9"/>
      <c r="LKP18" s="9"/>
      <c r="LKQ18" s="9"/>
      <c r="LKR18" s="9"/>
      <c r="LKS18" s="9"/>
      <c r="LKT18" s="9"/>
      <c r="LKU18" s="9"/>
      <c r="LKV18" s="9"/>
      <c r="LKW18" s="9"/>
      <c r="LKX18" s="9"/>
      <c r="LKY18" s="9"/>
      <c r="LKZ18" s="9"/>
      <c r="LLA18" s="9"/>
      <c r="LLB18" s="9"/>
      <c r="LLC18" s="9"/>
      <c r="LLD18" s="9"/>
      <c r="LLE18" s="9"/>
      <c r="LLF18" s="9"/>
      <c r="LLG18" s="9"/>
      <c r="LLH18" s="9"/>
      <c r="LLI18" s="9"/>
      <c r="LLJ18" s="9"/>
      <c r="LLK18" s="9"/>
      <c r="LLL18" s="9"/>
      <c r="LLM18" s="9"/>
      <c r="LLN18" s="9"/>
      <c r="LLO18" s="9"/>
      <c r="LLP18" s="9"/>
      <c r="LLQ18" s="9"/>
      <c r="LLR18" s="9"/>
      <c r="LLS18" s="9"/>
      <c r="LLT18" s="9"/>
      <c r="LLU18" s="9"/>
      <c r="LLV18" s="9"/>
      <c r="LLW18" s="9"/>
      <c r="LLX18" s="9"/>
      <c r="LLY18" s="9"/>
      <c r="LLZ18" s="9"/>
      <c r="LMA18" s="9"/>
      <c r="LMB18" s="9"/>
      <c r="LMC18" s="9"/>
      <c r="LMD18" s="9"/>
      <c r="LME18" s="9"/>
      <c r="LMF18" s="9"/>
      <c r="LMG18" s="9"/>
      <c r="LMH18" s="9"/>
      <c r="LMI18" s="9"/>
      <c r="LMJ18" s="9"/>
      <c r="LMK18" s="9"/>
      <c r="LML18" s="9"/>
      <c r="LMM18" s="9"/>
      <c r="LMN18" s="9"/>
      <c r="LMO18" s="9"/>
      <c r="LMP18" s="9"/>
      <c r="LMQ18" s="9"/>
      <c r="LMR18" s="9"/>
      <c r="LMS18" s="9"/>
      <c r="LMT18" s="9"/>
      <c r="LMU18" s="9"/>
      <c r="LMV18" s="9"/>
      <c r="LMW18" s="9"/>
      <c r="LMX18" s="9"/>
      <c r="LMY18" s="9"/>
      <c r="LMZ18" s="9"/>
      <c r="LNA18" s="9"/>
      <c r="LNB18" s="9"/>
      <c r="LNC18" s="9"/>
      <c r="LND18" s="9"/>
      <c r="LNE18" s="9"/>
      <c r="LNF18" s="9"/>
      <c r="LNG18" s="9"/>
      <c r="LNH18" s="9"/>
      <c r="LNI18" s="9"/>
      <c r="LNJ18" s="9"/>
      <c r="LNK18" s="9"/>
      <c r="LNL18" s="9"/>
      <c r="LNM18" s="9"/>
      <c r="LNN18" s="9"/>
      <c r="LNO18" s="9"/>
      <c r="LNP18" s="9"/>
      <c r="LNQ18" s="9"/>
      <c r="LNR18" s="9"/>
      <c r="LNS18" s="9"/>
      <c r="LNT18" s="9"/>
      <c r="LNU18" s="9"/>
      <c r="LNV18" s="9"/>
      <c r="LNW18" s="9"/>
      <c r="LNX18" s="9"/>
      <c r="LNY18" s="9"/>
      <c r="LNZ18" s="9"/>
      <c r="LOA18" s="9"/>
      <c r="LOB18" s="9"/>
      <c r="LOC18" s="9"/>
      <c r="LOD18" s="9"/>
      <c r="LOE18" s="9"/>
      <c r="LOF18" s="9"/>
      <c r="LOG18" s="9"/>
      <c r="LOH18" s="9"/>
      <c r="LOI18" s="9"/>
      <c r="LOJ18" s="9"/>
      <c r="LOK18" s="9"/>
      <c r="LOL18" s="9"/>
      <c r="LOM18" s="9"/>
      <c r="LON18" s="9"/>
      <c r="LOO18" s="9"/>
      <c r="LOP18" s="9"/>
      <c r="LOQ18" s="9"/>
      <c r="LOR18" s="9"/>
      <c r="LOS18" s="9"/>
      <c r="LOT18" s="9"/>
      <c r="LOU18" s="9"/>
      <c r="LOV18" s="9"/>
      <c r="LOW18" s="9"/>
      <c r="LOX18" s="9"/>
      <c r="LOY18" s="9"/>
      <c r="LOZ18" s="9"/>
      <c r="LPA18" s="9"/>
      <c r="LPB18" s="9"/>
      <c r="LPC18" s="9"/>
      <c r="LPD18" s="9"/>
      <c r="LPE18" s="9"/>
      <c r="LPF18" s="9"/>
      <c r="LPG18" s="9"/>
      <c r="LPH18" s="9"/>
      <c r="LPI18" s="9"/>
      <c r="LPJ18" s="9"/>
      <c r="LPK18" s="9"/>
      <c r="LPL18" s="9"/>
      <c r="LPM18" s="9"/>
      <c r="LPN18" s="9"/>
      <c r="LPO18" s="9"/>
      <c r="LPP18" s="9"/>
      <c r="LPQ18" s="9"/>
      <c r="LPR18" s="9"/>
      <c r="LPS18" s="9"/>
      <c r="LPT18" s="9"/>
      <c r="LPU18" s="9"/>
      <c r="LPV18" s="9"/>
      <c r="LPW18" s="9"/>
      <c r="LPX18" s="9"/>
      <c r="LPY18" s="9"/>
      <c r="LPZ18" s="9"/>
      <c r="LQA18" s="9"/>
      <c r="LQB18" s="9"/>
      <c r="LQC18" s="9"/>
      <c r="LQD18" s="9"/>
      <c r="LQE18" s="9"/>
      <c r="LQF18" s="9"/>
      <c r="LQG18" s="9"/>
      <c r="LQH18" s="9"/>
      <c r="LQI18" s="9"/>
      <c r="LQJ18" s="9"/>
      <c r="LQK18" s="9"/>
      <c r="LQL18" s="9"/>
      <c r="LQM18" s="9"/>
      <c r="LQN18" s="9"/>
      <c r="LQO18" s="9"/>
      <c r="LQP18" s="9"/>
      <c r="LQQ18" s="9"/>
      <c r="LQR18" s="9"/>
      <c r="LQS18" s="9"/>
      <c r="LQT18" s="9"/>
      <c r="LQU18" s="9"/>
      <c r="LQV18" s="9"/>
      <c r="LQW18" s="9"/>
      <c r="LQX18" s="9"/>
      <c r="LQY18" s="9"/>
      <c r="LQZ18" s="9"/>
      <c r="LRA18" s="9"/>
      <c r="LRB18" s="9"/>
      <c r="LRC18" s="9"/>
      <c r="LRD18" s="9"/>
      <c r="LRE18" s="9"/>
      <c r="LRF18" s="9"/>
      <c r="LRG18" s="9"/>
      <c r="LRH18" s="9"/>
      <c r="LRI18" s="9"/>
      <c r="LRJ18" s="9"/>
      <c r="LRK18" s="9"/>
      <c r="LRL18" s="9"/>
      <c r="LRM18" s="9"/>
      <c r="LRN18" s="9"/>
      <c r="LRO18" s="9"/>
      <c r="LRP18" s="9"/>
      <c r="LRQ18" s="9"/>
      <c r="LRR18" s="9"/>
      <c r="LRS18" s="9"/>
      <c r="LRT18" s="9"/>
      <c r="LRU18" s="9"/>
      <c r="LRV18" s="9"/>
      <c r="LRW18" s="9"/>
      <c r="LRX18" s="9"/>
      <c r="LRY18" s="9"/>
      <c r="LRZ18" s="9"/>
      <c r="LSA18" s="9"/>
      <c r="LSB18" s="9"/>
      <c r="LSC18" s="9"/>
      <c r="LSD18" s="9"/>
      <c r="LSE18" s="9"/>
      <c r="LSF18" s="9"/>
      <c r="LSG18" s="9"/>
      <c r="LSH18" s="9"/>
      <c r="LSI18" s="9"/>
      <c r="LSJ18" s="9"/>
      <c r="LSK18" s="9"/>
      <c r="LSL18" s="9"/>
      <c r="LSM18" s="9"/>
      <c r="LSN18" s="9"/>
      <c r="LSO18" s="9"/>
      <c r="LSP18" s="9"/>
      <c r="LSQ18" s="9"/>
      <c r="LSR18" s="9"/>
      <c r="LSS18" s="9"/>
      <c r="LST18" s="9"/>
      <c r="LSU18" s="9"/>
      <c r="LSV18" s="9"/>
      <c r="LSW18" s="9"/>
      <c r="LSX18" s="9"/>
      <c r="LSY18" s="9"/>
      <c r="LSZ18" s="9"/>
      <c r="LTA18" s="9"/>
      <c r="LTB18" s="9"/>
      <c r="LTC18" s="9"/>
      <c r="LTD18" s="9"/>
      <c r="LTE18" s="9"/>
      <c r="LTF18" s="9"/>
      <c r="LTG18" s="9"/>
      <c r="LTH18" s="9"/>
      <c r="LTI18" s="9"/>
      <c r="LTJ18" s="9"/>
      <c r="LTK18" s="9"/>
      <c r="LTL18" s="9"/>
      <c r="LTM18" s="9"/>
      <c r="LTN18" s="9"/>
      <c r="LTO18" s="9"/>
      <c r="LTP18" s="9"/>
      <c r="LTQ18" s="9"/>
      <c r="LTR18" s="9"/>
      <c r="LTS18" s="9"/>
      <c r="LTT18" s="9"/>
      <c r="LTU18" s="9"/>
      <c r="LTV18" s="9"/>
      <c r="LTW18" s="9"/>
      <c r="LTX18" s="9"/>
      <c r="LTY18" s="9"/>
      <c r="LTZ18" s="9"/>
      <c r="LUA18" s="9"/>
      <c r="LUB18" s="9"/>
      <c r="LUC18" s="9"/>
      <c r="LUD18" s="9"/>
      <c r="LUE18" s="9"/>
      <c r="LUF18" s="9"/>
      <c r="LUG18" s="9"/>
      <c r="LUH18" s="9"/>
      <c r="LUI18" s="9"/>
      <c r="LUJ18" s="9"/>
      <c r="LUK18" s="9"/>
      <c r="LUL18" s="9"/>
      <c r="LUM18" s="9"/>
      <c r="LUN18" s="9"/>
      <c r="LUO18" s="9"/>
      <c r="LUP18" s="9"/>
      <c r="LUQ18" s="9"/>
      <c r="LUR18" s="9"/>
      <c r="LUS18" s="9"/>
      <c r="LUT18" s="9"/>
      <c r="LUU18" s="9"/>
      <c r="LUV18" s="9"/>
      <c r="LUW18" s="9"/>
      <c r="LUX18" s="9"/>
      <c r="LUY18" s="9"/>
      <c r="LUZ18" s="9"/>
      <c r="LVA18" s="9"/>
      <c r="LVB18" s="9"/>
      <c r="LVC18" s="9"/>
      <c r="LVD18" s="9"/>
      <c r="LVE18" s="9"/>
      <c r="LVF18" s="9"/>
      <c r="LVG18" s="9"/>
      <c r="LVH18" s="9"/>
      <c r="LVI18" s="9"/>
      <c r="LVJ18" s="9"/>
      <c r="LVK18" s="9"/>
      <c r="LVL18" s="9"/>
      <c r="LVM18" s="9"/>
      <c r="LVN18" s="9"/>
      <c r="LVO18" s="9"/>
      <c r="LVP18" s="9"/>
      <c r="LVQ18" s="9"/>
      <c r="LVR18" s="9"/>
      <c r="LVS18" s="9"/>
      <c r="LVT18" s="9"/>
      <c r="LVU18" s="9"/>
      <c r="LVV18" s="9"/>
      <c r="LVW18" s="9"/>
      <c r="LVX18" s="9"/>
      <c r="LVY18" s="9"/>
      <c r="LVZ18" s="9"/>
      <c r="LWA18" s="9"/>
      <c r="LWB18" s="9"/>
      <c r="LWC18" s="9"/>
      <c r="LWD18" s="9"/>
      <c r="LWE18" s="9"/>
      <c r="LWF18" s="9"/>
      <c r="LWG18" s="9"/>
      <c r="LWH18" s="9"/>
      <c r="LWI18" s="9"/>
      <c r="LWJ18" s="9"/>
      <c r="LWK18" s="9"/>
      <c r="LWL18" s="9"/>
      <c r="LWM18" s="9"/>
      <c r="LWN18" s="9"/>
      <c r="LWO18" s="9"/>
      <c r="LWP18" s="9"/>
      <c r="LWQ18" s="9"/>
      <c r="LWR18" s="9"/>
      <c r="LWS18" s="9"/>
      <c r="LWT18" s="9"/>
      <c r="LWU18" s="9"/>
      <c r="LWV18" s="9"/>
      <c r="LWW18" s="9"/>
      <c r="LWX18" s="9"/>
      <c r="LWY18" s="9"/>
      <c r="LWZ18" s="9"/>
      <c r="LXA18" s="9"/>
      <c r="LXB18" s="9"/>
      <c r="LXC18" s="9"/>
      <c r="LXD18" s="9"/>
      <c r="LXE18" s="9"/>
      <c r="LXF18" s="9"/>
      <c r="LXG18" s="9"/>
      <c r="LXH18" s="9"/>
      <c r="LXI18" s="9"/>
      <c r="LXJ18" s="9"/>
      <c r="LXK18" s="9"/>
      <c r="LXL18" s="9"/>
      <c r="LXM18" s="9"/>
      <c r="LXN18" s="9"/>
      <c r="LXO18" s="9"/>
      <c r="LXP18" s="9"/>
      <c r="LXQ18" s="9"/>
      <c r="LXR18" s="9"/>
      <c r="LXS18" s="9"/>
      <c r="LXT18" s="9"/>
      <c r="LXU18" s="9"/>
      <c r="LXV18" s="9"/>
      <c r="LXW18" s="9"/>
      <c r="LXX18" s="9"/>
      <c r="LXY18" s="9"/>
      <c r="LXZ18" s="9"/>
      <c r="LYA18" s="9"/>
      <c r="LYB18" s="9"/>
      <c r="LYC18" s="9"/>
      <c r="LYD18" s="9"/>
      <c r="LYE18" s="9"/>
      <c r="LYF18" s="9"/>
      <c r="LYG18" s="9"/>
      <c r="LYH18" s="9"/>
      <c r="LYI18" s="9"/>
      <c r="LYJ18" s="9"/>
      <c r="LYK18" s="9"/>
      <c r="LYL18" s="9"/>
      <c r="LYM18" s="9"/>
      <c r="LYN18" s="9"/>
      <c r="LYO18" s="9"/>
      <c r="LYP18" s="9"/>
      <c r="LYQ18" s="9"/>
      <c r="LYR18" s="9"/>
      <c r="LYS18" s="9"/>
      <c r="LYT18" s="9"/>
      <c r="LYU18" s="9"/>
      <c r="LYV18" s="9"/>
      <c r="LYW18" s="9"/>
      <c r="LYX18" s="9"/>
      <c r="LYY18" s="9"/>
      <c r="LYZ18" s="9"/>
      <c r="LZA18" s="9"/>
      <c r="LZB18" s="9"/>
      <c r="LZC18" s="9"/>
      <c r="LZD18" s="9"/>
      <c r="LZE18" s="9"/>
      <c r="LZF18" s="9"/>
      <c r="LZG18" s="9"/>
      <c r="LZH18" s="9"/>
      <c r="LZI18" s="9"/>
      <c r="LZJ18" s="9"/>
      <c r="LZK18" s="9"/>
      <c r="LZL18" s="9"/>
      <c r="LZM18" s="9"/>
      <c r="LZN18" s="9"/>
      <c r="LZO18" s="9"/>
      <c r="LZP18" s="9"/>
      <c r="LZQ18" s="9"/>
      <c r="LZR18" s="9"/>
      <c r="LZS18" s="9"/>
      <c r="LZT18" s="9"/>
      <c r="LZU18" s="9"/>
      <c r="LZV18" s="9"/>
      <c r="LZW18" s="9"/>
      <c r="LZX18" s="9"/>
      <c r="LZY18" s="9"/>
      <c r="LZZ18" s="9"/>
      <c r="MAA18" s="9"/>
      <c r="MAB18" s="9"/>
      <c r="MAC18" s="9"/>
      <c r="MAD18" s="9"/>
      <c r="MAE18" s="9"/>
      <c r="MAF18" s="9"/>
      <c r="MAG18" s="9"/>
      <c r="MAH18" s="9"/>
      <c r="MAI18" s="9"/>
      <c r="MAJ18" s="9"/>
      <c r="MAK18" s="9"/>
      <c r="MAL18" s="9"/>
      <c r="MAM18" s="9"/>
      <c r="MAN18" s="9"/>
      <c r="MAO18" s="9"/>
      <c r="MAP18" s="9"/>
      <c r="MAQ18" s="9"/>
      <c r="MAR18" s="9"/>
      <c r="MAS18" s="9"/>
      <c r="MAT18" s="9"/>
      <c r="MAU18" s="9"/>
      <c r="MAV18" s="9"/>
      <c r="MAW18" s="9"/>
      <c r="MAX18" s="9"/>
      <c r="MAY18" s="9"/>
      <c r="MAZ18" s="9"/>
      <c r="MBA18" s="9"/>
      <c r="MBB18" s="9"/>
      <c r="MBC18" s="9"/>
      <c r="MBD18" s="9"/>
      <c r="MBE18" s="9"/>
      <c r="MBF18" s="9"/>
      <c r="MBG18" s="9"/>
      <c r="MBH18" s="9"/>
      <c r="MBI18" s="9"/>
      <c r="MBJ18" s="9"/>
      <c r="MBK18" s="9"/>
      <c r="MBL18" s="9"/>
      <c r="MBM18" s="9"/>
      <c r="MBN18" s="9"/>
      <c r="MBO18" s="9"/>
      <c r="MBP18" s="9"/>
      <c r="MBQ18" s="9"/>
      <c r="MBR18" s="9"/>
      <c r="MBS18" s="9"/>
      <c r="MBT18" s="9"/>
      <c r="MBU18" s="9"/>
      <c r="MBV18" s="9"/>
      <c r="MBW18" s="9"/>
      <c r="MBX18" s="9"/>
      <c r="MBY18" s="9"/>
      <c r="MBZ18" s="9"/>
      <c r="MCA18" s="9"/>
      <c r="MCB18" s="9"/>
      <c r="MCC18" s="9"/>
      <c r="MCD18" s="9"/>
      <c r="MCE18" s="9"/>
      <c r="MCF18" s="9"/>
      <c r="MCG18" s="9"/>
      <c r="MCH18" s="9"/>
      <c r="MCI18" s="9"/>
      <c r="MCJ18" s="9"/>
      <c r="MCK18" s="9"/>
      <c r="MCL18" s="9"/>
      <c r="MCM18" s="9"/>
      <c r="MCN18" s="9"/>
      <c r="MCO18" s="9"/>
      <c r="MCP18" s="9"/>
      <c r="MCQ18" s="9"/>
      <c r="MCR18" s="9"/>
      <c r="MCS18" s="9"/>
      <c r="MCT18" s="9"/>
      <c r="MCU18" s="9"/>
      <c r="MCV18" s="9"/>
      <c r="MCW18" s="9"/>
      <c r="MCX18" s="9"/>
      <c r="MCY18" s="9"/>
      <c r="MCZ18" s="9"/>
      <c r="MDA18" s="9"/>
      <c r="MDB18" s="9"/>
      <c r="MDC18" s="9"/>
      <c r="MDD18" s="9"/>
      <c r="MDE18" s="9"/>
      <c r="MDF18" s="9"/>
      <c r="MDG18" s="9"/>
      <c r="MDH18" s="9"/>
      <c r="MDI18" s="9"/>
      <c r="MDJ18" s="9"/>
      <c r="MDK18" s="9"/>
      <c r="MDL18" s="9"/>
      <c r="MDM18" s="9"/>
      <c r="MDN18" s="9"/>
      <c r="MDO18" s="9"/>
      <c r="MDP18" s="9"/>
      <c r="MDQ18" s="9"/>
      <c r="MDR18" s="9"/>
      <c r="MDS18" s="9"/>
      <c r="MDT18" s="9"/>
      <c r="MDU18" s="9"/>
      <c r="MDV18" s="9"/>
      <c r="MDW18" s="9"/>
      <c r="MDX18" s="9"/>
      <c r="MDY18" s="9"/>
      <c r="MDZ18" s="9"/>
      <c r="MEA18" s="9"/>
      <c r="MEB18" s="9"/>
      <c r="MEC18" s="9"/>
      <c r="MED18" s="9"/>
      <c r="MEE18" s="9"/>
      <c r="MEF18" s="9"/>
      <c r="MEG18" s="9"/>
      <c r="MEH18" s="9"/>
      <c r="MEI18" s="9"/>
      <c r="MEJ18" s="9"/>
      <c r="MEK18" s="9"/>
      <c r="MEL18" s="9"/>
      <c r="MEM18" s="9"/>
      <c r="MEN18" s="9"/>
      <c r="MEO18" s="9"/>
      <c r="MEP18" s="9"/>
      <c r="MEQ18" s="9"/>
      <c r="MER18" s="9"/>
      <c r="MES18" s="9"/>
      <c r="MET18" s="9"/>
      <c r="MEU18" s="9"/>
      <c r="MEV18" s="9"/>
      <c r="MEW18" s="9"/>
      <c r="MEX18" s="9"/>
      <c r="MEY18" s="9"/>
      <c r="MEZ18" s="9"/>
      <c r="MFA18" s="9"/>
      <c r="MFB18" s="9"/>
      <c r="MFC18" s="9"/>
      <c r="MFD18" s="9"/>
      <c r="MFE18" s="9"/>
      <c r="MFF18" s="9"/>
      <c r="MFG18" s="9"/>
      <c r="MFH18" s="9"/>
      <c r="MFI18" s="9"/>
      <c r="MFJ18" s="9"/>
      <c r="MFK18" s="9"/>
      <c r="MFL18" s="9"/>
      <c r="MFM18" s="9"/>
      <c r="MFN18" s="9"/>
      <c r="MFO18" s="9"/>
      <c r="MFP18" s="9"/>
      <c r="MFQ18" s="9"/>
      <c r="MFR18" s="9"/>
      <c r="MFS18" s="9"/>
      <c r="MFT18" s="9"/>
      <c r="MFU18" s="9"/>
      <c r="MFV18" s="9"/>
      <c r="MFW18" s="9"/>
      <c r="MFX18" s="9"/>
      <c r="MFY18" s="9"/>
      <c r="MFZ18" s="9"/>
      <c r="MGA18" s="9"/>
      <c r="MGB18" s="9"/>
      <c r="MGC18" s="9"/>
      <c r="MGD18" s="9"/>
      <c r="MGE18" s="9"/>
      <c r="MGF18" s="9"/>
      <c r="MGG18" s="9"/>
      <c r="MGH18" s="9"/>
      <c r="MGI18" s="9"/>
      <c r="MGJ18" s="9"/>
      <c r="MGK18" s="9"/>
      <c r="MGL18" s="9"/>
      <c r="MGM18" s="9"/>
      <c r="MGN18" s="9"/>
      <c r="MGO18" s="9"/>
      <c r="MGP18" s="9"/>
      <c r="MGQ18" s="9"/>
      <c r="MGR18" s="9"/>
      <c r="MGS18" s="9"/>
      <c r="MGT18" s="9"/>
      <c r="MGU18" s="9"/>
      <c r="MGV18" s="9"/>
      <c r="MGW18" s="9"/>
      <c r="MGX18" s="9"/>
      <c r="MGY18" s="9"/>
      <c r="MGZ18" s="9"/>
      <c r="MHA18" s="9"/>
      <c r="MHB18" s="9"/>
      <c r="MHC18" s="9"/>
      <c r="MHD18" s="9"/>
      <c r="MHE18" s="9"/>
      <c r="MHF18" s="9"/>
      <c r="MHG18" s="9"/>
      <c r="MHH18" s="9"/>
      <c r="MHI18" s="9"/>
      <c r="MHJ18" s="9"/>
      <c r="MHK18" s="9"/>
      <c r="MHL18" s="9"/>
      <c r="MHM18" s="9"/>
      <c r="MHN18" s="9"/>
      <c r="MHO18" s="9"/>
      <c r="MHP18" s="9"/>
      <c r="MHQ18" s="9"/>
      <c r="MHR18" s="9"/>
      <c r="MHS18" s="9"/>
      <c r="MHT18" s="9"/>
      <c r="MHU18" s="9"/>
      <c r="MHV18" s="9"/>
      <c r="MHW18" s="9"/>
      <c r="MHX18" s="9"/>
      <c r="MHY18" s="9"/>
      <c r="MHZ18" s="9"/>
      <c r="MIA18" s="9"/>
      <c r="MIB18" s="9"/>
      <c r="MIC18" s="9"/>
      <c r="MID18" s="9"/>
      <c r="MIE18" s="9"/>
      <c r="MIF18" s="9"/>
      <c r="MIG18" s="9"/>
      <c r="MIH18" s="9"/>
      <c r="MII18" s="9"/>
      <c r="MIJ18" s="9"/>
      <c r="MIK18" s="9"/>
      <c r="MIL18" s="9"/>
      <c r="MIM18" s="9"/>
      <c r="MIN18" s="9"/>
      <c r="MIO18" s="9"/>
      <c r="MIP18" s="9"/>
      <c r="MIQ18" s="9"/>
      <c r="MIR18" s="9"/>
      <c r="MIS18" s="9"/>
      <c r="MIT18" s="9"/>
      <c r="MIU18" s="9"/>
      <c r="MIV18" s="9"/>
      <c r="MIW18" s="9"/>
      <c r="MIX18" s="9"/>
      <c r="MIY18" s="9"/>
      <c r="MIZ18" s="9"/>
      <c r="MJA18" s="9"/>
      <c r="MJB18" s="9"/>
      <c r="MJC18" s="9"/>
      <c r="MJD18" s="9"/>
      <c r="MJE18" s="9"/>
      <c r="MJF18" s="9"/>
      <c r="MJG18" s="9"/>
      <c r="MJH18" s="9"/>
      <c r="MJI18" s="9"/>
      <c r="MJJ18" s="9"/>
      <c r="MJK18" s="9"/>
      <c r="MJL18" s="9"/>
      <c r="MJM18" s="9"/>
      <c r="MJN18" s="9"/>
      <c r="MJO18" s="9"/>
      <c r="MJP18" s="9"/>
      <c r="MJQ18" s="9"/>
      <c r="MJR18" s="9"/>
      <c r="MJS18" s="9"/>
      <c r="MJT18" s="9"/>
      <c r="MJU18" s="9"/>
      <c r="MJV18" s="9"/>
      <c r="MJW18" s="9"/>
      <c r="MJX18" s="9"/>
      <c r="MJY18" s="9"/>
      <c r="MJZ18" s="9"/>
      <c r="MKA18" s="9"/>
      <c r="MKB18" s="9"/>
      <c r="MKC18" s="9"/>
      <c r="MKD18" s="9"/>
      <c r="MKE18" s="9"/>
      <c r="MKF18" s="9"/>
      <c r="MKG18" s="9"/>
      <c r="MKH18" s="9"/>
      <c r="MKI18" s="9"/>
      <c r="MKJ18" s="9"/>
      <c r="MKK18" s="9"/>
      <c r="MKL18" s="9"/>
      <c r="MKM18" s="9"/>
      <c r="MKN18" s="9"/>
      <c r="MKO18" s="9"/>
      <c r="MKP18" s="9"/>
      <c r="MKQ18" s="9"/>
      <c r="MKR18" s="9"/>
      <c r="MKS18" s="9"/>
      <c r="MKT18" s="9"/>
      <c r="MKU18" s="9"/>
      <c r="MKV18" s="9"/>
      <c r="MKW18" s="9"/>
      <c r="MKX18" s="9"/>
      <c r="MKY18" s="9"/>
      <c r="MKZ18" s="9"/>
      <c r="MLA18" s="9"/>
      <c r="MLB18" s="9"/>
      <c r="MLC18" s="9"/>
      <c r="MLD18" s="9"/>
      <c r="MLE18" s="9"/>
      <c r="MLF18" s="9"/>
      <c r="MLG18" s="9"/>
      <c r="MLH18" s="9"/>
      <c r="MLI18" s="9"/>
      <c r="MLJ18" s="9"/>
      <c r="MLK18" s="9"/>
      <c r="MLL18" s="9"/>
      <c r="MLM18" s="9"/>
      <c r="MLN18" s="9"/>
      <c r="MLO18" s="9"/>
      <c r="MLP18" s="9"/>
      <c r="MLQ18" s="9"/>
      <c r="MLR18" s="9"/>
      <c r="MLS18" s="9"/>
      <c r="MLT18" s="9"/>
      <c r="MLU18" s="9"/>
      <c r="MLV18" s="9"/>
      <c r="MLW18" s="9"/>
      <c r="MLX18" s="9"/>
      <c r="MLY18" s="9"/>
      <c r="MLZ18" s="9"/>
      <c r="MMA18" s="9"/>
      <c r="MMB18" s="9"/>
      <c r="MMC18" s="9"/>
      <c r="MMD18" s="9"/>
      <c r="MME18" s="9"/>
      <c r="MMF18" s="9"/>
      <c r="MMG18" s="9"/>
      <c r="MMH18" s="9"/>
      <c r="MMI18" s="9"/>
      <c r="MMJ18" s="9"/>
      <c r="MMK18" s="9"/>
      <c r="MML18" s="9"/>
      <c r="MMM18" s="9"/>
      <c r="MMN18" s="9"/>
      <c r="MMO18" s="9"/>
      <c r="MMP18" s="9"/>
      <c r="MMQ18" s="9"/>
      <c r="MMR18" s="9"/>
      <c r="MMS18" s="9"/>
      <c r="MMT18" s="9"/>
      <c r="MMU18" s="9"/>
      <c r="MMV18" s="9"/>
      <c r="MMW18" s="9"/>
      <c r="MMX18" s="9"/>
      <c r="MMY18" s="9"/>
      <c r="MMZ18" s="9"/>
      <c r="MNA18" s="9"/>
      <c r="MNB18" s="9"/>
      <c r="MNC18" s="9"/>
      <c r="MND18" s="9"/>
      <c r="MNE18" s="9"/>
      <c r="MNF18" s="9"/>
      <c r="MNG18" s="9"/>
      <c r="MNH18" s="9"/>
      <c r="MNI18" s="9"/>
      <c r="MNJ18" s="9"/>
      <c r="MNK18" s="9"/>
      <c r="MNL18" s="9"/>
      <c r="MNM18" s="9"/>
      <c r="MNN18" s="9"/>
      <c r="MNO18" s="9"/>
      <c r="MNP18" s="9"/>
      <c r="MNQ18" s="9"/>
      <c r="MNR18" s="9"/>
      <c r="MNS18" s="9"/>
      <c r="MNT18" s="9"/>
      <c r="MNU18" s="9"/>
      <c r="MNV18" s="9"/>
      <c r="MNW18" s="9"/>
      <c r="MNX18" s="9"/>
      <c r="MNY18" s="9"/>
      <c r="MNZ18" s="9"/>
      <c r="MOA18" s="9"/>
      <c r="MOB18" s="9"/>
      <c r="MOC18" s="9"/>
      <c r="MOD18" s="9"/>
      <c r="MOE18" s="9"/>
      <c r="MOF18" s="9"/>
      <c r="MOG18" s="9"/>
      <c r="MOH18" s="9"/>
      <c r="MOI18" s="9"/>
      <c r="MOJ18" s="9"/>
      <c r="MOK18" s="9"/>
      <c r="MOL18" s="9"/>
      <c r="MOM18" s="9"/>
      <c r="MON18" s="9"/>
      <c r="MOO18" s="9"/>
      <c r="MOP18" s="9"/>
      <c r="MOQ18" s="9"/>
      <c r="MOR18" s="9"/>
      <c r="MOS18" s="9"/>
      <c r="MOT18" s="9"/>
      <c r="MOU18" s="9"/>
      <c r="MOV18" s="9"/>
      <c r="MOW18" s="9"/>
      <c r="MOX18" s="9"/>
      <c r="MOY18" s="9"/>
      <c r="MOZ18" s="9"/>
      <c r="MPA18" s="9"/>
      <c r="MPB18" s="9"/>
      <c r="MPC18" s="9"/>
      <c r="MPD18" s="9"/>
      <c r="MPE18" s="9"/>
      <c r="MPF18" s="9"/>
      <c r="MPG18" s="9"/>
      <c r="MPH18" s="9"/>
      <c r="MPI18" s="9"/>
      <c r="MPJ18" s="9"/>
      <c r="MPK18" s="9"/>
      <c r="MPL18" s="9"/>
      <c r="MPM18" s="9"/>
      <c r="MPN18" s="9"/>
      <c r="MPO18" s="9"/>
      <c r="MPP18" s="9"/>
      <c r="MPQ18" s="9"/>
      <c r="MPR18" s="9"/>
      <c r="MPS18" s="9"/>
      <c r="MPT18" s="9"/>
      <c r="MPU18" s="9"/>
      <c r="MPV18" s="9"/>
      <c r="MPW18" s="9"/>
      <c r="MPX18" s="9"/>
      <c r="MPY18" s="9"/>
      <c r="MPZ18" s="9"/>
      <c r="MQA18" s="9"/>
      <c r="MQB18" s="9"/>
      <c r="MQC18" s="9"/>
      <c r="MQD18" s="9"/>
      <c r="MQE18" s="9"/>
      <c r="MQF18" s="9"/>
      <c r="MQG18" s="9"/>
      <c r="MQH18" s="9"/>
      <c r="MQI18" s="9"/>
      <c r="MQJ18" s="9"/>
      <c r="MQK18" s="9"/>
      <c r="MQL18" s="9"/>
      <c r="MQM18" s="9"/>
      <c r="MQN18" s="9"/>
      <c r="MQO18" s="9"/>
      <c r="MQP18" s="9"/>
      <c r="MQQ18" s="9"/>
      <c r="MQR18" s="9"/>
      <c r="MQS18" s="9"/>
      <c r="MQT18" s="9"/>
      <c r="MQU18" s="9"/>
      <c r="MQV18" s="9"/>
      <c r="MQW18" s="9"/>
      <c r="MQX18" s="9"/>
      <c r="MQY18" s="9"/>
      <c r="MQZ18" s="9"/>
      <c r="MRA18" s="9"/>
      <c r="MRB18" s="9"/>
      <c r="MRC18" s="9"/>
      <c r="MRD18" s="9"/>
      <c r="MRE18" s="9"/>
      <c r="MRF18" s="9"/>
      <c r="MRG18" s="9"/>
      <c r="MRH18" s="9"/>
      <c r="MRI18" s="9"/>
      <c r="MRJ18" s="9"/>
      <c r="MRK18" s="9"/>
      <c r="MRL18" s="9"/>
      <c r="MRM18" s="9"/>
      <c r="MRN18" s="9"/>
      <c r="MRO18" s="9"/>
      <c r="MRP18" s="9"/>
      <c r="MRQ18" s="9"/>
      <c r="MRR18" s="9"/>
      <c r="MRS18" s="9"/>
      <c r="MRT18" s="9"/>
      <c r="MRU18" s="9"/>
      <c r="MRV18" s="9"/>
      <c r="MRW18" s="9"/>
      <c r="MRX18" s="9"/>
      <c r="MRY18" s="9"/>
      <c r="MRZ18" s="9"/>
      <c r="MSA18" s="9"/>
      <c r="MSB18" s="9"/>
      <c r="MSC18" s="9"/>
      <c r="MSD18" s="9"/>
      <c r="MSE18" s="9"/>
      <c r="MSF18" s="9"/>
      <c r="MSG18" s="9"/>
      <c r="MSH18" s="9"/>
      <c r="MSI18" s="9"/>
      <c r="MSJ18" s="9"/>
      <c r="MSK18" s="9"/>
      <c r="MSL18" s="9"/>
      <c r="MSM18" s="9"/>
      <c r="MSN18" s="9"/>
      <c r="MSO18" s="9"/>
      <c r="MSP18" s="9"/>
      <c r="MSQ18" s="9"/>
      <c r="MSR18" s="9"/>
      <c r="MSS18" s="9"/>
      <c r="MST18" s="9"/>
      <c r="MSU18" s="9"/>
      <c r="MSV18" s="9"/>
      <c r="MSW18" s="9"/>
      <c r="MSX18" s="9"/>
      <c r="MSY18" s="9"/>
      <c r="MSZ18" s="9"/>
      <c r="MTA18" s="9"/>
      <c r="MTB18" s="9"/>
      <c r="MTC18" s="9"/>
      <c r="MTD18" s="9"/>
      <c r="MTE18" s="9"/>
      <c r="MTF18" s="9"/>
      <c r="MTG18" s="9"/>
      <c r="MTH18" s="9"/>
      <c r="MTI18" s="9"/>
      <c r="MTJ18" s="9"/>
      <c r="MTK18" s="9"/>
      <c r="MTL18" s="9"/>
      <c r="MTM18" s="9"/>
      <c r="MTN18" s="9"/>
      <c r="MTO18" s="9"/>
      <c r="MTP18" s="9"/>
      <c r="MTQ18" s="9"/>
      <c r="MTR18" s="9"/>
      <c r="MTS18" s="9"/>
      <c r="MTT18" s="9"/>
      <c r="MTU18" s="9"/>
      <c r="MTV18" s="9"/>
      <c r="MTW18" s="9"/>
      <c r="MTX18" s="9"/>
      <c r="MTY18" s="9"/>
      <c r="MTZ18" s="9"/>
      <c r="MUA18" s="9"/>
      <c r="MUB18" s="9"/>
      <c r="MUC18" s="9"/>
      <c r="MUD18" s="9"/>
      <c r="MUE18" s="9"/>
      <c r="MUF18" s="9"/>
      <c r="MUG18" s="9"/>
      <c r="MUH18" s="9"/>
      <c r="MUI18" s="9"/>
      <c r="MUJ18" s="9"/>
      <c r="MUK18" s="9"/>
      <c r="MUL18" s="9"/>
      <c r="MUM18" s="9"/>
      <c r="MUN18" s="9"/>
      <c r="MUO18" s="9"/>
      <c r="MUP18" s="9"/>
      <c r="MUQ18" s="9"/>
      <c r="MUR18" s="9"/>
      <c r="MUS18" s="9"/>
      <c r="MUT18" s="9"/>
      <c r="MUU18" s="9"/>
      <c r="MUV18" s="9"/>
      <c r="MUW18" s="9"/>
      <c r="MUX18" s="9"/>
      <c r="MUY18" s="9"/>
      <c r="MUZ18" s="9"/>
      <c r="MVA18" s="9"/>
      <c r="MVB18" s="9"/>
      <c r="MVC18" s="9"/>
      <c r="MVD18" s="9"/>
      <c r="MVE18" s="9"/>
      <c r="MVF18" s="9"/>
      <c r="MVG18" s="9"/>
      <c r="MVH18" s="9"/>
      <c r="MVI18" s="9"/>
      <c r="MVJ18" s="9"/>
      <c r="MVK18" s="9"/>
      <c r="MVL18" s="9"/>
      <c r="MVM18" s="9"/>
      <c r="MVN18" s="9"/>
      <c r="MVO18" s="9"/>
      <c r="MVP18" s="9"/>
      <c r="MVQ18" s="9"/>
      <c r="MVR18" s="9"/>
      <c r="MVS18" s="9"/>
      <c r="MVT18" s="9"/>
      <c r="MVU18" s="9"/>
      <c r="MVV18" s="9"/>
      <c r="MVW18" s="9"/>
      <c r="MVX18" s="9"/>
      <c r="MVY18" s="9"/>
      <c r="MVZ18" s="9"/>
      <c r="MWA18" s="9"/>
      <c r="MWB18" s="9"/>
      <c r="MWC18" s="9"/>
      <c r="MWD18" s="9"/>
      <c r="MWE18" s="9"/>
      <c r="MWF18" s="9"/>
      <c r="MWG18" s="9"/>
      <c r="MWH18" s="9"/>
      <c r="MWI18" s="9"/>
      <c r="MWJ18" s="9"/>
      <c r="MWK18" s="9"/>
      <c r="MWL18" s="9"/>
      <c r="MWM18" s="9"/>
      <c r="MWN18" s="9"/>
      <c r="MWO18" s="9"/>
      <c r="MWP18" s="9"/>
      <c r="MWQ18" s="9"/>
      <c r="MWR18" s="9"/>
      <c r="MWS18" s="9"/>
      <c r="MWT18" s="9"/>
      <c r="MWU18" s="9"/>
      <c r="MWV18" s="9"/>
      <c r="MWW18" s="9"/>
      <c r="MWX18" s="9"/>
      <c r="MWY18" s="9"/>
      <c r="MWZ18" s="9"/>
      <c r="MXA18" s="9"/>
      <c r="MXB18" s="9"/>
      <c r="MXC18" s="9"/>
      <c r="MXD18" s="9"/>
      <c r="MXE18" s="9"/>
      <c r="MXF18" s="9"/>
      <c r="MXG18" s="9"/>
      <c r="MXH18" s="9"/>
      <c r="MXI18" s="9"/>
      <c r="MXJ18" s="9"/>
      <c r="MXK18" s="9"/>
      <c r="MXL18" s="9"/>
      <c r="MXM18" s="9"/>
      <c r="MXN18" s="9"/>
      <c r="MXO18" s="9"/>
      <c r="MXP18" s="9"/>
      <c r="MXQ18" s="9"/>
      <c r="MXR18" s="9"/>
      <c r="MXS18" s="9"/>
      <c r="MXT18" s="9"/>
      <c r="MXU18" s="9"/>
      <c r="MXV18" s="9"/>
      <c r="MXW18" s="9"/>
      <c r="MXX18" s="9"/>
      <c r="MXY18" s="9"/>
      <c r="MXZ18" s="9"/>
      <c r="MYA18" s="9"/>
      <c r="MYB18" s="9"/>
      <c r="MYC18" s="9"/>
      <c r="MYD18" s="9"/>
      <c r="MYE18" s="9"/>
      <c r="MYF18" s="9"/>
      <c r="MYG18" s="9"/>
      <c r="MYH18" s="9"/>
      <c r="MYI18" s="9"/>
      <c r="MYJ18" s="9"/>
      <c r="MYK18" s="9"/>
      <c r="MYL18" s="9"/>
      <c r="MYM18" s="9"/>
      <c r="MYN18" s="9"/>
      <c r="MYO18" s="9"/>
      <c r="MYP18" s="9"/>
      <c r="MYQ18" s="9"/>
      <c r="MYR18" s="9"/>
      <c r="MYS18" s="9"/>
      <c r="MYT18" s="9"/>
      <c r="MYU18" s="9"/>
      <c r="MYV18" s="9"/>
      <c r="MYW18" s="9"/>
      <c r="MYX18" s="9"/>
      <c r="MYY18" s="9"/>
      <c r="MYZ18" s="9"/>
      <c r="MZA18" s="9"/>
      <c r="MZB18" s="9"/>
      <c r="MZC18" s="9"/>
      <c r="MZD18" s="9"/>
      <c r="MZE18" s="9"/>
      <c r="MZF18" s="9"/>
      <c r="MZG18" s="9"/>
      <c r="MZH18" s="9"/>
      <c r="MZI18" s="9"/>
      <c r="MZJ18" s="9"/>
      <c r="MZK18" s="9"/>
      <c r="MZL18" s="9"/>
      <c r="MZM18" s="9"/>
      <c r="MZN18" s="9"/>
      <c r="MZO18" s="9"/>
      <c r="MZP18" s="9"/>
      <c r="MZQ18" s="9"/>
      <c r="MZR18" s="9"/>
      <c r="MZS18" s="9"/>
      <c r="MZT18" s="9"/>
      <c r="MZU18" s="9"/>
      <c r="MZV18" s="9"/>
      <c r="MZW18" s="9"/>
      <c r="MZX18" s="9"/>
      <c r="MZY18" s="9"/>
      <c r="MZZ18" s="9"/>
      <c r="NAA18" s="9"/>
      <c r="NAB18" s="9"/>
      <c r="NAC18" s="9"/>
      <c r="NAD18" s="9"/>
      <c r="NAE18" s="9"/>
      <c r="NAF18" s="9"/>
      <c r="NAG18" s="9"/>
      <c r="NAH18" s="9"/>
      <c r="NAI18" s="9"/>
      <c r="NAJ18" s="9"/>
      <c r="NAK18" s="9"/>
      <c r="NAL18" s="9"/>
      <c r="NAM18" s="9"/>
      <c r="NAN18" s="9"/>
      <c r="NAO18" s="9"/>
      <c r="NAP18" s="9"/>
      <c r="NAQ18" s="9"/>
      <c r="NAR18" s="9"/>
      <c r="NAS18" s="9"/>
      <c r="NAT18" s="9"/>
      <c r="NAU18" s="9"/>
      <c r="NAV18" s="9"/>
      <c r="NAW18" s="9"/>
      <c r="NAX18" s="9"/>
      <c r="NAY18" s="9"/>
      <c r="NAZ18" s="9"/>
      <c r="NBA18" s="9"/>
      <c r="NBB18" s="9"/>
      <c r="NBC18" s="9"/>
      <c r="NBD18" s="9"/>
      <c r="NBE18" s="9"/>
      <c r="NBF18" s="9"/>
      <c r="NBG18" s="9"/>
      <c r="NBH18" s="9"/>
      <c r="NBI18" s="9"/>
      <c r="NBJ18" s="9"/>
      <c r="NBK18" s="9"/>
      <c r="NBL18" s="9"/>
      <c r="NBM18" s="9"/>
      <c r="NBN18" s="9"/>
      <c r="NBO18" s="9"/>
      <c r="NBP18" s="9"/>
      <c r="NBQ18" s="9"/>
      <c r="NBR18" s="9"/>
      <c r="NBS18" s="9"/>
      <c r="NBT18" s="9"/>
      <c r="NBU18" s="9"/>
      <c r="NBV18" s="9"/>
      <c r="NBW18" s="9"/>
      <c r="NBX18" s="9"/>
      <c r="NBY18" s="9"/>
      <c r="NBZ18" s="9"/>
      <c r="NCA18" s="9"/>
      <c r="NCB18" s="9"/>
      <c r="NCC18" s="9"/>
      <c r="NCD18" s="9"/>
      <c r="NCE18" s="9"/>
      <c r="NCF18" s="9"/>
      <c r="NCG18" s="9"/>
      <c r="NCH18" s="9"/>
      <c r="NCI18" s="9"/>
      <c r="NCJ18" s="9"/>
      <c r="NCK18" s="9"/>
      <c r="NCL18" s="9"/>
      <c r="NCM18" s="9"/>
      <c r="NCN18" s="9"/>
      <c r="NCO18" s="9"/>
      <c r="NCP18" s="9"/>
      <c r="NCQ18" s="9"/>
      <c r="NCR18" s="9"/>
      <c r="NCS18" s="9"/>
      <c r="NCT18" s="9"/>
      <c r="NCU18" s="9"/>
      <c r="NCV18" s="9"/>
      <c r="NCW18" s="9"/>
      <c r="NCX18" s="9"/>
      <c r="NCY18" s="9"/>
      <c r="NCZ18" s="9"/>
      <c r="NDA18" s="9"/>
      <c r="NDB18" s="9"/>
      <c r="NDC18" s="9"/>
      <c r="NDD18" s="9"/>
      <c r="NDE18" s="9"/>
      <c r="NDF18" s="9"/>
      <c r="NDG18" s="9"/>
      <c r="NDH18" s="9"/>
      <c r="NDI18" s="9"/>
      <c r="NDJ18" s="9"/>
      <c r="NDK18" s="9"/>
      <c r="NDL18" s="9"/>
      <c r="NDM18" s="9"/>
      <c r="NDN18" s="9"/>
      <c r="NDO18" s="9"/>
      <c r="NDP18" s="9"/>
      <c r="NDQ18" s="9"/>
      <c r="NDR18" s="9"/>
      <c r="NDS18" s="9"/>
      <c r="NDT18" s="9"/>
      <c r="NDU18" s="9"/>
      <c r="NDV18" s="9"/>
      <c r="NDW18" s="9"/>
      <c r="NDX18" s="9"/>
      <c r="NDY18" s="9"/>
      <c r="NDZ18" s="9"/>
      <c r="NEA18" s="9"/>
      <c r="NEB18" s="9"/>
      <c r="NEC18" s="9"/>
      <c r="NED18" s="9"/>
      <c r="NEE18" s="9"/>
      <c r="NEF18" s="9"/>
      <c r="NEG18" s="9"/>
      <c r="NEH18" s="9"/>
      <c r="NEI18" s="9"/>
      <c r="NEJ18" s="9"/>
      <c r="NEK18" s="9"/>
      <c r="NEL18" s="9"/>
      <c r="NEM18" s="9"/>
      <c r="NEN18" s="9"/>
      <c r="NEO18" s="9"/>
      <c r="NEP18" s="9"/>
      <c r="NEQ18" s="9"/>
      <c r="NER18" s="9"/>
      <c r="NES18" s="9"/>
      <c r="NET18" s="9"/>
      <c r="NEU18" s="9"/>
      <c r="NEV18" s="9"/>
      <c r="NEW18" s="9"/>
      <c r="NEX18" s="9"/>
      <c r="NEY18" s="9"/>
      <c r="NEZ18" s="9"/>
      <c r="NFA18" s="9"/>
      <c r="NFB18" s="9"/>
      <c r="NFC18" s="9"/>
      <c r="NFD18" s="9"/>
      <c r="NFE18" s="9"/>
      <c r="NFF18" s="9"/>
      <c r="NFG18" s="9"/>
      <c r="NFH18" s="9"/>
      <c r="NFI18" s="9"/>
      <c r="NFJ18" s="9"/>
      <c r="NFK18" s="9"/>
      <c r="NFL18" s="9"/>
      <c r="NFM18" s="9"/>
      <c r="NFN18" s="9"/>
      <c r="NFO18" s="9"/>
      <c r="NFP18" s="9"/>
      <c r="NFQ18" s="9"/>
      <c r="NFR18" s="9"/>
      <c r="NFS18" s="9"/>
      <c r="NFT18" s="9"/>
      <c r="NFU18" s="9"/>
      <c r="NFV18" s="9"/>
      <c r="NFW18" s="9"/>
      <c r="NFX18" s="9"/>
      <c r="NFY18" s="9"/>
      <c r="NFZ18" s="9"/>
      <c r="NGA18" s="9"/>
      <c r="NGB18" s="9"/>
      <c r="NGC18" s="9"/>
      <c r="NGD18" s="9"/>
      <c r="NGE18" s="9"/>
      <c r="NGF18" s="9"/>
      <c r="NGG18" s="9"/>
      <c r="NGH18" s="9"/>
      <c r="NGI18" s="9"/>
      <c r="NGJ18" s="9"/>
      <c r="NGK18" s="9"/>
      <c r="NGL18" s="9"/>
      <c r="NGM18" s="9"/>
      <c r="NGN18" s="9"/>
      <c r="NGO18" s="9"/>
      <c r="NGP18" s="9"/>
      <c r="NGQ18" s="9"/>
      <c r="NGR18" s="9"/>
      <c r="NGS18" s="9"/>
      <c r="NGT18" s="9"/>
      <c r="NGU18" s="9"/>
      <c r="NGV18" s="9"/>
      <c r="NGW18" s="9"/>
      <c r="NGX18" s="9"/>
      <c r="NGY18" s="9"/>
      <c r="NGZ18" s="9"/>
      <c r="NHA18" s="9"/>
      <c r="NHB18" s="9"/>
      <c r="NHC18" s="9"/>
      <c r="NHD18" s="9"/>
      <c r="NHE18" s="9"/>
      <c r="NHF18" s="9"/>
      <c r="NHG18" s="9"/>
      <c r="NHH18" s="9"/>
      <c r="NHI18" s="9"/>
      <c r="NHJ18" s="9"/>
      <c r="NHK18" s="9"/>
      <c r="NHL18" s="9"/>
      <c r="NHM18" s="9"/>
      <c r="NHN18" s="9"/>
      <c r="NHO18" s="9"/>
      <c r="NHP18" s="9"/>
      <c r="NHQ18" s="9"/>
      <c r="NHR18" s="9"/>
      <c r="NHS18" s="9"/>
      <c r="NHT18" s="9"/>
      <c r="NHU18" s="9"/>
      <c r="NHV18" s="9"/>
      <c r="NHW18" s="9"/>
      <c r="NHX18" s="9"/>
      <c r="NHY18" s="9"/>
      <c r="NHZ18" s="9"/>
      <c r="NIA18" s="9"/>
      <c r="NIB18" s="9"/>
      <c r="NIC18" s="9"/>
      <c r="NID18" s="9"/>
      <c r="NIE18" s="9"/>
      <c r="NIF18" s="9"/>
      <c r="NIG18" s="9"/>
      <c r="NIH18" s="9"/>
      <c r="NII18" s="9"/>
      <c r="NIJ18" s="9"/>
      <c r="NIK18" s="9"/>
      <c r="NIL18" s="9"/>
      <c r="NIM18" s="9"/>
      <c r="NIN18" s="9"/>
      <c r="NIO18" s="9"/>
      <c r="NIP18" s="9"/>
      <c r="NIQ18" s="9"/>
      <c r="NIR18" s="9"/>
      <c r="NIS18" s="9"/>
      <c r="NIT18" s="9"/>
      <c r="NIU18" s="9"/>
      <c r="NIV18" s="9"/>
      <c r="NIW18" s="9"/>
      <c r="NIX18" s="9"/>
      <c r="NIY18" s="9"/>
      <c r="NIZ18" s="9"/>
      <c r="NJA18" s="9"/>
      <c r="NJB18" s="9"/>
      <c r="NJC18" s="9"/>
      <c r="NJD18" s="9"/>
      <c r="NJE18" s="9"/>
      <c r="NJF18" s="9"/>
      <c r="NJG18" s="9"/>
      <c r="NJH18" s="9"/>
      <c r="NJI18" s="9"/>
      <c r="NJJ18" s="9"/>
      <c r="NJK18" s="9"/>
      <c r="NJL18" s="9"/>
      <c r="NJM18" s="9"/>
      <c r="NJN18" s="9"/>
      <c r="NJO18" s="9"/>
      <c r="NJP18" s="9"/>
      <c r="NJQ18" s="9"/>
      <c r="NJR18" s="9"/>
      <c r="NJS18" s="9"/>
      <c r="NJT18" s="9"/>
      <c r="NJU18" s="9"/>
      <c r="NJV18" s="9"/>
      <c r="NJW18" s="9"/>
      <c r="NJX18" s="9"/>
      <c r="NJY18" s="9"/>
      <c r="NJZ18" s="9"/>
      <c r="NKA18" s="9"/>
      <c r="NKB18" s="9"/>
      <c r="NKC18" s="9"/>
      <c r="NKD18" s="9"/>
      <c r="NKE18" s="9"/>
      <c r="NKF18" s="9"/>
      <c r="NKG18" s="9"/>
      <c r="NKH18" s="9"/>
      <c r="NKI18" s="9"/>
      <c r="NKJ18" s="9"/>
      <c r="NKK18" s="9"/>
      <c r="NKL18" s="9"/>
      <c r="NKM18" s="9"/>
      <c r="NKN18" s="9"/>
      <c r="NKO18" s="9"/>
      <c r="NKP18" s="9"/>
      <c r="NKQ18" s="9"/>
      <c r="NKR18" s="9"/>
      <c r="NKS18" s="9"/>
      <c r="NKT18" s="9"/>
      <c r="NKU18" s="9"/>
      <c r="NKV18" s="9"/>
      <c r="NKW18" s="9"/>
      <c r="NKX18" s="9"/>
      <c r="NKY18" s="9"/>
      <c r="NKZ18" s="9"/>
      <c r="NLA18" s="9"/>
      <c r="NLB18" s="9"/>
      <c r="NLC18" s="9"/>
      <c r="NLD18" s="9"/>
      <c r="NLE18" s="9"/>
      <c r="NLF18" s="9"/>
      <c r="NLG18" s="9"/>
      <c r="NLH18" s="9"/>
      <c r="NLI18" s="9"/>
      <c r="NLJ18" s="9"/>
      <c r="NLK18" s="9"/>
      <c r="NLL18" s="9"/>
      <c r="NLM18" s="9"/>
      <c r="NLN18" s="9"/>
      <c r="NLO18" s="9"/>
      <c r="NLP18" s="9"/>
      <c r="NLQ18" s="9"/>
      <c r="NLR18" s="9"/>
      <c r="NLS18" s="9"/>
      <c r="NLT18" s="9"/>
      <c r="NLU18" s="9"/>
      <c r="NLV18" s="9"/>
      <c r="NLW18" s="9"/>
      <c r="NLX18" s="9"/>
      <c r="NLY18" s="9"/>
      <c r="NLZ18" s="9"/>
      <c r="NMA18" s="9"/>
      <c r="NMB18" s="9"/>
      <c r="NMC18" s="9"/>
      <c r="NMD18" s="9"/>
      <c r="NME18" s="9"/>
      <c r="NMF18" s="9"/>
      <c r="NMG18" s="9"/>
      <c r="NMH18" s="9"/>
      <c r="NMI18" s="9"/>
      <c r="NMJ18" s="9"/>
      <c r="NMK18" s="9"/>
      <c r="NML18" s="9"/>
      <c r="NMM18" s="9"/>
      <c r="NMN18" s="9"/>
      <c r="NMO18" s="9"/>
      <c r="NMP18" s="9"/>
      <c r="NMQ18" s="9"/>
      <c r="NMR18" s="9"/>
      <c r="NMS18" s="9"/>
      <c r="NMT18" s="9"/>
      <c r="NMU18" s="9"/>
      <c r="NMV18" s="9"/>
      <c r="NMW18" s="9"/>
      <c r="NMX18" s="9"/>
      <c r="NMY18" s="9"/>
      <c r="NMZ18" s="9"/>
      <c r="NNA18" s="9"/>
      <c r="NNB18" s="9"/>
      <c r="NNC18" s="9"/>
      <c r="NND18" s="9"/>
      <c r="NNE18" s="9"/>
      <c r="NNF18" s="9"/>
      <c r="NNG18" s="9"/>
      <c r="NNH18" s="9"/>
      <c r="NNI18" s="9"/>
      <c r="NNJ18" s="9"/>
      <c r="NNK18" s="9"/>
      <c r="NNL18" s="9"/>
      <c r="NNM18" s="9"/>
      <c r="NNN18" s="9"/>
      <c r="NNO18" s="9"/>
      <c r="NNP18" s="9"/>
      <c r="NNQ18" s="9"/>
      <c r="NNR18" s="9"/>
      <c r="NNS18" s="9"/>
      <c r="NNT18" s="9"/>
      <c r="NNU18" s="9"/>
      <c r="NNV18" s="9"/>
      <c r="NNW18" s="9"/>
      <c r="NNX18" s="9"/>
      <c r="NNY18" s="9"/>
      <c r="NNZ18" s="9"/>
      <c r="NOA18" s="9"/>
      <c r="NOB18" s="9"/>
      <c r="NOC18" s="9"/>
      <c r="NOD18" s="9"/>
      <c r="NOE18" s="9"/>
      <c r="NOF18" s="9"/>
      <c r="NOG18" s="9"/>
      <c r="NOH18" s="9"/>
      <c r="NOI18" s="9"/>
      <c r="NOJ18" s="9"/>
      <c r="NOK18" s="9"/>
      <c r="NOL18" s="9"/>
      <c r="NOM18" s="9"/>
      <c r="NON18" s="9"/>
      <c r="NOO18" s="9"/>
      <c r="NOP18" s="9"/>
      <c r="NOQ18" s="9"/>
      <c r="NOR18" s="9"/>
      <c r="NOS18" s="9"/>
      <c r="NOT18" s="9"/>
      <c r="NOU18" s="9"/>
      <c r="NOV18" s="9"/>
      <c r="NOW18" s="9"/>
      <c r="NOX18" s="9"/>
      <c r="NOY18" s="9"/>
      <c r="NOZ18" s="9"/>
      <c r="NPA18" s="9"/>
      <c r="NPB18" s="9"/>
      <c r="NPC18" s="9"/>
      <c r="NPD18" s="9"/>
      <c r="NPE18" s="9"/>
      <c r="NPF18" s="9"/>
      <c r="NPG18" s="9"/>
      <c r="NPH18" s="9"/>
      <c r="NPI18" s="9"/>
      <c r="NPJ18" s="9"/>
      <c r="NPK18" s="9"/>
      <c r="NPL18" s="9"/>
      <c r="NPM18" s="9"/>
      <c r="NPN18" s="9"/>
      <c r="NPO18" s="9"/>
      <c r="NPP18" s="9"/>
      <c r="NPQ18" s="9"/>
      <c r="NPR18" s="9"/>
      <c r="NPS18" s="9"/>
      <c r="NPT18" s="9"/>
      <c r="NPU18" s="9"/>
      <c r="NPV18" s="9"/>
      <c r="NPW18" s="9"/>
      <c r="NPX18" s="9"/>
      <c r="NPY18" s="9"/>
      <c r="NPZ18" s="9"/>
      <c r="NQA18" s="9"/>
      <c r="NQB18" s="9"/>
      <c r="NQC18" s="9"/>
      <c r="NQD18" s="9"/>
      <c r="NQE18" s="9"/>
      <c r="NQF18" s="9"/>
      <c r="NQG18" s="9"/>
      <c r="NQH18" s="9"/>
      <c r="NQI18" s="9"/>
      <c r="NQJ18" s="9"/>
      <c r="NQK18" s="9"/>
      <c r="NQL18" s="9"/>
      <c r="NQM18" s="9"/>
      <c r="NQN18" s="9"/>
      <c r="NQO18" s="9"/>
      <c r="NQP18" s="9"/>
      <c r="NQQ18" s="9"/>
      <c r="NQR18" s="9"/>
      <c r="NQS18" s="9"/>
      <c r="NQT18" s="9"/>
      <c r="NQU18" s="9"/>
      <c r="NQV18" s="9"/>
      <c r="NQW18" s="9"/>
      <c r="NQX18" s="9"/>
      <c r="NQY18" s="9"/>
      <c r="NQZ18" s="9"/>
      <c r="NRA18" s="9"/>
      <c r="NRB18" s="9"/>
      <c r="NRC18" s="9"/>
      <c r="NRD18" s="9"/>
      <c r="NRE18" s="9"/>
      <c r="NRF18" s="9"/>
      <c r="NRG18" s="9"/>
      <c r="NRH18" s="9"/>
      <c r="NRI18" s="9"/>
      <c r="NRJ18" s="9"/>
      <c r="NRK18" s="9"/>
      <c r="NRL18" s="9"/>
      <c r="NRM18" s="9"/>
      <c r="NRN18" s="9"/>
      <c r="NRO18" s="9"/>
      <c r="NRP18" s="9"/>
      <c r="NRQ18" s="9"/>
      <c r="NRR18" s="9"/>
      <c r="NRS18" s="9"/>
      <c r="NRT18" s="9"/>
      <c r="NRU18" s="9"/>
      <c r="NRV18" s="9"/>
      <c r="NRW18" s="9"/>
      <c r="NRX18" s="9"/>
      <c r="NRY18" s="9"/>
      <c r="NRZ18" s="9"/>
      <c r="NSA18" s="9"/>
      <c r="NSB18" s="9"/>
      <c r="NSC18" s="9"/>
      <c r="NSD18" s="9"/>
      <c r="NSE18" s="9"/>
      <c r="NSF18" s="9"/>
      <c r="NSG18" s="9"/>
      <c r="NSH18" s="9"/>
      <c r="NSI18" s="9"/>
      <c r="NSJ18" s="9"/>
      <c r="NSK18" s="9"/>
      <c r="NSL18" s="9"/>
      <c r="NSM18" s="9"/>
      <c r="NSN18" s="9"/>
      <c r="NSO18" s="9"/>
      <c r="NSP18" s="9"/>
      <c r="NSQ18" s="9"/>
      <c r="NSR18" s="9"/>
      <c r="NSS18" s="9"/>
      <c r="NST18" s="9"/>
      <c r="NSU18" s="9"/>
      <c r="NSV18" s="9"/>
      <c r="NSW18" s="9"/>
      <c r="NSX18" s="9"/>
      <c r="NSY18" s="9"/>
      <c r="NSZ18" s="9"/>
      <c r="NTA18" s="9"/>
      <c r="NTB18" s="9"/>
      <c r="NTC18" s="9"/>
      <c r="NTD18" s="9"/>
      <c r="NTE18" s="9"/>
      <c r="NTF18" s="9"/>
      <c r="NTG18" s="9"/>
      <c r="NTH18" s="9"/>
      <c r="NTI18" s="9"/>
      <c r="NTJ18" s="9"/>
      <c r="NTK18" s="9"/>
      <c r="NTL18" s="9"/>
      <c r="NTM18" s="9"/>
      <c r="NTN18" s="9"/>
      <c r="NTO18" s="9"/>
      <c r="NTP18" s="9"/>
      <c r="NTQ18" s="9"/>
      <c r="NTR18" s="9"/>
      <c r="NTS18" s="9"/>
      <c r="NTT18" s="9"/>
      <c r="NTU18" s="9"/>
      <c r="NTV18" s="9"/>
      <c r="NTW18" s="9"/>
      <c r="NTX18" s="9"/>
      <c r="NTY18" s="9"/>
      <c r="NTZ18" s="9"/>
      <c r="NUA18" s="9"/>
      <c r="NUB18" s="9"/>
      <c r="NUC18" s="9"/>
      <c r="NUD18" s="9"/>
      <c r="NUE18" s="9"/>
      <c r="NUF18" s="9"/>
      <c r="NUG18" s="9"/>
      <c r="NUH18" s="9"/>
      <c r="NUI18" s="9"/>
      <c r="NUJ18" s="9"/>
      <c r="NUK18" s="9"/>
      <c r="NUL18" s="9"/>
      <c r="NUM18" s="9"/>
      <c r="NUN18" s="9"/>
      <c r="NUO18" s="9"/>
      <c r="NUP18" s="9"/>
      <c r="NUQ18" s="9"/>
      <c r="NUR18" s="9"/>
      <c r="NUS18" s="9"/>
      <c r="NUT18" s="9"/>
      <c r="NUU18" s="9"/>
      <c r="NUV18" s="9"/>
      <c r="NUW18" s="9"/>
      <c r="NUX18" s="9"/>
      <c r="NUY18" s="9"/>
      <c r="NUZ18" s="9"/>
      <c r="NVA18" s="9"/>
      <c r="NVB18" s="9"/>
      <c r="NVC18" s="9"/>
      <c r="NVD18" s="9"/>
      <c r="NVE18" s="9"/>
      <c r="NVF18" s="9"/>
      <c r="NVG18" s="9"/>
      <c r="NVH18" s="9"/>
      <c r="NVI18" s="9"/>
      <c r="NVJ18" s="9"/>
      <c r="NVK18" s="9"/>
      <c r="NVL18" s="9"/>
      <c r="NVM18" s="9"/>
      <c r="NVN18" s="9"/>
      <c r="NVO18" s="9"/>
      <c r="NVP18" s="9"/>
      <c r="NVQ18" s="9"/>
      <c r="NVR18" s="9"/>
      <c r="NVS18" s="9"/>
      <c r="NVT18" s="9"/>
      <c r="NVU18" s="9"/>
      <c r="NVV18" s="9"/>
      <c r="NVW18" s="9"/>
      <c r="NVX18" s="9"/>
      <c r="NVY18" s="9"/>
      <c r="NVZ18" s="9"/>
      <c r="NWA18" s="9"/>
      <c r="NWB18" s="9"/>
      <c r="NWC18" s="9"/>
      <c r="NWD18" s="9"/>
      <c r="NWE18" s="9"/>
      <c r="NWF18" s="9"/>
      <c r="NWG18" s="9"/>
      <c r="NWH18" s="9"/>
      <c r="NWI18" s="9"/>
      <c r="NWJ18" s="9"/>
      <c r="NWK18" s="9"/>
      <c r="NWL18" s="9"/>
      <c r="NWM18" s="9"/>
      <c r="NWN18" s="9"/>
      <c r="NWO18" s="9"/>
      <c r="NWP18" s="9"/>
      <c r="NWQ18" s="9"/>
      <c r="NWR18" s="9"/>
      <c r="NWS18" s="9"/>
      <c r="NWT18" s="9"/>
      <c r="NWU18" s="9"/>
      <c r="NWV18" s="9"/>
      <c r="NWW18" s="9"/>
      <c r="NWX18" s="9"/>
      <c r="NWY18" s="9"/>
      <c r="NWZ18" s="9"/>
      <c r="NXA18" s="9"/>
      <c r="NXB18" s="9"/>
      <c r="NXC18" s="9"/>
      <c r="NXD18" s="9"/>
      <c r="NXE18" s="9"/>
      <c r="NXF18" s="9"/>
      <c r="NXG18" s="9"/>
      <c r="NXH18" s="9"/>
      <c r="NXI18" s="9"/>
      <c r="NXJ18" s="9"/>
      <c r="NXK18" s="9"/>
      <c r="NXL18" s="9"/>
      <c r="NXM18" s="9"/>
      <c r="NXN18" s="9"/>
      <c r="NXO18" s="9"/>
      <c r="NXP18" s="9"/>
      <c r="NXQ18" s="9"/>
      <c r="NXR18" s="9"/>
      <c r="NXS18" s="9"/>
      <c r="NXT18" s="9"/>
      <c r="NXU18" s="9"/>
      <c r="NXV18" s="9"/>
      <c r="NXW18" s="9"/>
      <c r="NXX18" s="9"/>
      <c r="NXY18" s="9"/>
      <c r="NXZ18" s="9"/>
      <c r="NYA18" s="9"/>
      <c r="NYB18" s="9"/>
      <c r="NYC18" s="9"/>
      <c r="NYD18" s="9"/>
      <c r="NYE18" s="9"/>
      <c r="NYF18" s="9"/>
      <c r="NYG18" s="9"/>
      <c r="NYH18" s="9"/>
      <c r="NYI18" s="9"/>
      <c r="NYJ18" s="9"/>
      <c r="NYK18" s="9"/>
      <c r="NYL18" s="9"/>
      <c r="NYM18" s="9"/>
      <c r="NYN18" s="9"/>
      <c r="NYO18" s="9"/>
      <c r="NYP18" s="9"/>
      <c r="NYQ18" s="9"/>
      <c r="NYR18" s="9"/>
      <c r="NYS18" s="9"/>
      <c r="NYT18" s="9"/>
      <c r="NYU18" s="9"/>
      <c r="NYV18" s="9"/>
      <c r="NYW18" s="9"/>
      <c r="NYX18" s="9"/>
      <c r="NYY18" s="9"/>
      <c r="NYZ18" s="9"/>
      <c r="NZA18" s="9"/>
      <c r="NZB18" s="9"/>
      <c r="NZC18" s="9"/>
      <c r="NZD18" s="9"/>
      <c r="NZE18" s="9"/>
      <c r="NZF18" s="9"/>
      <c r="NZG18" s="9"/>
      <c r="NZH18" s="9"/>
      <c r="NZI18" s="9"/>
      <c r="NZJ18" s="9"/>
      <c r="NZK18" s="9"/>
      <c r="NZL18" s="9"/>
      <c r="NZM18" s="9"/>
      <c r="NZN18" s="9"/>
      <c r="NZO18" s="9"/>
      <c r="NZP18" s="9"/>
      <c r="NZQ18" s="9"/>
      <c r="NZR18" s="9"/>
      <c r="NZS18" s="9"/>
      <c r="NZT18" s="9"/>
      <c r="NZU18" s="9"/>
      <c r="NZV18" s="9"/>
      <c r="NZW18" s="9"/>
      <c r="NZX18" s="9"/>
      <c r="NZY18" s="9"/>
      <c r="NZZ18" s="9"/>
      <c r="OAA18" s="9"/>
      <c r="OAB18" s="9"/>
      <c r="OAC18" s="9"/>
      <c r="OAD18" s="9"/>
      <c r="OAE18" s="9"/>
      <c r="OAF18" s="9"/>
      <c r="OAG18" s="9"/>
      <c r="OAH18" s="9"/>
      <c r="OAI18" s="9"/>
      <c r="OAJ18" s="9"/>
      <c r="OAK18" s="9"/>
      <c r="OAL18" s="9"/>
      <c r="OAM18" s="9"/>
      <c r="OAN18" s="9"/>
      <c r="OAO18" s="9"/>
      <c r="OAP18" s="9"/>
      <c r="OAQ18" s="9"/>
      <c r="OAR18" s="9"/>
      <c r="OAS18" s="9"/>
      <c r="OAT18" s="9"/>
      <c r="OAU18" s="9"/>
      <c r="OAV18" s="9"/>
      <c r="OAW18" s="9"/>
      <c r="OAX18" s="9"/>
      <c r="OAY18" s="9"/>
      <c r="OAZ18" s="9"/>
      <c r="OBA18" s="9"/>
      <c r="OBB18" s="9"/>
      <c r="OBC18" s="9"/>
      <c r="OBD18" s="9"/>
      <c r="OBE18" s="9"/>
      <c r="OBF18" s="9"/>
      <c r="OBG18" s="9"/>
      <c r="OBH18" s="9"/>
      <c r="OBI18" s="9"/>
      <c r="OBJ18" s="9"/>
      <c r="OBK18" s="9"/>
      <c r="OBL18" s="9"/>
      <c r="OBM18" s="9"/>
      <c r="OBN18" s="9"/>
      <c r="OBO18" s="9"/>
      <c r="OBP18" s="9"/>
      <c r="OBQ18" s="9"/>
      <c r="OBR18" s="9"/>
      <c r="OBS18" s="9"/>
      <c r="OBT18" s="9"/>
      <c r="OBU18" s="9"/>
      <c r="OBV18" s="9"/>
      <c r="OBW18" s="9"/>
      <c r="OBX18" s="9"/>
      <c r="OBY18" s="9"/>
      <c r="OBZ18" s="9"/>
      <c r="OCA18" s="9"/>
      <c r="OCB18" s="9"/>
      <c r="OCC18" s="9"/>
      <c r="OCD18" s="9"/>
      <c r="OCE18" s="9"/>
      <c r="OCF18" s="9"/>
      <c r="OCG18" s="9"/>
      <c r="OCH18" s="9"/>
      <c r="OCI18" s="9"/>
      <c r="OCJ18" s="9"/>
      <c r="OCK18" s="9"/>
      <c r="OCL18" s="9"/>
      <c r="OCM18" s="9"/>
      <c r="OCN18" s="9"/>
      <c r="OCO18" s="9"/>
      <c r="OCP18" s="9"/>
      <c r="OCQ18" s="9"/>
      <c r="OCR18" s="9"/>
      <c r="OCS18" s="9"/>
      <c r="OCT18" s="9"/>
      <c r="OCU18" s="9"/>
      <c r="OCV18" s="9"/>
      <c r="OCW18" s="9"/>
      <c r="OCX18" s="9"/>
      <c r="OCY18" s="9"/>
      <c r="OCZ18" s="9"/>
      <c r="ODA18" s="9"/>
      <c r="ODB18" s="9"/>
      <c r="ODC18" s="9"/>
      <c r="ODD18" s="9"/>
      <c r="ODE18" s="9"/>
      <c r="ODF18" s="9"/>
      <c r="ODG18" s="9"/>
      <c r="ODH18" s="9"/>
      <c r="ODI18" s="9"/>
      <c r="ODJ18" s="9"/>
      <c r="ODK18" s="9"/>
      <c r="ODL18" s="9"/>
      <c r="ODM18" s="9"/>
      <c r="ODN18" s="9"/>
      <c r="ODO18" s="9"/>
      <c r="ODP18" s="9"/>
      <c r="ODQ18" s="9"/>
      <c r="ODR18" s="9"/>
      <c r="ODS18" s="9"/>
      <c r="ODT18" s="9"/>
      <c r="ODU18" s="9"/>
      <c r="ODV18" s="9"/>
      <c r="ODW18" s="9"/>
      <c r="ODX18" s="9"/>
      <c r="ODY18" s="9"/>
      <c r="ODZ18" s="9"/>
      <c r="OEA18" s="9"/>
      <c r="OEB18" s="9"/>
      <c r="OEC18" s="9"/>
      <c r="OED18" s="9"/>
      <c r="OEE18" s="9"/>
      <c r="OEF18" s="9"/>
      <c r="OEG18" s="9"/>
      <c r="OEH18" s="9"/>
      <c r="OEI18" s="9"/>
      <c r="OEJ18" s="9"/>
      <c r="OEK18" s="9"/>
      <c r="OEL18" s="9"/>
      <c r="OEM18" s="9"/>
      <c r="OEN18" s="9"/>
      <c r="OEO18" s="9"/>
      <c r="OEP18" s="9"/>
      <c r="OEQ18" s="9"/>
      <c r="OER18" s="9"/>
      <c r="OES18" s="9"/>
      <c r="OET18" s="9"/>
      <c r="OEU18" s="9"/>
      <c r="OEV18" s="9"/>
      <c r="OEW18" s="9"/>
      <c r="OEX18" s="9"/>
      <c r="OEY18" s="9"/>
      <c r="OEZ18" s="9"/>
      <c r="OFA18" s="9"/>
      <c r="OFB18" s="9"/>
      <c r="OFC18" s="9"/>
      <c r="OFD18" s="9"/>
      <c r="OFE18" s="9"/>
      <c r="OFF18" s="9"/>
      <c r="OFG18" s="9"/>
      <c r="OFH18" s="9"/>
      <c r="OFI18" s="9"/>
      <c r="OFJ18" s="9"/>
      <c r="OFK18" s="9"/>
      <c r="OFL18" s="9"/>
      <c r="OFM18" s="9"/>
      <c r="OFN18" s="9"/>
      <c r="OFO18" s="9"/>
      <c r="OFP18" s="9"/>
      <c r="OFQ18" s="9"/>
      <c r="OFR18" s="9"/>
      <c r="OFS18" s="9"/>
      <c r="OFT18" s="9"/>
      <c r="OFU18" s="9"/>
      <c r="OFV18" s="9"/>
      <c r="OFW18" s="9"/>
      <c r="OFX18" s="9"/>
      <c r="OFY18" s="9"/>
      <c r="OFZ18" s="9"/>
      <c r="OGA18" s="9"/>
      <c r="OGB18" s="9"/>
      <c r="OGC18" s="9"/>
      <c r="OGD18" s="9"/>
      <c r="OGE18" s="9"/>
      <c r="OGF18" s="9"/>
      <c r="OGG18" s="9"/>
      <c r="OGH18" s="9"/>
      <c r="OGI18" s="9"/>
      <c r="OGJ18" s="9"/>
      <c r="OGK18" s="9"/>
      <c r="OGL18" s="9"/>
      <c r="OGM18" s="9"/>
      <c r="OGN18" s="9"/>
      <c r="OGO18" s="9"/>
      <c r="OGP18" s="9"/>
      <c r="OGQ18" s="9"/>
      <c r="OGR18" s="9"/>
      <c r="OGS18" s="9"/>
      <c r="OGT18" s="9"/>
      <c r="OGU18" s="9"/>
      <c r="OGV18" s="9"/>
      <c r="OGW18" s="9"/>
      <c r="OGX18" s="9"/>
      <c r="OGY18" s="9"/>
      <c r="OGZ18" s="9"/>
      <c r="OHA18" s="9"/>
      <c r="OHB18" s="9"/>
      <c r="OHC18" s="9"/>
      <c r="OHD18" s="9"/>
      <c r="OHE18" s="9"/>
      <c r="OHF18" s="9"/>
      <c r="OHG18" s="9"/>
      <c r="OHH18" s="9"/>
      <c r="OHI18" s="9"/>
      <c r="OHJ18" s="9"/>
      <c r="OHK18" s="9"/>
      <c r="OHL18" s="9"/>
      <c r="OHM18" s="9"/>
      <c r="OHN18" s="9"/>
      <c r="OHO18" s="9"/>
      <c r="OHP18" s="9"/>
      <c r="OHQ18" s="9"/>
      <c r="OHR18" s="9"/>
      <c r="OHS18" s="9"/>
      <c r="OHT18" s="9"/>
      <c r="OHU18" s="9"/>
      <c r="OHV18" s="9"/>
      <c r="OHW18" s="9"/>
      <c r="OHX18" s="9"/>
      <c r="OHY18" s="9"/>
      <c r="OHZ18" s="9"/>
      <c r="OIA18" s="9"/>
      <c r="OIB18" s="9"/>
      <c r="OIC18" s="9"/>
      <c r="OID18" s="9"/>
      <c r="OIE18" s="9"/>
      <c r="OIF18" s="9"/>
      <c r="OIG18" s="9"/>
      <c r="OIH18" s="9"/>
      <c r="OII18" s="9"/>
      <c r="OIJ18" s="9"/>
      <c r="OIK18" s="9"/>
      <c r="OIL18" s="9"/>
      <c r="OIM18" s="9"/>
      <c r="OIN18" s="9"/>
      <c r="OIO18" s="9"/>
      <c r="OIP18" s="9"/>
      <c r="OIQ18" s="9"/>
      <c r="OIR18" s="9"/>
      <c r="OIS18" s="9"/>
      <c r="OIT18" s="9"/>
      <c r="OIU18" s="9"/>
      <c r="OIV18" s="9"/>
      <c r="OIW18" s="9"/>
      <c r="OIX18" s="9"/>
      <c r="OIY18" s="9"/>
      <c r="OIZ18" s="9"/>
      <c r="OJA18" s="9"/>
      <c r="OJB18" s="9"/>
      <c r="OJC18" s="9"/>
      <c r="OJD18" s="9"/>
      <c r="OJE18" s="9"/>
      <c r="OJF18" s="9"/>
      <c r="OJG18" s="9"/>
      <c r="OJH18" s="9"/>
      <c r="OJI18" s="9"/>
      <c r="OJJ18" s="9"/>
      <c r="OJK18" s="9"/>
      <c r="OJL18" s="9"/>
      <c r="OJM18" s="9"/>
      <c r="OJN18" s="9"/>
      <c r="OJO18" s="9"/>
      <c r="OJP18" s="9"/>
      <c r="OJQ18" s="9"/>
      <c r="OJR18" s="9"/>
      <c r="OJS18" s="9"/>
      <c r="OJT18" s="9"/>
      <c r="OJU18" s="9"/>
      <c r="OJV18" s="9"/>
      <c r="OJW18" s="9"/>
      <c r="OJX18" s="9"/>
      <c r="OJY18" s="9"/>
      <c r="OJZ18" s="9"/>
      <c r="OKA18" s="9"/>
      <c r="OKB18" s="9"/>
      <c r="OKC18" s="9"/>
      <c r="OKD18" s="9"/>
      <c r="OKE18" s="9"/>
      <c r="OKF18" s="9"/>
      <c r="OKG18" s="9"/>
      <c r="OKH18" s="9"/>
      <c r="OKI18" s="9"/>
      <c r="OKJ18" s="9"/>
      <c r="OKK18" s="9"/>
      <c r="OKL18" s="9"/>
      <c r="OKM18" s="9"/>
      <c r="OKN18" s="9"/>
      <c r="OKO18" s="9"/>
      <c r="OKP18" s="9"/>
      <c r="OKQ18" s="9"/>
      <c r="OKR18" s="9"/>
      <c r="OKS18" s="9"/>
      <c r="OKT18" s="9"/>
      <c r="OKU18" s="9"/>
      <c r="OKV18" s="9"/>
      <c r="OKW18" s="9"/>
      <c r="OKX18" s="9"/>
      <c r="OKY18" s="9"/>
      <c r="OKZ18" s="9"/>
      <c r="OLA18" s="9"/>
      <c r="OLB18" s="9"/>
      <c r="OLC18" s="9"/>
      <c r="OLD18" s="9"/>
      <c r="OLE18" s="9"/>
      <c r="OLF18" s="9"/>
      <c r="OLG18" s="9"/>
      <c r="OLH18" s="9"/>
      <c r="OLI18" s="9"/>
      <c r="OLJ18" s="9"/>
      <c r="OLK18" s="9"/>
      <c r="OLL18" s="9"/>
      <c r="OLM18" s="9"/>
      <c r="OLN18" s="9"/>
      <c r="OLO18" s="9"/>
      <c r="OLP18" s="9"/>
      <c r="OLQ18" s="9"/>
      <c r="OLR18" s="9"/>
      <c r="OLS18" s="9"/>
      <c r="OLT18" s="9"/>
      <c r="OLU18" s="9"/>
      <c r="OLV18" s="9"/>
      <c r="OLW18" s="9"/>
      <c r="OLX18" s="9"/>
      <c r="OLY18" s="9"/>
      <c r="OLZ18" s="9"/>
      <c r="OMA18" s="9"/>
      <c r="OMB18" s="9"/>
      <c r="OMC18" s="9"/>
      <c r="OMD18" s="9"/>
      <c r="OME18" s="9"/>
      <c r="OMF18" s="9"/>
      <c r="OMG18" s="9"/>
      <c r="OMH18" s="9"/>
      <c r="OMI18" s="9"/>
      <c r="OMJ18" s="9"/>
      <c r="OMK18" s="9"/>
      <c r="OML18" s="9"/>
      <c r="OMM18" s="9"/>
      <c r="OMN18" s="9"/>
      <c r="OMO18" s="9"/>
      <c r="OMP18" s="9"/>
      <c r="OMQ18" s="9"/>
      <c r="OMR18" s="9"/>
      <c r="OMS18" s="9"/>
      <c r="OMT18" s="9"/>
      <c r="OMU18" s="9"/>
      <c r="OMV18" s="9"/>
      <c r="OMW18" s="9"/>
      <c r="OMX18" s="9"/>
      <c r="OMY18" s="9"/>
      <c r="OMZ18" s="9"/>
      <c r="ONA18" s="9"/>
      <c r="ONB18" s="9"/>
      <c r="ONC18" s="9"/>
      <c r="OND18" s="9"/>
      <c r="ONE18" s="9"/>
      <c r="ONF18" s="9"/>
      <c r="ONG18" s="9"/>
      <c r="ONH18" s="9"/>
      <c r="ONI18" s="9"/>
      <c r="ONJ18" s="9"/>
      <c r="ONK18" s="9"/>
      <c r="ONL18" s="9"/>
      <c r="ONM18" s="9"/>
      <c r="ONN18" s="9"/>
      <c r="ONO18" s="9"/>
      <c r="ONP18" s="9"/>
      <c r="ONQ18" s="9"/>
      <c r="ONR18" s="9"/>
      <c r="ONS18" s="9"/>
      <c r="ONT18" s="9"/>
      <c r="ONU18" s="9"/>
      <c r="ONV18" s="9"/>
      <c r="ONW18" s="9"/>
      <c r="ONX18" s="9"/>
      <c r="ONY18" s="9"/>
      <c r="ONZ18" s="9"/>
      <c r="OOA18" s="9"/>
      <c r="OOB18" s="9"/>
      <c r="OOC18" s="9"/>
      <c r="OOD18" s="9"/>
      <c r="OOE18" s="9"/>
      <c r="OOF18" s="9"/>
      <c r="OOG18" s="9"/>
      <c r="OOH18" s="9"/>
      <c r="OOI18" s="9"/>
      <c r="OOJ18" s="9"/>
      <c r="OOK18" s="9"/>
      <c r="OOL18" s="9"/>
      <c r="OOM18" s="9"/>
      <c r="OON18" s="9"/>
      <c r="OOO18" s="9"/>
      <c r="OOP18" s="9"/>
      <c r="OOQ18" s="9"/>
      <c r="OOR18" s="9"/>
      <c r="OOS18" s="9"/>
      <c r="OOT18" s="9"/>
      <c r="OOU18" s="9"/>
      <c r="OOV18" s="9"/>
      <c r="OOW18" s="9"/>
      <c r="OOX18" s="9"/>
      <c r="OOY18" s="9"/>
      <c r="OOZ18" s="9"/>
      <c r="OPA18" s="9"/>
      <c r="OPB18" s="9"/>
      <c r="OPC18" s="9"/>
      <c r="OPD18" s="9"/>
      <c r="OPE18" s="9"/>
      <c r="OPF18" s="9"/>
      <c r="OPG18" s="9"/>
      <c r="OPH18" s="9"/>
      <c r="OPI18" s="9"/>
      <c r="OPJ18" s="9"/>
      <c r="OPK18" s="9"/>
      <c r="OPL18" s="9"/>
      <c r="OPM18" s="9"/>
      <c r="OPN18" s="9"/>
      <c r="OPO18" s="9"/>
      <c r="OPP18" s="9"/>
      <c r="OPQ18" s="9"/>
      <c r="OPR18" s="9"/>
      <c r="OPS18" s="9"/>
      <c r="OPT18" s="9"/>
      <c r="OPU18" s="9"/>
      <c r="OPV18" s="9"/>
      <c r="OPW18" s="9"/>
      <c r="OPX18" s="9"/>
      <c r="OPY18" s="9"/>
      <c r="OPZ18" s="9"/>
      <c r="OQA18" s="9"/>
      <c r="OQB18" s="9"/>
      <c r="OQC18" s="9"/>
      <c r="OQD18" s="9"/>
      <c r="OQE18" s="9"/>
      <c r="OQF18" s="9"/>
      <c r="OQG18" s="9"/>
      <c r="OQH18" s="9"/>
      <c r="OQI18" s="9"/>
      <c r="OQJ18" s="9"/>
      <c r="OQK18" s="9"/>
      <c r="OQL18" s="9"/>
      <c r="OQM18" s="9"/>
      <c r="OQN18" s="9"/>
      <c r="OQO18" s="9"/>
      <c r="OQP18" s="9"/>
      <c r="OQQ18" s="9"/>
      <c r="OQR18" s="9"/>
      <c r="OQS18" s="9"/>
      <c r="OQT18" s="9"/>
      <c r="OQU18" s="9"/>
      <c r="OQV18" s="9"/>
      <c r="OQW18" s="9"/>
      <c r="OQX18" s="9"/>
      <c r="OQY18" s="9"/>
      <c r="OQZ18" s="9"/>
      <c r="ORA18" s="9"/>
      <c r="ORB18" s="9"/>
      <c r="ORC18" s="9"/>
      <c r="ORD18" s="9"/>
      <c r="ORE18" s="9"/>
      <c r="ORF18" s="9"/>
      <c r="ORG18" s="9"/>
      <c r="ORH18" s="9"/>
      <c r="ORI18" s="9"/>
      <c r="ORJ18" s="9"/>
      <c r="ORK18" s="9"/>
      <c r="ORL18" s="9"/>
      <c r="ORM18" s="9"/>
      <c r="ORN18" s="9"/>
      <c r="ORO18" s="9"/>
      <c r="ORP18" s="9"/>
      <c r="ORQ18" s="9"/>
      <c r="ORR18" s="9"/>
      <c r="ORS18" s="9"/>
      <c r="ORT18" s="9"/>
      <c r="ORU18" s="9"/>
      <c r="ORV18" s="9"/>
      <c r="ORW18" s="9"/>
      <c r="ORX18" s="9"/>
      <c r="ORY18" s="9"/>
      <c r="ORZ18" s="9"/>
      <c r="OSA18" s="9"/>
      <c r="OSB18" s="9"/>
      <c r="OSC18" s="9"/>
      <c r="OSD18" s="9"/>
      <c r="OSE18" s="9"/>
      <c r="OSF18" s="9"/>
      <c r="OSG18" s="9"/>
      <c r="OSH18" s="9"/>
      <c r="OSI18" s="9"/>
      <c r="OSJ18" s="9"/>
      <c r="OSK18" s="9"/>
      <c r="OSL18" s="9"/>
      <c r="OSM18" s="9"/>
      <c r="OSN18" s="9"/>
      <c r="OSO18" s="9"/>
      <c r="OSP18" s="9"/>
      <c r="OSQ18" s="9"/>
      <c r="OSR18" s="9"/>
      <c r="OSS18" s="9"/>
      <c r="OST18" s="9"/>
      <c r="OSU18" s="9"/>
      <c r="OSV18" s="9"/>
      <c r="OSW18" s="9"/>
      <c r="OSX18" s="9"/>
      <c r="OSY18" s="9"/>
      <c r="OSZ18" s="9"/>
      <c r="OTA18" s="9"/>
      <c r="OTB18" s="9"/>
      <c r="OTC18" s="9"/>
      <c r="OTD18" s="9"/>
      <c r="OTE18" s="9"/>
      <c r="OTF18" s="9"/>
      <c r="OTG18" s="9"/>
      <c r="OTH18" s="9"/>
      <c r="OTI18" s="9"/>
      <c r="OTJ18" s="9"/>
      <c r="OTK18" s="9"/>
      <c r="OTL18" s="9"/>
      <c r="OTM18" s="9"/>
      <c r="OTN18" s="9"/>
      <c r="OTO18" s="9"/>
      <c r="OTP18" s="9"/>
      <c r="OTQ18" s="9"/>
      <c r="OTR18" s="9"/>
      <c r="OTS18" s="9"/>
      <c r="OTT18" s="9"/>
      <c r="OTU18" s="9"/>
      <c r="OTV18" s="9"/>
      <c r="OTW18" s="9"/>
      <c r="OTX18" s="9"/>
      <c r="OTY18" s="9"/>
      <c r="OTZ18" s="9"/>
      <c r="OUA18" s="9"/>
      <c r="OUB18" s="9"/>
      <c r="OUC18" s="9"/>
      <c r="OUD18" s="9"/>
      <c r="OUE18" s="9"/>
      <c r="OUF18" s="9"/>
      <c r="OUG18" s="9"/>
      <c r="OUH18" s="9"/>
      <c r="OUI18" s="9"/>
      <c r="OUJ18" s="9"/>
      <c r="OUK18" s="9"/>
      <c r="OUL18" s="9"/>
      <c r="OUM18" s="9"/>
      <c r="OUN18" s="9"/>
      <c r="OUO18" s="9"/>
      <c r="OUP18" s="9"/>
      <c r="OUQ18" s="9"/>
      <c r="OUR18" s="9"/>
      <c r="OUS18" s="9"/>
      <c r="OUT18" s="9"/>
      <c r="OUU18" s="9"/>
      <c r="OUV18" s="9"/>
      <c r="OUW18" s="9"/>
      <c r="OUX18" s="9"/>
      <c r="OUY18" s="9"/>
      <c r="OUZ18" s="9"/>
      <c r="OVA18" s="9"/>
      <c r="OVB18" s="9"/>
      <c r="OVC18" s="9"/>
      <c r="OVD18" s="9"/>
      <c r="OVE18" s="9"/>
      <c r="OVF18" s="9"/>
      <c r="OVG18" s="9"/>
      <c r="OVH18" s="9"/>
      <c r="OVI18" s="9"/>
      <c r="OVJ18" s="9"/>
      <c r="OVK18" s="9"/>
      <c r="OVL18" s="9"/>
      <c r="OVM18" s="9"/>
      <c r="OVN18" s="9"/>
      <c r="OVO18" s="9"/>
      <c r="OVP18" s="9"/>
      <c r="OVQ18" s="9"/>
      <c r="OVR18" s="9"/>
      <c r="OVS18" s="9"/>
      <c r="OVT18" s="9"/>
      <c r="OVU18" s="9"/>
      <c r="OVV18" s="9"/>
      <c r="OVW18" s="9"/>
      <c r="OVX18" s="9"/>
      <c r="OVY18" s="9"/>
      <c r="OVZ18" s="9"/>
      <c r="OWA18" s="9"/>
      <c r="OWB18" s="9"/>
      <c r="OWC18" s="9"/>
      <c r="OWD18" s="9"/>
      <c r="OWE18" s="9"/>
      <c r="OWF18" s="9"/>
      <c r="OWG18" s="9"/>
      <c r="OWH18" s="9"/>
      <c r="OWI18" s="9"/>
      <c r="OWJ18" s="9"/>
      <c r="OWK18" s="9"/>
      <c r="OWL18" s="9"/>
      <c r="OWM18" s="9"/>
      <c r="OWN18" s="9"/>
      <c r="OWO18" s="9"/>
      <c r="OWP18" s="9"/>
      <c r="OWQ18" s="9"/>
      <c r="OWR18" s="9"/>
      <c r="OWS18" s="9"/>
      <c r="OWT18" s="9"/>
      <c r="OWU18" s="9"/>
      <c r="OWV18" s="9"/>
      <c r="OWW18" s="9"/>
      <c r="OWX18" s="9"/>
      <c r="OWY18" s="9"/>
      <c r="OWZ18" s="9"/>
      <c r="OXA18" s="9"/>
      <c r="OXB18" s="9"/>
      <c r="OXC18" s="9"/>
      <c r="OXD18" s="9"/>
      <c r="OXE18" s="9"/>
      <c r="OXF18" s="9"/>
      <c r="OXG18" s="9"/>
      <c r="OXH18" s="9"/>
      <c r="OXI18" s="9"/>
      <c r="OXJ18" s="9"/>
      <c r="OXK18" s="9"/>
      <c r="OXL18" s="9"/>
      <c r="OXM18" s="9"/>
      <c r="OXN18" s="9"/>
      <c r="OXO18" s="9"/>
      <c r="OXP18" s="9"/>
      <c r="OXQ18" s="9"/>
      <c r="OXR18" s="9"/>
      <c r="OXS18" s="9"/>
      <c r="OXT18" s="9"/>
      <c r="OXU18" s="9"/>
      <c r="OXV18" s="9"/>
      <c r="OXW18" s="9"/>
      <c r="OXX18" s="9"/>
      <c r="OXY18" s="9"/>
      <c r="OXZ18" s="9"/>
      <c r="OYA18" s="9"/>
      <c r="OYB18" s="9"/>
      <c r="OYC18" s="9"/>
      <c r="OYD18" s="9"/>
      <c r="OYE18" s="9"/>
      <c r="OYF18" s="9"/>
      <c r="OYG18" s="9"/>
      <c r="OYH18" s="9"/>
      <c r="OYI18" s="9"/>
      <c r="OYJ18" s="9"/>
      <c r="OYK18" s="9"/>
      <c r="OYL18" s="9"/>
      <c r="OYM18" s="9"/>
      <c r="OYN18" s="9"/>
      <c r="OYO18" s="9"/>
      <c r="OYP18" s="9"/>
      <c r="OYQ18" s="9"/>
      <c r="OYR18" s="9"/>
      <c r="OYS18" s="9"/>
      <c r="OYT18" s="9"/>
      <c r="OYU18" s="9"/>
      <c r="OYV18" s="9"/>
      <c r="OYW18" s="9"/>
      <c r="OYX18" s="9"/>
      <c r="OYY18" s="9"/>
      <c r="OYZ18" s="9"/>
      <c r="OZA18" s="9"/>
      <c r="OZB18" s="9"/>
      <c r="OZC18" s="9"/>
      <c r="OZD18" s="9"/>
      <c r="OZE18" s="9"/>
      <c r="OZF18" s="9"/>
      <c r="OZG18" s="9"/>
      <c r="OZH18" s="9"/>
      <c r="OZI18" s="9"/>
      <c r="OZJ18" s="9"/>
      <c r="OZK18" s="9"/>
      <c r="OZL18" s="9"/>
      <c r="OZM18" s="9"/>
      <c r="OZN18" s="9"/>
      <c r="OZO18" s="9"/>
      <c r="OZP18" s="9"/>
      <c r="OZQ18" s="9"/>
      <c r="OZR18" s="9"/>
      <c r="OZS18" s="9"/>
      <c r="OZT18" s="9"/>
      <c r="OZU18" s="9"/>
      <c r="OZV18" s="9"/>
      <c r="OZW18" s="9"/>
      <c r="OZX18" s="9"/>
      <c r="OZY18" s="9"/>
      <c r="OZZ18" s="9"/>
      <c r="PAA18" s="9"/>
      <c r="PAB18" s="9"/>
      <c r="PAC18" s="9"/>
      <c r="PAD18" s="9"/>
      <c r="PAE18" s="9"/>
      <c r="PAF18" s="9"/>
      <c r="PAG18" s="9"/>
      <c r="PAH18" s="9"/>
      <c r="PAI18" s="9"/>
      <c r="PAJ18" s="9"/>
      <c r="PAK18" s="9"/>
      <c r="PAL18" s="9"/>
      <c r="PAM18" s="9"/>
      <c r="PAN18" s="9"/>
      <c r="PAO18" s="9"/>
      <c r="PAP18" s="9"/>
      <c r="PAQ18" s="9"/>
      <c r="PAR18" s="9"/>
      <c r="PAS18" s="9"/>
      <c r="PAT18" s="9"/>
      <c r="PAU18" s="9"/>
      <c r="PAV18" s="9"/>
      <c r="PAW18" s="9"/>
      <c r="PAX18" s="9"/>
      <c r="PAY18" s="9"/>
      <c r="PAZ18" s="9"/>
      <c r="PBA18" s="9"/>
      <c r="PBB18" s="9"/>
      <c r="PBC18" s="9"/>
      <c r="PBD18" s="9"/>
      <c r="PBE18" s="9"/>
      <c r="PBF18" s="9"/>
      <c r="PBG18" s="9"/>
      <c r="PBH18" s="9"/>
      <c r="PBI18" s="9"/>
      <c r="PBJ18" s="9"/>
      <c r="PBK18" s="9"/>
      <c r="PBL18" s="9"/>
      <c r="PBM18" s="9"/>
      <c r="PBN18" s="9"/>
      <c r="PBO18" s="9"/>
      <c r="PBP18" s="9"/>
      <c r="PBQ18" s="9"/>
      <c r="PBR18" s="9"/>
      <c r="PBS18" s="9"/>
      <c r="PBT18" s="9"/>
      <c r="PBU18" s="9"/>
      <c r="PBV18" s="9"/>
      <c r="PBW18" s="9"/>
      <c r="PBX18" s="9"/>
      <c r="PBY18" s="9"/>
      <c r="PBZ18" s="9"/>
      <c r="PCA18" s="9"/>
      <c r="PCB18" s="9"/>
      <c r="PCC18" s="9"/>
      <c r="PCD18" s="9"/>
      <c r="PCE18" s="9"/>
      <c r="PCF18" s="9"/>
      <c r="PCG18" s="9"/>
      <c r="PCH18" s="9"/>
      <c r="PCI18" s="9"/>
      <c r="PCJ18" s="9"/>
      <c r="PCK18" s="9"/>
      <c r="PCL18" s="9"/>
      <c r="PCM18" s="9"/>
      <c r="PCN18" s="9"/>
      <c r="PCO18" s="9"/>
      <c r="PCP18" s="9"/>
      <c r="PCQ18" s="9"/>
      <c r="PCR18" s="9"/>
      <c r="PCS18" s="9"/>
      <c r="PCT18" s="9"/>
      <c r="PCU18" s="9"/>
      <c r="PCV18" s="9"/>
      <c r="PCW18" s="9"/>
      <c r="PCX18" s="9"/>
      <c r="PCY18" s="9"/>
      <c r="PCZ18" s="9"/>
      <c r="PDA18" s="9"/>
      <c r="PDB18" s="9"/>
      <c r="PDC18" s="9"/>
      <c r="PDD18" s="9"/>
      <c r="PDE18" s="9"/>
      <c r="PDF18" s="9"/>
      <c r="PDG18" s="9"/>
      <c r="PDH18" s="9"/>
      <c r="PDI18" s="9"/>
      <c r="PDJ18" s="9"/>
      <c r="PDK18" s="9"/>
      <c r="PDL18" s="9"/>
      <c r="PDM18" s="9"/>
      <c r="PDN18" s="9"/>
      <c r="PDO18" s="9"/>
      <c r="PDP18" s="9"/>
      <c r="PDQ18" s="9"/>
      <c r="PDR18" s="9"/>
      <c r="PDS18" s="9"/>
      <c r="PDT18" s="9"/>
      <c r="PDU18" s="9"/>
      <c r="PDV18" s="9"/>
      <c r="PDW18" s="9"/>
      <c r="PDX18" s="9"/>
      <c r="PDY18" s="9"/>
      <c r="PDZ18" s="9"/>
      <c r="PEA18" s="9"/>
      <c r="PEB18" s="9"/>
      <c r="PEC18" s="9"/>
      <c r="PED18" s="9"/>
      <c r="PEE18" s="9"/>
      <c r="PEF18" s="9"/>
      <c r="PEG18" s="9"/>
      <c r="PEH18" s="9"/>
      <c r="PEI18" s="9"/>
      <c r="PEJ18" s="9"/>
      <c r="PEK18" s="9"/>
      <c r="PEL18" s="9"/>
      <c r="PEM18" s="9"/>
      <c r="PEN18" s="9"/>
      <c r="PEO18" s="9"/>
      <c r="PEP18" s="9"/>
      <c r="PEQ18" s="9"/>
      <c r="PER18" s="9"/>
      <c r="PES18" s="9"/>
      <c r="PET18" s="9"/>
      <c r="PEU18" s="9"/>
      <c r="PEV18" s="9"/>
      <c r="PEW18" s="9"/>
      <c r="PEX18" s="9"/>
      <c r="PEY18" s="9"/>
      <c r="PEZ18" s="9"/>
      <c r="PFA18" s="9"/>
      <c r="PFB18" s="9"/>
      <c r="PFC18" s="9"/>
      <c r="PFD18" s="9"/>
      <c r="PFE18" s="9"/>
      <c r="PFF18" s="9"/>
      <c r="PFG18" s="9"/>
      <c r="PFH18" s="9"/>
      <c r="PFI18" s="9"/>
      <c r="PFJ18" s="9"/>
      <c r="PFK18" s="9"/>
      <c r="PFL18" s="9"/>
      <c r="PFM18" s="9"/>
      <c r="PFN18" s="9"/>
      <c r="PFO18" s="9"/>
      <c r="PFP18" s="9"/>
      <c r="PFQ18" s="9"/>
      <c r="PFR18" s="9"/>
      <c r="PFS18" s="9"/>
      <c r="PFT18" s="9"/>
      <c r="PFU18" s="9"/>
      <c r="PFV18" s="9"/>
      <c r="PFW18" s="9"/>
      <c r="PFX18" s="9"/>
      <c r="PFY18" s="9"/>
      <c r="PFZ18" s="9"/>
      <c r="PGA18" s="9"/>
      <c r="PGB18" s="9"/>
      <c r="PGC18" s="9"/>
      <c r="PGD18" s="9"/>
      <c r="PGE18" s="9"/>
      <c r="PGF18" s="9"/>
      <c r="PGG18" s="9"/>
      <c r="PGH18" s="9"/>
      <c r="PGI18" s="9"/>
      <c r="PGJ18" s="9"/>
      <c r="PGK18" s="9"/>
      <c r="PGL18" s="9"/>
      <c r="PGM18" s="9"/>
      <c r="PGN18" s="9"/>
      <c r="PGO18" s="9"/>
      <c r="PGP18" s="9"/>
      <c r="PGQ18" s="9"/>
      <c r="PGR18" s="9"/>
      <c r="PGS18" s="9"/>
      <c r="PGT18" s="9"/>
      <c r="PGU18" s="9"/>
      <c r="PGV18" s="9"/>
      <c r="PGW18" s="9"/>
      <c r="PGX18" s="9"/>
      <c r="PGY18" s="9"/>
      <c r="PGZ18" s="9"/>
      <c r="PHA18" s="9"/>
      <c r="PHB18" s="9"/>
      <c r="PHC18" s="9"/>
      <c r="PHD18" s="9"/>
      <c r="PHE18" s="9"/>
      <c r="PHF18" s="9"/>
      <c r="PHG18" s="9"/>
      <c r="PHH18" s="9"/>
      <c r="PHI18" s="9"/>
      <c r="PHJ18" s="9"/>
      <c r="PHK18" s="9"/>
      <c r="PHL18" s="9"/>
      <c r="PHM18" s="9"/>
      <c r="PHN18" s="9"/>
      <c r="PHO18" s="9"/>
      <c r="PHP18" s="9"/>
      <c r="PHQ18" s="9"/>
      <c r="PHR18" s="9"/>
      <c r="PHS18" s="9"/>
      <c r="PHT18" s="9"/>
      <c r="PHU18" s="9"/>
      <c r="PHV18" s="9"/>
      <c r="PHW18" s="9"/>
      <c r="PHX18" s="9"/>
      <c r="PHY18" s="9"/>
      <c r="PHZ18" s="9"/>
      <c r="PIA18" s="9"/>
      <c r="PIB18" s="9"/>
      <c r="PIC18" s="9"/>
      <c r="PID18" s="9"/>
      <c r="PIE18" s="9"/>
      <c r="PIF18" s="9"/>
      <c r="PIG18" s="9"/>
      <c r="PIH18" s="9"/>
      <c r="PII18" s="9"/>
      <c r="PIJ18" s="9"/>
      <c r="PIK18" s="9"/>
      <c r="PIL18" s="9"/>
      <c r="PIM18" s="9"/>
      <c r="PIN18" s="9"/>
      <c r="PIO18" s="9"/>
      <c r="PIP18" s="9"/>
      <c r="PIQ18" s="9"/>
      <c r="PIR18" s="9"/>
      <c r="PIS18" s="9"/>
      <c r="PIT18" s="9"/>
      <c r="PIU18" s="9"/>
      <c r="PIV18" s="9"/>
      <c r="PIW18" s="9"/>
      <c r="PIX18" s="9"/>
      <c r="PIY18" s="9"/>
      <c r="PIZ18" s="9"/>
      <c r="PJA18" s="9"/>
      <c r="PJB18" s="9"/>
      <c r="PJC18" s="9"/>
      <c r="PJD18" s="9"/>
      <c r="PJE18" s="9"/>
      <c r="PJF18" s="9"/>
      <c r="PJG18" s="9"/>
      <c r="PJH18" s="9"/>
      <c r="PJI18" s="9"/>
      <c r="PJJ18" s="9"/>
      <c r="PJK18" s="9"/>
      <c r="PJL18" s="9"/>
      <c r="PJM18" s="9"/>
      <c r="PJN18" s="9"/>
      <c r="PJO18" s="9"/>
      <c r="PJP18" s="9"/>
      <c r="PJQ18" s="9"/>
      <c r="PJR18" s="9"/>
      <c r="PJS18" s="9"/>
      <c r="PJT18" s="9"/>
      <c r="PJU18" s="9"/>
      <c r="PJV18" s="9"/>
      <c r="PJW18" s="9"/>
      <c r="PJX18" s="9"/>
      <c r="PJY18" s="9"/>
      <c r="PJZ18" s="9"/>
      <c r="PKA18" s="9"/>
      <c r="PKB18" s="9"/>
      <c r="PKC18" s="9"/>
      <c r="PKD18" s="9"/>
      <c r="PKE18" s="9"/>
      <c r="PKF18" s="9"/>
      <c r="PKG18" s="9"/>
      <c r="PKH18" s="9"/>
      <c r="PKI18" s="9"/>
      <c r="PKJ18" s="9"/>
      <c r="PKK18" s="9"/>
      <c r="PKL18" s="9"/>
      <c r="PKM18" s="9"/>
      <c r="PKN18" s="9"/>
      <c r="PKO18" s="9"/>
      <c r="PKP18" s="9"/>
      <c r="PKQ18" s="9"/>
      <c r="PKR18" s="9"/>
      <c r="PKS18" s="9"/>
      <c r="PKT18" s="9"/>
      <c r="PKU18" s="9"/>
      <c r="PKV18" s="9"/>
      <c r="PKW18" s="9"/>
      <c r="PKX18" s="9"/>
      <c r="PKY18" s="9"/>
      <c r="PKZ18" s="9"/>
      <c r="PLA18" s="9"/>
      <c r="PLB18" s="9"/>
      <c r="PLC18" s="9"/>
      <c r="PLD18" s="9"/>
      <c r="PLE18" s="9"/>
      <c r="PLF18" s="9"/>
      <c r="PLG18" s="9"/>
      <c r="PLH18" s="9"/>
      <c r="PLI18" s="9"/>
      <c r="PLJ18" s="9"/>
      <c r="PLK18" s="9"/>
      <c r="PLL18" s="9"/>
      <c r="PLM18" s="9"/>
      <c r="PLN18" s="9"/>
      <c r="PLO18" s="9"/>
      <c r="PLP18" s="9"/>
      <c r="PLQ18" s="9"/>
      <c r="PLR18" s="9"/>
      <c r="PLS18" s="9"/>
      <c r="PLT18" s="9"/>
      <c r="PLU18" s="9"/>
      <c r="PLV18" s="9"/>
      <c r="PLW18" s="9"/>
      <c r="PLX18" s="9"/>
      <c r="PLY18" s="9"/>
      <c r="PLZ18" s="9"/>
      <c r="PMA18" s="9"/>
      <c r="PMB18" s="9"/>
      <c r="PMC18" s="9"/>
      <c r="PMD18" s="9"/>
      <c r="PME18" s="9"/>
      <c r="PMF18" s="9"/>
      <c r="PMG18" s="9"/>
      <c r="PMH18" s="9"/>
      <c r="PMI18" s="9"/>
      <c r="PMJ18" s="9"/>
      <c r="PMK18" s="9"/>
      <c r="PML18" s="9"/>
      <c r="PMM18" s="9"/>
      <c r="PMN18" s="9"/>
      <c r="PMO18" s="9"/>
      <c r="PMP18" s="9"/>
      <c r="PMQ18" s="9"/>
      <c r="PMR18" s="9"/>
      <c r="PMS18" s="9"/>
      <c r="PMT18" s="9"/>
      <c r="PMU18" s="9"/>
      <c r="PMV18" s="9"/>
      <c r="PMW18" s="9"/>
      <c r="PMX18" s="9"/>
      <c r="PMY18" s="9"/>
      <c r="PMZ18" s="9"/>
      <c r="PNA18" s="9"/>
      <c r="PNB18" s="9"/>
      <c r="PNC18" s="9"/>
      <c r="PND18" s="9"/>
      <c r="PNE18" s="9"/>
      <c r="PNF18" s="9"/>
      <c r="PNG18" s="9"/>
      <c r="PNH18" s="9"/>
      <c r="PNI18" s="9"/>
      <c r="PNJ18" s="9"/>
      <c r="PNK18" s="9"/>
      <c r="PNL18" s="9"/>
      <c r="PNM18" s="9"/>
      <c r="PNN18" s="9"/>
      <c r="PNO18" s="9"/>
      <c r="PNP18" s="9"/>
      <c r="PNQ18" s="9"/>
      <c r="PNR18" s="9"/>
      <c r="PNS18" s="9"/>
      <c r="PNT18" s="9"/>
      <c r="PNU18" s="9"/>
      <c r="PNV18" s="9"/>
      <c r="PNW18" s="9"/>
      <c r="PNX18" s="9"/>
      <c r="PNY18" s="9"/>
      <c r="PNZ18" s="9"/>
      <c r="POA18" s="9"/>
      <c r="POB18" s="9"/>
      <c r="POC18" s="9"/>
      <c r="POD18" s="9"/>
      <c r="POE18" s="9"/>
      <c r="POF18" s="9"/>
      <c r="POG18" s="9"/>
      <c r="POH18" s="9"/>
      <c r="POI18" s="9"/>
      <c r="POJ18" s="9"/>
      <c r="POK18" s="9"/>
      <c r="POL18" s="9"/>
      <c r="POM18" s="9"/>
      <c r="PON18" s="9"/>
      <c r="POO18" s="9"/>
      <c r="POP18" s="9"/>
      <c r="POQ18" s="9"/>
      <c r="POR18" s="9"/>
      <c r="POS18" s="9"/>
      <c r="POT18" s="9"/>
      <c r="POU18" s="9"/>
      <c r="POV18" s="9"/>
      <c r="POW18" s="9"/>
      <c r="POX18" s="9"/>
      <c r="POY18" s="9"/>
      <c r="POZ18" s="9"/>
      <c r="PPA18" s="9"/>
      <c r="PPB18" s="9"/>
      <c r="PPC18" s="9"/>
      <c r="PPD18" s="9"/>
      <c r="PPE18" s="9"/>
      <c r="PPF18" s="9"/>
      <c r="PPG18" s="9"/>
      <c r="PPH18" s="9"/>
      <c r="PPI18" s="9"/>
      <c r="PPJ18" s="9"/>
      <c r="PPK18" s="9"/>
      <c r="PPL18" s="9"/>
      <c r="PPM18" s="9"/>
      <c r="PPN18" s="9"/>
      <c r="PPO18" s="9"/>
      <c r="PPP18" s="9"/>
      <c r="PPQ18" s="9"/>
      <c r="PPR18" s="9"/>
      <c r="PPS18" s="9"/>
      <c r="PPT18" s="9"/>
      <c r="PPU18" s="9"/>
      <c r="PPV18" s="9"/>
      <c r="PPW18" s="9"/>
      <c r="PPX18" s="9"/>
      <c r="PPY18" s="9"/>
      <c r="PPZ18" s="9"/>
      <c r="PQA18" s="9"/>
      <c r="PQB18" s="9"/>
      <c r="PQC18" s="9"/>
      <c r="PQD18" s="9"/>
      <c r="PQE18" s="9"/>
      <c r="PQF18" s="9"/>
      <c r="PQG18" s="9"/>
      <c r="PQH18" s="9"/>
      <c r="PQI18" s="9"/>
      <c r="PQJ18" s="9"/>
      <c r="PQK18" s="9"/>
      <c r="PQL18" s="9"/>
      <c r="PQM18" s="9"/>
      <c r="PQN18" s="9"/>
      <c r="PQO18" s="9"/>
      <c r="PQP18" s="9"/>
      <c r="PQQ18" s="9"/>
      <c r="PQR18" s="9"/>
      <c r="PQS18" s="9"/>
      <c r="PQT18" s="9"/>
      <c r="PQU18" s="9"/>
      <c r="PQV18" s="9"/>
      <c r="PQW18" s="9"/>
      <c r="PQX18" s="9"/>
      <c r="PQY18" s="9"/>
      <c r="PQZ18" s="9"/>
      <c r="PRA18" s="9"/>
      <c r="PRB18" s="9"/>
      <c r="PRC18" s="9"/>
      <c r="PRD18" s="9"/>
      <c r="PRE18" s="9"/>
      <c r="PRF18" s="9"/>
      <c r="PRG18" s="9"/>
      <c r="PRH18" s="9"/>
      <c r="PRI18" s="9"/>
      <c r="PRJ18" s="9"/>
      <c r="PRK18" s="9"/>
      <c r="PRL18" s="9"/>
      <c r="PRM18" s="9"/>
      <c r="PRN18" s="9"/>
      <c r="PRO18" s="9"/>
      <c r="PRP18" s="9"/>
      <c r="PRQ18" s="9"/>
      <c r="PRR18" s="9"/>
      <c r="PRS18" s="9"/>
      <c r="PRT18" s="9"/>
      <c r="PRU18" s="9"/>
      <c r="PRV18" s="9"/>
      <c r="PRW18" s="9"/>
      <c r="PRX18" s="9"/>
      <c r="PRY18" s="9"/>
      <c r="PRZ18" s="9"/>
      <c r="PSA18" s="9"/>
      <c r="PSB18" s="9"/>
      <c r="PSC18" s="9"/>
      <c r="PSD18" s="9"/>
      <c r="PSE18" s="9"/>
      <c r="PSF18" s="9"/>
      <c r="PSG18" s="9"/>
      <c r="PSH18" s="9"/>
      <c r="PSI18" s="9"/>
      <c r="PSJ18" s="9"/>
      <c r="PSK18" s="9"/>
      <c r="PSL18" s="9"/>
      <c r="PSM18" s="9"/>
      <c r="PSN18" s="9"/>
      <c r="PSO18" s="9"/>
      <c r="PSP18" s="9"/>
      <c r="PSQ18" s="9"/>
      <c r="PSR18" s="9"/>
      <c r="PSS18" s="9"/>
      <c r="PST18" s="9"/>
      <c r="PSU18" s="9"/>
      <c r="PSV18" s="9"/>
      <c r="PSW18" s="9"/>
      <c r="PSX18" s="9"/>
      <c r="PSY18" s="9"/>
      <c r="PSZ18" s="9"/>
      <c r="PTA18" s="9"/>
      <c r="PTB18" s="9"/>
      <c r="PTC18" s="9"/>
      <c r="PTD18" s="9"/>
      <c r="PTE18" s="9"/>
      <c r="PTF18" s="9"/>
      <c r="PTG18" s="9"/>
      <c r="PTH18" s="9"/>
      <c r="PTI18" s="9"/>
      <c r="PTJ18" s="9"/>
      <c r="PTK18" s="9"/>
      <c r="PTL18" s="9"/>
      <c r="PTM18" s="9"/>
      <c r="PTN18" s="9"/>
      <c r="PTO18" s="9"/>
      <c r="PTP18" s="9"/>
      <c r="PTQ18" s="9"/>
      <c r="PTR18" s="9"/>
      <c r="PTS18" s="9"/>
      <c r="PTT18" s="9"/>
      <c r="PTU18" s="9"/>
      <c r="PTV18" s="9"/>
      <c r="PTW18" s="9"/>
      <c r="PTX18" s="9"/>
      <c r="PTY18" s="9"/>
      <c r="PTZ18" s="9"/>
      <c r="PUA18" s="9"/>
      <c r="PUB18" s="9"/>
      <c r="PUC18" s="9"/>
      <c r="PUD18" s="9"/>
      <c r="PUE18" s="9"/>
      <c r="PUF18" s="9"/>
      <c r="PUG18" s="9"/>
      <c r="PUH18" s="9"/>
      <c r="PUI18" s="9"/>
      <c r="PUJ18" s="9"/>
      <c r="PUK18" s="9"/>
      <c r="PUL18" s="9"/>
      <c r="PUM18" s="9"/>
      <c r="PUN18" s="9"/>
      <c r="PUO18" s="9"/>
      <c r="PUP18" s="9"/>
      <c r="PUQ18" s="9"/>
      <c r="PUR18" s="9"/>
      <c r="PUS18" s="9"/>
      <c r="PUT18" s="9"/>
      <c r="PUU18" s="9"/>
      <c r="PUV18" s="9"/>
      <c r="PUW18" s="9"/>
      <c r="PUX18" s="9"/>
      <c r="PUY18" s="9"/>
      <c r="PUZ18" s="9"/>
      <c r="PVA18" s="9"/>
      <c r="PVB18" s="9"/>
      <c r="PVC18" s="9"/>
      <c r="PVD18" s="9"/>
      <c r="PVE18" s="9"/>
      <c r="PVF18" s="9"/>
      <c r="PVG18" s="9"/>
      <c r="PVH18" s="9"/>
      <c r="PVI18" s="9"/>
      <c r="PVJ18" s="9"/>
      <c r="PVK18" s="9"/>
      <c r="PVL18" s="9"/>
      <c r="PVM18" s="9"/>
      <c r="PVN18" s="9"/>
      <c r="PVO18" s="9"/>
      <c r="PVP18" s="9"/>
      <c r="PVQ18" s="9"/>
      <c r="PVR18" s="9"/>
      <c r="PVS18" s="9"/>
      <c r="PVT18" s="9"/>
      <c r="PVU18" s="9"/>
      <c r="PVV18" s="9"/>
      <c r="PVW18" s="9"/>
      <c r="PVX18" s="9"/>
      <c r="PVY18" s="9"/>
      <c r="PVZ18" s="9"/>
      <c r="PWA18" s="9"/>
      <c r="PWB18" s="9"/>
      <c r="PWC18" s="9"/>
      <c r="PWD18" s="9"/>
      <c r="PWE18" s="9"/>
      <c r="PWF18" s="9"/>
      <c r="PWG18" s="9"/>
      <c r="PWH18" s="9"/>
      <c r="PWI18" s="9"/>
      <c r="PWJ18" s="9"/>
      <c r="PWK18" s="9"/>
      <c r="PWL18" s="9"/>
      <c r="PWM18" s="9"/>
      <c r="PWN18" s="9"/>
      <c r="PWO18" s="9"/>
      <c r="PWP18" s="9"/>
      <c r="PWQ18" s="9"/>
      <c r="PWR18" s="9"/>
      <c r="PWS18" s="9"/>
      <c r="PWT18" s="9"/>
      <c r="PWU18" s="9"/>
      <c r="PWV18" s="9"/>
      <c r="PWW18" s="9"/>
      <c r="PWX18" s="9"/>
      <c r="PWY18" s="9"/>
      <c r="PWZ18" s="9"/>
      <c r="PXA18" s="9"/>
      <c r="PXB18" s="9"/>
      <c r="PXC18" s="9"/>
      <c r="PXD18" s="9"/>
      <c r="PXE18" s="9"/>
      <c r="PXF18" s="9"/>
      <c r="PXG18" s="9"/>
      <c r="PXH18" s="9"/>
      <c r="PXI18" s="9"/>
      <c r="PXJ18" s="9"/>
      <c r="PXK18" s="9"/>
      <c r="PXL18" s="9"/>
      <c r="PXM18" s="9"/>
      <c r="PXN18" s="9"/>
      <c r="PXO18" s="9"/>
      <c r="PXP18" s="9"/>
      <c r="PXQ18" s="9"/>
      <c r="PXR18" s="9"/>
      <c r="PXS18" s="9"/>
      <c r="PXT18" s="9"/>
      <c r="PXU18" s="9"/>
      <c r="PXV18" s="9"/>
      <c r="PXW18" s="9"/>
      <c r="PXX18" s="9"/>
      <c r="PXY18" s="9"/>
      <c r="PXZ18" s="9"/>
      <c r="PYA18" s="9"/>
      <c r="PYB18" s="9"/>
      <c r="PYC18" s="9"/>
      <c r="PYD18" s="9"/>
      <c r="PYE18" s="9"/>
      <c r="PYF18" s="9"/>
      <c r="PYG18" s="9"/>
      <c r="PYH18" s="9"/>
      <c r="PYI18" s="9"/>
      <c r="PYJ18" s="9"/>
      <c r="PYK18" s="9"/>
      <c r="PYL18" s="9"/>
      <c r="PYM18" s="9"/>
      <c r="PYN18" s="9"/>
      <c r="PYO18" s="9"/>
      <c r="PYP18" s="9"/>
      <c r="PYQ18" s="9"/>
      <c r="PYR18" s="9"/>
      <c r="PYS18" s="9"/>
      <c r="PYT18" s="9"/>
      <c r="PYU18" s="9"/>
      <c r="PYV18" s="9"/>
      <c r="PYW18" s="9"/>
      <c r="PYX18" s="9"/>
      <c r="PYY18" s="9"/>
      <c r="PYZ18" s="9"/>
      <c r="PZA18" s="9"/>
      <c r="PZB18" s="9"/>
      <c r="PZC18" s="9"/>
      <c r="PZD18" s="9"/>
      <c r="PZE18" s="9"/>
      <c r="PZF18" s="9"/>
      <c r="PZG18" s="9"/>
      <c r="PZH18" s="9"/>
      <c r="PZI18" s="9"/>
      <c r="PZJ18" s="9"/>
      <c r="PZK18" s="9"/>
      <c r="PZL18" s="9"/>
      <c r="PZM18" s="9"/>
      <c r="PZN18" s="9"/>
      <c r="PZO18" s="9"/>
      <c r="PZP18" s="9"/>
      <c r="PZQ18" s="9"/>
      <c r="PZR18" s="9"/>
      <c r="PZS18" s="9"/>
      <c r="PZT18" s="9"/>
      <c r="PZU18" s="9"/>
      <c r="PZV18" s="9"/>
      <c r="PZW18" s="9"/>
      <c r="PZX18" s="9"/>
      <c r="PZY18" s="9"/>
      <c r="PZZ18" s="9"/>
      <c r="QAA18" s="9"/>
      <c r="QAB18" s="9"/>
      <c r="QAC18" s="9"/>
      <c r="QAD18" s="9"/>
      <c r="QAE18" s="9"/>
      <c r="QAF18" s="9"/>
      <c r="QAG18" s="9"/>
      <c r="QAH18" s="9"/>
      <c r="QAI18" s="9"/>
      <c r="QAJ18" s="9"/>
      <c r="QAK18" s="9"/>
      <c r="QAL18" s="9"/>
      <c r="QAM18" s="9"/>
      <c r="QAN18" s="9"/>
      <c r="QAO18" s="9"/>
      <c r="QAP18" s="9"/>
      <c r="QAQ18" s="9"/>
      <c r="QAR18" s="9"/>
      <c r="QAS18" s="9"/>
      <c r="QAT18" s="9"/>
      <c r="QAU18" s="9"/>
      <c r="QAV18" s="9"/>
      <c r="QAW18" s="9"/>
      <c r="QAX18" s="9"/>
      <c r="QAY18" s="9"/>
      <c r="QAZ18" s="9"/>
      <c r="QBA18" s="9"/>
      <c r="QBB18" s="9"/>
      <c r="QBC18" s="9"/>
      <c r="QBD18" s="9"/>
      <c r="QBE18" s="9"/>
      <c r="QBF18" s="9"/>
      <c r="QBG18" s="9"/>
      <c r="QBH18" s="9"/>
      <c r="QBI18" s="9"/>
      <c r="QBJ18" s="9"/>
      <c r="QBK18" s="9"/>
      <c r="QBL18" s="9"/>
      <c r="QBM18" s="9"/>
      <c r="QBN18" s="9"/>
      <c r="QBO18" s="9"/>
      <c r="QBP18" s="9"/>
      <c r="QBQ18" s="9"/>
      <c r="QBR18" s="9"/>
      <c r="QBS18" s="9"/>
      <c r="QBT18" s="9"/>
      <c r="QBU18" s="9"/>
      <c r="QBV18" s="9"/>
      <c r="QBW18" s="9"/>
      <c r="QBX18" s="9"/>
      <c r="QBY18" s="9"/>
      <c r="QBZ18" s="9"/>
      <c r="QCA18" s="9"/>
      <c r="QCB18" s="9"/>
      <c r="QCC18" s="9"/>
      <c r="QCD18" s="9"/>
      <c r="QCE18" s="9"/>
      <c r="QCF18" s="9"/>
      <c r="QCG18" s="9"/>
      <c r="QCH18" s="9"/>
      <c r="QCI18" s="9"/>
      <c r="QCJ18" s="9"/>
      <c r="QCK18" s="9"/>
      <c r="QCL18" s="9"/>
      <c r="QCM18" s="9"/>
      <c r="QCN18" s="9"/>
      <c r="QCO18" s="9"/>
      <c r="QCP18" s="9"/>
      <c r="QCQ18" s="9"/>
      <c r="QCR18" s="9"/>
      <c r="QCS18" s="9"/>
      <c r="QCT18" s="9"/>
      <c r="QCU18" s="9"/>
      <c r="QCV18" s="9"/>
      <c r="QCW18" s="9"/>
      <c r="QCX18" s="9"/>
      <c r="QCY18" s="9"/>
      <c r="QCZ18" s="9"/>
      <c r="QDA18" s="9"/>
      <c r="QDB18" s="9"/>
      <c r="QDC18" s="9"/>
      <c r="QDD18" s="9"/>
      <c r="QDE18" s="9"/>
      <c r="QDF18" s="9"/>
      <c r="QDG18" s="9"/>
      <c r="QDH18" s="9"/>
      <c r="QDI18" s="9"/>
      <c r="QDJ18" s="9"/>
      <c r="QDK18" s="9"/>
      <c r="QDL18" s="9"/>
      <c r="QDM18" s="9"/>
      <c r="QDN18" s="9"/>
      <c r="QDO18" s="9"/>
      <c r="QDP18" s="9"/>
      <c r="QDQ18" s="9"/>
      <c r="QDR18" s="9"/>
      <c r="QDS18" s="9"/>
      <c r="QDT18" s="9"/>
      <c r="QDU18" s="9"/>
      <c r="QDV18" s="9"/>
      <c r="QDW18" s="9"/>
      <c r="QDX18" s="9"/>
      <c r="QDY18" s="9"/>
      <c r="QDZ18" s="9"/>
      <c r="QEA18" s="9"/>
      <c r="QEB18" s="9"/>
      <c r="QEC18" s="9"/>
      <c r="QED18" s="9"/>
      <c r="QEE18" s="9"/>
      <c r="QEF18" s="9"/>
      <c r="QEG18" s="9"/>
      <c r="QEH18" s="9"/>
      <c r="QEI18" s="9"/>
      <c r="QEJ18" s="9"/>
      <c r="QEK18" s="9"/>
      <c r="QEL18" s="9"/>
      <c r="QEM18" s="9"/>
      <c r="QEN18" s="9"/>
      <c r="QEO18" s="9"/>
      <c r="QEP18" s="9"/>
      <c r="QEQ18" s="9"/>
      <c r="QER18" s="9"/>
      <c r="QES18" s="9"/>
      <c r="QET18" s="9"/>
      <c r="QEU18" s="9"/>
      <c r="QEV18" s="9"/>
      <c r="QEW18" s="9"/>
      <c r="QEX18" s="9"/>
      <c r="QEY18" s="9"/>
      <c r="QEZ18" s="9"/>
      <c r="QFA18" s="9"/>
      <c r="QFB18" s="9"/>
      <c r="QFC18" s="9"/>
      <c r="QFD18" s="9"/>
      <c r="QFE18" s="9"/>
      <c r="QFF18" s="9"/>
      <c r="QFG18" s="9"/>
      <c r="QFH18" s="9"/>
      <c r="QFI18" s="9"/>
      <c r="QFJ18" s="9"/>
      <c r="QFK18" s="9"/>
      <c r="QFL18" s="9"/>
      <c r="QFM18" s="9"/>
      <c r="QFN18" s="9"/>
      <c r="QFO18" s="9"/>
      <c r="QFP18" s="9"/>
      <c r="QFQ18" s="9"/>
      <c r="QFR18" s="9"/>
      <c r="QFS18" s="9"/>
      <c r="QFT18" s="9"/>
      <c r="QFU18" s="9"/>
      <c r="QFV18" s="9"/>
      <c r="QFW18" s="9"/>
      <c r="QFX18" s="9"/>
      <c r="QFY18" s="9"/>
      <c r="QFZ18" s="9"/>
      <c r="QGA18" s="9"/>
      <c r="QGB18" s="9"/>
      <c r="QGC18" s="9"/>
      <c r="QGD18" s="9"/>
      <c r="QGE18" s="9"/>
      <c r="QGF18" s="9"/>
      <c r="QGG18" s="9"/>
      <c r="QGH18" s="9"/>
      <c r="QGI18" s="9"/>
      <c r="QGJ18" s="9"/>
      <c r="QGK18" s="9"/>
      <c r="QGL18" s="9"/>
      <c r="QGM18" s="9"/>
      <c r="QGN18" s="9"/>
      <c r="QGO18" s="9"/>
      <c r="QGP18" s="9"/>
      <c r="QGQ18" s="9"/>
      <c r="QGR18" s="9"/>
      <c r="QGS18" s="9"/>
      <c r="QGT18" s="9"/>
      <c r="QGU18" s="9"/>
      <c r="QGV18" s="9"/>
      <c r="QGW18" s="9"/>
      <c r="QGX18" s="9"/>
      <c r="QGY18" s="9"/>
      <c r="QGZ18" s="9"/>
      <c r="QHA18" s="9"/>
      <c r="QHB18" s="9"/>
      <c r="QHC18" s="9"/>
      <c r="QHD18" s="9"/>
      <c r="QHE18" s="9"/>
      <c r="QHF18" s="9"/>
      <c r="QHG18" s="9"/>
      <c r="QHH18" s="9"/>
      <c r="QHI18" s="9"/>
      <c r="QHJ18" s="9"/>
      <c r="QHK18" s="9"/>
      <c r="QHL18" s="9"/>
      <c r="QHM18" s="9"/>
      <c r="QHN18" s="9"/>
      <c r="QHO18" s="9"/>
      <c r="QHP18" s="9"/>
      <c r="QHQ18" s="9"/>
      <c r="QHR18" s="9"/>
      <c r="QHS18" s="9"/>
      <c r="QHT18" s="9"/>
      <c r="QHU18" s="9"/>
      <c r="QHV18" s="9"/>
      <c r="QHW18" s="9"/>
      <c r="QHX18" s="9"/>
      <c r="QHY18" s="9"/>
      <c r="QHZ18" s="9"/>
      <c r="QIA18" s="9"/>
      <c r="QIB18" s="9"/>
      <c r="QIC18" s="9"/>
      <c r="QID18" s="9"/>
      <c r="QIE18" s="9"/>
      <c r="QIF18" s="9"/>
      <c r="QIG18" s="9"/>
      <c r="QIH18" s="9"/>
      <c r="QII18" s="9"/>
      <c r="QIJ18" s="9"/>
      <c r="QIK18" s="9"/>
      <c r="QIL18" s="9"/>
      <c r="QIM18" s="9"/>
      <c r="QIN18" s="9"/>
      <c r="QIO18" s="9"/>
      <c r="QIP18" s="9"/>
      <c r="QIQ18" s="9"/>
      <c r="QIR18" s="9"/>
      <c r="QIS18" s="9"/>
      <c r="QIT18" s="9"/>
      <c r="QIU18" s="9"/>
      <c r="QIV18" s="9"/>
      <c r="QIW18" s="9"/>
      <c r="QIX18" s="9"/>
      <c r="QIY18" s="9"/>
      <c r="QIZ18" s="9"/>
      <c r="QJA18" s="9"/>
      <c r="QJB18" s="9"/>
      <c r="QJC18" s="9"/>
      <c r="QJD18" s="9"/>
      <c r="QJE18" s="9"/>
      <c r="QJF18" s="9"/>
      <c r="QJG18" s="9"/>
      <c r="QJH18" s="9"/>
      <c r="QJI18" s="9"/>
      <c r="QJJ18" s="9"/>
      <c r="QJK18" s="9"/>
      <c r="QJL18" s="9"/>
      <c r="QJM18" s="9"/>
      <c r="QJN18" s="9"/>
      <c r="QJO18" s="9"/>
      <c r="QJP18" s="9"/>
      <c r="QJQ18" s="9"/>
      <c r="QJR18" s="9"/>
      <c r="QJS18" s="9"/>
      <c r="QJT18" s="9"/>
      <c r="QJU18" s="9"/>
      <c r="QJV18" s="9"/>
      <c r="QJW18" s="9"/>
      <c r="QJX18" s="9"/>
      <c r="QJY18" s="9"/>
      <c r="QJZ18" s="9"/>
      <c r="QKA18" s="9"/>
      <c r="QKB18" s="9"/>
      <c r="QKC18" s="9"/>
      <c r="QKD18" s="9"/>
      <c r="QKE18" s="9"/>
      <c r="QKF18" s="9"/>
      <c r="QKG18" s="9"/>
      <c r="QKH18" s="9"/>
      <c r="QKI18" s="9"/>
      <c r="QKJ18" s="9"/>
      <c r="QKK18" s="9"/>
      <c r="QKL18" s="9"/>
      <c r="QKM18" s="9"/>
      <c r="QKN18" s="9"/>
      <c r="QKO18" s="9"/>
      <c r="QKP18" s="9"/>
      <c r="QKQ18" s="9"/>
      <c r="QKR18" s="9"/>
      <c r="QKS18" s="9"/>
      <c r="QKT18" s="9"/>
      <c r="QKU18" s="9"/>
      <c r="QKV18" s="9"/>
      <c r="QKW18" s="9"/>
      <c r="QKX18" s="9"/>
      <c r="QKY18" s="9"/>
      <c r="QKZ18" s="9"/>
      <c r="QLA18" s="9"/>
      <c r="QLB18" s="9"/>
      <c r="QLC18" s="9"/>
      <c r="QLD18" s="9"/>
      <c r="QLE18" s="9"/>
      <c r="QLF18" s="9"/>
      <c r="QLG18" s="9"/>
      <c r="QLH18" s="9"/>
      <c r="QLI18" s="9"/>
      <c r="QLJ18" s="9"/>
      <c r="QLK18" s="9"/>
      <c r="QLL18" s="9"/>
      <c r="QLM18" s="9"/>
      <c r="QLN18" s="9"/>
      <c r="QLO18" s="9"/>
      <c r="QLP18" s="9"/>
      <c r="QLQ18" s="9"/>
      <c r="QLR18" s="9"/>
      <c r="QLS18" s="9"/>
      <c r="QLT18" s="9"/>
      <c r="QLU18" s="9"/>
      <c r="QLV18" s="9"/>
      <c r="QLW18" s="9"/>
      <c r="QLX18" s="9"/>
      <c r="QLY18" s="9"/>
      <c r="QLZ18" s="9"/>
      <c r="QMA18" s="9"/>
      <c r="QMB18" s="9"/>
      <c r="QMC18" s="9"/>
      <c r="QMD18" s="9"/>
      <c r="QME18" s="9"/>
      <c r="QMF18" s="9"/>
      <c r="QMG18" s="9"/>
      <c r="QMH18" s="9"/>
      <c r="QMI18" s="9"/>
      <c r="QMJ18" s="9"/>
      <c r="QMK18" s="9"/>
      <c r="QML18" s="9"/>
      <c r="QMM18" s="9"/>
      <c r="QMN18" s="9"/>
      <c r="QMO18" s="9"/>
      <c r="QMP18" s="9"/>
      <c r="QMQ18" s="9"/>
      <c r="QMR18" s="9"/>
      <c r="QMS18" s="9"/>
      <c r="QMT18" s="9"/>
      <c r="QMU18" s="9"/>
      <c r="QMV18" s="9"/>
      <c r="QMW18" s="9"/>
      <c r="QMX18" s="9"/>
      <c r="QMY18" s="9"/>
      <c r="QMZ18" s="9"/>
      <c r="QNA18" s="9"/>
      <c r="QNB18" s="9"/>
      <c r="QNC18" s="9"/>
      <c r="QND18" s="9"/>
      <c r="QNE18" s="9"/>
      <c r="QNF18" s="9"/>
      <c r="QNG18" s="9"/>
      <c r="QNH18" s="9"/>
      <c r="QNI18" s="9"/>
      <c r="QNJ18" s="9"/>
      <c r="QNK18" s="9"/>
      <c r="QNL18" s="9"/>
      <c r="QNM18" s="9"/>
      <c r="QNN18" s="9"/>
      <c r="QNO18" s="9"/>
      <c r="QNP18" s="9"/>
      <c r="QNQ18" s="9"/>
      <c r="QNR18" s="9"/>
      <c r="QNS18" s="9"/>
      <c r="QNT18" s="9"/>
      <c r="QNU18" s="9"/>
      <c r="QNV18" s="9"/>
      <c r="QNW18" s="9"/>
      <c r="QNX18" s="9"/>
      <c r="QNY18" s="9"/>
      <c r="QNZ18" s="9"/>
      <c r="QOA18" s="9"/>
      <c r="QOB18" s="9"/>
      <c r="QOC18" s="9"/>
      <c r="QOD18" s="9"/>
      <c r="QOE18" s="9"/>
      <c r="QOF18" s="9"/>
      <c r="QOG18" s="9"/>
      <c r="QOH18" s="9"/>
      <c r="QOI18" s="9"/>
      <c r="QOJ18" s="9"/>
      <c r="QOK18" s="9"/>
      <c r="QOL18" s="9"/>
      <c r="QOM18" s="9"/>
      <c r="QON18" s="9"/>
      <c r="QOO18" s="9"/>
      <c r="QOP18" s="9"/>
      <c r="QOQ18" s="9"/>
      <c r="QOR18" s="9"/>
      <c r="QOS18" s="9"/>
      <c r="QOT18" s="9"/>
      <c r="QOU18" s="9"/>
      <c r="QOV18" s="9"/>
      <c r="QOW18" s="9"/>
      <c r="QOX18" s="9"/>
      <c r="QOY18" s="9"/>
      <c r="QOZ18" s="9"/>
      <c r="QPA18" s="9"/>
      <c r="QPB18" s="9"/>
      <c r="QPC18" s="9"/>
      <c r="QPD18" s="9"/>
      <c r="QPE18" s="9"/>
      <c r="QPF18" s="9"/>
      <c r="QPG18" s="9"/>
      <c r="QPH18" s="9"/>
      <c r="QPI18" s="9"/>
      <c r="QPJ18" s="9"/>
      <c r="QPK18" s="9"/>
      <c r="QPL18" s="9"/>
      <c r="QPM18" s="9"/>
      <c r="QPN18" s="9"/>
      <c r="QPO18" s="9"/>
      <c r="QPP18" s="9"/>
      <c r="QPQ18" s="9"/>
      <c r="QPR18" s="9"/>
      <c r="QPS18" s="9"/>
      <c r="QPT18" s="9"/>
      <c r="QPU18" s="9"/>
      <c r="QPV18" s="9"/>
      <c r="QPW18" s="9"/>
      <c r="QPX18" s="9"/>
      <c r="QPY18" s="9"/>
      <c r="QPZ18" s="9"/>
      <c r="QQA18" s="9"/>
      <c r="QQB18" s="9"/>
      <c r="QQC18" s="9"/>
      <c r="QQD18" s="9"/>
      <c r="QQE18" s="9"/>
      <c r="QQF18" s="9"/>
      <c r="QQG18" s="9"/>
      <c r="QQH18" s="9"/>
      <c r="QQI18" s="9"/>
      <c r="QQJ18" s="9"/>
      <c r="QQK18" s="9"/>
      <c r="QQL18" s="9"/>
      <c r="QQM18" s="9"/>
      <c r="QQN18" s="9"/>
      <c r="QQO18" s="9"/>
      <c r="QQP18" s="9"/>
      <c r="QQQ18" s="9"/>
      <c r="QQR18" s="9"/>
      <c r="QQS18" s="9"/>
      <c r="QQT18" s="9"/>
      <c r="QQU18" s="9"/>
      <c r="QQV18" s="9"/>
      <c r="QQW18" s="9"/>
      <c r="QQX18" s="9"/>
      <c r="QQY18" s="9"/>
      <c r="QQZ18" s="9"/>
      <c r="QRA18" s="9"/>
      <c r="QRB18" s="9"/>
      <c r="QRC18" s="9"/>
      <c r="QRD18" s="9"/>
      <c r="QRE18" s="9"/>
      <c r="QRF18" s="9"/>
      <c r="QRG18" s="9"/>
      <c r="QRH18" s="9"/>
      <c r="QRI18" s="9"/>
      <c r="QRJ18" s="9"/>
      <c r="QRK18" s="9"/>
      <c r="QRL18" s="9"/>
      <c r="QRM18" s="9"/>
      <c r="QRN18" s="9"/>
      <c r="QRO18" s="9"/>
      <c r="QRP18" s="9"/>
      <c r="QRQ18" s="9"/>
      <c r="QRR18" s="9"/>
      <c r="QRS18" s="9"/>
      <c r="QRT18" s="9"/>
      <c r="QRU18" s="9"/>
      <c r="QRV18" s="9"/>
      <c r="QRW18" s="9"/>
      <c r="QRX18" s="9"/>
      <c r="QRY18" s="9"/>
      <c r="QRZ18" s="9"/>
      <c r="QSA18" s="9"/>
      <c r="QSB18" s="9"/>
      <c r="QSC18" s="9"/>
      <c r="QSD18" s="9"/>
      <c r="QSE18" s="9"/>
      <c r="QSF18" s="9"/>
      <c r="QSG18" s="9"/>
      <c r="QSH18" s="9"/>
      <c r="QSI18" s="9"/>
      <c r="QSJ18" s="9"/>
      <c r="QSK18" s="9"/>
      <c r="QSL18" s="9"/>
      <c r="QSM18" s="9"/>
      <c r="QSN18" s="9"/>
      <c r="QSO18" s="9"/>
      <c r="QSP18" s="9"/>
      <c r="QSQ18" s="9"/>
      <c r="QSR18" s="9"/>
      <c r="QSS18" s="9"/>
      <c r="QST18" s="9"/>
      <c r="QSU18" s="9"/>
      <c r="QSV18" s="9"/>
      <c r="QSW18" s="9"/>
      <c r="QSX18" s="9"/>
      <c r="QSY18" s="9"/>
      <c r="QSZ18" s="9"/>
      <c r="QTA18" s="9"/>
      <c r="QTB18" s="9"/>
      <c r="QTC18" s="9"/>
      <c r="QTD18" s="9"/>
      <c r="QTE18" s="9"/>
      <c r="QTF18" s="9"/>
      <c r="QTG18" s="9"/>
      <c r="QTH18" s="9"/>
      <c r="QTI18" s="9"/>
      <c r="QTJ18" s="9"/>
      <c r="QTK18" s="9"/>
      <c r="QTL18" s="9"/>
      <c r="QTM18" s="9"/>
      <c r="QTN18" s="9"/>
      <c r="QTO18" s="9"/>
      <c r="QTP18" s="9"/>
      <c r="QTQ18" s="9"/>
      <c r="QTR18" s="9"/>
      <c r="QTS18" s="9"/>
      <c r="QTT18" s="9"/>
      <c r="QTU18" s="9"/>
      <c r="QTV18" s="9"/>
      <c r="QTW18" s="9"/>
      <c r="QTX18" s="9"/>
      <c r="QTY18" s="9"/>
      <c r="QTZ18" s="9"/>
      <c r="QUA18" s="9"/>
      <c r="QUB18" s="9"/>
      <c r="QUC18" s="9"/>
      <c r="QUD18" s="9"/>
      <c r="QUE18" s="9"/>
      <c r="QUF18" s="9"/>
      <c r="QUG18" s="9"/>
      <c r="QUH18" s="9"/>
      <c r="QUI18" s="9"/>
      <c r="QUJ18" s="9"/>
      <c r="QUK18" s="9"/>
      <c r="QUL18" s="9"/>
      <c r="QUM18" s="9"/>
      <c r="QUN18" s="9"/>
      <c r="QUO18" s="9"/>
      <c r="QUP18" s="9"/>
      <c r="QUQ18" s="9"/>
      <c r="QUR18" s="9"/>
      <c r="QUS18" s="9"/>
      <c r="QUT18" s="9"/>
      <c r="QUU18" s="9"/>
      <c r="QUV18" s="9"/>
      <c r="QUW18" s="9"/>
      <c r="QUX18" s="9"/>
      <c r="QUY18" s="9"/>
      <c r="QUZ18" s="9"/>
      <c r="QVA18" s="9"/>
      <c r="QVB18" s="9"/>
      <c r="QVC18" s="9"/>
      <c r="QVD18" s="9"/>
      <c r="QVE18" s="9"/>
      <c r="QVF18" s="9"/>
      <c r="QVG18" s="9"/>
      <c r="QVH18" s="9"/>
      <c r="QVI18" s="9"/>
      <c r="QVJ18" s="9"/>
      <c r="QVK18" s="9"/>
      <c r="QVL18" s="9"/>
      <c r="QVM18" s="9"/>
      <c r="QVN18" s="9"/>
      <c r="QVO18" s="9"/>
      <c r="QVP18" s="9"/>
      <c r="QVQ18" s="9"/>
      <c r="QVR18" s="9"/>
      <c r="QVS18" s="9"/>
      <c r="QVT18" s="9"/>
      <c r="QVU18" s="9"/>
      <c r="QVV18" s="9"/>
      <c r="QVW18" s="9"/>
      <c r="QVX18" s="9"/>
      <c r="QVY18" s="9"/>
      <c r="QVZ18" s="9"/>
      <c r="QWA18" s="9"/>
      <c r="QWB18" s="9"/>
      <c r="QWC18" s="9"/>
      <c r="QWD18" s="9"/>
      <c r="QWE18" s="9"/>
      <c r="QWF18" s="9"/>
      <c r="QWG18" s="9"/>
      <c r="QWH18" s="9"/>
      <c r="QWI18" s="9"/>
      <c r="QWJ18" s="9"/>
      <c r="QWK18" s="9"/>
      <c r="QWL18" s="9"/>
      <c r="QWM18" s="9"/>
      <c r="QWN18" s="9"/>
      <c r="QWO18" s="9"/>
      <c r="QWP18" s="9"/>
      <c r="QWQ18" s="9"/>
      <c r="QWR18" s="9"/>
      <c r="QWS18" s="9"/>
      <c r="QWT18" s="9"/>
      <c r="QWU18" s="9"/>
      <c r="QWV18" s="9"/>
      <c r="QWW18" s="9"/>
      <c r="QWX18" s="9"/>
      <c r="QWY18" s="9"/>
      <c r="QWZ18" s="9"/>
      <c r="QXA18" s="9"/>
      <c r="QXB18" s="9"/>
      <c r="QXC18" s="9"/>
      <c r="QXD18" s="9"/>
      <c r="QXE18" s="9"/>
      <c r="QXF18" s="9"/>
      <c r="QXG18" s="9"/>
      <c r="QXH18" s="9"/>
      <c r="QXI18" s="9"/>
      <c r="QXJ18" s="9"/>
      <c r="QXK18" s="9"/>
      <c r="QXL18" s="9"/>
      <c r="QXM18" s="9"/>
      <c r="QXN18" s="9"/>
      <c r="QXO18" s="9"/>
      <c r="QXP18" s="9"/>
      <c r="QXQ18" s="9"/>
      <c r="QXR18" s="9"/>
      <c r="QXS18" s="9"/>
      <c r="QXT18" s="9"/>
      <c r="QXU18" s="9"/>
      <c r="QXV18" s="9"/>
      <c r="QXW18" s="9"/>
      <c r="QXX18" s="9"/>
      <c r="QXY18" s="9"/>
      <c r="QXZ18" s="9"/>
      <c r="QYA18" s="9"/>
      <c r="QYB18" s="9"/>
      <c r="QYC18" s="9"/>
      <c r="QYD18" s="9"/>
      <c r="QYE18" s="9"/>
      <c r="QYF18" s="9"/>
      <c r="QYG18" s="9"/>
      <c r="QYH18" s="9"/>
      <c r="QYI18" s="9"/>
      <c r="QYJ18" s="9"/>
      <c r="QYK18" s="9"/>
      <c r="QYL18" s="9"/>
      <c r="QYM18" s="9"/>
      <c r="QYN18" s="9"/>
      <c r="QYO18" s="9"/>
      <c r="QYP18" s="9"/>
      <c r="QYQ18" s="9"/>
      <c r="QYR18" s="9"/>
      <c r="QYS18" s="9"/>
      <c r="QYT18" s="9"/>
      <c r="QYU18" s="9"/>
      <c r="QYV18" s="9"/>
      <c r="QYW18" s="9"/>
      <c r="QYX18" s="9"/>
      <c r="QYY18" s="9"/>
      <c r="QYZ18" s="9"/>
      <c r="QZA18" s="9"/>
      <c r="QZB18" s="9"/>
      <c r="QZC18" s="9"/>
      <c r="QZD18" s="9"/>
      <c r="QZE18" s="9"/>
      <c r="QZF18" s="9"/>
      <c r="QZG18" s="9"/>
      <c r="QZH18" s="9"/>
      <c r="QZI18" s="9"/>
      <c r="QZJ18" s="9"/>
      <c r="QZK18" s="9"/>
      <c r="QZL18" s="9"/>
      <c r="QZM18" s="9"/>
      <c r="QZN18" s="9"/>
      <c r="QZO18" s="9"/>
      <c r="QZP18" s="9"/>
      <c r="QZQ18" s="9"/>
      <c r="QZR18" s="9"/>
      <c r="QZS18" s="9"/>
      <c r="QZT18" s="9"/>
      <c r="QZU18" s="9"/>
      <c r="QZV18" s="9"/>
      <c r="QZW18" s="9"/>
      <c r="QZX18" s="9"/>
      <c r="QZY18" s="9"/>
      <c r="QZZ18" s="9"/>
      <c r="RAA18" s="9"/>
      <c r="RAB18" s="9"/>
      <c r="RAC18" s="9"/>
      <c r="RAD18" s="9"/>
      <c r="RAE18" s="9"/>
      <c r="RAF18" s="9"/>
      <c r="RAG18" s="9"/>
      <c r="RAH18" s="9"/>
      <c r="RAI18" s="9"/>
      <c r="RAJ18" s="9"/>
      <c r="RAK18" s="9"/>
      <c r="RAL18" s="9"/>
      <c r="RAM18" s="9"/>
      <c r="RAN18" s="9"/>
      <c r="RAO18" s="9"/>
      <c r="RAP18" s="9"/>
      <c r="RAQ18" s="9"/>
      <c r="RAR18" s="9"/>
      <c r="RAS18" s="9"/>
      <c r="RAT18" s="9"/>
      <c r="RAU18" s="9"/>
      <c r="RAV18" s="9"/>
      <c r="RAW18" s="9"/>
      <c r="RAX18" s="9"/>
      <c r="RAY18" s="9"/>
      <c r="RAZ18" s="9"/>
      <c r="RBA18" s="9"/>
      <c r="RBB18" s="9"/>
      <c r="RBC18" s="9"/>
      <c r="RBD18" s="9"/>
      <c r="RBE18" s="9"/>
      <c r="RBF18" s="9"/>
      <c r="RBG18" s="9"/>
      <c r="RBH18" s="9"/>
      <c r="RBI18" s="9"/>
      <c r="RBJ18" s="9"/>
      <c r="RBK18" s="9"/>
      <c r="RBL18" s="9"/>
      <c r="RBM18" s="9"/>
      <c r="RBN18" s="9"/>
      <c r="RBO18" s="9"/>
      <c r="RBP18" s="9"/>
      <c r="RBQ18" s="9"/>
      <c r="RBR18" s="9"/>
      <c r="RBS18" s="9"/>
      <c r="RBT18" s="9"/>
      <c r="RBU18" s="9"/>
      <c r="RBV18" s="9"/>
      <c r="RBW18" s="9"/>
      <c r="RBX18" s="9"/>
      <c r="RBY18" s="9"/>
      <c r="RBZ18" s="9"/>
      <c r="RCA18" s="9"/>
      <c r="RCB18" s="9"/>
      <c r="RCC18" s="9"/>
      <c r="RCD18" s="9"/>
      <c r="RCE18" s="9"/>
      <c r="RCF18" s="9"/>
      <c r="RCG18" s="9"/>
      <c r="RCH18" s="9"/>
      <c r="RCI18" s="9"/>
      <c r="RCJ18" s="9"/>
      <c r="RCK18" s="9"/>
      <c r="RCL18" s="9"/>
      <c r="RCM18" s="9"/>
      <c r="RCN18" s="9"/>
      <c r="RCO18" s="9"/>
      <c r="RCP18" s="9"/>
      <c r="RCQ18" s="9"/>
      <c r="RCR18" s="9"/>
      <c r="RCS18" s="9"/>
      <c r="RCT18" s="9"/>
      <c r="RCU18" s="9"/>
      <c r="RCV18" s="9"/>
      <c r="RCW18" s="9"/>
      <c r="RCX18" s="9"/>
      <c r="RCY18" s="9"/>
      <c r="RCZ18" s="9"/>
      <c r="RDA18" s="9"/>
      <c r="RDB18" s="9"/>
      <c r="RDC18" s="9"/>
      <c r="RDD18" s="9"/>
      <c r="RDE18" s="9"/>
      <c r="RDF18" s="9"/>
      <c r="RDG18" s="9"/>
      <c r="RDH18" s="9"/>
      <c r="RDI18" s="9"/>
      <c r="RDJ18" s="9"/>
      <c r="RDK18" s="9"/>
      <c r="RDL18" s="9"/>
      <c r="RDM18" s="9"/>
      <c r="RDN18" s="9"/>
      <c r="RDO18" s="9"/>
      <c r="RDP18" s="9"/>
      <c r="RDQ18" s="9"/>
      <c r="RDR18" s="9"/>
      <c r="RDS18" s="9"/>
      <c r="RDT18" s="9"/>
      <c r="RDU18" s="9"/>
      <c r="RDV18" s="9"/>
      <c r="RDW18" s="9"/>
      <c r="RDX18" s="9"/>
      <c r="RDY18" s="9"/>
      <c r="RDZ18" s="9"/>
      <c r="REA18" s="9"/>
      <c r="REB18" s="9"/>
      <c r="REC18" s="9"/>
      <c r="RED18" s="9"/>
      <c r="REE18" s="9"/>
      <c r="REF18" s="9"/>
      <c r="REG18" s="9"/>
      <c r="REH18" s="9"/>
      <c r="REI18" s="9"/>
      <c r="REJ18" s="9"/>
      <c r="REK18" s="9"/>
      <c r="REL18" s="9"/>
      <c r="REM18" s="9"/>
      <c r="REN18" s="9"/>
      <c r="REO18" s="9"/>
      <c r="REP18" s="9"/>
      <c r="REQ18" s="9"/>
      <c r="RER18" s="9"/>
      <c r="RES18" s="9"/>
      <c r="RET18" s="9"/>
      <c r="REU18" s="9"/>
      <c r="REV18" s="9"/>
      <c r="REW18" s="9"/>
      <c r="REX18" s="9"/>
      <c r="REY18" s="9"/>
      <c r="REZ18" s="9"/>
      <c r="RFA18" s="9"/>
      <c r="RFB18" s="9"/>
      <c r="RFC18" s="9"/>
      <c r="RFD18" s="9"/>
      <c r="RFE18" s="9"/>
      <c r="RFF18" s="9"/>
      <c r="RFG18" s="9"/>
      <c r="RFH18" s="9"/>
      <c r="RFI18" s="9"/>
      <c r="RFJ18" s="9"/>
      <c r="RFK18" s="9"/>
      <c r="RFL18" s="9"/>
      <c r="RFM18" s="9"/>
      <c r="RFN18" s="9"/>
      <c r="RFO18" s="9"/>
      <c r="RFP18" s="9"/>
      <c r="RFQ18" s="9"/>
      <c r="RFR18" s="9"/>
      <c r="RFS18" s="9"/>
      <c r="RFT18" s="9"/>
      <c r="RFU18" s="9"/>
      <c r="RFV18" s="9"/>
      <c r="RFW18" s="9"/>
      <c r="RFX18" s="9"/>
      <c r="RFY18" s="9"/>
      <c r="RFZ18" s="9"/>
      <c r="RGA18" s="9"/>
      <c r="RGB18" s="9"/>
      <c r="RGC18" s="9"/>
      <c r="RGD18" s="9"/>
      <c r="RGE18" s="9"/>
      <c r="RGF18" s="9"/>
      <c r="RGG18" s="9"/>
      <c r="RGH18" s="9"/>
      <c r="RGI18" s="9"/>
      <c r="RGJ18" s="9"/>
      <c r="RGK18" s="9"/>
      <c r="RGL18" s="9"/>
      <c r="RGM18" s="9"/>
      <c r="RGN18" s="9"/>
      <c r="RGO18" s="9"/>
      <c r="RGP18" s="9"/>
      <c r="RGQ18" s="9"/>
      <c r="RGR18" s="9"/>
      <c r="RGS18" s="9"/>
      <c r="RGT18" s="9"/>
      <c r="RGU18" s="9"/>
      <c r="RGV18" s="9"/>
      <c r="RGW18" s="9"/>
      <c r="RGX18" s="9"/>
      <c r="RGY18" s="9"/>
      <c r="RGZ18" s="9"/>
      <c r="RHA18" s="9"/>
      <c r="RHB18" s="9"/>
      <c r="RHC18" s="9"/>
      <c r="RHD18" s="9"/>
      <c r="RHE18" s="9"/>
      <c r="RHF18" s="9"/>
      <c r="RHG18" s="9"/>
      <c r="RHH18" s="9"/>
      <c r="RHI18" s="9"/>
      <c r="RHJ18" s="9"/>
      <c r="RHK18" s="9"/>
      <c r="RHL18" s="9"/>
      <c r="RHM18" s="9"/>
      <c r="RHN18" s="9"/>
      <c r="RHO18" s="9"/>
      <c r="RHP18" s="9"/>
      <c r="RHQ18" s="9"/>
      <c r="RHR18" s="9"/>
      <c r="RHS18" s="9"/>
      <c r="RHT18" s="9"/>
      <c r="RHU18" s="9"/>
      <c r="RHV18" s="9"/>
      <c r="RHW18" s="9"/>
      <c r="RHX18" s="9"/>
      <c r="RHY18" s="9"/>
      <c r="RHZ18" s="9"/>
      <c r="RIA18" s="9"/>
      <c r="RIB18" s="9"/>
      <c r="RIC18" s="9"/>
      <c r="RID18" s="9"/>
      <c r="RIE18" s="9"/>
      <c r="RIF18" s="9"/>
      <c r="RIG18" s="9"/>
      <c r="RIH18" s="9"/>
      <c r="RII18" s="9"/>
      <c r="RIJ18" s="9"/>
      <c r="RIK18" s="9"/>
      <c r="RIL18" s="9"/>
      <c r="RIM18" s="9"/>
      <c r="RIN18" s="9"/>
      <c r="RIO18" s="9"/>
      <c r="RIP18" s="9"/>
      <c r="RIQ18" s="9"/>
      <c r="RIR18" s="9"/>
      <c r="RIS18" s="9"/>
      <c r="RIT18" s="9"/>
      <c r="RIU18" s="9"/>
      <c r="RIV18" s="9"/>
      <c r="RIW18" s="9"/>
      <c r="RIX18" s="9"/>
      <c r="RIY18" s="9"/>
      <c r="RIZ18" s="9"/>
      <c r="RJA18" s="9"/>
      <c r="RJB18" s="9"/>
      <c r="RJC18" s="9"/>
      <c r="RJD18" s="9"/>
      <c r="RJE18" s="9"/>
      <c r="RJF18" s="9"/>
      <c r="RJG18" s="9"/>
      <c r="RJH18" s="9"/>
      <c r="RJI18" s="9"/>
      <c r="RJJ18" s="9"/>
      <c r="RJK18" s="9"/>
      <c r="RJL18" s="9"/>
      <c r="RJM18" s="9"/>
      <c r="RJN18" s="9"/>
      <c r="RJO18" s="9"/>
      <c r="RJP18" s="9"/>
      <c r="RJQ18" s="9"/>
      <c r="RJR18" s="9"/>
      <c r="RJS18" s="9"/>
      <c r="RJT18" s="9"/>
      <c r="RJU18" s="9"/>
      <c r="RJV18" s="9"/>
      <c r="RJW18" s="9"/>
      <c r="RJX18" s="9"/>
      <c r="RJY18" s="9"/>
      <c r="RJZ18" s="9"/>
      <c r="RKA18" s="9"/>
      <c r="RKB18" s="9"/>
      <c r="RKC18" s="9"/>
      <c r="RKD18" s="9"/>
      <c r="RKE18" s="9"/>
      <c r="RKF18" s="9"/>
      <c r="RKG18" s="9"/>
      <c r="RKH18" s="9"/>
      <c r="RKI18" s="9"/>
      <c r="RKJ18" s="9"/>
      <c r="RKK18" s="9"/>
      <c r="RKL18" s="9"/>
      <c r="RKM18" s="9"/>
      <c r="RKN18" s="9"/>
      <c r="RKO18" s="9"/>
      <c r="RKP18" s="9"/>
      <c r="RKQ18" s="9"/>
      <c r="RKR18" s="9"/>
      <c r="RKS18" s="9"/>
      <c r="RKT18" s="9"/>
      <c r="RKU18" s="9"/>
      <c r="RKV18" s="9"/>
      <c r="RKW18" s="9"/>
      <c r="RKX18" s="9"/>
      <c r="RKY18" s="9"/>
      <c r="RKZ18" s="9"/>
      <c r="RLA18" s="9"/>
      <c r="RLB18" s="9"/>
      <c r="RLC18" s="9"/>
      <c r="RLD18" s="9"/>
      <c r="RLE18" s="9"/>
      <c r="RLF18" s="9"/>
      <c r="RLG18" s="9"/>
      <c r="RLH18" s="9"/>
      <c r="RLI18" s="9"/>
      <c r="RLJ18" s="9"/>
      <c r="RLK18" s="9"/>
      <c r="RLL18" s="9"/>
      <c r="RLM18" s="9"/>
      <c r="RLN18" s="9"/>
      <c r="RLO18" s="9"/>
      <c r="RLP18" s="9"/>
      <c r="RLQ18" s="9"/>
      <c r="RLR18" s="9"/>
      <c r="RLS18" s="9"/>
      <c r="RLT18" s="9"/>
      <c r="RLU18" s="9"/>
      <c r="RLV18" s="9"/>
      <c r="RLW18" s="9"/>
      <c r="RLX18" s="9"/>
      <c r="RLY18" s="9"/>
      <c r="RLZ18" s="9"/>
      <c r="RMA18" s="9"/>
      <c r="RMB18" s="9"/>
      <c r="RMC18" s="9"/>
      <c r="RMD18" s="9"/>
      <c r="RME18" s="9"/>
      <c r="RMF18" s="9"/>
      <c r="RMG18" s="9"/>
      <c r="RMH18" s="9"/>
      <c r="RMI18" s="9"/>
      <c r="RMJ18" s="9"/>
      <c r="RMK18" s="9"/>
      <c r="RML18" s="9"/>
      <c r="RMM18" s="9"/>
      <c r="RMN18" s="9"/>
      <c r="RMO18" s="9"/>
      <c r="RMP18" s="9"/>
      <c r="RMQ18" s="9"/>
      <c r="RMR18" s="9"/>
      <c r="RMS18" s="9"/>
      <c r="RMT18" s="9"/>
      <c r="RMU18" s="9"/>
      <c r="RMV18" s="9"/>
      <c r="RMW18" s="9"/>
      <c r="RMX18" s="9"/>
      <c r="RMY18" s="9"/>
      <c r="RMZ18" s="9"/>
      <c r="RNA18" s="9"/>
      <c r="RNB18" s="9"/>
      <c r="RNC18" s="9"/>
      <c r="RND18" s="9"/>
      <c r="RNE18" s="9"/>
      <c r="RNF18" s="9"/>
      <c r="RNG18" s="9"/>
      <c r="RNH18" s="9"/>
      <c r="RNI18" s="9"/>
      <c r="RNJ18" s="9"/>
      <c r="RNK18" s="9"/>
      <c r="RNL18" s="9"/>
      <c r="RNM18" s="9"/>
      <c r="RNN18" s="9"/>
      <c r="RNO18" s="9"/>
      <c r="RNP18" s="9"/>
      <c r="RNQ18" s="9"/>
      <c r="RNR18" s="9"/>
      <c r="RNS18" s="9"/>
      <c r="RNT18" s="9"/>
      <c r="RNU18" s="9"/>
      <c r="RNV18" s="9"/>
      <c r="RNW18" s="9"/>
      <c r="RNX18" s="9"/>
      <c r="RNY18" s="9"/>
      <c r="RNZ18" s="9"/>
      <c r="ROA18" s="9"/>
      <c r="ROB18" s="9"/>
      <c r="ROC18" s="9"/>
      <c r="ROD18" s="9"/>
      <c r="ROE18" s="9"/>
      <c r="ROF18" s="9"/>
      <c r="ROG18" s="9"/>
      <c r="ROH18" s="9"/>
      <c r="ROI18" s="9"/>
      <c r="ROJ18" s="9"/>
      <c r="ROK18" s="9"/>
      <c r="ROL18" s="9"/>
      <c r="ROM18" s="9"/>
      <c r="RON18" s="9"/>
      <c r="ROO18" s="9"/>
      <c r="ROP18" s="9"/>
      <c r="ROQ18" s="9"/>
      <c r="ROR18" s="9"/>
      <c r="ROS18" s="9"/>
      <c r="ROT18" s="9"/>
      <c r="ROU18" s="9"/>
      <c r="ROV18" s="9"/>
      <c r="ROW18" s="9"/>
      <c r="ROX18" s="9"/>
      <c r="ROY18" s="9"/>
      <c r="ROZ18" s="9"/>
      <c r="RPA18" s="9"/>
      <c r="RPB18" s="9"/>
      <c r="RPC18" s="9"/>
      <c r="RPD18" s="9"/>
      <c r="RPE18" s="9"/>
      <c r="RPF18" s="9"/>
      <c r="RPG18" s="9"/>
      <c r="RPH18" s="9"/>
      <c r="RPI18" s="9"/>
      <c r="RPJ18" s="9"/>
      <c r="RPK18" s="9"/>
      <c r="RPL18" s="9"/>
      <c r="RPM18" s="9"/>
      <c r="RPN18" s="9"/>
      <c r="RPO18" s="9"/>
      <c r="RPP18" s="9"/>
      <c r="RPQ18" s="9"/>
      <c r="RPR18" s="9"/>
      <c r="RPS18" s="9"/>
      <c r="RPT18" s="9"/>
      <c r="RPU18" s="9"/>
      <c r="RPV18" s="9"/>
      <c r="RPW18" s="9"/>
      <c r="RPX18" s="9"/>
      <c r="RPY18" s="9"/>
      <c r="RPZ18" s="9"/>
      <c r="RQA18" s="9"/>
      <c r="RQB18" s="9"/>
      <c r="RQC18" s="9"/>
      <c r="RQD18" s="9"/>
      <c r="RQE18" s="9"/>
      <c r="RQF18" s="9"/>
      <c r="RQG18" s="9"/>
      <c r="RQH18" s="9"/>
      <c r="RQI18" s="9"/>
      <c r="RQJ18" s="9"/>
      <c r="RQK18" s="9"/>
      <c r="RQL18" s="9"/>
      <c r="RQM18" s="9"/>
      <c r="RQN18" s="9"/>
      <c r="RQO18" s="9"/>
      <c r="RQP18" s="9"/>
      <c r="RQQ18" s="9"/>
      <c r="RQR18" s="9"/>
      <c r="RQS18" s="9"/>
      <c r="RQT18" s="9"/>
      <c r="RQU18" s="9"/>
      <c r="RQV18" s="9"/>
      <c r="RQW18" s="9"/>
      <c r="RQX18" s="9"/>
      <c r="RQY18" s="9"/>
      <c r="RQZ18" s="9"/>
      <c r="RRA18" s="9"/>
      <c r="RRB18" s="9"/>
      <c r="RRC18" s="9"/>
      <c r="RRD18" s="9"/>
      <c r="RRE18" s="9"/>
      <c r="RRF18" s="9"/>
      <c r="RRG18" s="9"/>
      <c r="RRH18" s="9"/>
      <c r="RRI18" s="9"/>
      <c r="RRJ18" s="9"/>
      <c r="RRK18" s="9"/>
      <c r="RRL18" s="9"/>
      <c r="RRM18" s="9"/>
      <c r="RRN18" s="9"/>
      <c r="RRO18" s="9"/>
      <c r="RRP18" s="9"/>
      <c r="RRQ18" s="9"/>
      <c r="RRR18" s="9"/>
      <c r="RRS18" s="9"/>
      <c r="RRT18" s="9"/>
      <c r="RRU18" s="9"/>
      <c r="RRV18" s="9"/>
      <c r="RRW18" s="9"/>
      <c r="RRX18" s="9"/>
      <c r="RRY18" s="9"/>
      <c r="RRZ18" s="9"/>
      <c r="RSA18" s="9"/>
      <c r="RSB18" s="9"/>
      <c r="RSC18" s="9"/>
      <c r="RSD18" s="9"/>
      <c r="RSE18" s="9"/>
      <c r="RSF18" s="9"/>
      <c r="RSG18" s="9"/>
      <c r="RSH18" s="9"/>
      <c r="RSI18" s="9"/>
      <c r="RSJ18" s="9"/>
      <c r="RSK18" s="9"/>
      <c r="RSL18" s="9"/>
      <c r="RSM18" s="9"/>
      <c r="RSN18" s="9"/>
      <c r="RSO18" s="9"/>
      <c r="RSP18" s="9"/>
      <c r="RSQ18" s="9"/>
      <c r="RSR18" s="9"/>
      <c r="RSS18" s="9"/>
      <c r="RST18" s="9"/>
      <c r="RSU18" s="9"/>
      <c r="RSV18" s="9"/>
      <c r="RSW18" s="9"/>
      <c r="RSX18" s="9"/>
      <c r="RSY18" s="9"/>
      <c r="RSZ18" s="9"/>
      <c r="RTA18" s="9"/>
      <c r="RTB18" s="9"/>
      <c r="RTC18" s="9"/>
      <c r="RTD18" s="9"/>
      <c r="RTE18" s="9"/>
      <c r="RTF18" s="9"/>
      <c r="RTG18" s="9"/>
      <c r="RTH18" s="9"/>
      <c r="RTI18" s="9"/>
      <c r="RTJ18" s="9"/>
      <c r="RTK18" s="9"/>
      <c r="RTL18" s="9"/>
      <c r="RTM18" s="9"/>
      <c r="RTN18" s="9"/>
      <c r="RTO18" s="9"/>
      <c r="RTP18" s="9"/>
      <c r="RTQ18" s="9"/>
      <c r="RTR18" s="9"/>
      <c r="RTS18" s="9"/>
      <c r="RTT18" s="9"/>
      <c r="RTU18" s="9"/>
      <c r="RTV18" s="9"/>
      <c r="RTW18" s="9"/>
      <c r="RTX18" s="9"/>
      <c r="RTY18" s="9"/>
      <c r="RTZ18" s="9"/>
      <c r="RUA18" s="9"/>
      <c r="RUB18" s="9"/>
      <c r="RUC18" s="9"/>
      <c r="RUD18" s="9"/>
      <c r="RUE18" s="9"/>
      <c r="RUF18" s="9"/>
      <c r="RUG18" s="9"/>
      <c r="RUH18" s="9"/>
      <c r="RUI18" s="9"/>
      <c r="RUJ18" s="9"/>
      <c r="RUK18" s="9"/>
      <c r="RUL18" s="9"/>
      <c r="RUM18" s="9"/>
      <c r="RUN18" s="9"/>
      <c r="RUO18" s="9"/>
      <c r="RUP18" s="9"/>
      <c r="RUQ18" s="9"/>
      <c r="RUR18" s="9"/>
      <c r="RUS18" s="9"/>
      <c r="RUT18" s="9"/>
      <c r="RUU18" s="9"/>
      <c r="RUV18" s="9"/>
      <c r="RUW18" s="9"/>
      <c r="RUX18" s="9"/>
      <c r="RUY18" s="9"/>
      <c r="RUZ18" s="9"/>
      <c r="RVA18" s="9"/>
      <c r="RVB18" s="9"/>
      <c r="RVC18" s="9"/>
      <c r="RVD18" s="9"/>
      <c r="RVE18" s="9"/>
      <c r="RVF18" s="9"/>
      <c r="RVG18" s="9"/>
      <c r="RVH18" s="9"/>
      <c r="RVI18" s="9"/>
      <c r="RVJ18" s="9"/>
      <c r="RVK18" s="9"/>
      <c r="RVL18" s="9"/>
      <c r="RVM18" s="9"/>
      <c r="RVN18" s="9"/>
      <c r="RVO18" s="9"/>
      <c r="RVP18" s="9"/>
      <c r="RVQ18" s="9"/>
      <c r="RVR18" s="9"/>
      <c r="RVS18" s="9"/>
      <c r="RVT18" s="9"/>
      <c r="RVU18" s="9"/>
      <c r="RVV18" s="9"/>
      <c r="RVW18" s="9"/>
      <c r="RVX18" s="9"/>
      <c r="RVY18" s="9"/>
      <c r="RVZ18" s="9"/>
      <c r="RWA18" s="9"/>
      <c r="RWB18" s="9"/>
      <c r="RWC18" s="9"/>
      <c r="RWD18" s="9"/>
      <c r="RWE18" s="9"/>
      <c r="RWF18" s="9"/>
      <c r="RWG18" s="9"/>
      <c r="RWH18" s="9"/>
      <c r="RWI18" s="9"/>
      <c r="RWJ18" s="9"/>
      <c r="RWK18" s="9"/>
      <c r="RWL18" s="9"/>
      <c r="RWM18" s="9"/>
      <c r="RWN18" s="9"/>
      <c r="RWO18" s="9"/>
      <c r="RWP18" s="9"/>
      <c r="RWQ18" s="9"/>
      <c r="RWR18" s="9"/>
      <c r="RWS18" s="9"/>
      <c r="RWT18" s="9"/>
      <c r="RWU18" s="9"/>
      <c r="RWV18" s="9"/>
      <c r="RWW18" s="9"/>
      <c r="RWX18" s="9"/>
      <c r="RWY18" s="9"/>
      <c r="RWZ18" s="9"/>
      <c r="RXA18" s="9"/>
      <c r="RXB18" s="9"/>
      <c r="RXC18" s="9"/>
      <c r="RXD18" s="9"/>
      <c r="RXE18" s="9"/>
      <c r="RXF18" s="9"/>
      <c r="RXG18" s="9"/>
      <c r="RXH18" s="9"/>
      <c r="RXI18" s="9"/>
      <c r="RXJ18" s="9"/>
      <c r="RXK18" s="9"/>
      <c r="RXL18" s="9"/>
      <c r="RXM18" s="9"/>
      <c r="RXN18" s="9"/>
      <c r="RXO18" s="9"/>
      <c r="RXP18" s="9"/>
      <c r="RXQ18" s="9"/>
      <c r="RXR18" s="9"/>
      <c r="RXS18" s="9"/>
      <c r="RXT18" s="9"/>
      <c r="RXU18" s="9"/>
      <c r="RXV18" s="9"/>
      <c r="RXW18" s="9"/>
      <c r="RXX18" s="9"/>
      <c r="RXY18" s="9"/>
      <c r="RXZ18" s="9"/>
      <c r="RYA18" s="9"/>
      <c r="RYB18" s="9"/>
      <c r="RYC18" s="9"/>
      <c r="RYD18" s="9"/>
      <c r="RYE18" s="9"/>
      <c r="RYF18" s="9"/>
      <c r="RYG18" s="9"/>
      <c r="RYH18" s="9"/>
      <c r="RYI18" s="9"/>
      <c r="RYJ18" s="9"/>
      <c r="RYK18" s="9"/>
      <c r="RYL18" s="9"/>
      <c r="RYM18" s="9"/>
      <c r="RYN18" s="9"/>
      <c r="RYO18" s="9"/>
      <c r="RYP18" s="9"/>
      <c r="RYQ18" s="9"/>
      <c r="RYR18" s="9"/>
      <c r="RYS18" s="9"/>
      <c r="RYT18" s="9"/>
      <c r="RYU18" s="9"/>
      <c r="RYV18" s="9"/>
      <c r="RYW18" s="9"/>
      <c r="RYX18" s="9"/>
      <c r="RYY18" s="9"/>
      <c r="RYZ18" s="9"/>
      <c r="RZA18" s="9"/>
      <c r="RZB18" s="9"/>
      <c r="RZC18" s="9"/>
      <c r="RZD18" s="9"/>
      <c r="RZE18" s="9"/>
      <c r="RZF18" s="9"/>
      <c r="RZG18" s="9"/>
      <c r="RZH18" s="9"/>
      <c r="RZI18" s="9"/>
      <c r="RZJ18" s="9"/>
      <c r="RZK18" s="9"/>
      <c r="RZL18" s="9"/>
      <c r="RZM18" s="9"/>
      <c r="RZN18" s="9"/>
      <c r="RZO18" s="9"/>
      <c r="RZP18" s="9"/>
      <c r="RZQ18" s="9"/>
      <c r="RZR18" s="9"/>
      <c r="RZS18" s="9"/>
      <c r="RZT18" s="9"/>
      <c r="RZU18" s="9"/>
      <c r="RZV18" s="9"/>
      <c r="RZW18" s="9"/>
      <c r="RZX18" s="9"/>
      <c r="RZY18" s="9"/>
      <c r="RZZ18" s="9"/>
      <c r="SAA18" s="9"/>
      <c r="SAB18" s="9"/>
      <c r="SAC18" s="9"/>
      <c r="SAD18" s="9"/>
      <c r="SAE18" s="9"/>
      <c r="SAF18" s="9"/>
      <c r="SAG18" s="9"/>
      <c r="SAH18" s="9"/>
      <c r="SAI18" s="9"/>
      <c r="SAJ18" s="9"/>
      <c r="SAK18" s="9"/>
      <c r="SAL18" s="9"/>
      <c r="SAM18" s="9"/>
      <c r="SAN18" s="9"/>
      <c r="SAO18" s="9"/>
      <c r="SAP18" s="9"/>
      <c r="SAQ18" s="9"/>
      <c r="SAR18" s="9"/>
      <c r="SAS18" s="9"/>
      <c r="SAT18" s="9"/>
      <c r="SAU18" s="9"/>
      <c r="SAV18" s="9"/>
      <c r="SAW18" s="9"/>
      <c r="SAX18" s="9"/>
      <c r="SAY18" s="9"/>
      <c r="SAZ18" s="9"/>
      <c r="SBA18" s="9"/>
      <c r="SBB18" s="9"/>
      <c r="SBC18" s="9"/>
      <c r="SBD18" s="9"/>
      <c r="SBE18" s="9"/>
      <c r="SBF18" s="9"/>
      <c r="SBG18" s="9"/>
      <c r="SBH18" s="9"/>
      <c r="SBI18" s="9"/>
      <c r="SBJ18" s="9"/>
      <c r="SBK18" s="9"/>
      <c r="SBL18" s="9"/>
      <c r="SBM18" s="9"/>
      <c r="SBN18" s="9"/>
      <c r="SBO18" s="9"/>
      <c r="SBP18" s="9"/>
      <c r="SBQ18" s="9"/>
      <c r="SBR18" s="9"/>
      <c r="SBS18" s="9"/>
      <c r="SBT18" s="9"/>
      <c r="SBU18" s="9"/>
      <c r="SBV18" s="9"/>
      <c r="SBW18" s="9"/>
      <c r="SBX18" s="9"/>
      <c r="SBY18" s="9"/>
      <c r="SBZ18" s="9"/>
      <c r="SCA18" s="9"/>
      <c r="SCB18" s="9"/>
      <c r="SCC18" s="9"/>
      <c r="SCD18" s="9"/>
      <c r="SCE18" s="9"/>
      <c r="SCF18" s="9"/>
      <c r="SCG18" s="9"/>
      <c r="SCH18" s="9"/>
      <c r="SCI18" s="9"/>
      <c r="SCJ18" s="9"/>
      <c r="SCK18" s="9"/>
      <c r="SCL18" s="9"/>
      <c r="SCM18" s="9"/>
      <c r="SCN18" s="9"/>
      <c r="SCO18" s="9"/>
      <c r="SCP18" s="9"/>
      <c r="SCQ18" s="9"/>
      <c r="SCR18" s="9"/>
      <c r="SCS18" s="9"/>
      <c r="SCT18" s="9"/>
      <c r="SCU18" s="9"/>
      <c r="SCV18" s="9"/>
      <c r="SCW18" s="9"/>
      <c r="SCX18" s="9"/>
      <c r="SCY18" s="9"/>
      <c r="SCZ18" s="9"/>
      <c r="SDA18" s="9"/>
      <c r="SDB18" s="9"/>
      <c r="SDC18" s="9"/>
      <c r="SDD18" s="9"/>
      <c r="SDE18" s="9"/>
      <c r="SDF18" s="9"/>
      <c r="SDG18" s="9"/>
      <c r="SDH18" s="9"/>
      <c r="SDI18" s="9"/>
      <c r="SDJ18" s="9"/>
      <c r="SDK18" s="9"/>
      <c r="SDL18" s="9"/>
      <c r="SDM18" s="9"/>
      <c r="SDN18" s="9"/>
      <c r="SDO18" s="9"/>
      <c r="SDP18" s="9"/>
      <c r="SDQ18" s="9"/>
      <c r="SDR18" s="9"/>
      <c r="SDS18" s="9"/>
      <c r="SDT18" s="9"/>
      <c r="SDU18" s="9"/>
      <c r="SDV18" s="9"/>
      <c r="SDW18" s="9"/>
      <c r="SDX18" s="9"/>
      <c r="SDY18" s="9"/>
      <c r="SDZ18" s="9"/>
      <c r="SEA18" s="9"/>
      <c r="SEB18" s="9"/>
      <c r="SEC18" s="9"/>
      <c r="SED18" s="9"/>
      <c r="SEE18" s="9"/>
      <c r="SEF18" s="9"/>
      <c r="SEG18" s="9"/>
      <c r="SEH18" s="9"/>
      <c r="SEI18" s="9"/>
      <c r="SEJ18" s="9"/>
      <c r="SEK18" s="9"/>
      <c r="SEL18" s="9"/>
      <c r="SEM18" s="9"/>
      <c r="SEN18" s="9"/>
      <c r="SEO18" s="9"/>
      <c r="SEP18" s="9"/>
      <c r="SEQ18" s="9"/>
      <c r="SER18" s="9"/>
      <c r="SES18" s="9"/>
      <c r="SET18" s="9"/>
      <c r="SEU18" s="9"/>
      <c r="SEV18" s="9"/>
      <c r="SEW18" s="9"/>
      <c r="SEX18" s="9"/>
      <c r="SEY18" s="9"/>
      <c r="SEZ18" s="9"/>
      <c r="SFA18" s="9"/>
      <c r="SFB18" s="9"/>
      <c r="SFC18" s="9"/>
      <c r="SFD18" s="9"/>
      <c r="SFE18" s="9"/>
      <c r="SFF18" s="9"/>
      <c r="SFG18" s="9"/>
      <c r="SFH18" s="9"/>
      <c r="SFI18" s="9"/>
      <c r="SFJ18" s="9"/>
      <c r="SFK18" s="9"/>
      <c r="SFL18" s="9"/>
      <c r="SFM18" s="9"/>
      <c r="SFN18" s="9"/>
      <c r="SFO18" s="9"/>
      <c r="SFP18" s="9"/>
      <c r="SFQ18" s="9"/>
      <c r="SFR18" s="9"/>
      <c r="SFS18" s="9"/>
      <c r="SFT18" s="9"/>
      <c r="SFU18" s="9"/>
      <c r="SFV18" s="9"/>
      <c r="SFW18" s="9"/>
      <c r="SFX18" s="9"/>
      <c r="SFY18" s="9"/>
      <c r="SFZ18" s="9"/>
      <c r="SGA18" s="9"/>
      <c r="SGB18" s="9"/>
      <c r="SGC18" s="9"/>
      <c r="SGD18" s="9"/>
      <c r="SGE18" s="9"/>
      <c r="SGF18" s="9"/>
      <c r="SGG18" s="9"/>
      <c r="SGH18" s="9"/>
      <c r="SGI18" s="9"/>
      <c r="SGJ18" s="9"/>
      <c r="SGK18" s="9"/>
      <c r="SGL18" s="9"/>
      <c r="SGM18" s="9"/>
      <c r="SGN18" s="9"/>
      <c r="SGO18" s="9"/>
      <c r="SGP18" s="9"/>
      <c r="SGQ18" s="9"/>
      <c r="SGR18" s="9"/>
      <c r="SGS18" s="9"/>
      <c r="SGT18" s="9"/>
      <c r="SGU18" s="9"/>
      <c r="SGV18" s="9"/>
      <c r="SGW18" s="9"/>
      <c r="SGX18" s="9"/>
      <c r="SGY18" s="9"/>
      <c r="SGZ18" s="9"/>
      <c r="SHA18" s="9"/>
      <c r="SHB18" s="9"/>
      <c r="SHC18" s="9"/>
      <c r="SHD18" s="9"/>
      <c r="SHE18" s="9"/>
      <c r="SHF18" s="9"/>
      <c r="SHG18" s="9"/>
      <c r="SHH18" s="9"/>
      <c r="SHI18" s="9"/>
      <c r="SHJ18" s="9"/>
      <c r="SHK18" s="9"/>
      <c r="SHL18" s="9"/>
      <c r="SHM18" s="9"/>
      <c r="SHN18" s="9"/>
      <c r="SHO18" s="9"/>
      <c r="SHP18" s="9"/>
      <c r="SHQ18" s="9"/>
      <c r="SHR18" s="9"/>
      <c r="SHS18" s="9"/>
      <c r="SHT18" s="9"/>
      <c r="SHU18" s="9"/>
      <c r="SHV18" s="9"/>
      <c r="SHW18" s="9"/>
      <c r="SHX18" s="9"/>
      <c r="SHY18" s="9"/>
      <c r="SHZ18" s="9"/>
      <c r="SIA18" s="9"/>
      <c r="SIB18" s="9"/>
      <c r="SIC18" s="9"/>
      <c r="SID18" s="9"/>
      <c r="SIE18" s="9"/>
      <c r="SIF18" s="9"/>
      <c r="SIG18" s="9"/>
      <c r="SIH18" s="9"/>
      <c r="SII18" s="9"/>
      <c r="SIJ18" s="9"/>
      <c r="SIK18" s="9"/>
      <c r="SIL18" s="9"/>
      <c r="SIM18" s="9"/>
      <c r="SIN18" s="9"/>
      <c r="SIO18" s="9"/>
      <c r="SIP18" s="9"/>
      <c r="SIQ18" s="9"/>
      <c r="SIR18" s="9"/>
      <c r="SIS18" s="9"/>
      <c r="SIT18" s="9"/>
      <c r="SIU18" s="9"/>
      <c r="SIV18" s="9"/>
      <c r="SIW18" s="9"/>
      <c r="SIX18" s="9"/>
      <c r="SIY18" s="9"/>
      <c r="SIZ18" s="9"/>
      <c r="SJA18" s="9"/>
      <c r="SJB18" s="9"/>
      <c r="SJC18" s="9"/>
      <c r="SJD18" s="9"/>
      <c r="SJE18" s="9"/>
      <c r="SJF18" s="9"/>
      <c r="SJG18" s="9"/>
      <c r="SJH18" s="9"/>
      <c r="SJI18" s="9"/>
      <c r="SJJ18" s="9"/>
      <c r="SJK18" s="9"/>
      <c r="SJL18" s="9"/>
      <c r="SJM18" s="9"/>
      <c r="SJN18" s="9"/>
      <c r="SJO18" s="9"/>
      <c r="SJP18" s="9"/>
      <c r="SJQ18" s="9"/>
      <c r="SJR18" s="9"/>
      <c r="SJS18" s="9"/>
      <c r="SJT18" s="9"/>
      <c r="SJU18" s="9"/>
      <c r="SJV18" s="9"/>
      <c r="SJW18" s="9"/>
      <c r="SJX18" s="9"/>
      <c r="SJY18" s="9"/>
      <c r="SJZ18" s="9"/>
      <c r="SKA18" s="9"/>
      <c r="SKB18" s="9"/>
      <c r="SKC18" s="9"/>
      <c r="SKD18" s="9"/>
      <c r="SKE18" s="9"/>
      <c r="SKF18" s="9"/>
      <c r="SKG18" s="9"/>
      <c r="SKH18" s="9"/>
      <c r="SKI18" s="9"/>
      <c r="SKJ18" s="9"/>
      <c r="SKK18" s="9"/>
      <c r="SKL18" s="9"/>
      <c r="SKM18" s="9"/>
      <c r="SKN18" s="9"/>
      <c r="SKO18" s="9"/>
      <c r="SKP18" s="9"/>
      <c r="SKQ18" s="9"/>
      <c r="SKR18" s="9"/>
      <c r="SKS18" s="9"/>
      <c r="SKT18" s="9"/>
      <c r="SKU18" s="9"/>
      <c r="SKV18" s="9"/>
      <c r="SKW18" s="9"/>
      <c r="SKX18" s="9"/>
      <c r="SKY18" s="9"/>
      <c r="SKZ18" s="9"/>
      <c r="SLA18" s="9"/>
      <c r="SLB18" s="9"/>
      <c r="SLC18" s="9"/>
      <c r="SLD18" s="9"/>
      <c r="SLE18" s="9"/>
      <c r="SLF18" s="9"/>
      <c r="SLG18" s="9"/>
      <c r="SLH18" s="9"/>
      <c r="SLI18" s="9"/>
      <c r="SLJ18" s="9"/>
      <c r="SLK18" s="9"/>
      <c r="SLL18" s="9"/>
      <c r="SLM18" s="9"/>
      <c r="SLN18" s="9"/>
      <c r="SLO18" s="9"/>
      <c r="SLP18" s="9"/>
      <c r="SLQ18" s="9"/>
      <c r="SLR18" s="9"/>
      <c r="SLS18" s="9"/>
      <c r="SLT18" s="9"/>
      <c r="SLU18" s="9"/>
      <c r="SLV18" s="9"/>
      <c r="SLW18" s="9"/>
      <c r="SLX18" s="9"/>
      <c r="SLY18" s="9"/>
      <c r="SLZ18" s="9"/>
      <c r="SMA18" s="9"/>
      <c r="SMB18" s="9"/>
      <c r="SMC18" s="9"/>
      <c r="SMD18" s="9"/>
      <c r="SME18" s="9"/>
      <c r="SMF18" s="9"/>
      <c r="SMG18" s="9"/>
      <c r="SMH18" s="9"/>
      <c r="SMI18" s="9"/>
      <c r="SMJ18" s="9"/>
      <c r="SMK18" s="9"/>
      <c r="SML18" s="9"/>
      <c r="SMM18" s="9"/>
      <c r="SMN18" s="9"/>
      <c r="SMO18" s="9"/>
      <c r="SMP18" s="9"/>
      <c r="SMQ18" s="9"/>
      <c r="SMR18" s="9"/>
      <c r="SMS18" s="9"/>
      <c r="SMT18" s="9"/>
      <c r="SMU18" s="9"/>
      <c r="SMV18" s="9"/>
      <c r="SMW18" s="9"/>
      <c r="SMX18" s="9"/>
      <c r="SMY18" s="9"/>
      <c r="SMZ18" s="9"/>
      <c r="SNA18" s="9"/>
      <c r="SNB18" s="9"/>
      <c r="SNC18" s="9"/>
      <c r="SND18" s="9"/>
      <c r="SNE18" s="9"/>
      <c r="SNF18" s="9"/>
      <c r="SNG18" s="9"/>
      <c r="SNH18" s="9"/>
      <c r="SNI18" s="9"/>
      <c r="SNJ18" s="9"/>
      <c r="SNK18" s="9"/>
      <c r="SNL18" s="9"/>
      <c r="SNM18" s="9"/>
      <c r="SNN18" s="9"/>
      <c r="SNO18" s="9"/>
      <c r="SNP18" s="9"/>
      <c r="SNQ18" s="9"/>
      <c r="SNR18" s="9"/>
      <c r="SNS18" s="9"/>
      <c r="SNT18" s="9"/>
      <c r="SNU18" s="9"/>
      <c r="SNV18" s="9"/>
      <c r="SNW18" s="9"/>
      <c r="SNX18" s="9"/>
      <c r="SNY18" s="9"/>
      <c r="SNZ18" s="9"/>
      <c r="SOA18" s="9"/>
      <c r="SOB18" s="9"/>
      <c r="SOC18" s="9"/>
      <c r="SOD18" s="9"/>
      <c r="SOE18" s="9"/>
      <c r="SOF18" s="9"/>
      <c r="SOG18" s="9"/>
      <c r="SOH18" s="9"/>
      <c r="SOI18" s="9"/>
      <c r="SOJ18" s="9"/>
      <c r="SOK18" s="9"/>
      <c r="SOL18" s="9"/>
      <c r="SOM18" s="9"/>
      <c r="SON18" s="9"/>
      <c r="SOO18" s="9"/>
      <c r="SOP18" s="9"/>
      <c r="SOQ18" s="9"/>
      <c r="SOR18" s="9"/>
      <c r="SOS18" s="9"/>
      <c r="SOT18" s="9"/>
      <c r="SOU18" s="9"/>
      <c r="SOV18" s="9"/>
      <c r="SOW18" s="9"/>
      <c r="SOX18" s="9"/>
      <c r="SOY18" s="9"/>
      <c r="SOZ18" s="9"/>
      <c r="SPA18" s="9"/>
      <c r="SPB18" s="9"/>
      <c r="SPC18" s="9"/>
      <c r="SPD18" s="9"/>
      <c r="SPE18" s="9"/>
      <c r="SPF18" s="9"/>
      <c r="SPG18" s="9"/>
      <c r="SPH18" s="9"/>
      <c r="SPI18" s="9"/>
      <c r="SPJ18" s="9"/>
      <c r="SPK18" s="9"/>
      <c r="SPL18" s="9"/>
      <c r="SPM18" s="9"/>
      <c r="SPN18" s="9"/>
      <c r="SPO18" s="9"/>
      <c r="SPP18" s="9"/>
      <c r="SPQ18" s="9"/>
      <c r="SPR18" s="9"/>
      <c r="SPS18" s="9"/>
      <c r="SPT18" s="9"/>
      <c r="SPU18" s="9"/>
      <c r="SPV18" s="9"/>
      <c r="SPW18" s="9"/>
      <c r="SPX18" s="9"/>
      <c r="SPY18" s="9"/>
      <c r="SPZ18" s="9"/>
      <c r="SQA18" s="9"/>
      <c r="SQB18" s="9"/>
      <c r="SQC18" s="9"/>
      <c r="SQD18" s="9"/>
      <c r="SQE18" s="9"/>
      <c r="SQF18" s="9"/>
      <c r="SQG18" s="9"/>
      <c r="SQH18" s="9"/>
      <c r="SQI18" s="9"/>
      <c r="SQJ18" s="9"/>
      <c r="SQK18" s="9"/>
      <c r="SQL18" s="9"/>
      <c r="SQM18" s="9"/>
      <c r="SQN18" s="9"/>
      <c r="SQO18" s="9"/>
      <c r="SQP18" s="9"/>
      <c r="SQQ18" s="9"/>
      <c r="SQR18" s="9"/>
      <c r="SQS18" s="9"/>
      <c r="SQT18" s="9"/>
      <c r="SQU18" s="9"/>
      <c r="SQV18" s="9"/>
      <c r="SQW18" s="9"/>
      <c r="SQX18" s="9"/>
      <c r="SQY18" s="9"/>
      <c r="SQZ18" s="9"/>
      <c r="SRA18" s="9"/>
      <c r="SRB18" s="9"/>
      <c r="SRC18" s="9"/>
      <c r="SRD18" s="9"/>
      <c r="SRE18" s="9"/>
      <c r="SRF18" s="9"/>
      <c r="SRG18" s="9"/>
      <c r="SRH18" s="9"/>
      <c r="SRI18" s="9"/>
      <c r="SRJ18" s="9"/>
      <c r="SRK18" s="9"/>
      <c r="SRL18" s="9"/>
      <c r="SRM18" s="9"/>
      <c r="SRN18" s="9"/>
      <c r="SRO18" s="9"/>
      <c r="SRP18" s="9"/>
      <c r="SRQ18" s="9"/>
      <c r="SRR18" s="9"/>
      <c r="SRS18" s="9"/>
      <c r="SRT18" s="9"/>
      <c r="SRU18" s="9"/>
      <c r="SRV18" s="9"/>
      <c r="SRW18" s="9"/>
      <c r="SRX18" s="9"/>
      <c r="SRY18" s="9"/>
      <c r="SRZ18" s="9"/>
      <c r="SSA18" s="9"/>
      <c r="SSB18" s="9"/>
      <c r="SSC18" s="9"/>
      <c r="SSD18" s="9"/>
      <c r="SSE18" s="9"/>
      <c r="SSF18" s="9"/>
      <c r="SSG18" s="9"/>
      <c r="SSH18" s="9"/>
      <c r="SSI18" s="9"/>
      <c r="SSJ18" s="9"/>
      <c r="SSK18" s="9"/>
      <c r="SSL18" s="9"/>
      <c r="SSM18" s="9"/>
      <c r="SSN18" s="9"/>
      <c r="SSO18" s="9"/>
      <c r="SSP18" s="9"/>
      <c r="SSQ18" s="9"/>
      <c r="SSR18" s="9"/>
      <c r="SSS18" s="9"/>
      <c r="SST18" s="9"/>
      <c r="SSU18" s="9"/>
      <c r="SSV18" s="9"/>
      <c r="SSW18" s="9"/>
      <c r="SSX18" s="9"/>
      <c r="SSY18" s="9"/>
      <c r="SSZ18" s="9"/>
      <c r="STA18" s="9"/>
      <c r="STB18" s="9"/>
      <c r="STC18" s="9"/>
      <c r="STD18" s="9"/>
      <c r="STE18" s="9"/>
      <c r="STF18" s="9"/>
      <c r="STG18" s="9"/>
      <c r="STH18" s="9"/>
      <c r="STI18" s="9"/>
      <c r="STJ18" s="9"/>
      <c r="STK18" s="9"/>
      <c r="STL18" s="9"/>
      <c r="STM18" s="9"/>
      <c r="STN18" s="9"/>
      <c r="STO18" s="9"/>
      <c r="STP18" s="9"/>
      <c r="STQ18" s="9"/>
      <c r="STR18" s="9"/>
      <c r="STS18" s="9"/>
      <c r="STT18" s="9"/>
      <c r="STU18" s="9"/>
      <c r="STV18" s="9"/>
      <c r="STW18" s="9"/>
      <c r="STX18" s="9"/>
      <c r="STY18" s="9"/>
      <c r="STZ18" s="9"/>
      <c r="SUA18" s="9"/>
      <c r="SUB18" s="9"/>
      <c r="SUC18" s="9"/>
      <c r="SUD18" s="9"/>
      <c r="SUE18" s="9"/>
      <c r="SUF18" s="9"/>
      <c r="SUG18" s="9"/>
      <c r="SUH18" s="9"/>
      <c r="SUI18" s="9"/>
      <c r="SUJ18" s="9"/>
      <c r="SUK18" s="9"/>
      <c r="SUL18" s="9"/>
      <c r="SUM18" s="9"/>
      <c r="SUN18" s="9"/>
      <c r="SUO18" s="9"/>
      <c r="SUP18" s="9"/>
      <c r="SUQ18" s="9"/>
      <c r="SUR18" s="9"/>
      <c r="SUS18" s="9"/>
      <c r="SUT18" s="9"/>
      <c r="SUU18" s="9"/>
      <c r="SUV18" s="9"/>
      <c r="SUW18" s="9"/>
      <c r="SUX18" s="9"/>
      <c r="SUY18" s="9"/>
      <c r="SUZ18" s="9"/>
      <c r="SVA18" s="9"/>
      <c r="SVB18" s="9"/>
      <c r="SVC18" s="9"/>
      <c r="SVD18" s="9"/>
      <c r="SVE18" s="9"/>
      <c r="SVF18" s="9"/>
      <c r="SVG18" s="9"/>
      <c r="SVH18" s="9"/>
      <c r="SVI18" s="9"/>
      <c r="SVJ18" s="9"/>
      <c r="SVK18" s="9"/>
      <c r="SVL18" s="9"/>
      <c r="SVM18" s="9"/>
      <c r="SVN18" s="9"/>
      <c r="SVO18" s="9"/>
      <c r="SVP18" s="9"/>
      <c r="SVQ18" s="9"/>
      <c r="SVR18" s="9"/>
      <c r="SVS18" s="9"/>
      <c r="SVT18" s="9"/>
      <c r="SVU18" s="9"/>
      <c r="SVV18" s="9"/>
      <c r="SVW18" s="9"/>
      <c r="SVX18" s="9"/>
      <c r="SVY18" s="9"/>
      <c r="SVZ18" s="9"/>
      <c r="SWA18" s="9"/>
      <c r="SWB18" s="9"/>
      <c r="SWC18" s="9"/>
      <c r="SWD18" s="9"/>
      <c r="SWE18" s="9"/>
      <c r="SWF18" s="9"/>
      <c r="SWG18" s="9"/>
      <c r="SWH18" s="9"/>
      <c r="SWI18" s="9"/>
      <c r="SWJ18" s="9"/>
      <c r="SWK18" s="9"/>
      <c r="SWL18" s="9"/>
      <c r="SWM18" s="9"/>
      <c r="SWN18" s="9"/>
      <c r="SWO18" s="9"/>
      <c r="SWP18" s="9"/>
      <c r="SWQ18" s="9"/>
      <c r="SWR18" s="9"/>
      <c r="SWS18" s="9"/>
      <c r="SWT18" s="9"/>
      <c r="SWU18" s="9"/>
      <c r="SWV18" s="9"/>
      <c r="SWW18" s="9"/>
      <c r="SWX18" s="9"/>
      <c r="SWY18" s="9"/>
      <c r="SWZ18" s="9"/>
      <c r="SXA18" s="9"/>
      <c r="SXB18" s="9"/>
      <c r="SXC18" s="9"/>
      <c r="SXD18" s="9"/>
      <c r="SXE18" s="9"/>
      <c r="SXF18" s="9"/>
      <c r="SXG18" s="9"/>
      <c r="SXH18" s="9"/>
      <c r="SXI18" s="9"/>
      <c r="SXJ18" s="9"/>
      <c r="SXK18" s="9"/>
      <c r="SXL18" s="9"/>
      <c r="SXM18" s="9"/>
      <c r="SXN18" s="9"/>
      <c r="SXO18" s="9"/>
      <c r="SXP18" s="9"/>
      <c r="SXQ18" s="9"/>
      <c r="SXR18" s="9"/>
      <c r="SXS18" s="9"/>
      <c r="SXT18" s="9"/>
      <c r="SXU18" s="9"/>
      <c r="SXV18" s="9"/>
      <c r="SXW18" s="9"/>
      <c r="SXX18" s="9"/>
      <c r="SXY18" s="9"/>
      <c r="SXZ18" s="9"/>
      <c r="SYA18" s="9"/>
      <c r="SYB18" s="9"/>
      <c r="SYC18" s="9"/>
      <c r="SYD18" s="9"/>
      <c r="SYE18" s="9"/>
      <c r="SYF18" s="9"/>
      <c r="SYG18" s="9"/>
      <c r="SYH18" s="9"/>
      <c r="SYI18" s="9"/>
      <c r="SYJ18" s="9"/>
      <c r="SYK18" s="9"/>
      <c r="SYL18" s="9"/>
      <c r="SYM18" s="9"/>
      <c r="SYN18" s="9"/>
      <c r="SYO18" s="9"/>
      <c r="SYP18" s="9"/>
      <c r="SYQ18" s="9"/>
      <c r="SYR18" s="9"/>
      <c r="SYS18" s="9"/>
      <c r="SYT18" s="9"/>
      <c r="SYU18" s="9"/>
      <c r="SYV18" s="9"/>
      <c r="SYW18" s="9"/>
      <c r="SYX18" s="9"/>
      <c r="SYY18" s="9"/>
      <c r="SYZ18" s="9"/>
      <c r="SZA18" s="9"/>
      <c r="SZB18" s="9"/>
      <c r="SZC18" s="9"/>
      <c r="SZD18" s="9"/>
      <c r="SZE18" s="9"/>
      <c r="SZF18" s="9"/>
      <c r="SZG18" s="9"/>
      <c r="SZH18" s="9"/>
      <c r="SZI18" s="9"/>
      <c r="SZJ18" s="9"/>
      <c r="SZK18" s="9"/>
      <c r="SZL18" s="9"/>
      <c r="SZM18" s="9"/>
      <c r="SZN18" s="9"/>
      <c r="SZO18" s="9"/>
      <c r="SZP18" s="9"/>
      <c r="SZQ18" s="9"/>
      <c r="SZR18" s="9"/>
      <c r="SZS18" s="9"/>
      <c r="SZT18" s="9"/>
      <c r="SZU18" s="9"/>
      <c r="SZV18" s="9"/>
      <c r="SZW18" s="9"/>
      <c r="SZX18" s="9"/>
      <c r="SZY18" s="9"/>
      <c r="SZZ18" s="9"/>
      <c r="TAA18" s="9"/>
      <c r="TAB18" s="9"/>
      <c r="TAC18" s="9"/>
      <c r="TAD18" s="9"/>
      <c r="TAE18" s="9"/>
      <c r="TAF18" s="9"/>
      <c r="TAG18" s="9"/>
      <c r="TAH18" s="9"/>
      <c r="TAI18" s="9"/>
      <c r="TAJ18" s="9"/>
      <c r="TAK18" s="9"/>
      <c r="TAL18" s="9"/>
      <c r="TAM18" s="9"/>
      <c r="TAN18" s="9"/>
      <c r="TAO18" s="9"/>
      <c r="TAP18" s="9"/>
      <c r="TAQ18" s="9"/>
      <c r="TAR18" s="9"/>
      <c r="TAS18" s="9"/>
      <c r="TAT18" s="9"/>
      <c r="TAU18" s="9"/>
      <c r="TAV18" s="9"/>
      <c r="TAW18" s="9"/>
      <c r="TAX18" s="9"/>
      <c r="TAY18" s="9"/>
      <c r="TAZ18" s="9"/>
      <c r="TBA18" s="9"/>
      <c r="TBB18" s="9"/>
      <c r="TBC18" s="9"/>
      <c r="TBD18" s="9"/>
      <c r="TBE18" s="9"/>
      <c r="TBF18" s="9"/>
      <c r="TBG18" s="9"/>
      <c r="TBH18" s="9"/>
      <c r="TBI18" s="9"/>
      <c r="TBJ18" s="9"/>
      <c r="TBK18" s="9"/>
      <c r="TBL18" s="9"/>
      <c r="TBM18" s="9"/>
      <c r="TBN18" s="9"/>
      <c r="TBO18" s="9"/>
      <c r="TBP18" s="9"/>
      <c r="TBQ18" s="9"/>
      <c r="TBR18" s="9"/>
      <c r="TBS18" s="9"/>
      <c r="TBT18" s="9"/>
      <c r="TBU18" s="9"/>
      <c r="TBV18" s="9"/>
      <c r="TBW18" s="9"/>
      <c r="TBX18" s="9"/>
      <c r="TBY18" s="9"/>
      <c r="TBZ18" s="9"/>
      <c r="TCA18" s="9"/>
      <c r="TCB18" s="9"/>
      <c r="TCC18" s="9"/>
      <c r="TCD18" s="9"/>
      <c r="TCE18" s="9"/>
      <c r="TCF18" s="9"/>
      <c r="TCG18" s="9"/>
      <c r="TCH18" s="9"/>
      <c r="TCI18" s="9"/>
      <c r="TCJ18" s="9"/>
      <c r="TCK18" s="9"/>
      <c r="TCL18" s="9"/>
      <c r="TCM18" s="9"/>
      <c r="TCN18" s="9"/>
      <c r="TCO18" s="9"/>
      <c r="TCP18" s="9"/>
      <c r="TCQ18" s="9"/>
      <c r="TCR18" s="9"/>
      <c r="TCS18" s="9"/>
      <c r="TCT18" s="9"/>
      <c r="TCU18" s="9"/>
      <c r="TCV18" s="9"/>
      <c r="TCW18" s="9"/>
      <c r="TCX18" s="9"/>
      <c r="TCY18" s="9"/>
      <c r="TCZ18" s="9"/>
      <c r="TDA18" s="9"/>
      <c r="TDB18" s="9"/>
      <c r="TDC18" s="9"/>
      <c r="TDD18" s="9"/>
      <c r="TDE18" s="9"/>
      <c r="TDF18" s="9"/>
      <c r="TDG18" s="9"/>
      <c r="TDH18" s="9"/>
      <c r="TDI18" s="9"/>
      <c r="TDJ18" s="9"/>
      <c r="TDK18" s="9"/>
      <c r="TDL18" s="9"/>
      <c r="TDM18" s="9"/>
      <c r="TDN18" s="9"/>
      <c r="TDO18" s="9"/>
      <c r="TDP18" s="9"/>
      <c r="TDQ18" s="9"/>
      <c r="TDR18" s="9"/>
      <c r="TDS18" s="9"/>
      <c r="TDT18" s="9"/>
      <c r="TDU18" s="9"/>
      <c r="TDV18" s="9"/>
      <c r="TDW18" s="9"/>
      <c r="TDX18" s="9"/>
      <c r="TDY18" s="9"/>
      <c r="TDZ18" s="9"/>
      <c r="TEA18" s="9"/>
      <c r="TEB18" s="9"/>
      <c r="TEC18" s="9"/>
      <c r="TED18" s="9"/>
      <c r="TEE18" s="9"/>
      <c r="TEF18" s="9"/>
      <c r="TEG18" s="9"/>
      <c r="TEH18" s="9"/>
      <c r="TEI18" s="9"/>
      <c r="TEJ18" s="9"/>
      <c r="TEK18" s="9"/>
      <c r="TEL18" s="9"/>
      <c r="TEM18" s="9"/>
      <c r="TEN18" s="9"/>
      <c r="TEO18" s="9"/>
      <c r="TEP18" s="9"/>
      <c r="TEQ18" s="9"/>
      <c r="TER18" s="9"/>
      <c r="TES18" s="9"/>
      <c r="TET18" s="9"/>
      <c r="TEU18" s="9"/>
      <c r="TEV18" s="9"/>
      <c r="TEW18" s="9"/>
      <c r="TEX18" s="9"/>
      <c r="TEY18" s="9"/>
      <c r="TEZ18" s="9"/>
      <c r="TFA18" s="9"/>
      <c r="TFB18" s="9"/>
      <c r="TFC18" s="9"/>
      <c r="TFD18" s="9"/>
      <c r="TFE18" s="9"/>
      <c r="TFF18" s="9"/>
      <c r="TFG18" s="9"/>
      <c r="TFH18" s="9"/>
      <c r="TFI18" s="9"/>
      <c r="TFJ18" s="9"/>
      <c r="TFK18" s="9"/>
      <c r="TFL18" s="9"/>
      <c r="TFM18" s="9"/>
      <c r="TFN18" s="9"/>
      <c r="TFO18" s="9"/>
      <c r="TFP18" s="9"/>
      <c r="TFQ18" s="9"/>
      <c r="TFR18" s="9"/>
      <c r="TFS18" s="9"/>
      <c r="TFT18" s="9"/>
      <c r="TFU18" s="9"/>
      <c r="TFV18" s="9"/>
      <c r="TFW18" s="9"/>
      <c r="TFX18" s="9"/>
      <c r="TFY18" s="9"/>
      <c r="TFZ18" s="9"/>
      <c r="TGA18" s="9"/>
      <c r="TGB18" s="9"/>
      <c r="TGC18" s="9"/>
      <c r="TGD18" s="9"/>
      <c r="TGE18" s="9"/>
      <c r="TGF18" s="9"/>
      <c r="TGG18" s="9"/>
      <c r="TGH18" s="9"/>
      <c r="TGI18" s="9"/>
      <c r="TGJ18" s="9"/>
      <c r="TGK18" s="9"/>
      <c r="TGL18" s="9"/>
      <c r="TGM18" s="9"/>
      <c r="TGN18" s="9"/>
      <c r="TGO18" s="9"/>
      <c r="TGP18" s="9"/>
      <c r="TGQ18" s="9"/>
      <c r="TGR18" s="9"/>
      <c r="TGS18" s="9"/>
      <c r="TGT18" s="9"/>
      <c r="TGU18" s="9"/>
      <c r="TGV18" s="9"/>
      <c r="TGW18" s="9"/>
      <c r="TGX18" s="9"/>
      <c r="TGY18" s="9"/>
      <c r="TGZ18" s="9"/>
      <c r="THA18" s="9"/>
      <c r="THB18" s="9"/>
      <c r="THC18" s="9"/>
      <c r="THD18" s="9"/>
      <c r="THE18" s="9"/>
      <c r="THF18" s="9"/>
      <c r="THG18" s="9"/>
      <c r="THH18" s="9"/>
      <c r="THI18" s="9"/>
      <c r="THJ18" s="9"/>
      <c r="THK18" s="9"/>
      <c r="THL18" s="9"/>
      <c r="THM18" s="9"/>
      <c r="THN18" s="9"/>
      <c r="THO18" s="9"/>
      <c r="THP18" s="9"/>
      <c r="THQ18" s="9"/>
      <c r="THR18" s="9"/>
      <c r="THS18" s="9"/>
      <c r="THT18" s="9"/>
      <c r="THU18" s="9"/>
      <c r="THV18" s="9"/>
      <c r="THW18" s="9"/>
      <c r="THX18" s="9"/>
      <c r="THY18" s="9"/>
      <c r="THZ18" s="9"/>
      <c r="TIA18" s="9"/>
      <c r="TIB18" s="9"/>
      <c r="TIC18" s="9"/>
      <c r="TID18" s="9"/>
      <c r="TIE18" s="9"/>
      <c r="TIF18" s="9"/>
      <c r="TIG18" s="9"/>
      <c r="TIH18" s="9"/>
      <c r="TII18" s="9"/>
      <c r="TIJ18" s="9"/>
      <c r="TIK18" s="9"/>
      <c r="TIL18" s="9"/>
      <c r="TIM18" s="9"/>
      <c r="TIN18" s="9"/>
      <c r="TIO18" s="9"/>
      <c r="TIP18" s="9"/>
      <c r="TIQ18" s="9"/>
      <c r="TIR18" s="9"/>
      <c r="TIS18" s="9"/>
      <c r="TIT18" s="9"/>
      <c r="TIU18" s="9"/>
      <c r="TIV18" s="9"/>
      <c r="TIW18" s="9"/>
      <c r="TIX18" s="9"/>
      <c r="TIY18" s="9"/>
      <c r="TIZ18" s="9"/>
      <c r="TJA18" s="9"/>
      <c r="TJB18" s="9"/>
      <c r="TJC18" s="9"/>
      <c r="TJD18" s="9"/>
      <c r="TJE18" s="9"/>
      <c r="TJF18" s="9"/>
      <c r="TJG18" s="9"/>
      <c r="TJH18" s="9"/>
      <c r="TJI18" s="9"/>
      <c r="TJJ18" s="9"/>
      <c r="TJK18" s="9"/>
      <c r="TJL18" s="9"/>
      <c r="TJM18" s="9"/>
      <c r="TJN18" s="9"/>
      <c r="TJO18" s="9"/>
      <c r="TJP18" s="9"/>
      <c r="TJQ18" s="9"/>
      <c r="TJR18" s="9"/>
      <c r="TJS18" s="9"/>
      <c r="TJT18" s="9"/>
      <c r="TJU18" s="9"/>
      <c r="TJV18" s="9"/>
      <c r="TJW18" s="9"/>
      <c r="TJX18" s="9"/>
      <c r="TJY18" s="9"/>
      <c r="TJZ18" s="9"/>
      <c r="TKA18" s="9"/>
      <c r="TKB18" s="9"/>
      <c r="TKC18" s="9"/>
      <c r="TKD18" s="9"/>
      <c r="TKE18" s="9"/>
      <c r="TKF18" s="9"/>
      <c r="TKG18" s="9"/>
      <c r="TKH18" s="9"/>
      <c r="TKI18" s="9"/>
      <c r="TKJ18" s="9"/>
      <c r="TKK18" s="9"/>
      <c r="TKL18" s="9"/>
      <c r="TKM18" s="9"/>
      <c r="TKN18" s="9"/>
      <c r="TKO18" s="9"/>
      <c r="TKP18" s="9"/>
      <c r="TKQ18" s="9"/>
      <c r="TKR18" s="9"/>
      <c r="TKS18" s="9"/>
      <c r="TKT18" s="9"/>
      <c r="TKU18" s="9"/>
      <c r="TKV18" s="9"/>
      <c r="TKW18" s="9"/>
      <c r="TKX18" s="9"/>
      <c r="TKY18" s="9"/>
      <c r="TKZ18" s="9"/>
      <c r="TLA18" s="9"/>
      <c r="TLB18" s="9"/>
      <c r="TLC18" s="9"/>
      <c r="TLD18" s="9"/>
      <c r="TLE18" s="9"/>
      <c r="TLF18" s="9"/>
      <c r="TLG18" s="9"/>
      <c r="TLH18" s="9"/>
      <c r="TLI18" s="9"/>
      <c r="TLJ18" s="9"/>
      <c r="TLK18" s="9"/>
      <c r="TLL18" s="9"/>
      <c r="TLM18" s="9"/>
      <c r="TLN18" s="9"/>
      <c r="TLO18" s="9"/>
      <c r="TLP18" s="9"/>
      <c r="TLQ18" s="9"/>
      <c r="TLR18" s="9"/>
      <c r="TLS18" s="9"/>
      <c r="TLT18" s="9"/>
      <c r="TLU18" s="9"/>
      <c r="TLV18" s="9"/>
      <c r="TLW18" s="9"/>
      <c r="TLX18" s="9"/>
      <c r="TLY18" s="9"/>
      <c r="TLZ18" s="9"/>
      <c r="TMA18" s="9"/>
      <c r="TMB18" s="9"/>
      <c r="TMC18" s="9"/>
      <c r="TMD18" s="9"/>
      <c r="TME18" s="9"/>
      <c r="TMF18" s="9"/>
      <c r="TMG18" s="9"/>
      <c r="TMH18" s="9"/>
      <c r="TMI18" s="9"/>
      <c r="TMJ18" s="9"/>
      <c r="TMK18" s="9"/>
      <c r="TML18" s="9"/>
      <c r="TMM18" s="9"/>
      <c r="TMN18" s="9"/>
      <c r="TMO18" s="9"/>
      <c r="TMP18" s="9"/>
      <c r="TMQ18" s="9"/>
      <c r="TMR18" s="9"/>
      <c r="TMS18" s="9"/>
      <c r="TMT18" s="9"/>
      <c r="TMU18" s="9"/>
      <c r="TMV18" s="9"/>
      <c r="TMW18" s="9"/>
      <c r="TMX18" s="9"/>
      <c r="TMY18" s="9"/>
      <c r="TMZ18" s="9"/>
      <c r="TNA18" s="9"/>
      <c r="TNB18" s="9"/>
      <c r="TNC18" s="9"/>
      <c r="TND18" s="9"/>
      <c r="TNE18" s="9"/>
      <c r="TNF18" s="9"/>
      <c r="TNG18" s="9"/>
      <c r="TNH18" s="9"/>
      <c r="TNI18" s="9"/>
      <c r="TNJ18" s="9"/>
      <c r="TNK18" s="9"/>
      <c r="TNL18" s="9"/>
      <c r="TNM18" s="9"/>
      <c r="TNN18" s="9"/>
      <c r="TNO18" s="9"/>
      <c r="TNP18" s="9"/>
      <c r="TNQ18" s="9"/>
      <c r="TNR18" s="9"/>
      <c r="TNS18" s="9"/>
      <c r="TNT18" s="9"/>
      <c r="TNU18" s="9"/>
      <c r="TNV18" s="9"/>
      <c r="TNW18" s="9"/>
      <c r="TNX18" s="9"/>
      <c r="TNY18" s="9"/>
      <c r="TNZ18" s="9"/>
      <c r="TOA18" s="9"/>
      <c r="TOB18" s="9"/>
      <c r="TOC18" s="9"/>
      <c r="TOD18" s="9"/>
      <c r="TOE18" s="9"/>
      <c r="TOF18" s="9"/>
      <c r="TOG18" s="9"/>
      <c r="TOH18" s="9"/>
      <c r="TOI18" s="9"/>
      <c r="TOJ18" s="9"/>
      <c r="TOK18" s="9"/>
      <c r="TOL18" s="9"/>
      <c r="TOM18" s="9"/>
      <c r="TON18" s="9"/>
      <c r="TOO18" s="9"/>
      <c r="TOP18" s="9"/>
      <c r="TOQ18" s="9"/>
      <c r="TOR18" s="9"/>
      <c r="TOS18" s="9"/>
      <c r="TOT18" s="9"/>
      <c r="TOU18" s="9"/>
      <c r="TOV18" s="9"/>
      <c r="TOW18" s="9"/>
      <c r="TOX18" s="9"/>
      <c r="TOY18" s="9"/>
      <c r="TOZ18" s="9"/>
      <c r="TPA18" s="9"/>
      <c r="TPB18" s="9"/>
      <c r="TPC18" s="9"/>
      <c r="TPD18" s="9"/>
      <c r="TPE18" s="9"/>
      <c r="TPF18" s="9"/>
      <c r="TPG18" s="9"/>
      <c r="TPH18" s="9"/>
      <c r="TPI18" s="9"/>
      <c r="TPJ18" s="9"/>
      <c r="TPK18" s="9"/>
      <c r="TPL18" s="9"/>
      <c r="TPM18" s="9"/>
      <c r="TPN18" s="9"/>
      <c r="TPO18" s="9"/>
      <c r="TPP18" s="9"/>
      <c r="TPQ18" s="9"/>
      <c r="TPR18" s="9"/>
      <c r="TPS18" s="9"/>
      <c r="TPT18" s="9"/>
      <c r="TPU18" s="9"/>
      <c r="TPV18" s="9"/>
      <c r="TPW18" s="9"/>
      <c r="TPX18" s="9"/>
      <c r="TPY18" s="9"/>
      <c r="TPZ18" s="9"/>
      <c r="TQA18" s="9"/>
      <c r="TQB18" s="9"/>
      <c r="TQC18" s="9"/>
      <c r="TQD18" s="9"/>
      <c r="TQE18" s="9"/>
      <c r="TQF18" s="9"/>
      <c r="TQG18" s="9"/>
      <c r="TQH18" s="9"/>
      <c r="TQI18" s="9"/>
      <c r="TQJ18" s="9"/>
      <c r="TQK18" s="9"/>
      <c r="TQL18" s="9"/>
      <c r="TQM18" s="9"/>
      <c r="TQN18" s="9"/>
      <c r="TQO18" s="9"/>
      <c r="TQP18" s="9"/>
      <c r="TQQ18" s="9"/>
      <c r="TQR18" s="9"/>
      <c r="TQS18" s="9"/>
      <c r="TQT18" s="9"/>
      <c r="TQU18" s="9"/>
      <c r="TQV18" s="9"/>
      <c r="TQW18" s="9"/>
      <c r="TQX18" s="9"/>
      <c r="TQY18" s="9"/>
      <c r="TQZ18" s="9"/>
      <c r="TRA18" s="9"/>
      <c r="TRB18" s="9"/>
      <c r="TRC18" s="9"/>
      <c r="TRD18" s="9"/>
      <c r="TRE18" s="9"/>
      <c r="TRF18" s="9"/>
      <c r="TRG18" s="9"/>
      <c r="TRH18" s="9"/>
      <c r="TRI18" s="9"/>
      <c r="TRJ18" s="9"/>
      <c r="TRK18" s="9"/>
      <c r="TRL18" s="9"/>
      <c r="TRM18" s="9"/>
      <c r="TRN18" s="9"/>
      <c r="TRO18" s="9"/>
      <c r="TRP18" s="9"/>
      <c r="TRQ18" s="9"/>
      <c r="TRR18" s="9"/>
      <c r="TRS18" s="9"/>
      <c r="TRT18" s="9"/>
      <c r="TRU18" s="9"/>
      <c r="TRV18" s="9"/>
      <c r="TRW18" s="9"/>
      <c r="TRX18" s="9"/>
      <c r="TRY18" s="9"/>
      <c r="TRZ18" s="9"/>
      <c r="TSA18" s="9"/>
      <c r="TSB18" s="9"/>
      <c r="TSC18" s="9"/>
      <c r="TSD18" s="9"/>
      <c r="TSE18" s="9"/>
      <c r="TSF18" s="9"/>
      <c r="TSG18" s="9"/>
      <c r="TSH18" s="9"/>
      <c r="TSI18" s="9"/>
      <c r="TSJ18" s="9"/>
      <c r="TSK18" s="9"/>
      <c r="TSL18" s="9"/>
      <c r="TSM18" s="9"/>
      <c r="TSN18" s="9"/>
      <c r="TSO18" s="9"/>
      <c r="TSP18" s="9"/>
      <c r="TSQ18" s="9"/>
      <c r="TSR18" s="9"/>
      <c r="TSS18" s="9"/>
      <c r="TST18" s="9"/>
      <c r="TSU18" s="9"/>
      <c r="TSV18" s="9"/>
      <c r="TSW18" s="9"/>
      <c r="TSX18" s="9"/>
      <c r="TSY18" s="9"/>
      <c r="TSZ18" s="9"/>
      <c r="TTA18" s="9"/>
      <c r="TTB18" s="9"/>
      <c r="TTC18" s="9"/>
      <c r="TTD18" s="9"/>
      <c r="TTE18" s="9"/>
      <c r="TTF18" s="9"/>
      <c r="TTG18" s="9"/>
      <c r="TTH18" s="9"/>
      <c r="TTI18" s="9"/>
      <c r="TTJ18" s="9"/>
      <c r="TTK18" s="9"/>
      <c r="TTL18" s="9"/>
      <c r="TTM18" s="9"/>
      <c r="TTN18" s="9"/>
      <c r="TTO18" s="9"/>
      <c r="TTP18" s="9"/>
      <c r="TTQ18" s="9"/>
      <c r="TTR18" s="9"/>
      <c r="TTS18" s="9"/>
      <c r="TTT18" s="9"/>
      <c r="TTU18" s="9"/>
      <c r="TTV18" s="9"/>
      <c r="TTW18" s="9"/>
      <c r="TTX18" s="9"/>
      <c r="TTY18" s="9"/>
      <c r="TTZ18" s="9"/>
      <c r="TUA18" s="9"/>
      <c r="TUB18" s="9"/>
      <c r="TUC18" s="9"/>
      <c r="TUD18" s="9"/>
      <c r="TUE18" s="9"/>
      <c r="TUF18" s="9"/>
      <c r="TUG18" s="9"/>
      <c r="TUH18" s="9"/>
      <c r="TUI18" s="9"/>
      <c r="TUJ18" s="9"/>
      <c r="TUK18" s="9"/>
      <c r="TUL18" s="9"/>
      <c r="TUM18" s="9"/>
      <c r="TUN18" s="9"/>
      <c r="TUO18" s="9"/>
      <c r="TUP18" s="9"/>
      <c r="TUQ18" s="9"/>
      <c r="TUR18" s="9"/>
      <c r="TUS18" s="9"/>
      <c r="TUT18" s="9"/>
      <c r="TUU18" s="9"/>
      <c r="TUV18" s="9"/>
      <c r="TUW18" s="9"/>
      <c r="TUX18" s="9"/>
      <c r="TUY18" s="9"/>
      <c r="TUZ18" s="9"/>
      <c r="TVA18" s="9"/>
      <c r="TVB18" s="9"/>
      <c r="TVC18" s="9"/>
      <c r="TVD18" s="9"/>
      <c r="TVE18" s="9"/>
      <c r="TVF18" s="9"/>
      <c r="TVG18" s="9"/>
      <c r="TVH18" s="9"/>
      <c r="TVI18" s="9"/>
      <c r="TVJ18" s="9"/>
      <c r="TVK18" s="9"/>
      <c r="TVL18" s="9"/>
      <c r="TVM18" s="9"/>
      <c r="TVN18" s="9"/>
      <c r="TVO18" s="9"/>
      <c r="TVP18" s="9"/>
      <c r="TVQ18" s="9"/>
      <c r="TVR18" s="9"/>
      <c r="TVS18" s="9"/>
      <c r="TVT18" s="9"/>
      <c r="TVU18" s="9"/>
      <c r="TVV18" s="9"/>
      <c r="TVW18" s="9"/>
      <c r="TVX18" s="9"/>
      <c r="TVY18" s="9"/>
      <c r="TVZ18" s="9"/>
      <c r="TWA18" s="9"/>
      <c r="TWB18" s="9"/>
      <c r="TWC18" s="9"/>
      <c r="TWD18" s="9"/>
      <c r="TWE18" s="9"/>
      <c r="TWF18" s="9"/>
      <c r="TWG18" s="9"/>
      <c r="TWH18" s="9"/>
      <c r="TWI18" s="9"/>
      <c r="TWJ18" s="9"/>
      <c r="TWK18" s="9"/>
      <c r="TWL18" s="9"/>
      <c r="TWM18" s="9"/>
      <c r="TWN18" s="9"/>
      <c r="TWO18" s="9"/>
      <c r="TWP18" s="9"/>
      <c r="TWQ18" s="9"/>
      <c r="TWR18" s="9"/>
      <c r="TWS18" s="9"/>
      <c r="TWT18" s="9"/>
      <c r="TWU18" s="9"/>
      <c r="TWV18" s="9"/>
      <c r="TWW18" s="9"/>
      <c r="TWX18" s="9"/>
      <c r="TWY18" s="9"/>
      <c r="TWZ18" s="9"/>
      <c r="TXA18" s="9"/>
      <c r="TXB18" s="9"/>
      <c r="TXC18" s="9"/>
      <c r="TXD18" s="9"/>
      <c r="TXE18" s="9"/>
      <c r="TXF18" s="9"/>
      <c r="TXG18" s="9"/>
      <c r="TXH18" s="9"/>
      <c r="TXI18" s="9"/>
      <c r="TXJ18" s="9"/>
      <c r="TXK18" s="9"/>
      <c r="TXL18" s="9"/>
      <c r="TXM18" s="9"/>
      <c r="TXN18" s="9"/>
      <c r="TXO18" s="9"/>
      <c r="TXP18" s="9"/>
      <c r="TXQ18" s="9"/>
      <c r="TXR18" s="9"/>
      <c r="TXS18" s="9"/>
      <c r="TXT18" s="9"/>
      <c r="TXU18" s="9"/>
      <c r="TXV18" s="9"/>
      <c r="TXW18" s="9"/>
      <c r="TXX18" s="9"/>
      <c r="TXY18" s="9"/>
      <c r="TXZ18" s="9"/>
      <c r="TYA18" s="9"/>
      <c r="TYB18" s="9"/>
      <c r="TYC18" s="9"/>
      <c r="TYD18" s="9"/>
      <c r="TYE18" s="9"/>
      <c r="TYF18" s="9"/>
      <c r="TYG18" s="9"/>
      <c r="TYH18" s="9"/>
      <c r="TYI18" s="9"/>
      <c r="TYJ18" s="9"/>
      <c r="TYK18" s="9"/>
      <c r="TYL18" s="9"/>
      <c r="TYM18" s="9"/>
      <c r="TYN18" s="9"/>
      <c r="TYO18" s="9"/>
      <c r="TYP18" s="9"/>
      <c r="TYQ18" s="9"/>
      <c r="TYR18" s="9"/>
      <c r="TYS18" s="9"/>
      <c r="TYT18" s="9"/>
      <c r="TYU18" s="9"/>
      <c r="TYV18" s="9"/>
      <c r="TYW18" s="9"/>
      <c r="TYX18" s="9"/>
      <c r="TYY18" s="9"/>
      <c r="TYZ18" s="9"/>
      <c r="TZA18" s="9"/>
      <c r="TZB18" s="9"/>
      <c r="TZC18" s="9"/>
      <c r="TZD18" s="9"/>
      <c r="TZE18" s="9"/>
      <c r="TZF18" s="9"/>
      <c r="TZG18" s="9"/>
      <c r="TZH18" s="9"/>
      <c r="TZI18" s="9"/>
      <c r="TZJ18" s="9"/>
      <c r="TZK18" s="9"/>
      <c r="TZL18" s="9"/>
      <c r="TZM18" s="9"/>
      <c r="TZN18" s="9"/>
      <c r="TZO18" s="9"/>
      <c r="TZP18" s="9"/>
      <c r="TZQ18" s="9"/>
      <c r="TZR18" s="9"/>
      <c r="TZS18" s="9"/>
      <c r="TZT18" s="9"/>
      <c r="TZU18" s="9"/>
      <c r="TZV18" s="9"/>
      <c r="TZW18" s="9"/>
      <c r="TZX18" s="9"/>
      <c r="TZY18" s="9"/>
      <c r="TZZ18" s="9"/>
      <c r="UAA18" s="9"/>
      <c r="UAB18" s="9"/>
      <c r="UAC18" s="9"/>
      <c r="UAD18" s="9"/>
      <c r="UAE18" s="9"/>
      <c r="UAF18" s="9"/>
      <c r="UAG18" s="9"/>
      <c r="UAH18" s="9"/>
      <c r="UAI18" s="9"/>
      <c r="UAJ18" s="9"/>
      <c r="UAK18" s="9"/>
      <c r="UAL18" s="9"/>
      <c r="UAM18" s="9"/>
      <c r="UAN18" s="9"/>
      <c r="UAO18" s="9"/>
      <c r="UAP18" s="9"/>
      <c r="UAQ18" s="9"/>
      <c r="UAR18" s="9"/>
      <c r="UAS18" s="9"/>
      <c r="UAT18" s="9"/>
      <c r="UAU18" s="9"/>
      <c r="UAV18" s="9"/>
      <c r="UAW18" s="9"/>
      <c r="UAX18" s="9"/>
      <c r="UAY18" s="9"/>
      <c r="UAZ18" s="9"/>
      <c r="UBA18" s="9"/>
      <c r="UBB18" s="9"/>
      <c r="UBC18" s="9"/>
      <c r="UBD18" s="9"/>
      <c r="UBE18" s="9"/>
      <c r="UBF18" s="9"/>
      <c r="UBG18" s="9"/>
      <c r="UBH18" s="9"/>
      <c r="UBI18" s="9"/>
      <c r="UBJ18" s="9"/>
      <c r="UBK18" s="9"/>
      <c r="UBL18" s="9"/>
      <c r="UBM18" s="9"/>
      <c r="UBN18" s="9"/>
      <c r="UBO18" s="9"/>
      <c r="UBP18" s="9"/>
      <c r="UBQ18" s="9"/>
      <c r="UBR18" s="9"/>
      <c r="UBS18" s="9"/>
      <c r="UBT18" s="9"/>
      <c r="UBU18" s="9"/>
      <c r="UBV18" s="9"/>
      <c r="UBW18" s="9"/>
      <c r="UBX18" s="9"/>
      <c r="UBY18" s="9"/>
      <c r="UBZ18" s="9"/>
      <c r="UCA18" s="9"/>
      <c r="UCB18" s="9"/>
      <c r="UCC18" s="9"/>
      <c r="UCD18" s="9"/>
      <c r="UCE18" s="9"/>
      <c r="UCF18" s="9"/>
      <c r="UCG18" s="9"/>
      <c r="UCH18" s="9"/>
      <c r="UCI18" s="9"/>
      <c r="UCJ18" s="9"/>
      <c r="UCK18" s="9"/>
      <c r="UCL18" s="9"/>
      <c r="UCM18" s="9"/>
      <c r="UCN18" s="9"/>
      <c r="UCO18" s="9"/>
      <c r="UCP18" s="9"/>
      <c r="UCQ18" s="9"/>
      <c r="UCR18" s="9"/>
      <c r="UCS18" s="9"/>
      <c r="UCT18" s="9"/>
      <c r="UCU18" s="9"/>
      <c r="UCV18" s="9"/>
      <c r="UCW18" s="9"/>
      <c r="UCX18" s="9"/>
      <c r="UCY18" s="9"/>
      <c r="UCZ18" s="9"/>
      <c r="UDA18" s="9"/>
      <c r="UDB18" s="9"/>
      <c r="UDC18" s="9"/>
      <c r="UDD18" s="9"/>
      <c r="UDE18" s="9"/>
      <c r="UDF18" s="9"/>
      <c r="UDG18" s="9"/>
      <c r="UDH18" s="9"/>
      <c r="UDI18" s="9"/>
      <c r="UDJ18" s="9"/>
      <c r="UDK18" s="9"/>
      <c r="UDL18" s="9"/>
      <c r="UDM18" s="9"/>
      <c r="UDN18" s="9"/>
      <c r="UDO18" s="9"/>
      <c r="UDP18" s="9"/>
      <c r="UDQ18" s="9"/>
      <c r="UDR18" s="9"/>
      <c r="UDS18" s="9"/>
      <c r="UDT18" s="9"/>
      <c r="UDU18" s="9"/>
      <c r="UDV18" s="9"/>
      <c r="UDW18" s="9"/>
      <c r="UDX18" s="9"/>
      <c r="UDY18" s="9"/>
      <c r="UDZ18" s="9"/>
      <c r="UEA18" s="9"/>
      <c r="UEB18" s="9"/>
      <c r="UEC18" s="9"/>
      <c r="UED18" s="9"/>
      <c r="UEE18" s="9"/>
      <c r="UEF18" s="9"/>
      <c r="UEG18" s="9"/>
      <c r="UEH18" s="9"/>
      <c r="UEI18" s="9"/>
      <c r="UEJ18" s="9"/>
      <c r="UEK18" s="9"/>
      <c r="UEL18" s="9"/>
      <c r="UEM18" s="9"/>
      <c r="UEN18" s="9"/>
      <c r="UEO18" s="9"/>
      <c r="UEP18" s="9"/>
      <c r="UEQ18" s="9"/>
      <c r="UER18" s="9"/>
      <c r="UES18" s="9"/>
      <c r="UET18" s="9"/>
      <c r="UEU18" s="9"/>
      <c r="UEV18" s="9"/>
      <c r="UEW18" s="9"/>
      <c r="UEX18" s="9"/>
      <c r="UEY18" s="9"/>
      <c r="UEZ18" s="9"/>
      <c r="UFA18" s="9"/>
      <c r="UFB18" s="9"/>
      <c r="UFC18" s="9"/>
      <c r="UFD18" s="9"/>
      <c r="UFE18" s="9"/>
      <c r="UFF18" s="9"/>
      <c r="UFG18" s="9"/>
      <c r="UFH18" s="9"/>
      <c r="UFI18" s="9"/>
      <c r="UFJ18" s="9"/>
      <c r="UFK18" s="9"/>
      <c r="UFL18" s="9"/>
      <c r="UFM18" s="9"/>
      <c r="UFN18" s="9"/>
      <c r="UFO18" s="9"/>
      <c r="UFP18" s="9"/>
      <c r="UFQ18" s="9"/>
      <c r="UFR18" s="9"/>
      <c r="UFS18" s="9"/>
      <c r="UFT18" s="9"/>
      <c r="UFU18" s="9"/>
      <c r="UFV18" s="9"/>
      <c r="UFW18" s="9"/>
      <c r="UFX18" s="9"/>
      <c r="UFY18" s="9"/>
      <c r="UFZ18" s="9"/>
      <c r="UGA18" s="9"/>
      <c r="UGB18" s="9"/>
      <c r="UGC18" s="9"/>
      <c r="UGD18" s="9"/>
      <c r="UGE18" s="9"/>
      <c r="UGF18" s="9"/>
      <c r="UGG18" s="9"/>
      <c r="UGH18" s="9"/>
      <c r="UGI18" s="9"/>
      <c r="UGJ18" s="9"/>
      <c r="UGK18" s="9"/>
      <c r="UGL18" s="9"/>
      <c r="UGM18" s="9"/>
      <c r="UGN18" s="9"/>
      <c r="UGO18" s="9"/>
      <c r="UGP18" s="9"/>
      <c r="UGQ18" s="9"/>
      <c r="UGR18" s="9"/>
      <c r="UGS18" s="9"/>
      <c r="UGT18" s="9"/>
      <c r="UGU18" s="9"/>
      <c r="UGV18" s="9"/>
      <c r="UGW18" s="9"/>
      <c r="UGX18" s="9"/>
      <c r="UGY18" s="9"/>
      <c r="UGZ18" s="9"/>
      <c r="UHA18" s="9"/>
      <c r="UHB18" s="9"/>
      <c r="UHC18" s="9"/>
      <c r="UHD18" s="9"/>
      <c r="UHE18" s="9"/>
      <c r="UHF18" s="9"/>
      <c r="UHG18" s="9"/>
      <c r="UHH18" s="9"/>
      <c r="UHI18" s="9"/>
      <c r="UHJ18" s="9"/>
      <c r="UHK18" s="9"/>
      <c r="UHL18" s="9"/>
      <c r="UHM18" s="9"/>
      <c r="UHN18" s="9"/>
      <c r="UHO18" s="9"/>
      <c r="UHP18" s="9"/>
      <c r="UHQ18" s="9"/>
      <c r="UHR18" s="9"/>
      <c r="UHS18" s="9"/>
      <c r="UHT18" s="9"/>
      <c r="UHU18" s="9"/>
      <c r="UHV18" s="9"/>
      <c r="UHW18" s="9"/>
      <c r="UHX18" s="9"/>
      <c r="UHY18" s="9"/>
      <c r="UHZ18" s="9"/>
      <c r="UIA18" s="9"/>
      <c r="UIB18" s="9"/>
      <c r="UIC18" s="9"/>
      <c r="UID18" s="9"/>
      <c r="UIE18" s="9"/>
      <c r="UIF18" s="9"/>
      <c r="UIG18" s="9"/>
      <c r="UIH18" s="9"/>
      <c r="UII18" s="9"/>
      <c r="UIJ18" s="9"/>
      <c r="UIK18" s="9"/>
      <c r="UIL18" s="9"/>
      <c r="UIM18" s="9"/>
      <c r="UIN18" s="9"/>
      <c r="UIO18" s="9"/>
      <c r="UIP18" s="9"/>
      <c r="UIQ18" s="9"/>
      <c r="UIR18" s="9"/>
      <c r="UIS18" s="9"/>
      <c r="UIT18" s="9"/>
      <c r="UIU18" s="9"/>
      <c r="UIV18" s="9"/>
      <c r="UIW18" s="9"/>
      <c r="UIX18" s="9"/>
      <c r="UIY18" s="9"/>
      <c r="UIZ18" s="9"/>
      <c r="UJA18" s="9"/>
      <c r="UJB18" s="9"/>
      <c r="UJC18" s="9"/>
      <c r="UJD18" s="9"/>
      <c r="UJE18" s="9"/>
      <c r="UJF18" s="9"/>
      <c r="UJG18" s="9"/>
      <c r="UJH18" s="9"/>
      <c r="UJI18" s="9"/>
      <c r="UJJ18" s="9"/>
      <c r="UJK18" s="9"/>
      <c r="UJL18" s="9"/>
      <c r="UJM18" s="9"/>
      <c r="UJN18" s="9"/>
      <c r="UJO18" s="9"/>
      <c r="UJP18" s="9"/>
      <c r="UJQ18" s="9"/>
      <c r="UJR18" s="9"/>
      <c r="UJS18" s="9"/>
      <c r="UJT18" s="9"/>
      <c r="UJU18" s="9"/>
      <c r="UJV18" s="9"/>
      <c r="UJW18" s="9"/>
      <c r="UJX18" s="9"/>
      <c r="UJY18" s="9"/>
      <c r="UJZ18" s="9"/>
      <c r="UKA18" s="9"/>
      <c r="UKB18" s="9"/>
      <c r="UKC18" s="9"/>
      <c r="UKD18" s="9"/>
      <c r="UKE18" s="9"/>
      <c r="UKF18" s="9"/>
      <c r="UKG18" s="9"/>
      <c r="UKH18" s="9"/>
      <c r="UKI18" s="9"/>
      <c r="UKJ18" s="9"/>
      <c r="UKK18" s="9"/>
      <c r="UKL18" s="9"/>
      <c r="UKM18" s="9"/>
      <c r="UKN18" s="9"/>
      <c r="UKO18" s="9"/>
      <c r="UKP18" s="9"/>
      <c r="UKQ18" s="9"/>
      <c r="UKR18" s="9"/>
      <c r="UKS18" s="9"/>
      <c r="UKT18" s="9"/>
      <c r="UKU18" s="9"/>
      <c r="UKV18" s="9"/>
      <c r="UKW18" s="9"/>
      <c r="UKX18" s="9"/>
      <c r="UKY18" s="9"/>
      <c r="UKZ18" s="9"/>
      <c r="ULA18" s="9"/>
      <c r="ULB18" s="9"/>
      <c r="ULC18" s="9"/>
      <c r="ULD18" s="9"/>
      <c r="ULE18" s="9"/>
      <c r="ULF18" s="9"/>
      <c r="ULG18" s="9"/>
      <c r="ULH18" s="9"/>
      <c r="ULI18" s="9"/>
      <c r="ULJ18" s="9"/>
      <c r="ULK18" s="9"/>
      <c r="ULL18" s="9"/>
      <c r="ULM18" s="9"/>
      <c r="ULN18" s="9"/>
      <c r="ULO18" s="9"/>
      <c r="ULP18" s="9"/>
      <c r="ULQ18" s="9"/>
      <c r="ULR18" s="9"/>
      <c r="ULS18" s="9"/>
      <c r="ULT18" s="9"/>
      <c r="ULU18" s="9"/>
      <c r="ULV18" s="9"/>
      <c r="ULW18" s="9"/>
      <c r="ULX18" s="9"/>
      <c r="ULY18" s="9"/>
      <c r="ULZ18" s="9"/>
      <c r="UMA18" s="9"/>
      <c r="UMB18" s="9"/>
      <c r="UMC18" s="9"/>
      <c r="UMD18" s="9"/>
      <c r="UME18" s="9"/>
      <c r="UMF18" s="9"/>
      <c r="UMG18" s="9"/>
      <c r="UMH18" s="9"/>
      <c r="UMI18" s="9"/>
      <c r="UMJ18" s="9"/>
      <c r="UMK18" s="9"/>
      <c r="UML18" s="9"/>
      <c r="UMM18" s="9"/>
      <c r="UMN18" s="9"/>
      <c r="UMO18" s="9"/>
      <c r="UMP18" s="9"/>
      <c r="UMQ18" s="9"/>
      <c r="UMR18" s="9"/>
      <c r="UMS18" s="9"/>
      <c r="UMT18" s="9"/>
      <c r="UMU18" s="9"/>
      <c r="UMV18" s="9"/>
      <c r="UMW18" s="9"/>
      <c r="UMX18" s="9"/>
      <c r="UMY18" s="9"/>
      <c r="UMZ18" s="9"/>
      <c r="UNA18" s="9"/>
      <c r="UNB18" s="9"/>
      <c r="UNC18" s="9"/>
      <c r="UND18" s="9"/>
      <c r="UNE18" s="9"/>
      <c r="UNF18" s="9"/>
      <c r="UNG18" s="9"/>
      <c r="UNH18" s="9"/>
      <c r="UNI18" s="9"/>
      <c r="UNJ18" s="9"/>
      <c r="UNK18" s="9"/>
      <c r="UNL18" s="9"/>
      <c r="UNM18" s="9"/>
      <c r="UNN18" s="9"/>
      <c r="UNO18" s="9"/>
      <c r="UNP18" s="9"/>
      <c r="UNQ18" s="9"/>
      <c r="UNR18" s="9"/>
      <c r="UNS18" s="9"/>
      <c r="UNT18" s="9"/>
      <c r="UNU18" s="9"/>
      <c r="UNV18" s="9"/>
      <c r="UNW18" s="9"/>
      <c r="UNX18" s="9"/>
      <c r="UNY18" s="9"/>
      <c r="UNZ18" s="9"/>
      <c r="UOA18" s="9"/>
      <c r="UOB18" s="9"/>
      <c r="UOC18" s="9"/>
      <c r="UOD18" s="9"/>
      <c r="UOE18" s="9"/>
      <c r="UOF18" s="9"/>
      <c r="UOG18" s="9"/>
      <c r="UOH18" s="9"/>
      <c r="UOI18" s="9"/>
      <c r="UOJ18" s="9"/>
      <c r="UOK18" s="9"/>
      <c r="UOL18" s="9"/>
      <c r="UOM18" s="9"/>
      <c r="UON18" s="9"/>
      <c r="UOO18" s="9"/>
      <c r="UOP18" s="9"/>
      <c r="UOQ18" s="9"/>
      <c r="UOR18" s="9"/>
      <c r="UOS18" s="9"/>
      <c r="UOT18" s="9"/>
      <c r="UOU18" s="9"/>
      <c r="UOV18" s="9"/>
      <c r="UOW18" s="9"/>
      <c r="UOX18" s="9"/>
      <c r="UOY18" s="9"/>
      <c r="UOZ18" s="9"/>
      <c r="UPA18" s="9"/>
      <c r="UPB18" s="9"/>
      <c r="UPC18" s="9"/>
      <c r="UPD18" s="9"/>
      <c r="UPE18" s="9"/>
      <c r="UPF18" s="9"/>
      <c r="UPG18" s="9"/>
      <c r="UPH18" s="9"/>
      <c r="UPI18" s="9"/>
      <c r="UPJ18" s="9"/>
      <c r="UPK18" s="9"/>
      <c r="UPL18" s="9"/>
      <c r="UPM18" s="9"/>
      <c r="UPN18" s="9"/>
      <c r="UPO18" s="9"/>
      <c r="UPP18" s="9"/>
      <c r="UPQ18" s="9"/>
      <c r="UPR18" s="9"/>
      <c r="UPS18" s="9"/>
      <c r="UPT18" s="9"/>
      <c r="UPU18" s="9"/>
      <c r="UPV18" s="9"/>
      <c r="UPW18" s="9"/>
      <c r="UPX18" s="9"/>
      <c r="UPY18" s="9"/>
      <c r="UPZ18" s="9"/>
      <c r="UQA18" s="9"/>
      <c r="UQB18" s="9"/>
      <c r="UQC18" s="9"/>
      <c r="UQD18" s="9"/>
      <c r="UQE18" s="9"/>
      <c r="UQF18" s="9"/>
      <c r="UQG18" s="9"/>
      <c r="UQH18" s="9"/>
      <c r="UQI18" s="9"/>
      <c r="UQJ18" s="9"/>
      <c r="UQK18" s="9"/>
      <c r="UQL18" s="9"/>
      <c r="UQM18" s="9"/>
      <c r="UQN18" s="9"/>
      <c r="UQO18" s="9"/>
      <c r="UQP18" s="9"/>
      <c r="UQQ18" s="9"/>
      <c r="UQR18" s="9"/>
      <c r="UQS18" s="9"/>
      <c r="UQT18" s="9"/>
      <c r="UQU18" s="9"/>
      <c r="UQV18" s="9"/>
      <c r="UQW18" s="9"/>
      <c r="UQX18" s="9"/>
      <c r="UQY18" s="9"/>
      <c r="UQZ18" s="9"/>
      <c r="URA18" s="9"/>
      <c r="URB18" s="9"/>
      <c r="URC18" s="9"/>
      <c r="URD18" s="9"/>
      <c r="URE18" s="9"/>
      <c r="URF18" s="9"/>
      <c r="URG18" s="9"/>
      <c r="URH18" s="9"/>
      <c r="URI18" s="9"/>
      <c r="URJ18" s="9"/>
      <c r="URK18" s="9"/>
      <c r="URL18" s="9"/>
      <c r="URM18" s="9"/>
      <c r="URN18" s="9"/>
      <c r="URO18" s="9"/>
      <c r="URP18" s="9"/>
      <c r="URQ18" s="9"/>
      <c r="URR18" s="9"/>
      <c r="URS18" s="9"/>
      <c r="URT18" s="9"/>
      <c r="URU18" s="9"/>
      <c r="URV18" s="9"/>
      <c r="URW18" s="9"/>
      <c r="URX18" s="9"/>
      <c r="URY18" s="9"/>
      <c r="URZ18" s="9"/>
      <c r="USA18" s="9"/>
      <c r="USB18" s="9"/>
      <c r="USC18" s="9"/>
      <c r="USD18" s="9"/>
      <c r="USE18" s="9"/>
      <c r="USF18" s="9"/>
      <c r="USG18" s="9"/>
      <c r="USH18" s="9"/>
      <c r="USI18" s="9"/>
      <c r="USJ18" s="9"/>
      <c r="USK18" s="9"/>
      <c r="USL18" s="9"/>
      <c r="USM18" s="9"/>
      <c r="USN18" s="9"/>
      <c r="USO18" s="9"/>
      <c r="USP18" s="9"/>
      <c r="USQ18" s="9"/>
      <c r="USR18" s="9"/>
      <c r="USS18" s="9"/>
      <c r="UST18" s="9"/>
      <c r="USU18" s="9"/>
      <c r="USV18" s="9"/>
      <c r="USW18" s="9"/>
      <c r="USX18" s="9"/>
      <c r="USY18" s="9"/>
      <c r="USZ18" s="9"/>
      <c r="UTA18" s="9"/>
      <c r="UTB18" s="9"/>
      <c r="UTC18" s="9"/>
      <c r="UTD18" s="9"/>
      <c r="UTE18" s="9"/>
      <c r="UTF18" s="9"/>
      <c r="UTG18" s="9"/>
      <c r="UTH18" s="9"/>
      <c r="UTI18" s="9"/>
      <c r="UTJ18" s="9"/>
      <c r="UTK18" s="9"/>
      <c r="UTL18" s="9"/>
      <c r="UTM18" s="9"/>
      <c r="UTN18" s="9"/>
      <c r="UTO18" s="9"/>
      <c r="UTP18" s="9"/>
      <c r="UTQ18" s="9"/>
      <c r="UTR18" s="9"/>
      <c r="UTS18" s="9"/>
      <c r="UTT18" s="9"/>
      <c r="UTU18" s="9"/>
      <c r="UTV18" s="9"/>
      <c r="UTW18" s="9"/>
      <c r="UTX18" s="9"/>
      <c r="UTY18" s="9"/>
      <c r="UTZ18" s="9"/>
      <c r="UUA18" s="9"/>
      <c r="UUB18" s="9"/>
      <c r="UUC18" s="9"/>
      <c r="UUD18" s="9"/>
      <c r="UUE18" s="9"/>
      <c r="UUF18" s="9"/>
      <c r="UUG18" s="9"/>
      <c r="UUH18" s="9"/>
      <c r="UUI18" s="9"/>
      <c r="UUJ18" s="9"/>
      <c r="UUK18" s="9"/>
      <c r="UUL18" s="9"/>
      <c r="UUM18" s="9"/>
      <c r="UUN18" s="9"/>
      <c r="UUO18" s="9"/>
      <c r="UUP18" s="9"/>
      <c r="UUQ18" s="9"/>
      <c r="UUR18" s="9"/>
      <c r="UUS18" s="9"/>
      <c r="UUT18" s="9"/>
      <c r="UUU18" s="9"/>
      <c r="UUV18" s="9"/>
      <c r="UUW18" s="9"/>
      <c r="UUX18" s="9"/>
      <c r="UUY18" s="9"/>
      <c r="UUZ18" s="9"/>
      <c r="UVA18" s="9"/>
      <c r="UVB18" s="9"/>
      <c r="UVC18" s="9"/>
      <c r="UVD18" s="9"/>
      <c r="UVE18" s="9"/>
      <c r="UVF18" s="9"/>
      <c r="UVG18" s="9"/>
      <c r="UVH18" s="9"/>
      <c r="UVI18" s="9"/>
      <c r="UVJ18" s="9"/>
      <c r="UVK18" s="9"/>
      <c r="UVL18" s="9"/>
      <c r="UVM18" s="9"/>
      <c r="UVN18" s="9"/>
      <c r="UVO18" s="9"/>
      <c r="UVP18" s="9"/>
      <c r="UVQ18" s="9"/>
      <c r="UVR18" s="9"/>
      <c r="UVS18" s="9"/>
      <c r="UVT18" s="9"/>
      <c r="UVU18" s="9"/>
      <c r="UVV18" s="9"/>
      <c r="UVW18" s="9"/>
      <c r="UVX18" s="9"/>
      <c r="UVY18" s="9"/>
      <c r="UVZ18" s="9"/>
      <c r="UWA18" s="9"/>
      <c r="UWB18" s="9"/>
      <c r="UWC18" s="9"/>
      <c r="UWD18" s="9"/>
      <c r="UWE18" s="9"/>
      <c r="UWF18" s="9"/>
      <c r="UWG18" s="9"/>
      <c r="UWH18" s="9"/>
      <c r="UWI18" s="9"/>
      <c r="UWJ18" s="9"/>
      <c r="UWK18" s="9"/>
      <c r="UWL18" s="9"/>
      <c r="UWM18" s="9"/>
      <c r="UWN18" s="9"/>
      <c r="UWO18" s="9"/>
      <c r="UWP18" s="9"/>
      <c r="UWQ18" s="9"/>
      <c r="UWR18" s="9"/>
      <c r="UWS18" s="9"/>
      <c r="UWT18" s="9"/>
      <c r="UWU18" s="9"/>
      <c r="UWV18" s="9"/>
      <c r="UWW18" s="9"/>
      <c r="UWX18" s="9"/>
      <c r="UWY18" s="9"/>
      <c r="UWZ18" s="9"/>
      <c r="UXA18" s="9"/>
      <c r="UXB18" s="9"/>
      <c r="UXC18" s="9"/>
      <c r="UXD18" s="9"/>
      <c r="UXE18" s="9"/>
      <c r="UXF18" s="9"/>
      <c r="UXG18" s="9"/>
      <c r="UXH18" s="9"/>
      <c r="UXI18" s="9"/>
      <c r="UXJ18" s="9"/>
      <c r="UXK18" s="9"/>
      <c r="UXL18" s="9"/>
      <c r="UXM18" s="9"/>
      <c r="UXN18" s="9"/>
      <c r="UXO18" s="9"/>
      <c r="UXP18" s="9"/>
      <c r="UXQ18" s="9"/>
      <c r="UXR18" s="9"/>
      <c r="UXS18" s="9"/>
      <c r="UXT18" s="9"/>
      <c r="UXU18" s="9"/>
      <c r="UXV18" s="9"/>
      <c r="UXW18" s="9"/>
      <c r="UXX18" s="9"/>
      <c r="UXY18" s="9"/>
      <c r="UXZ18" s="9"/>
      <c r="UYA18" s="9"/>
      <c r="UYB18" s="9"/>
      <c r="UYC18" s="9"/>
      <c r="UYD18" s="9"/>
      <c r="UYE18" s="9"/>
      <c r="UYF18" s="9"/>
      <c r="UYG18" s="9"/>
      <c r="UYH18" s="9"/>
      <c r="UYI18" s="9"/>
      <c r="UYJ18" s="9"/>
      <c r="UYK18" s="9"/>
      <c r="UYL18" s="9"/>
      <c r="UYM18" s="9"/>
      <c r="UYN18" s="9"/>
      <c r="UYO18" s="9"/>
      <c r="UYP18" s="9"/>
      <c r="UYQ18" s="9"/>
      <c r="UYR18" s="9"/>
      <c r="UYS18" s="9"/>
      <c r="UYT18" s="9"/>
      <c r="UYU18" s="9"/>
      <c r="UYV18" s="9"/>
      <c r="UYW18" s="9"/>
      <c r="UYX18" s="9"/>
      <c r="UYY18" s="9"/>
      <c r="UYZ18" s="9"/>
      <c r="UZA18" s="9"/>
      <c r="UZB18" s="9"/>
      <c r="UZC18" s="9"/>
      <c r="UZD18" s="9"/>
      <c r="UZE18" s="9"/>
      <c r="UZF18" s="9"/>
      <c r="UZG18" s="9"/>
      <c r="UZH18" s="9"/>
      <c r="UZI18" s="9"/>
      <c r="UZJ18" s="9"/>
      <c r="UZK18" s="9"/>
      <c r="UZL18" s="9"/>
      <c r="UZM18" s="9"/>
      <c r="UZN18" s="9"/>
      <c r="UZO18" s="9"/>
      <c r="UZP18" s="9"/>
      <c r="UZQ18" s="9"/>
      <c r="UZR18" s="9"/>
      <c r="UZS18" s="9"/>
      <c r="UZT18" s="9"/>
      <c r="UZU18" s="9"/>
      <c r="UZV18" s="9"/>
      <c r="UZW18" s="9"/>
      <c r="UZX18" s="9"/>
      <c r="UZY18" s="9"/>
      <c r="UZZ18" s="9"/>
      <c r="VAA18" s="9"/>
      <c r="VAB18" s="9"/>
      <c r="VAC18" s="9"/>
      <c r="VAD18" s="9"/>
      <c r="VAE18" s="9"/>
      <c r="VAF18" s="9"/>
      <c r="VAG18" s="9"/>
      <c r="VAH18" s="9"/>
      <c r="VAI18" s="9"/>
      <c r="VAJ18" s="9"/>
      <c r="VAK18" s="9"/>
      <c r="VAL18" s="9"/>
      <c r="VAM18" s="9"/>
      <c r="VAN18" s="9"/>
      <c r="VAO18" s="9"/>
      <c r="VAP18" s="9"/>
      <c r="VAQ18" s="9"/>
      <c r="VAR18" s="9"/>
      <c r="VAS18" s="9"/>
      <c r="VAT18" s="9"/>
      <c r="VAU18" s="9"/>
      <c r="VAV18" s="9"/>
      <c r="VAW18" s="9"/>
      <c r="VAX18" s="9"/>
      <c r="VAY18" s="9"/>
      <c r="VAZ18" s="9"/>
      <c r="VBA18" s="9"/>
      <c r="VBB18" s="9"/>
      <c r="VBC18" s="9"/>
      <c r="VBD18" s="9"/>
      <c r="VBE18" s="9"/>
      <c r="VBF18" s="9"/>
      <c r="VBG18" s="9"/>
      <c r="VBH18" s="9"/>
      <c r="VBI18" s="9"/>
      <c r="VBJ18" s="9"/>
      <c r="VBK18" s="9"/>
      <c r="VBL18" s="9"/>
      <c r="VBM18" s="9"/>
      <c r="VBN18" s="9"/>
      <c r="VBO18" s="9"/>
      <c r="VBP18" s="9"/>
      <c r="VBQ18" s="9"/>
      <c r="VBR18" s="9"/>
      <c r="VBS18" s="9"/>
      <c r="VBT18" s="9"/>
      <c r="VBU18" s="9"/>
      <c r="VBV18" s="9"/>
      <c r="VBW18" s="9"/>
      <c r="VBX18" s="9"/>
      <c r="VBY18" s="9"/>
      <c r="VBZ18" s="9"/>
      <c r="VCA18" s="9"/>
      <c r="VCB18" s="9"/>
      <c r="VCC18" s="9"/>
      <c r="VCD18" s="9"/>
      <c r="VCE18" s="9"/>
      <c r="VCF18" s="9"/>
      <c r="VCG18" s="9"/>
      <c r="VCH18" s="9"/>
      <c r="VCI18" s="9"/>
      <c r="VCJ18" s="9"/>
      <c r="VCK18" s="9"/>
      <c r="VCL18" s="9"/>
      <c r="VCM18" s="9"/>
      <c r="VCN18" s="9"/>
      <c r="VCO18" s="9"/>
      <c r="VCP18" s="9"/>
      <c r="VCQ18" s="9"/>
      <c r="VCR18" s="9"/>
      <c r="VCS18" s="9"/>
      <c r="VCT18" s="9"/>
      <c r="VCU18" s="9"/>
      <c r="VCV18" s="9"/>
      <c r="VCW18" s="9"/>
      <c r="VCX18" s="9"/>
      <c r="VCY18" s="9"/>
      <c r="VCZ18" s="9"/>
      <c r="VDA18" s="9"/>
      <c r="VDB18" s="9"/>
      <c r="VDC18" s="9"/>
      <c r="VDD18" s="9"/>
      <c r="VDE18" s="9"/>
      <c r="VDF18" s="9"/>
      <c r="VDG18" s="9"/>
      <c r="VDH18" s="9"/>
      <c r="VDI18" s="9"/>
      <c r="VDJ18" s="9"/>
      <c r="VDK18" s="9"/>
      <c r="VDL18" s="9"/>
      <c r="VDM18" s="9"/>
      <c r="VDN18" s="9"/>
      <c r="VDO18" s="9"/>
      <c r="VDP18" s="9"/>
      <c r="VDQ18" s="9"/>
      <c r="VDR18" s="9"/>
      <c r="VDS18" s="9"/>
      <c r="VDT18" s="9"/>
      <c r="VDU18" s="9"/>
      <c r="VDV18" s="9"/>
      <c r="VDW18" s="9"/>
      <c r="VDX18" s="9"/>
      <c r="VDY18" s="9"/>
      <c r="VDZ18" s="9"/>
      <c r="VEA18" s="9"/>
      <c r="VEB18" s="9"/>
      <c r="VEC18" s="9"/>
      <c r="VED18" s="9"/>
      <c r="VEE18" s="9"/>
      <c r="VEF18" s="9"/>
      <c r="VEG18" s="9"/>
      <c r="VEH18" s="9"/>
      <c r="VEI18" s="9"/>
      <c r="VEJ18" s="9"/>
      <c r="VEK18" s="9"/>
      <c r="VEL18" s="9"/>
      <c r="VEM18" s="9"/>
      <c r="VEN18" s="9"/>
      <c r="VEO18" s="9"/>
      <c r="VEP18" s="9"/>
      <c r="VEQ18" s="9"/>
      <c r="VER18" s="9"/>
      <c r="VES18" s="9"/>
      <c r="VET18" s="9"/>
      <c r="VEU18" s="9"/>
      <c r="VEV18" s="9"/>
      <c r="VEW18" s="9"/>
      <c r="VEX18" s="9"/>
      <c r="VEY18" s="9"/>
      <c r="VEZ18" s="9"/>
      <c r="VFA18" s="9"/>
      <c r="VFB18" s="9"/>
      <c r="VFC18" s="9"/>
      <c r="VFD18" s="9"/>
      <c r="VFE18" s="9"/>
      <c r="VFF18" s="9"/>
      <c r="VFG18" s="9"/>
      <c r="VFH18" s="9"/>
      <c r="VFI18" s="9"/>
      <c r="VFJ18" s="9"/>
      <c r="VFK18" s="9"/>
      <c r="VFL18" s="9"/>
      <c r="VFM18" s="9"/>
      <c r="VFN18" s="9"/>
      <c r="VFO18" s="9"/>
      <c r="VFP18" s="9"/>
      <c r="VFQ18" s="9"/>
      <c r="VFR18" s="9"/>
      <c r="VFS18" s="9"/>
      <c r="VFT18" s="9"/>
      <c r="VFU18" s="9"/>
      <c r="VFV18" s="9"/>
      <c r="VFW18" s="9"/>
      <c r="VFX18" s="9"/>
      <c r="VFY18" s="9"/>
      <c r="VFZ18" s="9"/>
      <c r="VGA18" s="9"/>
      <c r="VGB18" s="9"/>
      <c r="VGC18" s="9"/>
      <c r="VGD18" s="9"/>
      <c r="VGE18" s="9"/>
      <c r="VGF18" s="9"/>
      <c r="VGG18" s="9"/>
      <c r="VGH18" s="9"/>
      <c r="VGI18" s="9"/>
      <c r="VGJ18" s="9"/>
      <c r="VGK18" s="9"/>
      <c r="VGL18" s="9"/>
      <c r="VGM18" s="9"/>
      <c r="VGN18" s="9"/>
      <c r="VGO18" s="9"/>
      <c r="VGP18" s="9"/>
      <c r="VGQ18" s="9"/>
      <c r="VGR18" s="9"/>
      <c r="VGS18" s="9"/>
      <c r="VGT18" s="9"/>
      <c r="VGU18" s="9"/>
      <c r="VGV18" s="9"/>
      <c r="VGW18" s="9"/>
      <c r="VGX18" s="9"/>
      <c r="VGY18" s="9"/>
      <c r="VGZ18" s="9"/>
      <c r="VHA18" s="9"/>
      <c r="VHB18" s="9"/>
      <c r="VHC18" s="9"/>
      <c r="VHD18" s="9"/>
      <c r="VHE18" s="9"/>
      <c r="VHF18" s="9"/>
      <c r="VHG18" s="9"/>
      <c r="VHH18" s="9"/>
      <c r="VHI18" s="9"/>
      <c r="VHJ18" s="9"/>
      <c r="VHK18" s="9"/>
      <c r="VHL18" s="9"/>
      <c r="VHM18" s="9"/>
      <c r="VHN18" s="9"/>
      <c r="VHO18" s="9"/>
      <c r="VHP18" s="9"/>
      <c r="VHQ18" s="9"/>
      <c r="VHR18" s="9"/>
      <c r="VHS18" s="9"/>
      <c r="VHT18" s="9"/>
      <c r="VHU18" s="9"/>
      <c r="VHV18" s="9"/>
      <c r="VHW18" s="9"/>
      <c r="VHX18" s="9"/>
      <c r="VHY18" s="9"/>
      <c r="VHZ18" s="9"/>
      <c r="VIA18" s="9"/>
      <c r="VIB18" s="9"/>
      <c r="VIC18" s="9"/>
      <c r="VID18" s="9"/>
      <c r="VIE18" s="9"/>
      <c r="VIF18" s="9"/>
      <c r="VIG18" s="9"/>
      <c r="VIH18" s="9"/>
      <c r="VII18" s="9"/>
      <c r="VIJ18" s="9"/>
      <c r="VIK18" s="9"/>
      <c r="VIL18" s="9"/>
      <c r="VIM18" s="9"/>
      <c r="VIN18" s="9"/>
      <c r="VIO18" s="9"/>
      <c r="VIP18" s="9"/>
      <c r="VIQ18" s="9"/>
      <c r="VIR18" s="9"/>
      <c r="VIS18" s="9"/>
      <c r="VIT18" s="9"/>
      <c r="VIU18" s="9"/>
      <c r="VIV18" s="9"/>
      <c r="VIW18" s="9"/>
      <c r="VIX18" s="9"/>
      <c r="VIY18" s="9"/>
      <c r="VIZ18" s="9"/>
      <c r="VJA18" s="9"/>
      <c r="VJB18" s="9"/>
      <c r="VJC18" s="9"/>
      <c r="VJD18" s="9"/>
      <c r="VJE18" s="9"/>
      <c r="VJF18" s="9"/>
      <c r="VJG18" s="9"/>
      <c r="VJH18" s="9"/>
      <c r="VJI18" s="9"/>
      <c r="VJJ18" s="9"/>
      <c r="VJK18" s="9"/>
      <c r="VJL18" s="9"/>
      <c r="VJM18" s="9"/>
      <c r="VJN18" s="9"/>
      <c r="VJO18" s="9"/>
      <c r="VJP18" s="9"/>
      <c r="VJQ18" s="9"/>
      <c r="VJR18" s="9"/>
      <c r="VJS18" s="9"/>
      <c r="VJT18" s="9"/>
      <c r="VJU18" s="9"/>
      <c r="VJV18" s="9"/>
      <c r="VJW18" s="9"/>
      <c r="VJX18" s="9"/>
      <c r="VJY18" s="9"/>
      <c r="VJZ18" s="9"/>
      <c r="VKA18" s="9"/>
      <c r="VKB18" s="9"/>
      <c r="VKC18" s="9"/>
      <c r="VKD18" s="9"/>
      <c r="VKE18" s="9"/>
      <c r="VKF18" s="9"/>
      <c r="VKG18" s="9"/>
      <c r="VKH18" s="9"/>
      <c r="VKI18" s="9"/>
      <c r="VKJ18" s="9"/>
      <c r="VKK18" s="9"/>
      <c r="VKL18" s="9"/>
      <c r="VKM18" s="9"/>
      <c r="VKN18" s="9"/>
      <c r="VKO18" s="9"/>
      <c r="VKP18" s="9"/>
      <c r="VKQ18" s="9"/>
      <c r="VKR18" s="9"/>
      <c r="VKS18" s="9"/>
      <c r="VKT18" s="9"/>
      <c r="VKU18" s="9"/>
      <c r="VKV18" s="9"/>
      <c r="VKW18" s="9"/>
      <c r="VKX18" s="9"/>
      <c r="VKY18" s="9"/>
      <c r="VKZ18" s="9"/>
      <c r="VLA18" s="9"/>
      <c r="VLB18" s="9"/>
      <c r="VLC18" s="9"/>
      <c r="VLD18" s="9"/>
      <c r="VLE18" s="9"/>
      <c r="VLF18" s="9"/>
      <c r="VLG18" s="9"/>
      <c r="VLH18" s="9"/>
      <c r="VLI18" s="9"/>
      <c r="VLJ18" s="9"/>
      <c r="VLK18" s="9"/>
      <c r="VLL18" s="9"/>
      <c r="VLM18" s="9"/>
      <c r="VLN18" s="9"/>
      <c r="VLO18" s="9"/>
      <c r="VLP18" s="9"/>
      <c r="VLQ18" s="9"/>
      <c r="VLR18" s="9"/>
      <c r="VLS18" s="9"/>
      <c r="VLT18" s="9"/>
      <c r="VLU18" s="9"/>
      <c r="VLV18" s="9"/>
      <c r="VLW18" s="9"/>
      <c r="VLX18" s="9"/>
      <c r="VLY18" s="9"/>
      <c r="VLZ18" s="9"/>
      <c r="VMA18" s="9"/>
      <c r="VMB18" s="9"/>
      <c r="VMC18" s="9"/>
      <c r="VMD18" s="9"/>
      <c r="VME18" s="9"/>
      <c r="VMF18" s="9"/>
      <c r="VMG18" s="9"/>
      <c r="VMH18" s="9"/>
      <c r="VMI18" s="9"/>
      <c r="VMJ18" s="9"/>
      <c r="VMK18" s="9"/>
      <c r="VML18" s="9"/>
      <c r="VMM18" s="9"/>
      <c r="VMN18" s="9"/>
      <c r="VMO18" s="9"/>
      <c r="VMP18" s="9"/>
      <c r="VMQ18" s="9"/>
      <c r="VMR18" s="9"/>
      <c r="VMS18" s="9"/>
      <c r="VMT18" s="9"/>
      <c r="VMU18" s="9"/>
      <c r="VMV18" s="9"/>
      <c r="VMW18" s="9"/>
      <c r="VMX18" s="9"/>
      <c r="VMY18" s="9"/>
      <c r="VMZ18" s="9"/>
      <c r="VNA18" s="9"/>
      <c r="VNB18" s="9"/>
      <c r="VNC18" s="9"/>
      <c r="VND18" s="9"/>
      <c r="VNE18" s="9"/>
      <c r="VNF18" s="9"/>
      <c r="VNG18" s="9"/>
      <c r="VNH18" s="9"/>
      <c r="VNI18" s="9"/>
      <c r="VNJ18" s="9"/>
      <c r="VNK18" s="9"/>
      <c r="VNL18" s="9"/>
      <c r="VNM18" s="9"/>
      <c r="VNN18" s="9"/>
      <c r="VNO18" s="9"/>
      <c r="VNP18" s="9"/>
      <c r="VNQ18" s="9"/>
      <c r="VNR18" s="9"/>
      <c r="VNS18" s="9"/>
      <c r="VNT18" s="9"/>
      <c r="VNU18" s="9"/>
      <c r="VNV18" s="9"/>
      <c r="VNW18" s="9"/>
      <c r="VNX18" s="9"/>
      <c r="VNY18" s="9"/>
      <c r="VNZ18" s="9"/>
      <c r="VOA18" s="9"/>
      <c r="VOB18" s="9"/>
      <c r="VOC18" s="9"/>
      <c r="VOD18" s="9"/>
      <c r="VOE18" s="9"/>
      <c r="VOF18" s="9"/>
      <c r="VOG18" s="9"/>
      <c r="VOH18" s="9"/>
      <c r="VOI18" s="9"/>
      <c r="VOJ18" s="9"/>
      <c r="VOK18" s="9"/>
      <c r="VOL18" s="9"/>
      <c r="VOM18" s="9"/>
      <c r="VON18" s="9"/>
      <c r="VOO18" s="9"/>
      <c r="VOP18" s="9"/>
      <c r="VOQ18" s="9"/>
      <c r="VOR18" s="9"/>
      <c r="VOS18" s="9"/>
      <c r="VOT18" s="9"/>
      <c r="VOU18" s="9"/>
      <c r="VOV18" s="9"/>
      <c r="VOW18" s="9"/>
      <c r="VOX18" s="9"/>
      <c r="VOY18" s="9"/>
      <c r="VOZ18" s="9"/>
      <c r="VPA18" s="9"/>
      <c r="VPB18" s="9"/>
      <c r="VPC18" s="9"/>
      <c r="VPD18" s="9"/>
      <c r="VPE18" s="9"/>
      <c r="VPF18" s="9"/>
      <c r="VPG18" s="9"/>
      <c r="VPH18" s="9"/>
      <c r="VPI18" s="9"/>
      <c r="VPJ18" s="9"/>
      <c r="VPK18" s="9"/>
      <c r="VPL18" s="9"/>
      <c r="VPM18" s="9"/>
      <c r="VPN18" s="9"/>
      <c r="VPO18" s="9"/>
      <c r="VPP18" s="9"/>
      <c r="VPQ18" s="9"/>
      <c r="VPR18" s="9"/>
      <c r="VPS18" s="9"/>
      <c r="VPT18" s="9"/>
      <c r="VPU18" s="9"/>
      <c r="VPV18" s="9"/>
      <c r="VPW18" s="9"/>
      <c r="VPX18" s="9"/>
      <c r="VPY18" s="9"/>
      <c r="VPZ18" s="9"/>
      <c r="VQA18" s="9"/>
      <c r="VQB18" s="9"/>
      <c r="VQC18" s="9"/>
      <c r="VQD18" s="9"/>
      <c r="VQE18" s="9"/>
      <c r="VQF18" s="9"/>
      <c r="VQG18" s="9"/>
      <c r="VQH18" s="9"/>
      <c r="VQI18" s="9"/>
      <c r="VQJ18" s="9"/>
      <c r="VQK18" s="9"/>
      <c r="VQL18" s="9"/>
      <c r="VQM18" s="9"/>
      <c r="VQN18" s="9"/>
      <c r="VQO18" s="9"/>
      <c r="VQP18" s="9"/>
      <c r="VQQ18" s="9"/>
      <c r="VQR18" s="9"/>
      <c r="VQS18" s="9"/>
      <c r="VQT18" s="9"/>
      <c r="VQU18" s="9"/>
      <c r="VQV18" s="9"/>
      <c r="VQW18" s="9"/>
      <c r="VQX18" s="9"/>
      <c r="VQY18" s="9"/>
      <c r="VQZ18" s="9"/>
      <c r="VRA18" s="9"/>
      <c r="VRB18" s="9"/>
      <c r="VRC18" s="9"/>
      <c r="VRD18" s="9"/>
      <c r="VRE18" s="9"/>
      <c r="VRF18" s="9"/>
      <c r="VRG18" s="9"/>
      <c r="VRH18" s="9"/>
      <c r="VRI18" s="9"/>
      <c r="VRJ18" s="9"/>
      <c r="VRK18" s="9"/>
      <c r="VRL18" s="9"/>
      <c r="VRM18" s="9"/>
      <c r="VRN18" s="9"/>
      <c r="VRO18" s="9"/>
      <c r="VRP18" s="9"/>
      <c r="VRQ18" s="9"/>
      <c r="VRR18" s="9"/>
      <c r="VRS18" s="9"/>
      <c r="VRT18" s="9"/>
      <c r="VRU18" s="9"/>
      <c r="VRV18" s="9"/>
      <c r="VRW18" s="9"/>
      <c r="VRX18" s="9"/>
      <c r="VRY18" s="9"/>
      <c r="VRZ18" s="9"/>
      <c r="VSA18" s="9"/>
      <c r="VSB18" s="9"/>
      <c r="VSC18" s="9"/>
      <c r="VSD18" s="9"/>
      <c r="VSE18" s="9"/>
      <c r="VSF18" s="9"/>
      <c r="VSG18" s="9"/>
      <c r="VSH18" s="9"/>
      <c r="VSI18" s="9"/>
      <c r="VSJ18" s="9"/>
      <c r="VSK18" s="9"/>
      <c r="VSL18" s="9"/>
      <c r="VSM18" s="9"/>
      <c r="VSN18" s="9"/>
      <c r="VSO18" s="9"/>
      <c r="VSP18" s="9"/>
      <c r="VSQ18" s="9"/>
      <c r="VSR18" s="9"/>
      <c r="VSS18" s="9"/>
      <c r="VST18" s="9"/>
      <c r="VSU18" s="9"/>
      <c r="VSV18" s="9"/>
      <c r="VSW18" s="9"/>
      <c r="VSX18" s="9"/>
      <c r="VSY18" s="9"/>
      <c r="VSZ18" s="9"/>
      <c r="VTA18" s="9"/>
      <c r="VTB18" s="9"/>
      <c r="VTC18" s="9"/>
      <c r="VTD18" s="9"/>
      <c r="VTE18" s="9"/>
      <c r="VTF18" s="9"/>
      <c r="VTG18" s="9"/>
      <c r="VTH18" s="9"/>
      <c r="VTI18" s="9"/>
      <c r="VTJ18" s="9"/>
      <c r="VTK18" s="9"/>
      <c r="VTL18" s="9"/>
      <c r="VTM18" s="9"/>
      <c r="VTN18" s="9"/>
      <c r="VTO18" s="9"/>
      <c r="VTP18" s="9"/>
      <c r="VTQ18" s="9"/>
      <c r="VTR18" s="9"/>
      <c r="VTS18" s="9"/>
      <c r="VTT18" s="9"/>
      <c r="VTU18" s="9"/>
      <c r="VTV18" s="9"/>
      <c r="VTW18" s="9"/>
      <c r="VTX18" s="9"/>
      <c r="VTY18" s="9"/>
      <c r="VTZ18" s="9"/>
      <c r="VUA18" s="9"/>
      <c r="VUB18" s="9"/>
      <c r="VUC18" s="9"/>
      <c r="VUD18" s="9"/>
      <c r="VUE18" s="9"/>
      <c r="VUF18" s="9"/>
      <c r="VUG18" s="9"/>
      <c r="VUH18" s="9"/>
      <c r="VUI18" s="9"/>
      <c r="VUJ18" s="9"/>
      <c r="VUK18" s="9"/>
      <c r="VUL18" s="9"/>
      <c r="VUM18" s="9"/>
      <c r="VUN18" s="9"/>
      <c r="VUO18" s="9"/>
      <c r="VUP18" s="9"/>
      <c r="VUQ18" s="9"/>
      <c r="VUR18" s="9"/>
      <c r="VUS18" s="9"/>
      <c r="VUT18" s="9"/>
      <c r="VUU18" s="9"/>
      <c r="VUV18" s="9"/>
      <c r="VUW18" s="9"/>
      <c r="VUX18" s="9"/>
      <c r="VUY18" s="9"/>
      <c r="VUZ18" s="9"/>
      <c r="VVA18" s="9"/>
      <c r="VVB18" s="9"/>
      <c r="VVC18" s="9"/>
      <c r="VVD18" s="9"/>
      <c r="VVE18" s="9"/>
      <c r="VVF18" s="9"/>
      <c r="VVG18" s="9"/>
      <c r="VVH18" s="9"/>
      <c r="VVI18" s="9"/>
      <c r="VVJ18" s="9"/>
      <c r="VVK18" s="9"/>
      <c r="VVL18" s="9"/>
      <c r="VVM18" s="9"/>
      <c r="VVN18" s="9"/>
      <c r="VVO18" s="9"/>
      <c r="VVP18" s="9"/>
      <c r="VVQ18" s="9"/>
      <c r="VVR18" s="9"/>
      <c r="VVS18" s="9"/>
      <c r="VVT18" s="9"/>
      <c r="VVU18" s="9"/>
      <c r="VVV18" s="9"/>
      <c r="VVW18" s="9"/>
      <c r="VVX18" s="9"/>
      <c r="VVY18" s="9"/>
      <c r="VVZ18" s="9"/>
      <c r="VWA18" s="9"/>
      <c r="VWB18" s="9"/>
      <c r="VWC18" s="9"/>
      <c r="VWD18" s="9"/>
      <c r="VWE18" s="9"/>
      <c r="VWF18" s="9"/>
      <c r="VWG18" s="9"/>
      <c r="VWH18" s="9"/>
      <c r="VWI18" s="9"/>
      <c r="VWJ18" s="9"/>
      <c r="VWK18" s="9"/>
      <c r="VWL18" s="9"/>
      <c r="VWM18" s="9"/>
      <c r="VWN18" s="9"/>
      <c r="VWO18" s="9"/>
      <c r="VWP18" s="9"/>
      <c r="VWQ18" s="9"/>
      <c r="VWR18" s="9"/>
      <c r="VWS18" s="9"/>
      <c r="VWT18" s="9"/>
      <c r="VWU18" s="9"/>
      <c r="VWV18" s="9"/>
      <c r="VWW18" s="9"/>
      <c r="VWX18" s="9"/>
      <c r="VWY18" s="9"/>
      <c r="VWZ18" s="9"/>
      <c r="VXA18" s="9"/>
      <c r="VXB18" s="9"/>
      <c r="VXC18" s="9"/>
      <c r="VXD18" s="9"/>
      <c r="VXE18" s="9"/>
      <c r="VXF18" s="9"/>
      <c r="VXG18" s="9"/>
      <c r="VXH18" s="9"/>
      <c r="VXI18" s="9"/>
      <c r="VXJ18" s="9"/>
      <c r="VXK18" s="9"/>
      <c r="VXL18" s="9"/>
      <c r="VXM18" s="9"/>
      <c r="VXN18" s="9"/>
      <c r="VXO18" s="9"/>
      <c r="VXP18" s="9"/>
      <c r="VXQ18" s="9"/>
      <c r="VXR18" s="9"/>
      <c r="VXS18" s="9"/>
      <c r="VXT18" s="9"/>
      <c r="VXU18" s="9"/>
      <c r="VXV18" s="9"/>
      <c r="VXW18" s="9"/>
      <c r="VXX18" s="9"/>
      <c r="VXY18" s="9"/>
      <c r="VXZ18" s="9"/>
      <c r="VYA18" s="9"/>
      <c r="VYB18" s="9"/>
      <c r="VYC18" s="9"/>
      <c r="VYD18" s="9"/>
      <c r="VYE18" s="9"/>
      <c r="VYF18" s="9"/>
      <c r="VYG18" s="9"/>
      <c r="VYH18" s="9"/>
      <c r="VYI18" s="9"/>
      <c r="VYJ18" s="9"/>
      <c r="VYK18" s="9"/>
      <c r="VYL18" s="9"/>
      <c r="VYM18" s="9"/>
      <c r="VYN18" s="9"/>
      <c r="VYO18" s="9"/>
      <c r="VYP18" s="9"/>
      <c r="VYQ18" s="9"/>
      <c r="VYR18" s="9"/>
      <c r="VYS18" s="9"/>
      <c r="VYT18" s="9"/>
      <c r="VYU18" s="9"/>
      <c r="VYV18" s="9"/>
      <c r="VYW18" s="9"/>
      <c r="VYX18" s="9"/>
      <c r="VYY18" s="9"/>
      <c r="VYZ18" s="9"/>
      <c r="VZA18" s="9"/>
      <c r="VZB18" s="9"/>
      <c r="VZC18" s="9"/>
      <c r="VZD18" s="9"/>
      <c r="VZE18" s="9"/>
      <c r="VZF18" s="9"/>
      <c r="VZG18" s="9"/>
      <c r="VZH18" s="9"/>
      <c r="VZI18" s="9"/>
      <c r="VZJ18" s="9"/>
      <c r="VZK18" s="9"/>
      <c r="VZL18" s="9"/>
      <c r="VZM18" s="9"/>
      <c r="VZN18" s="9"/>
      <c r="VZO18" s="9"/>
      <c r="VZP18" s="9"/>
      <c r="VZQ18" s="9"/>
      <c r="VZR18" s="9"/>
      <c r="VZS18" s="9"/>
      <c r="VZT18" s="9"/>
      <c r="VZU18" s="9"/>
      <c r="VZV18" s="9"/>
      <c r="VZW18" s="9"/>
      <c r="VZX18" s="9"/>
      <c r="VZY18" s="9"/>
      <c r="VZZ18" s="9"/>
      <c r="WAA18" s="9"/>
      <c r="WAB18" s="9"/>
      <c r="WAC18" s="9"/>
      <c r="WAD18" s="9"/>
      <c r="WAE18" s="9"/>
      <c r="WAF18" s="9"/>
      <c r="WAG18" s="9"/>
      <c r="WAH18" s="9"/>
      <c r="WAI18" s="9"/>
      <c r="WAJ18" s="9"/>
      <c r="WAK18" s="9"/>
      <c r="WAL18" s="9"/>
      <c r="WAM18" s="9"/>
      <c r="WAN18" s="9"/>
      <c r="WAO18" s="9"/>
      <c r="WAP18" s="9"/>
      <c r="WAQ18" s="9"/>
      <c r="WAR18" s="9"/>
      <c r="WAS18" s="9"/>
      <c r="WAT18" s="9"/>
      <c r="WAU18" s="9"/>
      <c r="WAV18" s="9"/>
      <c r="WAW18" s="9"/>
      <c r="WAX18" s="9"/>
      <c r="WAY18" s="9"/>
      <c r="WAZ18" s="9"/>
      <c r="WBA18" s="9"/>
      <c r="WBB18" s="9"/>
      <c r="WBC18" s="9"/>
      <c r="WBD18" s="9"/>
      <c r="WBE18" s="9"/>
      <c r="WBF18" s="9"/>
      <c r="WBG18" s="9"/>
      <c r="WBH18" s="9"/>
      <c r="WBI18" s="9"/>
      <c r="WBJ18" s="9"/>
      <c r="WBK18" s="9"/>
      <c r="WBL18" s="9"/>
      <c r="WBM18" s="9"/>
      <c r="WBN18" s="9"/>
      <c r="WBO18" s="9"/>
      <c r="WBP18" s="9"/>
      <c r="WBQ18" s="9"/>
      <c r="WBR18" s="9"/>
      <c r="WBS18" s="9"/>
      <c r="WBT18" s="9"/>
      <c r="WBU18" s="9"/>
      <c r="WBV18" s="9"/>
      <c r="WBW18" s="9"/>
      <c r="WBX18" s="9"/>
      <c r="WBY18" s="9"/>
      <c r="WBZ18" s="9"/>
      <c r="WCA18" s="9"/>
      <c r="WCB18" s="9"/>
      <c r="WCC18" s="9"/>
      <c r="WCD18" s="9"/>
      <c r="WCE18" s="9"/>
      <c r="WCF18" s="9"/>
      <c r="WCG18" s="9"/>
      <c r="WCH18" s="9"/>
      <c r="WCI18" s="9"/>
      <c r="WCJ18" s="9"/>
      <c r="WCK18" s="9"/>
      <c r="WCL18" s="9"/>
      <c r="WCM18" s="9"/>
      <c r="WCN18" s="9"/>
      <c r="WCO18" s="9"/>
      <c r="WCP18" s="9"/>
      <c r="WCQ18" s="9"/>
      <c r="WCR18" s="9"/>
      <c r="WCS18" s="9"/>
      <c r="WCT18" s="9"/>
      <c r="WCU18" s="9"/>
      <c r="WCV18" s="9"/>
      <c r="WCW18" s="9"/>
      <c r="WCX18" s="9"/>
      <c r="WCY18" s="9"/>
      <c r="WCZ18" s="9"/>
      <c r="WDA18" s="9"/>
      <c r="WDB18" s="9"/>
      <c r="WDC18" s="9"/>
      <c r="WDD18" s="9"/>
      <c r="WDE18" s="9"/>
      <c r="WDF18" s="9"/>
      <c r="WDG18" s="9"/>
      <c r="WDH18" s="9"/>
      <c r="WDI18" s="9"/>
      <c r="WDJ18" s="9"/>
      <c r="WDK18" s="9"/>
      <c r="WDL18" s="9"/>
      <c r="WDM18" s="9"/>
      <c r="WDN18" s="9"/>
      <c r="WDO18" s="9"/>
      <c r="WDP18" s="9"/>
      <c r="WDQ18" s="9"/>
      <c r="WDR18" s="9"/>
      <c r="WDS18" s="9"/>
      <c r="WDT18" s="9"/>
      <c r="WDU18" s="9"/>
      <c r="WDV18" s="9"/>
      <c r="WDW18" s="9"/>
      <c r="WDX18" s="9"/>
      <c r="WDY18" s="9"/>
      <c r="WDZ18" s="9"/>
      <c r="WEA18" s="9"/>
      <c r="WEB18" s="9"/>
      <c r="WEC18" s="9"/>
      <c r="WED18" s="9"/>
      <c r="WEE18" s="9"/>
      <c r="WEF18" s="9"/>
      <c r="WEG18" s="9"/>
      <c r="WEH18" s="9"/>
      <c r="WEI18" s="9"/>
      <c r="WEJ18" s="9"/>
      <c r="WEK18" s="9"/>
      <c r="WEL18" s="9"/>
      <c r="WEM18" s="9"/>
      <c r="WEN18" s="9"/>
      <c r="WEO18" s="9"/>
      <c r="WEP18" s="9"/>
      <c r="WEQ18" s="9"/>
      <c r="WER18" s="9"/>
      <c r="WES18" s="9"/>
      <c r="WET18" s="9"/>
      <c r="WEU18" s="9"/>
      <c r="WEV18" s="9"/>
      <c r="WEW18" s="9"/>
      <c r="WEX18" s="9"/>
      <c r="WEY18" s="9"/>
      <c r="WEZ18" s="9"/>
      <c r="WFA18" s="9"/>
      <c r="WFB18" s="9"/>
      <c r="WFC18" s="9"/>
      <c r="WFD18" s="9"/>
      <c r="WFE18" s="9"/>
      <c r="WFF18" s="9"/>
      <c r="WFG18" s="9"/>
      <c r="WFH18" s="9"/>
      <c r="WFI18" s="9"/>
      <c r="WFJ18" s="9"/>
      <c r="WFK18" s="9"/>
      <c r="WFL18" s="9"/>
      <c r="WFM18" s="9"/>
      <c r="WFN18" s="9"/>
      <c r="WFO18" s="9"/>
      <c r="WFP18" s="9"/>
      <c r="WFQ18" s="9"/>
      <c r="WFR18" s="9"/>
      <c r="WFS18" s="9"/>
      <c r="WFT18" s="9"/>
      <c r="WFU18" s="9"/>
      <c r="WFV18" s="9"/>
      <c r="WFW18" s="9"/>
      <c r="WFX18" s="9"/>
      <c r="WFY18" s="9"/>
      <c r="WFZ18" s="9"/>
      <c r="WGA18" s="9"/>
      <c r="WGB18" s="9"/>
      <c r="WGC18" s="9"/>
      <c r="WGD18" s="9"/>
      <c r="WGE18" s="9"/>
      <c r="WGF18" s="9"/>
      <c r="WGG18" s="9"/>
      <c r="WGH18" s="9"/>
      <c r="WGI18" s="9"/>
      <c r="WGJ18" s="9"/>
      <c r="WGK18" s="9"/>
      <c r="WGL18" s="9"/>
      <c r="WGM18" s="9"/>
      <c r="WGN18" s="9"/>
      <c r="WGO18" s="9"/>
      <c r="WGP18" s="9"/>
      <c r="WGQ18" s="9"/>
      <c r="WGR18" s="9"/>
      <c r="WGS18" s="9"/>
      <c r="WGT18" s="9"/>
      <c r="WGU18" s="9"/>
      <c r="WGV18" s="9"/>
      <c r="WGW18" s="9"/>
      <c r="WGX18" s="9"/>
      <c r="WGY18" s="9"/>
      <c r="WGZ18" s="9"/>
      <c r="WHA18" s="9"/>
      <c r="WHB18" s="9"/>
      <c r="WHC18" s="9"/>
      <c r="WHD18" s="9"/>
      <c r="WHE18" s="9"/>
      <c r="WHF18" s="9"/>
      <c r="WHG18" s="9"/>
      <c r="WHH18" s="9"/>
      <c r="WHI18" s="9"/>
      <c r="WHJ18" s="9"/>
      <c r="WHK18" s="9"/>
      <c r="WHL18" s="9"/>
      <c r="WHM18" s="9"/>
      <c r="WHN18" s="9"/>
      <c r="WHO18" s="9"/>
      <c r="WHP18" s="9"/>
      <c r="WHQ18" s="9"/>
      <c r="WHR18" s="9"/>
      <c r="WHS18" s="9"/>
      <c r="WHT18" s="9"/>
      <c r="WHU18" s="9"/>
      <c r="WHV18" s="9"/>
      <c r="WHW18" s="9"/>
      <c r="WHX18" s="9"/>
      <c r="WHY18" s="9"/>
      <c r="WHZ18" s="9"/>
      <c r="WIA18" s="9"/>
      <c r="WIB18" s="9"/>
      <c r="WIC18" s="9"/>
      <c r="WID18" s="9"/>
      <c r="WIE18" s="9"/>
      <c r="WIF18" s="9"/>
      <c r="WIG18" s="9"/>
      <c r="WIH18" s="9"/>
      <c r="WII18" s="9"/>
      <c r="WIJ18" s="9"/>
      <c r="WIK18" s="9"/>
      <c r="WIL18" s="9"/>
      <c r="WIM18" s="9"/>
      <c r="WIN18" s="9"/>
      <c r="WIO18" s="9"/>
      <c r="WIP18" s="9"/>
      <c r="WIQ18" s="9"/>
      <c r="WIR18" s="9"/>
      <c r="WIS18" s="9"/>
      <c r="WIT18" s="9"/>
      <c r="WIU18" s="9"/>
      <c r="WIV18" s="9"/>
      <c r="WIW18" s="9"/>
      <c r="WIX18" s="9"/>
      <c r="WIY18" s="9"/>
      <c r="WIZ18" s="9"/>
      <c r="WJA18" s="9"/>
      <c r="WJB18" s="9"/>
      <c r="WJC18" s="9"/>
      <c r="WJD18" s="9"/>
      <c r="WJE18" s="9"/>
      <c r="WJF18" s="9"/>
      <c r="WJG18" s="9"/>
      <c r="WJH18" s="9"/>
      <c r="WJI18" s="9"/>
      <c r="WJJ18" s="9"/>
      <c r="WJK18" s="9"/>
      <c r="WJL18" s="9"/>
      <c r="WJM18" s="9"/>
      <c r="WJN18" s="9"/>
      <c r="WJO18" s="9"/>
      <c r="WJP18" s="9"/>
      <c r="WJQ18" s="9"/>
      <c r="WJR18" s="9"/>
      <c r="WJS18" s="9"/>
      <c r="WJT18" s="9"/>
      <c r="WJU18" s="9"/>
      <c r="WJV18" s="9"/>
      <c r="WJW18" s="9"/>
      <c r="WJX18" s="9"/>
      <c r="WJY18" s="9"/>
      <c r="WJZ18" s="9"/>
      <c r="WKA18" s="9"/>
      <c r="WKB18" s="9"/>
      <c r="WKC18" s="9"/>
      <c r="WKD18" s="9"/>
      <c r="WKE18" s="9"/>
      <c r="WKF18" s="9"/>
      <c r="WKG18" s="9"/>
      <c r="WKH18" s="9"/>
      <c r="WKI18" s="9"/>
      <c r="WKJ18" s="9"/>
      <c r="WKK18" s="9"/>
      <c r="WKL18" s="9"/>
      <c r="WKM18" s="9"/>
      <c r="WKN18" s="9"/>
      <c r="WKO18" s="9"/>
      <c r="WKP18" s="9"/>
      <c r="WKQ18" s="9"/>
      <c r="WKR18" s="9"/>
      <c r="WKS18" s="9"/>
      <c r="WKT18" s="9"/>
      <c r="WKU18" s="9"/>
      <c r="WKV18" s="9"/>
      <c r="WKW18" s="9"/>
      <c r="WKX18" s="9"/>
      <c r="WKY18" s="9"/>
      <c r="WKZ18" s="9"/>
      <c r="WLA18" s="9"/>
      <c r="WLB18" s="9"/>
      <c r="WLC18" s="9"/>
      <c r="WLD18" s="9"/>
      <c r="WLE18" s="9"/>
      <c r="WLF18" s="9"/>
      <c r="WLG18" s="9"/>
      <c r="WLH18" s="9"/>
      <c r="WLI18" s="9"/>
      <c r="WLJ18" s="9"/>
      <c r="WLK18" s="9"/>
      <c r="WLL18" s="9"/>
      <c r="WLM18" s="9"/>
      <c r="WLN18" s="9"/>
      <c r="WLO18" s="9"/>
      <c r="WLP18" s="9"/>
      <c r="WLQ18" s="9"/>
      <c r="WLR18" s="9"/>
      <c r="WLS18" s="9"/>
      <c r="WLT18" s="9"/>
      <c r="WLU18" s="9"/>
      <c r="WLV18" s="9"/>
      <c r="WLW18" s="9"/>
      <c r="WLX18" s="9"/>
      <c r="WLY18" s="9"/>
      <c r="WLZ18" s="9"/>
      <c r="WMA18" s="9"/>
      <c r="WMB18" s="9"/>
      <c r="WMC18" s="9"/>
      <c r="WMD18" s="9"/>
      <c r="WME18" s="9"/>
      <c r="WMF18" s="9"/>
      <c r="WMG18" s="9"/>
      <c r="WMH18" s="9"/>
      <c r="WMI18" s="9"/>
      <c r="WMJ18" s="9"/>
      <c r="WMK18" s="9"/>
      <c r="WML18" s="9"/>
      <c r="WMM18" s="9"/>
      <c r="WMN18" s="9"/>
      <c r="WMO18" s="9"/>
      <c r="WMP18" s="9"/>
      <c r="WMQ18" s="9"/>
      <c r="WMR18" s="9"/>
      <c r="WMS18" s="9"/>
      <c r="WMT18" s="9"/>
      <c r="WMU18" s="9"/>
      <c r="WMV18" s="9"/>
      <c r="WMW18" s="9"/>
      <c r="WMX18" s="9"/>
      <c r="WMY18" s="9"/>
      <c r="WMZ18" s="9"/>
      <c r="WNA18" s="9"/>
      <c r="WNB18" s="9"/>
      <c r="WNC18" s="9"/>
      <c r="WND18" s="9"/>
      <c r="WNE18" s="9"/>
      <c r="WNF18" s="9"/>
      <c r="WNG18" s="9"/>
      <c r="WNH18" s="9"/>
      <c r="WNI18" s="9"/>
      <c r="WNJ18" s="9"/>
      <c r="WNK18" s="9"/>
      <c r="WNL18" s="9"/>
      <c r="WNM18" s="9"/>
      <c r="WNN18" s="9"/>
      <c r="WNO18" s="9"/>
      <c r="WNP18" s="9"/>
      <c r="WNQ18" s="9"/>
      <c r="WNR18" s="9"/>
      <c r="WNS18" s="9"/>
      <c r="WNT18" s="9"/>
      <c r="WNU18" s="9"/>
      <c r="WNV18" s="9"/>
      <c r="WNW18" s="9"/>
      <c r="WNX18" s="9"/>
      <c r="WNY18" s="9"/>
      <c r="WNZ18" s="9"/>
      <c r="WOA18" s="9"/>
      <c r="WOB18" s="9"/>
      <c r="WOC18" s="9"/>
      <c r="WOD18" s="9"/>
      <c r="WOE18" s="9"/>
      <c r="WOF18" s="9"/>
      <c r="WOG18" s="9"/>
      <c r="WOH18" s="9"/>
      <c r="WOI18" s="9"/>
      <c r="WOJ18" s="9"/>
      <c r="WOK18" s="9"/>
      <c r="WOL18" s="9"/>
      <c r="WOM18" s="9"/>
      <c r="WON18" s="9"/>
      <c r="WOO18" s="9"/>
      <c r="WOP18" s="9"/>
      <c r="WOQ18" s="9"/>
      <c r="WOR18" s="9"/>
      <c r="WOS18" s="9"/>
      <c r="WOT18" s="9"/>
      <c r="WOU18" s="9"/>
      <c r="WOV18" s="9"/>
      <c r="WOW18" s="9"/>
      <c r="WOX18" s="9"/>
      <c r="WOY18" s="9"/>
      <c r="WOZ18" s="9"/>
      <c r="WPA18" s="9"/>
      <c r="WPB18" s="9"/>
      <c r="WPC18" s="9"/>
      <c r="WPD18" s="9"/>
      <c r="WPE18" s="9"/>
      <c r="WPF18" s="9"/>
      <c r="WPG18" s="9"/>
      <c r="WPH18" s="9"/>
      <c r="WPI18" s="9"/>
      <c r="WPJ18" s="9"/>
      <c r="WPK18" s="9"/>
      <c r="WPL18" s="9"/>
      <c r="WPM18" s="9"/>
      <c r="WPN18" s="9"/>
      <c r="WPO18" s="9"/>
      <c r="WPP18" s="9"/>
      <c r="WPQ18" s="9"/>
      <c r="WPR18" s="9"/>
      <c r="WPS18" s="9"/>
      <c r="WPT18" s="9"/>
      <c r="WPU18" s="9"/>
      <c r="WPV18" s="9"/>
      <c r="WPW18" s="9"/>
      <c r="WPX18" s="9"/>
      <c r="WPY18" s="9"/>
      <c r="WPZ18" s="9"/>
      <c r="WQA18" s="9"/>
      <c r="WQB18" s="9"/>
      <c r="WQC18" s="9"/>
      <c r="WQD18" s="9"/>
      <c r="WQE18" s="9"/>
      <c r="WQF18" s="9"/>
      <c r="WQG18" s="9"/>
      <c r="WQH18" s="9"/>
      <c r="WQI18" s="9"/>
      <c r="WQJ18" s="9"/>
      <c r="WQK18" s="9"/>
      <c r="WQL18" s="9"/>
      <c r="WQM18" s="9"/>
      <c r="WQN18" s="9"/>
      <c r="WQO18" s="9"/>
      <c r="WQP18" s="9"/>
      <c r="WQQ18" s="9"/>
      <c r="WQR18" s="9"/>
      <c r="WQS18" s="9"/>
      <c r="WQT18" s="9"/>
      <c r="WQU18" s="9"/>
      <c r="WQV18" s="9"/>
      <c r="WQW18" s="9"/>
      <c r="WQX18" s="9"/>
      <c r="WQY18" s="9"/>
      <c r="WQZ18" s="9"/>
      <c r="WRA18" s="9"/>
      <c r="WRB18" s="9"/>
      <c r="WRC18" s="9"/>
      <c r="WRD18" s="9"/>
      <c r="WRE18" s="9"/>
      <c r="WRF18" s="9"/>
      <c r="WRG18" s="9"/>
      <c r="WRH18" s="9"/>
      <c r="WRI18" s="9"/>
      <c r="WRJ18" s="9"/>
      <c r="WRK18" s="9"/>
      <c r="WRL18" s="9"/>
      <c r="WRM18" s="9"/>
      <c r="WRN18" s="9"/>
      <c r="WRO18" s="9"/>
      <c r="WRP18" s="9"/>
      <c r="WRQ18" s="9"/>
      <c r="WRR18" s="9"/>
      <c r="WRS18" s="9"/>
      <c r="WRT18" s="9"/>
      <c r="WRU18" s="9"/>
      <c r="WRV18" s="9"/>
      <c r="WRW18" s="9"/>
      <c r="WRX18" s="9"/>
      <c r="WRY18" s="9"/>
      <c r="WRZ18" s="9"/>
      <c r="WSA18" s="9"/>
      <c r="WSB18" s="9"/>
      <c r="WSC18" s="9"/>
      <c r="WSD18" s="9"/>
      <c r="WSE18" s="9"/>
      <c r="WSF18" s="9"/>
      <c r="WSG18" s="9"/>
      <c r="WSH18" s="9"/>
      <c r="WSI18" s="9"/>
      <c r="WSJ18" s="9"/>
      <c r="WSK18" s="9"/>
      <c r="WSL18" s="9"/>
      <c r="WSM18" s="9"/>
      <c r="WSN18" s="9"/>
      <c r="WSO18" s="9"/>
      <c r="WSP18" s="9"/>
      <c r="WSQ18" s="9"/>
      <c r="WSR18" s="9"/>
      <c r="WSS18" s="9"/>
      <c r="WST18" s="9"/>
      <c r="WSU18" s="9"/>
      <c r="WSV18" s="9"/>
      <c r="WSW18" s="9"/>
      <c r="WSX18" s="9"/>
      <c r="WSY18" s="9"/>
      <c r="WSZ18" s="9"/>
      <c r="WTA18" s="9"/>
      <c r="WTB18" s="9"/>
      <c r="WTC18" s="9"/>
      <c r="WTD18" s="9"/>
      <c r="WTE18" s="9"/>
      <c r="WTF18" s="9"/>
      <c r="WTG18" s="9"/>
      <c r="WTH18" s="9"/>
      <c r="WTI18" s="9"/>
      <c r="WTJ18" s="9"/>
      <c r="WTK18" s="9"/>
      <c r="WTL18" s="9"/>
      <c r="WTM18" s="9"/>
      <c r="WTN18" s="9"/>
      <c r="WTO18" s="9"/>
      <c r="WTP18" s="9"/>
      <c r="WTQ18" s="9"/>
      <c r="WTR18" s="9"/>
      <c r="WTS18" s="9"/>
      <c r="WTT18" s="9"/>
      <c r="WTU18" s="9"/>
      <c r="WTV18" s="9"/>
      <c r="WTW18" s="9"/>
      <c r="WTX18" s="9"/>
      <c r="WTY18" s="9"/>
      <c r="WTZ18" s="9"/>
      <c r="WUA18" s="9"/>
      <c r="WUB18" s="9"/>
      <c r="WUC18" s="9"/>
      <c r="WUD18" s="9"/>
      <c r="WUE18" s="9"/>
      <c r="WUF18" s="9"/>
      <c r="WUG18" s="9"/>
      <c r="WUH18" s="9"/>
      <c r="WUI18" s="9"/>
      <c r="WUJ18" s="9"/>
      <c r="WUK18" s="9"/>
      <c r="WUL18" s="9"/>
      <c r="WUM18" s="9"/>
      <c r="WUN18" s="9"/>
      <c r="WUO18" s="9"/>
      <c r="WUP18" s="9"/>
      <c r="WUQ18" s="9"/>
      <c r="WUR18" s="9"/>
      <c r="WUS18" s="9"/>
      <c r="WUT18" s="9"/>
      <c r="WUU18" s="9"/>
      <c r="WUV18" s="9"/>
      <c r="WUW18" s="9"/>
      <c r="WUX18" s="9"/>
      <c r="WUY18" s="9"/>
      <c r="WUZ18" s="9"/>
      <c r="WVA18" s="9"/>
      <c r="WVB18" s="9"/>
      <c r="WVC18" s="9"/>
      <c r="WVD18" s="9"/>
      <c r="WVE18" s="9"/>
      <c r="WVF18" s="9"/>
      <c r="WVG18" s="9"/>
      <c r="WVH18" s="9"/>
      <c r="WVI18" s="9"/>
      <c r="WVJ18" s="9"/>
      <c r="WVK18" s="9"/>
      <c r="WVL18" s="9"/>
      <c r="WVM18" s="9"/>
      <c r="WVN18" s="9"/>
      <c r="WVO18" s="9"/>
      <c r="WVP18" s="9"/>
      <c r="WVQ18" s="9"/>
      <c r="WVR18" s="9"/>
      <c r="WVS18" s="9"/>
      <c r="WVT18" s="9"/>
      <c r="WVU18" s="9"/>
      <c r="WVV18" s="9"/>
      <c r="WVW18" s="9"/>
      <c r="WVX18" s="9"/>
      <c r="WVY18" s="9"/>
      <c r="WVZ18" s="9"/>
      <c r="WWA18" s="9"/>
      <c r="WWB18" s="9"/>
      <c r="WWC18" s="9"/>
      <c r="WWD18" s="9"/>
      <c r="WWE18" s="9"/>
      <c r="WWF18" s="9"/>
      <c r="WWG18" s="9"/>
      <c r="WWH18" s="9"/>
      <c r="WWI18" s="9"/>
      <c r="WWJ18" s="9"/>
      <c r="WWK18" s="9"/>
      <c r="WWL18" s="9"/>
      <c r="WWM18" s="9"/>
      <c r="WWN18" s="9"/>
      <c r="WWO18" s="9"/>
      <c r="WWP18" s="9"/>
      <c r="WWQ18" s="9"/>
      <c r="WWR18" s="9"/>
      <c r="WWS18" s="9"/>
      <c r="WWT18" s="9"/>
      <c r="WWU18" s="9"/>
      <c r="WWV18" s="9"/>
      <c r="WWW18" s="9"/>
      <c r="WWX18" s="9"/>
      <c r="WWY18" s="9"/>
      <c r="WWZ18" s="9"/>
      <c r="WXA18" s="9"/>
      <c r="WXB18" s="9"/>
      <c r="WXC18" s="9"/>
      <c r="WXD18" s="9"/>
      <c r="WXE18" s="9"/>
      <c r="WXF18" s="9"/>
      <c r="WXG18" s="9"/>
      <c r="WXH18" s="9"/>
      <c r="WXI18" s="9"/>
      <c r="WXJ18" s="9"/>
      <c r="WXK18" s="9"/>
      <c r="WXL18" s="9"/>
      <c r="WXM18" s="9"/>
      <c r="WXN18" s="9"/>
      <c r="WXO18" s="9"/>
      <c r="WXP18" s="9"/>
      <c r="WXQ18" s="9"/>
      <c r="WXR18" s="9"/>
      <c r="WXS18" s="9"/>
      <c r="WXT18" s="9"/>
      <c r="WXU18" s="9"/>
      <c r="WXV18" s="9"/>
      <c r="WXW18" s="9"/>
      <c r="WXX18" s="9"/>
      <c r="WXY18" s="9"/>
      <c r="WXZ18" s="9"/>
      <c r="WYA18" s="9"/>
      <c r="WYB18" s="9"/>
      <c r="WYC18" s="9"/>
      <c r="WYD18" s="9"/>
      <c r="WYE18" s="9"/>
      <c r="WYF18" s="9"/>
      <c r="WYG18" s="9"/>
      <c r="WYH18" s="9"/>
      <c r="WYI18" s="9"/>
      <c r="WYJ18" s="9"/>
      <c r="WYK18" s="9"/>
      <c r="WYL18" s="9"/>
      <c r="WYM18" s="9"/>
      <c r="WYN18" s="9"/>
      <c r="WYO18" s="9"/>
      <c r="WYP18" s="9"/>
      <c r="WYQ18" s="9"/>
      <c r="WYR18" s="9"/>
      <c r="WYS18" s="9"/>
      <c r="WYT18" s="9"/>
      <c r="WYU18" s="9"/>
      <c r="WYV18" s="9"/>
      <c r="WYW18" s="9"/>
      <c r="WYX18" s="9"/>
      <c r="WYY18" s="9"/>
      <c r="WYZ18" s="9"/>
      <c r="WZA18" s="9"/>
      <c r="WZB18" s="9"/>
      <c r="WZC18" s="9"/>
      <c r="WZD18" s="9"/>
      <c r="WZE18" s="9"/>
      <c r="WZF18" s="9"/>
      <c r="WZG18" s="9"/>
      <c r="WZH18" s="9"/>
      <c r="WZI18" s="9"/>
      <c r="WZJ18" s="9"/>
      <c r="WZK18" s="9"/>
      <c r="WZL18" s="9"/>
      <c r="WZM18" s="9"/>
      <c r="WZN18" s="9"/>
      <c r="WZO18" s="9"/>
      <c r="WZP18" s="9"/>
      <c r="WZQ18" s="9"/>
      <c r="WZR18" s="9"/>
      <c r="WZS18" s="9"/>
      <c r="WZT18" s="9"/>
      <c r="WZU18" s="9"/>
      <c r="WZV18" s="9"/>
      <c r="WZW18" s="9"/>
      <c r="WZX18" s="9"/>
      <c r="WZY18" s="9"/>
      <c r="WZZ18" s="9"/>
      <c r="XAA18" s="9"/>
      <c r="XAB18" s="9"/>
      <c r="XAC18" s="9"/>
      <c r="XAD18" s="9"/>
      <c r="XAE18" s="9"/>
      <c r="XAF18" s="9"/>
      <c r="XAG18" s="9"/>
      <c r="XAH18" s="9"/>
      <c r="XAI18" s="9"/>
      <c r="XAJ18" s="9"/>
      <c r="XAK18" s="9"/>
      <c r="XAL18" s="9"/>
      <c r="XAM18" s="9"/>
      <c r="XAN18" s="9"/>
      <c r="XAO18" s="9"/>
      <c r="XAP18" s="9"/>
      <c r="XAQ18" s="9"/>
      <c r="XAR18" s="9"/>
      <c r="XAS18" s="9"/>
      <c r="XAT18" s="9"/>
      <c r="XAU18" s="9"/>
      <c r="XAV18" s="9"/>
      <c r="XAW18" s="9"/>
      <c r="XAX18" s="9"/>
      <c r="XAY18" s="9"/>
      <c r="XAZ18" s="9"/>
      <c r="XBA18" s="9"/>
      <c r="XBB18" s="9"/>
      <c r="XBC18" s="9"/>
      <c r="XBD18" s="9"/>
      <c r="XBE18" s="9"/>
      <c r="XBF18" s="9"/>
      <c r="XBG18" s="9"/>
      <c r="XBH18" s="9"/>
      <c r="XBI18" s="9"/>
      <c r="XBJ18" s="9"/>
      <c r="XBK18" s="9"/>
      <c r="XBL18" s="9"/>
      <c r="XBM18" s="9"/>
      <c r="XBN18" s="9"/>
      <c r="XBO18" s="9"/>
      <c r="XBP18" s="9"/>
      <c r="XBQ18" s="9"/>
      <c r="XBR18" s="9"/>
      <c r="XBS18" s="9"/>
      <c r="XBT18" s="9"/>
      <c r="XBU18" s="9"/>
      <c r="XBV18" s="9"/>
      <c r="XBW18" s="9"/>
      <c r="XBX18" s="9"/>
      <c r="XBY18" s="9"/>
      <c r="XBZ18" s="9"/>
      <c r="XCA18" s="9"/>
      <c r="XCB18" s="9"/>
      <c r="XCC18" s="9"/>
      <c r="XCD18" s="9"/>
      <c r="XCE18" s="9"/>
      <c r="XCF18" s="9"/>
      <c r="XCG18" s="9"/>
      <c r="XCH18" s="9"/>
      <c r="XCI18" s="9"/>
      <c r="XCJ18" s="9"/>
      <c r="XCK18" s="9"/>
      <c r="XCL18" s="9"/>
      <c r="XCM18" s="9"/>
      <c r="XCN18" s="9"/>
      <c r="XCO18" s="9"/>
      <c r="XCP18" s="9"/>
      <c r="XCQ18" s="9"/>
      <c r="XCR18" s="9"/>
      <c r="XCS18" s="9"/>
      <c r="XCT18" s="9"/>
      <c r="XCU18" s="9"/>
      <c r="XCV18" s="9"/>
      <c r="XCW18" s="9"/>
      <c r="XCX18" s="9"/>
      <c r="XCY18" s="9"/>
      <c r="XCZ18" s="9"/>
      <c r="XDA18" s="9"/>
      <c r="XDB18" s="9"/>
      <c r="XDC18" s="9"/>
      <c r="XDD18" s="9"/>
      <c r="XDE18" s="9"/>
      <c r="XDF18" s="9"/>
      <c r="XDG18" s="9"/>
      <c r="XDH18" s="9"/>
      <c r="XDI18" s="9"/>
      <c r="XDJ18" s="9"/>
      <c r="XDK18" s="9"/>
      <c r="XDL18" s="9"/>
      <c r="XDM18" s="9"/>
      <c r="XDN18" s="9"/>
      <c r="XDO18" s="9"/>
      <c r="XDP18" s="9"/>
      <c r="XDQ18" s="9"/>
      <c r="XDR18" s="9"/>
      <c r="XDS18" s="9"/>
      <c r="XDT18" s="9"/>
      <c r="XDU18" s="9"/>
      <c r="XDV18" s="9"/>
      <c r="XDW18" s="9"/>
    </row>
    <row r="19" spans="1:16351" x14ac:dyDescent="0.25">
      <c r="A19" s="1">
        <v>1037</v>
      </c>
      <c r="B19" s="1">
        <v>44059</v>
      </c>
      <c r="C19" s="1" t="s">
        <v>195</v>
      </c>
      <c r="D19" s="1" t="s">
        <v>4511</v>
      </c>
      <c r="E19" s="1" t="s">
        <v>4534</v>
      </c>
      <c r="F19" s="1" t="s">
        <v>4588</v>
      </c>
      <c r="G19" s="1" t="s">
        <v>4589</v>
      </c>
      <c r="H19" s="26">
        <v>7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  <c r="AMX19" s="9"/>
      <c r="AMY19" s="9"/>
      <c r="AMZ19" s="9"/>
      <c r="ANA19" s="9"/>
      <c r="ANB19" s="9"/>
      <c r="ANC19" s="9"/>
      <c r="AND19" s="9"/>
      <c r="ANE19" s="9"/>
      <c r="ANF19" s="9"/>
      <c r="ANG19" s="9"/>
      <c r="ANH19" s="9"/>
      <c r="ANI19" s="9"/>
      <c r="ANJ19" s="9"/>
      <c r="ANK19" s="9"/>
      <c r="ANL19" s="9"/>
      <c r="ANM19" s="9"/>
      <c r="ANN19" s="9"/>
      <c r="ANO19" s="9"/>
      <c r="ANP19" s="9"/>
      <c r="ANQ19" s="9"/>
      <c r="ANR19" s="9"/>
      <c r="ANS19" s="9"/>
      <c r="ANT19" s="9"/>
      <c r="ANU19" s="9"/>
      <c r="ANV19" s="9"/>
      <c r="ANW19" s="9"/>
      <c r="ANX19" s="9"/>
      <c r="ANY19" s="9"/>
      <c r="ANZ19" s="9"/>
      <c r="AOA19" s="9"/>
      <c r="AOB19" s="9"/>
      <c r="AOC19" s="9"/>
      <c r="AOD19" s="9"/>
      <c r="AOE19" s="9"/>
      <c r="AOF19" s="9"/>
      <c r="AOG19" s="9"/>
      <c r="AOH19" s="9"/>
      <c r="AOI19" s="9"/>
      <c r="AOJ19" s="9"/>
      <c r="AOK19" s="9"/>
      <c r="AOL19" s="9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/>
      <c r="APD19" s="9"/>
      <c r="APE19" s="9"/>
      <c r="APF19" s="9"/>
      <c r="APG19" s="9"/>
      <c r="APH19" s="9"/>
      <c r="API19" s="9"/>
      <c r="APJ19" s="9"/>
      <c r="APK19" s="9"/>
      <c r="APL19" s="9"/>
      <c r="APM19" s="9"/>
      <c r="APN19" s="9"/>
      <c r="APO19" s="9"/>
      <c r="APP19" s="9"/>
      <c r="APQ19" s="9"/>
      <c r="APR19" s="9"/>
      <c r="APS19" s="9"/>
      <c r="APT19" s="9"/>
      <c r="APU19" s="9"/>
      <c r="APV19" s="9"/>
      <c r="APW19" s="9"/>
      <c r="APX19" s="9"/>
      <c r="APY19" s="9"/>
      <c r="APZ19" s="9"/>
      <c r="AQA19" s="9"/>
      <c r="AQB19" s="9"/>
      <c r="AQC19" s="9"/>
      <c r="AQD19" s="9"/>
      <c r="AQE19" s="9"/>
      <c r="AQF19" s="9"/>
      <c r="AQG19" s="9"/>
      <c r="AQH19" s="9"/>
      <c r="AQI19" s="9"/>
      <c r="AQJ19" s="9"/>
      <c r="AQK19" s="9"/>
      <c r="AQL19" s="9"/>
      <c r="AQM19" s="9"/>
      <c r="AQN19" s="9"/>
      <c r="AQO19" s="9"/>
      <c r="AQP19" s="9"/>
      <c r="AQQ19" s="9"/>
      <c r="AQR19" s="9"/>
      <c r="AQS19" s="9"/>
      <c r="AQT19" s="9"/>
      <c r="AQU19" s="9"/>
      <c r="AQV19" s="9"/>
      <c r="AQW19" s="9"/>
      <c r="AQX19" s="9"/>
      <c r="AQY19" s="9"/>
      <c r="AQZ19" s="9"/>
      <c r="ARA19" s="9"/>
      <c r="ARB19" s="9"/>
      <c r="ARC19" s="9"/>
      <c r="ARD19" s="9"/>
      <c r="ARE19" s="9"/>
      <c r="ARF19" s="9"/>
      <c r="ARG19" s="9"/>
      <c r="ARH19" s="9"/>
      <c r="ARI19" s="9"/>
      <c r="ARJ19" s="9"/>
      <c r="ARK19" s="9"/>
      <c r="ARL19" s="9"/>
      <c r="ARM19" s="9"/>
      <c r="ARN19" s="9"/>
      <c r="ARO19" s="9"/>
      <c r="ARP19" s="9"/>
      <c r="ARQ19" s="9"/>
      <c r="ARR19" s="9"/>
      <c r="ARS19" s="9"/>
      <c r="ART19" s="9"/>
      <c r="ARU19" s="9"/>
      <c r="ARV19" s="9"/>
      <c r="ARW19" s="9"/>
      <c r="ARX19" s="9"/>
      <c r="ARY19" s="9"/>
      <c r="ARZ19" s="9"/>
      <c r="ASA19" s="9"/>
      <c r="ASB19" s="9"/>
      <c r="ASC19" s="9"/>
      <c r="ASD19" s="9"/>
      <c r="ASE19" s="9"/>
      <c r="ASF19" s="9"/>
      <c r="ASG19" s="9"/>
      <c r="ASH19" s="9"/>
      <c r="ASI19" s="9"/>
      <c r="ASJ19" s="9"/>
      <c r="ASK19" s="9"/>
      <c r="ASL19" s="9"/>
      <c r="ASM19" s="9"/>
      <c r="ASN19" s="9"/>
      <c r="ASO19" s="9"/>
      <c r="ASP19" s="9"/>
      <c r="ASQ19" s="9"/>
      <c r="ASR19" s="9"/>
      <c r="ASS19" s="9"/>
      <c r="AST19" s="9"/>
      <c r="ASU19" s="9"/>
      <c r="ASV19" s="9"/>
      <c r="ASW19" s="9"/>
      <c r="ASX19" s="9"/>
      <c r="ASY19" s="9"/>
      <c r="ASZ19" s="9"/>
      <c r="ATA19" s="9"/>
      <c r="ATB19" s="9"/>
      <c r="ATC19" s="9"/>
      <c r="ATD19" s="9"/>
      <c r="ATE19" s="9"/>
      <c r="ATF19" s="9"/>
      <c r="ATG19" s="9"/>
      <c r="ATH19" s="9"/>
      <c r="ATI19" s="9"/>
      <c r="ATJ19" s="9"/>
      <c r="ATK19" s="9"/>
      <c r="ATL19" s="9"/>
      <c r="ATM19" s="9"/>
      <c r="ATN19" s="9"/>
      <c r="ATO19" s="9"/>
      <c r="ATP19" s="9"/>
      <c r="ATQ19" s="9"/>
      <c r="ATR19" s="9"/>
      <c r="ATS19" s="9"/>
      <c r="ATT19" s="9"/>
      <c r="ATU19" s="9"/>
      <c r="ATV19" s="9"/>
      <c r="ATW19" s="9"/>
      <c r="ATX19" s="9"/>
      <c r="ATY19" s="9"/>
      <c r="ATZ19" s="9"/>
      <c r="AUA19" s="9"/>
      <c r="AUB19" s="9"/>
      <c r="AUC19" s="9"/>
      <c r="AUD19" s="9"/>
      <c r="AUE19" s="9"/>
      <c r="AUF19" s="9"/>
      <c r="AUG19" s="9"/>
      <c r="AUH19" s="9"/>
      <c r="AUI19" s="9"/>
      <c r="AUJ19" s="9"/>
      <c r="AUK19" s="9"/>
      <c r="AUL19" s="9"/>
      <c r="AUM19" s="9"/>
      <c r="AUN19" s="9"/>
      <c r="AUO19" s="9"/>
      <c r="AUP19" s="9"/>
      <c r="AUQ19" s="9"/>
      <c r="AUR19" s="9"/>
      <c r="AUS19" s="9"/>
      <c r="AUT19" s="9"/>
      <c r="AUU19" s="9"/>
      <c r="AUV19" s="9"/>
      <c r="AUW19" s="9"/>
      <c r="AUX19" s="9"/>
      <c r="AUY19" s="9"/>
      <c r="AUZ19" s="9"/>
      <c r="AVA19" s="9"/>
      <c r="AVB19" s="9"/>
      <c r="AVC19" s="9"/>
      <c r="AVD19" s="9"/>
      <c r="AVE19" s="9"/>
      <c r="AVF19" s="9"/>
      <c r="AVG19" s="9"/>
      <c r="AVH19" s="9"/>
      <c r="AVI19" s="9"/>
      <c r="AVJ19" s="9"/>
      <c r="AVK19" s="9"/>
      <c r="AVL19" s="9"/>
      <c r="AVM19" s="9"/>
      <c r="AVN19" s="9"/>
      <c r="AVO19" s="9"/>
      <c r="AVP19" s="9"/>
      <c r="AVQ19" s="9"/>
      <c r="AVR19" s="9"/>
      <c r="AVS19" s="9"/>
      <c r="AVT19" s="9"/>
      <c r="AVU19" s="9"/>
      <c r="AVV19" s="9"/>
      <c r="AVW19" s="9"/>
      <c r="AVX19" s="9"/>
      <c r="AVY19" s="9"/>
      <c r="AVZ19" s="9"/>
      <c r="AWA19" s="9"/>
      <c r="AWB19" s="9"/>
      <c r="AWC19" s="9"/>
      <c r="AWD19" s="9"/>
      <c r="AWE19" s="9"/>
      <c r="AWF19" s="9"/>
      <c r="AWG19" s="9"/>
      <c r="AWH19" s="9"/>
      <c r="AWI19" s="9"/>
      <c r="AWJ19" s="9"/>
      <c r="AWK19" s="9"/>
      <c r="AWL19" s="9"/>
      <c r="AWM19" s="9"/>
      <c r="AWN19" s="9"/>
      <c r="AWO19" s="9"/>
      <c r="AWP19" s="9"/>
      <c r="AWQ19" s="9"/>
      <c r="AWR19" s="9"/>
      <c r="AWS19" s="9"/>
      <c r="AWT19" s="9"/>
      <c r="AWU19" s="9"/>
      <c r="AWV19" s="9"/>
      <c r="AWW19" s="9"/>
      <c r="AWX19" s="9"/>
      <c r="AWY19" s="9"/>
      <c r="AWZ19" s="9"/>
      <c r="AXA19" s="9"/>
      <c r="AXB19" s="9"/>
      <c r="AXC19" s="9"/>
      <c r="AXD19" s="9"/>
      <c r="AXE19" s="9"/>
      <c r="AXF19" s="9"/>
      <c r="AXG19" s="9"/>
      <c r="AXH19" s="9"/>
      <c r="AXI19" s="9"/>
      <c r="AXJ19" s="9"/>
      <c r="AXK19" s="9"/>
      <c r="AXL19" s="9"/>
      <c r="AXM19" s="9"/>
      <c r="AXN19" s="9"/>
      <c r="AXO19" s="9"/>
      <c r="AXP19" s="9"/>
      <c r="AXQ19" s="9"/>
      <c r="AXR19" s="9"/>
      <c r="AXS19" s="9"/>
      <c r="AXT19" s="9"/>
      <c r="AXU19" s="9"/>
      <c r="AXV19" s="9"/>
      <c r="AXW19" s="9"/>
      <c r="AXX19" s="9"/>
      <c r="AXY19" s="9"/>
      <c r="AXZ19" s="9"/>
      <c r="AYA19" s="9"/>
      <c r="AYB19" s="9"/>
      <c r="AYC19" s="9"/>
      <c r="AYD19" s="9"/>
      <c r="AYE19" s="9"/>
      <c r="AYF19" s="9"/>
      <c r="AYG19" s="9"/>
      <c r="AYH19" s="9"/>
      <c r="AYI19" s="9"/>
      <c r="AYJ19" s="9"/>
      <c r="AYK19" s="9"/>
      <c r="AYL19" s="9"/>
      <c r="AYM19" s="9"/>
      <c r="AYN19" s="9"/>
      <c r="AYO19" s="9"/>
      <c r="AYP19" s="9"/>
      <c r="AYQ19" s="9"/>
      <c r="AYR19" s="9"/>
      <c r="AYS19" s="9"/>
      <c r="AYT19" s="9"/>
      <c r="AYU19" s="9"/>
      <c r="AYV19" s="9"/>
      <c r="AYW19" s="9"/>
      <c r="AYX19" s="9"/>
      <c r="AYY19" s="9"/>
      <c r="AYZ19" s="9"/>
      <c r="AZA19" s="9"/>
      <c r="AZB19" s="9"/>
      <c r="AZC19" s="9"/>
      <c r="AZD19" s="9"/>
      <c r="AZE19" s="9"/>
      <c r="AZF19" s="9"/>
      <c r="AZG19" s="9"/>
      <c r="AZH19" s="9"/>
      <c r="AZI19" s="9"/>
      <c r="AZJ19" s="9"/>
      <c r="AZK19" s="9"/>
      <c r="AZL19" s="9"/>
      <c r="AZM19" s="9"/>
      <c r="AZN19" s="9"/>
      <c r="AZO19" s="9"/>
      <c r="AZP19" s="9"/>
      <c r="AZQ19" s="9"/>
      <c r="AZR19" s="9"/>
      <c r="AZS19" s="9"/>
      <c r="AZT19" s="9"/>
      <c r="AZU19" s="9"/>
      <c r="AZV19" s="9"/>
      <c r="AZW19" s="9"/>
      <c r="AZX19" s="9"/>
      <c r="AZY19" s="9"/>
      <c r="AZZ19" s="9"/>
      <c r="BAA19" s="9"/>
      <c r="BAB19" s="9"/>
      <c r="BAC19" s="9"/>
      <c r="BAD19" s="9"/>
      <c r="BAE19" s="9"/>
      <c r="BAF19" s="9"/>
      <c r="BAG19" s="9"/>
      <c r="BAH19" s="9"/>
      <c r="BAI19" s="9"/>
      <c r="BAJ19" s="9"/>
      <c r="BAK19" s="9"/>
      <c r="BAL19" s="9"/>
      <c r="BAM19" s="9"/>
      <c r="BAN19" s="9"/>
      <c r="BAO19" s="9"/>
      <c r="BAP19" s="9"/>
      <c r="BAQ19" s="9"/>
      <c r="BAR19" s="9"/>
      <c r="BAS19" s="9"/>
      <c r="BAT19" s="9"/>
      <c r="BAU19" s="9"/>
      <c r="BAV19" s="9"/>
      <c r="BAW19" s="9"/>
      <c r="BAX19" s="9"/>
      <c r="BAY19" s="9"/>
      <c r="BAZ19" s="9"/>
      <c r="BBA19" s="9"/>
      <c r="BBB19" s="9"/>
      <c r="BBC19" s="9"/>
      <c r="BBD19" s="9"/>
      <c r="BBE19" s="9"/>
      <c r="BBF19" s="9"/>
      <c r="BBG19" s="9"/>
      <c r="BBH19" s="9"/>
      <c r="BBI19" s="9"/>
      <c r="BBJ19" s="9"/>
      <c r="BBK19" s="9"/>
      <c r="BBL19" s="9"/>
      <c r="BBM19" s="9"/>
      <c r="BBN19" s="9"/>
      <c r="BBO19" s="9"/>
      <c r="BBP19" s="9"/>
      <c r="BBQ19" s="9"/>
      <c r="BBR19" s="9"/>
      <c r="BBS19" s="9"/>
      <c r="BBT19" s="9"/>
      <c r="BBU19" s="9"/>
      <c r="BBV19" s="9"/>
      <c r="BBW19" s="9"/>
      <c r="BBX19" s="9"/>
      <c r="BBY19" s="9"/>
      <c r="BBZ19" s="9"/>
      <c r="BCA19" s="9"/>
      <c r="BCB19" s="9"/>
      <c r="BCC19" s="9"/>
      <c r="BCD19" s="9"/>
      <c r="BCE19" s="9"/>
      <c r="BCF19" s="9"/>
      <c r="BCG19" s="9"/>
      <c r="BCH19" s="9"/>
      <c r="BCI19" s="9"/>
      <c r="BCJ19" s="9"/>
      <c r="BCK19" s="9"/>
      <c r="BCL19" s="9"/>
      <c r="BCM19" s="9"/>
      <c r="BCN19" s="9"/>
      <c r="BCO19" s="9"/>
      <c r="BCP19" s="9"/>
      <c r="BCQ19" s="9"/>
      <c r="BCR19" s="9"/>
      <c r="BCS19" s="9"/>
      <c r="BCT19" s="9"/>
      <c r="BCU19" s="9"/>
      <c r="BCV19" s="9"/>
      <c r="BCW19" s="9"/>
      <c r="BCX19" s="9"/>
      <c r="BCY19" s="9"/>
      <c r="BCZ19" s="9"/>
      <c r="BDA19" s="9"/>
      <c r="BDB19" s="9"/>
      <c r="BDC19" s="9"/>
      <c r="BDD19" s="9"/>
      <c r="BDE19" s="9"/>
      <c r="BDF19" s="9"/>
      <c r="BDG19" s="9"/>
      <c r="BDH19" s="9"/>
      <c r="BDI19" s="9"/>
      <c r="BDJ19" s="9"/>
      <c r="BDK19" s="9"/>
      <c r="BDL19" s="9"/>
      <c r="BDM19" s="9"/>
      <c r="BDN19" s="9"/>
      <c r="BDO19" s="9"/>
      <c r="BDP19" s="9"/>
      <c r="BDQ19" s="9"/>
      <c r="BDR19" s="9"/>
      <c r="BDS19" s="9"/>
      <c r="BDT19" s="9"/>
      <c r="BDU19" s="9"/>
      <c r="BDV19" s="9"/>
      <c r="BDW19" s="9"/>
      <c r="BDX19" s="9"/>
      <c r="BDY19" s="9"/>
      <c r="BDZ19" s="9"/>
      <c r="BEA19" s="9"/>
      <c r="BEB19" s="9"/>
      <c r="BEC19" s="9"/>
      <c r="BED19" s="9"/>
      <c r="BEE19" s="9"/>
      <c r="BEF19" s="9"/>
      <c r="BEG19" s="9"/>
      <c r="BEH19" s="9"/>
      <c r="BEI19" s="9"/>
      <c r="BEJ19" s="9"/>
      <c r="BEK19" s="9"/>
      <c r="BEL19" s="9"/>
      <c r="BEM19" s="9"/>
      <c r="BEN19" s="9"/>
      <c r="BEO19" s="9"/>
      <c r="BEP19" s="9"/>
      <c r="BEQ19" s="9"/>
      <c r="BER19" s="9"/>
      <c r="BES19" s="9"/>
      <c r="BET19" s="9"/>
      <c r="BEU19" s="9"/>
      <c r="BEV19" s="9"/>
      <c r="BEW19" s="9"/>
      <c r="BEX19" s="9"/>
      <c r="BEY19" s="9"/>
      <c r="BEZ19" s="9"/>
      <c r="BFA19" s="9"/>
      <c r="BFB19" s="9"/>
      <c r="BFC19" s="9"/>
      <c r="BFD19" s="9"/>
      <c r="BFE19" s="9"/>
      <c r="BFF19" s="9"/>
      <c r="BFG19" s="9"/>
      <c r="BFH19" s="9"/>
      <c r="BFI19" s="9"/>
      <c r="BFJ19" s="9"/>
      <c r="BFK19" s="9"/>
      <c r="BFL19" s="9"/>
      <c r="BFM19" s="9"/>
      <c r="BFN19" s="9"/>
      <c r="BFO19" s="9"/>
      <c r="BFP19" s="9"/>
      <c r="BFQ19" s="9"/>
      <c r="BFR19" s="9"/>
      <c r="BFS19" s="9"/>
      <c r="BFT19" s="9"/>
      <c r="BFU19" s="9"/>
      <c r="BFV19" s="9"/>
      <c r="BFW19" s="9"/>
      <c r="BFX19" s="9"/>
      <c r="BFY19" s="9"/>
      <c r="BFZ19" s="9"/>
      <c r="BGA19" s="9"/>
      <c r="BGB19" s="9"/>
      <c r="BGC19" s="9"/>
      <c r="BGD19" s="9"/>
      <c r="BGE19" s="9"/>
      <c r="BGF19" s="9"/>
      <c r="BGG19" s="9"/>
      <c r="BGH19" s="9"/>
      <c r="BGI19" s="9"/>
      <c r="BGJ19" s="9"/>
      <c r="BGK19" s="9"/>
      <c r="BGL19" s="9"/>
      <c r="BGM19" s="9"/>
      <c r="BGN19" s="9"/>
      <c r="BGO19" s="9"/>
      <c r="BGP19" s="9"/>
      <c r="BGQ19" s="9"/>
      <c r="BGR19" s="9"/>
      <c r="BGS19" s="9"/>
      <c r="BGT19" s="9"/>
      <c r="BGU19" s="9"/>
      <c r="BGV19" s="9"/>
      <c r="BGW19" s="9"/>
      <c r="BGX19" s="9"/>
      <c r="BGY19" s="9"/>
      <c r="BGZ19" s="9"/>
      <c r="BHA19" s="9"/>
      <c r="BHB19" s="9"/>
      <c r="BHC19" s="9"/>
      <c r="BHD19" s="9"/>
      <c r="BHE19" s="9"/>
      <c r="BHF19" s="9"/>
      <c r="BHG19" s="9"/>
      <c r="BHH19" s="9"/>
      <c r="BHI19" s="9"/>
      <c r="BHJ19" s="9"/>
      <c r="BHK19" s="9"/>
      <c r="BHL19" s="9"/>
      <c r="BHM19" s="9"/>
      <c r="BHN19" s="9"/>
      <c r="BHO19" s="9"/>
      <c r="BHP19" s="9"/>
      <c r="BHQ19" s="9"/>
      <c r="BHR19" s="9"/>
      <c r="BHS19" s="9"/>
      <c r="BHT19" s="9"/>
      <c r="BHU19" s="9"/>
      <c r="BHV19" s="9"/>
      <c r="BHW19" s="9"/>
      <c r="BHX19" s="9"/>
      <c r="BHY19" s="9"/>
      <c r="BHZ19" s="9"/>
      <c r="BIA19" s="9"/>
      <c r="BIB19" s="9"/>
      <c r="BIC19" s="9"/>
      <c r="BID19" s="9"/>
      <c r="BIE19" s="9"/>
      <c r="BIF19" s="9"/>
      <c r="BIG19" s="9"/>
      <c r="BIH19" s="9"/>
      <c r="BII19" s="9"/>
      <c r="BIJ19" s="9"/>
      <c r="BIK19" s="9"/>
      <c r="BIL19" s="9"/>
      <c r="BIM19" s="9"/>
      <c r="BIN19" s="9"/>
      <c r="BIO19" s="9"/>
      <c r="BIP19" s="9"/>
      <c r="BIQ19" s="9"/>
      <c r="BIR19" s="9"/>
      <c r="BIS19" s="9"/>
      <c r="BIT19" s="9"/>
      <c r="BIU19" s="9"/>
      <c r="BIV19" s="9"/>
      <c r="BIW19" s="9"/>
      <c r="BIX19" s="9"/>
      <c r="BIY19" s="9"/>
      <c r="BIZ19" s="9"/>
      <c r="BJA19" s="9"/>
      <c r="BJB19" s="9"/>
      <c r="BJC19" s="9"/>
      <c r="BJD19" s="9"/>
      <c r="BJE19" s="9"/>
      <c r="BJF19" s="9"/>
      <c r="BJG19" s="9"/>
      <c r="BJH19" s="9"/>
      <c r="BJI19" s="9"/>
      <c r="BJJ19" s="9"/>
      <c r="BJK19" s="9"/>
      <c r="BJL19" s="9"/>
      <c r="BJM19" s="9"/>
      <c r="BJN19" s="9"/>
      <c r="BJO19" s="9"/>
      <c r="BJP19" s="9"/>
      <c r="BJQ19" s="9"/>
      <c r="BJR19" s="9"/>
      <c r="BJS19" s="9"/>
      <c r="BJT19" s="9"/>
      <c r="BJU19" s="9"/>
      <c r="BJV19" s="9"/>
      <c r="BJW19" s="9"/>
      <c r="BJX19" s="9"/>
      <c r="BJY19" s="9"/>
      <c r="BJZ19" s="9"/>
      <c r="BKA19" s="9"/>
      <c r="BKB19" s="9"/>
      <c r="BKC19" s="9"/>
      <c r="BKD19" s="9"/>
      <c r="BKE19" s="9"/>
      <c r="BKF19" s="9"/>
      <c r="BKG19" s="9"/>
      <c r="BKH19" s="9"/>
      <c r="BKI19" s="9"/>
      <c r="BKJ19" s="9"/>
      <c r="BKK19" s="9"/>
      <c r="BKL19" s="9"/>
      <c r="BKM19" s="9"/>
      <c r="BKN19" s="9"/>
      <c r="BKO19" s="9"/>
      <c r="BKP19" s="9"/>
      <c r="BKQ19" s="9"/>
      <c r="BKR19" s="9"/>
      <c r="BKS19" s="9"/>
      <c r="BKT19" s="9"/>
      <c r="BKU19" s="9"/>
      <c r="BKV19" s="9"/>
      <c r="BKW19" s="9"/>
      <c r="BKX19" s="9"/>
      <c r="BKY19" s="9"/>
      <c r="BKZ19" s="9"/>
      <c r="BLA19" s="9"/>
      <c r="BLB19" s="9"/>
      <c r="BLC19" s="9"/>
      <c r="BLD19" s="9"/>
      <c r="BLE19" s="9"/>
      <c r="BLF19" s="9"/>
      <c r="BLG19" s="9"/>
      <c r="BLH19" s="9"/>
      <c r="BLI19" s="9"/>
      <c r="BLJ19" s="9"/>
      <c r="BLK19" s="9"/>
      <c r="BLL19" s="9"/>
      <c r="BLM19" s="9"/>
      <c r="BLN19" s="9"/>
      <c r="BLO19" s="9"/>
      <c r="BLP19" s="9"/>
      <c r="BLQ19" s="9"/>
      <c r="BLR19" s="9"/>
      <c r="BLS19" s="9"/>
      <c r="BLT19" s="9"/>
      <c r="BLU19" s="9"/>
      <c r="BLV19" s="9"/>
      <c r="BLW19" s="9"/>
      <c r="BLX19" s="9"/>
      <c r="BLY19" s="9"/>
      <c r="BLZ19" s="9"/>
      <c r="BMA19" s="9"/>
      <c r="BMB19" s="9"/>
      <c r="BMC19" s="9"/>
      <c r="BMD19" s="9"/>
      <c r="BME19" s="9"/>
      <c r="BMF19" s="9"/>
      <c r="BMG19" s="9"/>
      <c r="BMH19" s="9"/>
      <c r="BMI19" s="9"/>
      <c r="BMJ19" s="9"/>
      <c r="BMK19" s="9"/>
      <c r="BML19" s="9"/>
      <c r="BMM19" s="9"/>
      <c r="BMN19" s="9"/>
      <c r="BMO19" s="9"/>
      <c r="BMP19" s="9"/>
      <c r="BMQ19" s="9"/>
      <c r="BMR19" s="9"/>
      <c r="BMS19" s="9"/>
      <c r="BMT19" s="9"/>
      <c r="BMU19" s="9"/>
      <c r="BMV19" s="9"/>
      <c r="BMW19" s="9"/>
      <c r="BMX19" s="9"/>
      <c r="BMY19" s="9"/>
      <c r="BMZ19" s="9"/>
      <c r="BNA19" s="9"/>
      <c r="BNB19" s="9"/>
      <c r="BNC19" s="9"/>
      <c r="BND19" s="9"/>
      <c r="BNE19" s="9"/>
      <c r="BNF19" s="9"/>
      <c r="BNG19" s="9"/>
      <c r="BNH19" s="9"/>
      <c r="BNI19" s="9"/>
      <c r="BNJ19" s="9"/>
      <c r="BNK19" s="9"/>
      <c r="BNL19" s="9"/>
      <c r="BNM19" s="9"/>
      <c r="BNN19" s="9"/>
      <c r="BNO19" s="9"/>
      <c r="BNP19" s="9"/>
      <c r="BNQ19" s="9"/>
      <c r="BNR19" s="9"/>
      <c r="BNS19" s="9"/>
      <c r="BNT19" s="9"/>
      <c r="BNU19" s="9"/>
      <c r="BNV19" s="9"/>
      <c r="BNW19" s="9"/>
      <c r="BNX19" s="9"/>
      <c r="BNY19" s="9"/>
      <c r="BNZ19" s="9"/>
      <c r="BOA19" s="9"/>
      <c r="BOB19" s="9"/>
      <c r="BOC19" s="9"/>
      <c r="BOD19" s="9"/>
      <c r="BOE19" s="9"/>
      <c r="BOF19" s="9"/>
      <c r="BOG19" s="9"/>
      <c r="BOH19" s="9"/>
      <c r="BOI19" s="9"/>
      <c r="BOJ19" s="9"/>
      <c r="BOK19" s="9"/>
      <c r="BOL19" s="9"/>
      <c r="BOM19" s="9"/>
      <c r="BON19" s="9"/>
      <c r="BOO19" s="9"/>
      <c r="BOP19" s="9"/>
      <c r="BOQ19" s="9"/>
      <c r="BOR19" s="9"/>
      <c r="BOS19" s="9"/>
      <c r="BOT19" s="9"/>
      <c r="BOU19" s="9"/>
      <c r="BOV19" s="9"/>
      <c r="BOW19" s="9"/>
      <c r="BOX19" s="9"/>
      <c r="BOY19" s="9"/>
      <c r="BOZ19" s="9"/>
      <c r="BPA19" s="9"/>
      <c r="BPB19" s="9"/>
      <c r="BPC19" s="9"/>
      <c r="BPD19" s="9"/>
      <c r="BPE19" s="9"/>
      <c r="BPF19" s="9"/>
      <c r="BPG19" s="9"/>
      <c r="BPH19" s="9"/>
      <c r="BPI19" s="9"/>
      <c r="BPJ19" s="9"/>
      <c r="BPK19" s="9"/>
      <c r="BPL19" s="9"/>
      <c r="BPM19" s="9"/>
      <c r="BPN19" s="9"/>
      <c r="BPO19" s="9"/>
      <c r="BPP19" s="9"/>
      <c r="BPQ19" s="9"/>
      <c r="BPR19" s="9"/>
      <c r="BPS19" s="9"/>
      <c r="BPT19" s="9"/>
      <c r="BPU19" s="9"/>
      <c r="BPV19" s="9"/>
      <c r="BPW19" s="9"/>
      <c r="BPX19" s="9"/>
      <c r="BPY19" s="9"/>
      <c r="BPZ19" s="9"/>
      <c r="BQA19" s="9"/>
      <c r="BQB19" s="9"/>
      <c r="BQC19" s="9"/>
      <c r="BQD19" s="9"/>
      <c r="BQE19" s="9"/>
      <c r="BQF19" s="9"/>
      <c r="BQG19" s="9"/>
      <c r="BQH19" s="9"/>
      <c r="BQI19" s="9"/>
      <c r="BQJ19" s="9"/>
      <c r="BQK19" s="9"/>
      <c r="BQL19" s="9"/>
      <c r="BQM19" s="9"/>
      <c r="BQN19" s="9"/>
      <c r="BQO19" s="9"/>
      <c r="BQP19" s="9"/>
      <c r="BQQ19" s="9"/>
      <c r="BQR19" s="9"/>
      <c r="BQS19" s="9"/>
      <c r="BQT19" s="9"/>
      <c r="BQU19" s="9"/>
      <c r="BQV19" s="9"/>
      <c r="BQW19" s="9"/>
      <c r="BQX19" s="9"/>
      <c r="BQY19" s="9"/>
      <c r="BQZ19" s="9"/>
      <c r="BRA19" s="9"/>
      <c r="BRB19" s="9"/>
      <c r="BRC19" s="9"/>
      <c r="BRD19" s="9"/>
      <c r="BRE19" s="9"/>
      <c r="BRF19" s="9"/>
      <c r="BRG19" s="9"/>
      <c r="BRH19" s="9"/>
      <c r="BRI19" s="9"/>
      <c r="BRJ19" s="9"/>
      <c r="BRK19" s="9"/>
      <c r="BRL19" s="9"/>
      <c r="BRM19" s="9"/>
      <c r="BRN19" s="9"/>
      <c r="BRO19" s="9"/>
      <c r="BRP19" s="9"/>
      <c r="BRQ19" s="9"/>
      <c r="BRR19" s="9"/>
      <c r="BRS19" s="9"/>
      <c r="BRT19" s="9"/>
      <c r="BRU19" s="9"/>
      <c r="BRV19" s="9"/>
      <c r="BRW19" s="9"/>
      <c r="BRX19" s="9"/>
      <c r="BRY19" s="9"/>
      <c r="BRZ19" s="9"/>
      <c r="BSA19" s="9"/>
      <c r="BSB19" s="9"/>
      <c r="BSC19" s="9"/>
      <c r="BSD19" s="9"/>
      <c r="BSE19" s="9"/>
      <c r="BSF19" s="9"/>
      <c r="BSG19" s="9"/>
      <c r="BSH19" s="9"/>
      <c r="BSI19" s="9"/>
      <c r="BSJ19" s="9"/>
      <c r="BSK19" s="9"/>
      <c r="BSL19" s="9"/>
      <c r="BSM19" s="9"/>
      <c r="BSN19" s="9"/>
      <c r="BSO19" s="9"/>
      <c r="BSP19" s="9"/>
      <c r="BSQ19" s="9"/>
      <c r="BSR19" s="9"/>
      <c r="BSS19" s="9"/>
      <c r="BST19" s="9"/>
      <c r="BSU19" s="9"/>
      <c r="BSV19" s="9"/>
      <c r="BSW19" s="9"/>
      <c r="BSX19" s="9"/>
      <c r="BSY19" s="9"/>
      <c r="BSZ19" s="9"/>
      <c r="BTA19" s="9"/>
      <c r="BTB19" s="9"/>
      <c r="BTC19" s="9"/>
      <c r="BTD19" s="9"/>
      <c r="BTE19" s="9"/>
      <c r="BTF19" s="9"/>
      <c r="BTG19" s="9"/>
      <c r="BTH19" s="9"/>
      <c r="BTI19" s="9"/>
      <c r="BTJ19" s="9"/>
      <c r="BTK19" s="9"/>
      <c r="BTL19" s="9"/>
      <c r="BTM19" s="9"/>
      <c r="BTN19" s="9"/>
      <c r="BTO19" s="9"/>
      <c r="BTP19" s="9"/>
      <c r="BTQ19" s="9"/>
      <c r="BTR19" s="9"/>
      <c r="BTS19" s="9"/>
      <c r="BTT19" s="9"/>
      <c r="BTU19" s="9"/>
      <c r="BTV19" s="9"/>
      <c r="BTW19" s="9"/>
      <c r="BTX19" s="9"/>
      <c r="BTY19" s="9"/>
      <c r="BTZ19" s="9"/>
      <c r="BUA19" s="9"/>
      <c r="BUB19" s="9"/>
      <c r="BUC19" s="9"/>
      <c r="BUD19" s="9"/>
      <c r="BUE19" s="9"/>
      <c r="BUF19" s="9"/>
      <c r="BUG19" s="9"/>
      <c r="BUH19" s="9"/>
      <c r="BUI19" s="9"/>
      <c r="BUJ19" s="9"/>
      <c r="BUK19" s="9"/>
      <c r="BUL19" s="9"/>
      <c r="BUM19" s="9"/>
      <c r="BUN19" s="9"/>
      <c r="BUO19" s="9"/>
      <c r="BUP19" s="9"/>
      <c r="BUQ19" s="9"/>
      <c r="BUR19" s="9"/>
      <c r="BUS19" s="9"/>
      <c r="BUT19" s="9"/>
      <c r="BUU19" s="9"/>
      <c r="BUV19" s="9"/>
      <c r="BUW19" s="9"/>
      <c r="BUX19" s="9"/>
      <c r="BUY19" s="9"/>
      <c r="BUZ19" s="9"/>
      <c r="BVA19" s="9"/>
      <c r="BVB19" s="9"/>
      <c r="BVC19" s="9"/>
      <c r="BVD19" s="9"/>
      <c r="BVE19" s="9"/>
      <c r="BVF19" s="9"/>
      <c r="BVG19" s="9"/>
      <c r="BVH19" s="9"/>
      <c r="BVI19" s="9"/>
      <c r="BVJ19" s="9"/>
      <c r="BVK19" s="9"/>
      <c r="BVL19" s="9"/>
      <c r="BVM19" s="9"/>
      <c r="BVN19" s="9"/>
      <c r="BVO19" s="9"/>
      <c r="BVP19" s="9"/>
      <c r="BVQ19" s="9"/>
      <c r="BVR19" s="9"/>
      <c r="BVS19" s="9"/>
      <c r="BVT19" s="9"/>
      <c r="BVU19" s="9"/>
      <c r="BVV19" s="9"/>
      <c r="BVW19" s="9"/>
      <c r="BVX19" s="9"/>
      <c r="BVY19" s="9"/>
      <c r="BVZ19" s="9"/>
      <c r="BWA19" s="9"/>
      <c r="BWB19" s="9"/>
      <c r="BWC19" s="9"/>
      <c r="BWD19" s="9"/>
      <c r="BWE19" s="9"/>
      <c r="BWF19" s="9"/>
      <c r="BWG19" s="9"/>
      <c r="BWH19" s="9"/>
      <c r="BWI19" s="9"/>
      <c r="BWJ19" s="9"/>
      <c r="BWK19" s="9"/>
      <c r="BWL19" s="9"/>
      <c r="BWM19" s="9"/>
      <c r="BWN19" s="9"/>
      <c r="BWO19" s="9"/>
      <c r="BWP19" s="9"/>
      <c r="BWQ19" s="9"/>
      <c r="BWR19" s="9"/>
      <c r="BWS19" s="9"/>
      <c r="BWT19" s="9"/>
      <c r="BWU19" s="9"/>
      <c r="BWV19" s="9"/>
      <c r="BWW19" s="9"/>
      <c r="BWX19" s="9"/>
      <c r="BWY19" s="9"/>
      <c r="BWZ19" s="9"/>
      <c r="BXA19" s="9"/>
      <c r="BXB19" s="9"/>
      <c r="BXC19" s="9"/>
      <c r="BXD19" s="9"/>
      <c r="BXE19" s="9"/>
      <c r="BXF19" s="9"/>
      <c r="BXG19" s="9"/>
      <c r="BXH19" s="9"/>
      <c r="BXI19" s="9"/>
      <c r="BXJ19" s="9"/>
      <c r="BXK19" s="9"/>
      <c r="BXL19" s="9"/>
      <c r="BXM19" s="9"/>
      <c r="BXN19" s="9"/>
      <c r="BXO19" s="9"/>
      <c r="BXP19" s="9"/>
      <c r="BXQ19" s="9"/>
      <c r="BXR19" s="9"/>
      <c r="BXS19" s="9"/>
      <c r="BXT19" s="9"/>
      <c r="BXU19" s="9"/>
      <c r="BXV19" s="9"/>
      <c r="BXW19" s="9"/>
      <c r="BXX19" s="9"/>
      <c r="BXY19" s="9"/>
      <c r="BXZ19" s="9"/>
      <c r="BYA19" s="9"/>
      <c r="BYB19" s="9"/>
      <c r="BYC19" s="9"/>
      <c r="BYD19" s="9"/>
      <c r="BYE19" s="9"/>
      <c r="BYF19" s="9"/>
      <c r="BYG19" s="9"/>
      <c r="BYH19" s="9"/>
      <c r="BYI19" s="9"/>
      <c r="BYJ19" s="9"/>
      <c r="BYK19" s="9"/>
      <c r="BYL19" s="9"/>
      <c r="BYM19" s="9"/>
      <c r="BYN19" s="9"/>
      <c r="BYO19" s="9"/>
      <c r="BYP19" s="9"/>
      <c r="BYQ19" s="9"/>
      <c r="BYR19" s="9"/>
      <c r="BYS19" s="9"/>
      <c r="BYT19" s="9"/>
      <c r="BYU19" s="9"/>
      <c r="BYV19" s="9"/>
      <c r="BYW19" s="9"/>
      <c r="BYX19" s="9"/>
      <c r="BYY19" s="9"/>
      <c r="BYZ19" s="9"/>
      <c r="BZA19" s="9"/>
      <c r="BZB19" s="9"/>
      <c r="BZC19" s="9"/>
      <c r="BZD19" s="9"/>
      <c r="BZE19" s="9"/>
      <c r="BZF19" s="9"/>
      <c r="BZG19" s="9"/>
      <c r="BZH19" s="9"/>
      <c r="BZI19" s="9"/>
      <c r="BZJ19" s="9"/>
      <c r="BZK19" s="9"/>
      <c r="BZL19" s="9"/>
      <c r="BZM19" s="9"/>
      <c r="BZN19" s="9"/>
      <c r="BZO19" s="9"/>
      <c r="BZP19" s="9"/>
      <c r="BZQ19" s="9"/>
      <c r="BZR19" s="9"/>
      <c r="BZS19" s="9"/>
      <c r="BZT19" s="9"/>
      <c r="BZU19" s="9"/>
      <c r="BZV19" s="9"/>
      <c r="BZW19" s="9"/>
      <c r="BZX19" s="9"/>
      <c r="BZY19" s="9"/>
      <c r="BZZ19" s="9"/>
      <c r="CAA19" s="9"/>
      <c r="CAB19" s="9"/>
      <c r="CAC19" s="9"/>
      <c r="CAD19" s="9"/>
      <c r="CAE19" s="9"/>
      <c r="CAF19" s="9"/>
      <c r="CAG19" s="9"/>
      <c r="CAH19" s="9"/>
      <c r="CAI19" s="9"/>
      <c r="CAJ19" s="9"/>
      <c r="CAK19" s="9"/>
      <c r="CAL19" s="9"/>
      <c r="CAM19" s="9"/>
      <c r="CAN19" s="9"/>
      <c r="CAO19" s="9"/>
      <c r="CAP19" s="9"/>
      <c r="CAQ19" s="9"/>
      <c r="CAR19" s="9"/>
      <c r="CAS19" s="9"/>
      <c r="CAT19" s="9"/>
      <c r="CAU19" s="9"/>
      <c r="CAV19" s="9"/>
      <c r="CAW19" s="9"/>
      <c r="CAX19" s="9"/>
      <c r="CAY19" s="9"/>
      <c r="CAZ19" s="9"/>
      <c r="CBA19" s="9"/>
      <c r="CBB19" s="9"/>
      <c r="CBC19" s="9"/>
      <c r="CBD19" s="9"/>
      <c r="CBE19" s="9"/>
      <c r="CBF19" s="9"/>
      <c r="CBG19" s="9"/>
      <c r="CBH19" s="9"/>
      <c r="CBI19" s="9"/>
      <c r="CBJ19" s="9"/>
      <c r="CBK19" s="9"/>
      <c r="CBL19" s="9"/>
      <c r="CBM19" s="9"/>
      <c r="CBN19" s="9"/>
      <c r="CBO19" s="9"/>
      <c r="CBP19" s="9"/>
      <c r="CBQ19" s="9"/>
      <c r="CBR19" s="9"/>
      <c r="CBS19" s="9"/>
      <c r="CBT19" s="9"/>
      <c r="CBU19" s="9"/>
      <c r="CBV19" s="9"/>
      <c r="CBW19" s="9"/>
      <c r="CBX19" s="9"/>
      <c r="CBY19" s="9"/>
      <c r="CBZ19" s="9"/>
      <c r="CCA19" s="9"/>
      <c r="CCB19" s="9"/>
      <c r="CCC19" s="9"/>
      <c r="CCD19" s="9"/>
      <c r="CCE19" s="9"/>
      <c r="CCF19" s="9"/>
      <c r="CCG19" s="9"/>
      <c r="CCH19" s="9"/>
      <c r="CCI19" s="9"/>
      <c r="CCJ19" s="9"/>
      <c r="CCK19" s="9"/>
      <c r="CCL19" s="9"/>
      <c r="CCM19" s="9"/>
      <c r="CCN19" s="9"/>
      <c r="CCO19" s="9"/>
      <c r="CCP19" s="9"/>
      <c r="CCQ19" s="9"/>
      <c r="CCR19" s="9"/>
      <c r="CCS19" s="9"/>
      <c r="CCT19" s="9"/>
      <c r="CCU19" s="9"/>
      <c r="CCV19" s="9"/>
      <c r="CCW19" s="9"/>
      <c r="CCX19" s="9"/>
      <c r="CCY19" s="9"/>
      <c r="CCZ19" s="9"/>
      <c r="CDA19" s="9"/>
      <c r="CDB19" s="9"/>
      <c r="CDC19" s="9"/>
      <c r="CDD19" s="9"/>
      <c r="CDE19" s="9"/>
      <c r="CDF19" s="9"/>
      <c r="CDG19" s="9"/>
      <c r="CDH19" s="9"/>
      <c r="CDI19" s="9"/>
      <c r="CDJ19" s="9"/>
      <c r="CDK19" s="9"/>
      <c r="CDL19" s="9"/>
      <c r="CDM19" s="9"/>
      <c r="CDN19" s="9"/>
      <c r="CDO19" s="9"/>
      <c r="CDP19" s="9"/>
      <c r="CDQ19" s="9"/>
      <c r="CDR19" s="9"/>
      <c r="CDS19" s="9"/>
      <c r="CDT19" s="9"/>
      <c r="CDU19" s="9"/>
      <c r="CDV19" s="9"/>
      <c r="CDW19" s="9"/>
      <c r="CDX19" s="9"/>
      <c r="CDY19" s="9"/>
      <c r="CDZ19" s="9"/>
      <c r="CEA19" s="9"/>
      <c r="CEB19" s="9"/>
      <c r="CEC19" s="9"/>
      <c r="CED19" s="9"/>
      <c r="CEE19" s="9"/>
      <c r="CEF19" s="9"/>
      <c r="CEG19" s="9"/>
      <c r="CEH19" s="9"/>
      <c r="CEI19" s="9"/>
      <c r="CEJ19" s="9"/>
      <c r="CEK19" s="9"/>
      <c r="CEL19" s="9"/>
      <c r="CEM19" s="9"/>
      <c r="CEN19" s="9"/>
      <c r="CEO19" s="9"/>
      <c r="CEP19" s="9"/>
      <c r="CEQ19" s="9"/>
      <c r="CER19" s="9"/>
      <c r="CES19" s="9"/>
      <c r="CET19" s="9"/>
      <c r="CEU19" s="9"/>
      <c r="CEV19" s="9"/>
      <c r="CEW19" s="9"/>
      <c r="CEX19" s="9"/>
      <c r="CEY19" s="9"/>
      <c r="CEZ19" s="9"/>
      <c r="CFA19" s="9"/>
      <c r="CFB19" s="9"/>
      <c r="CFC19" s="9"/>
      <c r="CFD19" s="9"/>
      <c r="CFE19" s="9"/>
      <c r="CFF19" s="9"/>
      <c r="CFG19" s="9"/>
      <c r="CFH19" s="9"/>
      <c r="CFI19" s="9"/>
      <c r="CFJ19" s="9"/>
      <c r="CFK19" s="9"/>
      <c r="CFL19" s="9"/>
      <c r="CFM19" s="9"/>
      <c r="CFN19" s="9"/>
      <c r="CFO19" s="9"/>
      <c r="CFP19" s="9"/>
      <c r="CFQ19" s="9"/>
      <c r="CFR19" s="9"/>
      <c r="CFS19" s="9"/>
      <c r="CFT19" s="9"/>
      <c r="CFU19" s="9"/>
      <c r="CFV19" s="9"/>
      <c r="CFW19" s="9"/>
      <c r="CFX19" s="9"/>
      <c r="CFY19" s="9"/>
      <c r="CFZ19" s="9"/>
      <c r="CGA19" s="9"/>
      <c r="CGB19" s="9"/>
      <c r="CGC19" s="9"/>
      <c r="CGD19" s="9"/>
      <c r="CGE19" s="9"/>
      <c r="CGF19" s="9"/>
      <c r="CGG19" s="9"/>
      <c r="CGH19" s="9"/>
      <c r="CGI19" s="9"/>
      <c r="CGJ19" s="9"/>
      <c r="CGK19" s="9"/>
      <c r="CGL19" s="9"/>
      <c r="CGM19" s="9"/>
      <c r="CGN19" s="9"/>
      <c r="CGO19" s="9"/>
      <c r="CGP19" s="9"/>
      <c r="CGQ19" s="9"/>
      <c r="CGR19" s="9"/>
      <c r="CGS19" s="9"/>
      <c r="CGT19" s="9"/>
      <c r="CGU19" s="9"/>
      <c r="CGV19" s="9"/>
      <c r="CGW19" s="9"/>
      <c r="CGX19" s="9"/>
      <c r="CGY19" s="9"/>
      <c r="CGZ19" s="9"/>
      <c r="CHA19" s="9"/>
      <c r="CHB19" s="9"/>
      <c r="CHC19" s="9"/>
      <c r="CHD19" s="9"/>
      <c r="CHE19" s="9"/>
      <c r="CHF19" s="9"/>
      <c r="CHG19" s="9"/>
      <c r="CHH19" s="9"/>
      <c r="CHI19" s="9"/>
      <c r="CHJ19" s="9"/>
      <c r="CHK19" s="9"/>
      <c r="CHL19" s="9"/>
      <c r="CHM19" s="9"/>
      <c r="CHN19" s="9"/>
      <c r="CHO19" s="9"/>
      <c r="CHP19" s="9"/>
      <c r="CHQ19" s="9"/>
      <c r="CHR19" s="9"/>
      <c r="CHS19" s="9"/>
      <c r="CHT19" s="9"/>
      <c r="CHU19" s="9"/>
      <c r="CHV19" s="9"/>
      <c r="CHW19" s="9"/>
      <c r="CHX19" s="9"/>
      <c r="CHY19" s="9"/>
      <c r="CHZ19" s="9"/>
      <c r="CIA19" s="9"/>
      <c r="CIB19" s="9"/>
      <c r="CIC19" s="9"/>
      <c r="CID19" s="9"/>
      <c r="CIE19" s="9"/>
      <c r="CIF19" s="9"/>
      <c r="CIG19" s="9"/>
      <c r="CIH19" s="9"/>
      <c r="CII19" s="9"/>
      <c r="CIJ19" s="9"/>
      <c r="CIK19" s="9"/>
      <c r="CIL19" s="9"/>
      <c r="CIM19" s="9"/>
      <c r="CIN19" s="9"/>
      <c r="CIO19" s="9"/>
      <c r="CIP19" s="9"/>
      <c r="CIQ19" s="9"/>
      <c r="CIR19" s="9"/>
      <c r="CIS19" s="9"/>
      <c r="CIT19" s="9"/>
      <c r="CIU19" s="9"/>
      <c r="CIV19" s="9"/>
      <c r="CIW19" s="9"/>
      <c r="CIX19" s="9"/>
      <c r="CIY19" s="9"/>
      <c r="CIZ19" s="9"/>
      <c r="CJA19" s="9"/>
      <c r="CJB19" s="9"/>
      <c r="CJC19" s="9"/>
      <c r="CJD19" s="9"/>
      <c r="CJE19" s="9"/>
      <c r="CJF19" s="9"/>
      <c r="CJG19" s="9"/>
      <c r="CJH19" s="9"/>
      <c r="CJI19" s="9"/>
      <c r="CJJ19" s="9"/>
      <c r="CJK19" s="9"/>
      <c r="CJL19" s="9"/>
      <c r="CJM19" s="9"/>
      <c r="CJN19" s="9"/>
      <c r="CJO19" s="9"/>
      <c r="CJP19" s="9"/>
      <c r="CJQ19" s="9"/>
      <c r="CJR19" s="9"/>
      <c r="CJS19" s="9"/>
      <c r="CJT19" s="9"/>
      <c r="CJU19" s="9"/>
      <c r="CJV19" s="9"/>
      <c r="CJW19" s="9"/>
      <c r="CJX19" s="9"/>
      <c r="CJY19" s="9"/>
      <c r="CJZ19" s="9"/>
      <c r="CKA19" s="9"/>
      <c r="CKB19" s="9"/>
      <c r="CKC19" s="9"/>
      <c r="CKD19" s="9"/>
      <c r="CKE19" s="9"/>
      <c r="CKF19" s="9"/>
      <c r="CKG19" s="9"/>
      <c r="CKH19" s="9"/>
      <c r="CKI19" s="9"/>
      <c r="CKJ19" s="9"/>
      <c r="CKK19" s="9"/>
      <c r="CKL19" s="9"/>
      <c r="CKM19" s="9"/>
      <c r="CKN19" s="9"/>
      <c r="CKO19" s="9"/>
      <c r="CKP19" s="9"/>
      <c r="CKQ19" s="9"/>
      <c r="CKR19" s="9"/>
      <c r="CKS19" s="9"/>
      <c r="CKT19" s="9"/>
      <c r="CKU19" s="9"/>
      <c r="CKV19" s="9"/>
      <c r="CKW19" s="9"/>
      <c r="CKX19" s="9"/>
      <c r="CKY19" s="9"/>
      <c r="CKZ19" s="9"/>
      <c r="CLA19" s="9"/>
      <c r="CLB19" s="9"/>
      <c r="CLC19" s="9"/>
      <c r="CLD19" s="9"/>
      <c r="CLE19" s="9"/>
      <c r="CLF19" s="9"/>
      <c r="CLG19" s="9"/>
      <c r="CLH19" s="9"/>
      <c r="CLI19" s="9"/>
      <c r="CLJ19" s="9"/>
      <c r="CLK19" s="9"/>
      <c r="CLL19" s="9"/>
      <c r="CLM19" s="9"/>
      <c r="CLN19" s="9"/>
      <c r="CLO19" s="9"/>
      <c r="CLP19" s="9"/>
      <c r="CLQ19" s="9"/>
      <c r="CLR19" s="9"/>
      <c r="CLS19" s="9"/>
      <c r="CLT19" s="9"/>
      <c r="CLU19" s="9"/>
      <c r="CLV19" s="9"/>
      <c r="CLW19" s="9"/>
      <c r="CLX19" s="9"/>
      <c r="CLY19" s="9"/>
      <c r="CLZ19" s="9"/>
      <c r="CMA19" s="9"/>
      <c r="CMB19" s="9"/>
      <c r="CMC19" s="9"/>
      <c r="CMD19" s="9"/>
      <c r="CME19" s="9"/>
      <c r="CMF19" s="9"/>
      <c r="CMG19" s="9"/>
      <c r="CMH19" s="9"/>
      <c r="CMI19" s="9"/>
      <c r="CMJ19" s="9"/>
      <c r="CMK19" s="9"/>
      <c r="CML19" s="9"/>
      <c r="CMM19" s="9"/>
      <c r="CMN19" s="9"/>
      <c r="CMO19" s="9"/>
      <c r="CMP19" s="9"/>
      <c r="CMQ19" s="9"/>
      <c r="CMR19" s="9"/>
      <c r="CMS19" s="9"/>
      <c r="CMT19" s="9"/>
      <c r="CMU19" s="9"/>
      <c r="CMV19" s="9"/>
      <c r="CMW19" s="9"/>
      <c r="CMX19" s="9"/>
      <c r="CMY19" s="9"/>
      <c r="CMZ19" s="9"/>
      <c r="CNA19" s="9"/>
      <c r="CNB19" s="9"/>
      <c r="CNC19" s="9"/>
      <c r="CND19" s="9"/>
      <c r="CNE19" s="9"/>
      <c r="CNF19" s="9"/>
      <c r="CNG19" s="9"/>
      <c r="CNH19" s="9"/>
      <c r="CNI19" s="9"/>
      <c r="CNJ19" s="9"/>
      <c r="CNK19" s="9"/>
      <c r="CNL19" s="9"/>
      <c r="CNM19" s="9"/>
      <c r="CNN19" s="9"/>
      <c r="CNO19" s="9"/>
      <c r="CNP19" s="9"/>
      <c r="CNQ19" s="9"/>
      <c r="CNR19" s="9"/>
      <c r="CNS19" s="9"/>
      <c r="CNT19" s="9"/>
      <c r="CNU19" s="9"/>
      <c r="CNV19" s="9"/>
      <c r="CNW19" s="9"/>
      <c r="CNX19" s="9"/>
      <c r="CNY19" s="9"/>
      <c r="CNZ19" s="9"/>
      <c r="COA19" s="9"/>
      <c r="COB19" s="9"/>
      <c r="COC19" s="9"/>
      <c r="COD19" s="9"/>
      <c r="COE19" s="9"/>
      <c r="COF19" s="9"/>
      <c r="COG19" s="9"/>
      <c r="COH19" s="9"/>
      <c r="COI19" s="9"/>
      <c r="COJ19" s="9"/>
      <c r="COK19" s="9"/>
      <c r="COL19" s="9"/>
      <c r="COM19" s="9"/>
      <c r="CON19" s="9"/>
      <c r="COO19" s="9"/>
      <c r="COP19" s="9"/>
      <c r="COQ19" s="9"/>
      <c r="COR19" s="9"/>
      <c r="COS19" s="9"/>
      <c r="COT19" s="9"/>
      <c r="COU19" s="9"/>
      <c r="COV19" s="9"/>
      <c r="COW19" s="9"/>
      <c r="COX19" s="9"/>
      <c r="COY19" s="9"/>
      <c r="COZ19" s="9"/>
      <c r="CPA19" s="9"/>
      <c r="CPB19" s="9"/>
      <c r="CPC19" s="9"/>
      <c r="CPD19" s="9"/>
      <c r="CPE19" s="9"/>
      <c r="CPF19" s="9"/>
      <c r="CPG19" s="9"/>
      <c r="CPH19" s="9"/>
      <c r="CPI19" s="9"/>
      <c r="CPJ19" s="9"/>
      <c r="CPK19" s="9"/>
      <c r="CPL19" s="9"/>
      <c r="CPM19" s="9"/>
      <c r="CPN19" s="9"/>
      <c r="CPO19" s="9"/>
      <c r="CPP19" s="9"/>
      <c r="CPQ19" s="9"/>
      <c r="CPR19" s="9"/>
      <c r="CPS19" s="9"/>
      <c r="CPT19" s="9"/>
      <c r="CPU19" s="9"/>
      <c r="CPV19" s="9"/>
      <c r="CPW19" s="9"/>
      <c r="CPX19" s="9"/>
      <c r="CPY19" s="9"/>
      <c r="CPZ19" s="9"/>
      <c r="CQA19" s="9"/>
      <c r="CQB19" s="9"/>
      <c r="CQC19" s="9"/>
      <c r="CQD19" s="9"/>
      <c r="CQE19" s="9"/>
      <c r="CQF19" s="9"/>
      <c r="CQG19" s="9"/>
      <c r="CQH19" s="9"/>
      <c r="CQI19" s="9"/>
      <c r="CQJ19" s="9"/>
      <c r="CQK19" s="9"/>
      <c r="CQL19" s="9"/>
      <c r="CQM19" s="9"/>
      <c r="CQN19" s="9"/>
      <c r="CQO19" s="9"/>
      <c r="CQP19" s="9"/>
      <c r="CQQ19" s="9"/>
      <c r="CQR19" s="9"/>
      <c r="CQS19" s="9"/>
      <c r="CQT19" s="9"/>
      <c r="CQU19" s="9"/>
      <c r="CQV19" s="9"/>
      <c r="CQW19" s="9"/>
      <c r="CQX19" s="9"/>
      <c r="CQY19" s="9"/>
      <c r="CQZ19" s="9"/>
      <c r="CRA19" s="9"/>
      <c r="CRB19" s="9"/>
      <c r="CRC19" s="9"/>
      <c r="CRD19" s="9"/>
      <c r="CRE19" s="9"/>
      <c r="CRF19" s="9"/>
      <c r="CRG19" s="9"/>
      <c r="CRH19" s="9"/>
      <c r="CRI19" s="9"/>
      <c r="CRJ19" s="9"/>
      <c r="CRK19" s="9"/>
      <c r="CRL19" s="9"/>
      <c r="CRM19" s="9"/>
      <c r="CRN19" s="9"/>
      <c r="CRO19" s="9"/>
      <c r="CRP19" s="9"/>
      <c r="CRQ19" s="9"/>
      <c r="CRR19" s="9"/>
      <c r="CRS19" s="9"/>
      <c r="CRT19" s="9"/>
      <c r="CRU19" s="9"/>
      <c r="CRV19" s="9"/>
      <c r="CRW19" s="9"/>
      <c r="CRX19" s="9"/>
      <c r="CRY19" s="9"/>
      <c r="CRZ19" s="9"/>
      <c r="CSA19" s="9"/>
      <c r="CSB19" s="9"/>
      <c r="CSC19" s="9"/>
      <c r="CSD19" s="9"/>
      <c r="CSE19" s="9"/>
      <c r="CSF19" s="9"/>
      <c r="CSG19" s="9"/>
      <c r="CSH19" s="9"/>
      <c r="CSI19" s="9"/>
      <c r="CSJ19" s="9"/>
      <c r="CSK19" s="9"/>
      <c r="CSL19" s="9"/>
      <c r="CSM19" s="9"/>
      <c r="CSN19" s="9"/>
      <c r="CSO19" s="9"/>
      <c r="CSP19" s="9"/>
      <c r="CSQ19" s="9"/>
      <c r="CSR19" s="9"/>
      <c r="CSS19" s="9"/>
      <c r="CST19" s="9"/>
      <c r="CSU19" s="9"/>
      <c r="CSV19" s="9"/>
      <c r="CSW19" s="9"/>
      <c r="CSX19" s="9"/>
      <c r="CSY19" s="9"/>
      <c r="CSZ19" s="9"/>
      <c r="CTA19" s="9"/>
      <c r="CTB19" s="9"/>
      <c r="CTC19" s="9"/>
      <c r="CTD19" s="9"/>
      <c r="CTE19" s="9"/>
      <c r="CTF19" s="9"/>
      <c r="CTG19" s="9"/>
      <c r="CTH19" s="9"/>
      <c r="CTI19" s="9"/>
      <c r="CTJ19" s="9"/>
      <c r="CTK19" s="9"/>
      <c r="CTL19" s="9"/>
      <c r="CTM19" s="9"/>
      <c r="CTN19" s="9"/>
      <c r="CTO19" s="9"/>
      <c r="CTP19" s="9"/>
      <c r="CTQ19" s="9"/>
      <c r="CTR19" s="9"/>
      <c r="CTS19" s="9"/>
      <c r="CTT19" s="9"/>
      <c r="CTU19" s="9"/>
      <c r="CTV19" s="9"/>
      <c r="CTW19" s="9"/>
      <c r="CTX19" s="9"/>
      <c r="CTY19" s="9"/>
      <c r="CTZ19" s="9"/>
      <c r="CUA19" s="9"/>
      <c r="CUB19" s="9"/>
      <c r="CUC19" s="9"/>
      <c r="CUD19" s="9"/>
      <c r="CUE19" s="9"/>
      <c r="CUF19" s="9"/>
      <c r="CUG19" s="9"/>
      <c r="CUH19" s="9"/>
      <c r="CUI19" s="9"/>
      <c r="CUJ19" s="9"/>
      <c r="CUK19" s="9"/>
      <c r="CUL19" s="9"/>
      <c r="CUM19" s="9"/>
      <c r="CUN19" s="9"/>
      <c r="CUO19" s="9"/>
      <c r="CUP19" s="9"/>
      <c r="CUQ19" s="9"/>
      <c r="CUR19" s="9"/>
      <c r="CUS19" s="9"/>
      <c r="CUT19" s="9"/>
      <c r="CUU19" s="9"/>
      <c r="CUV19" s="9"/>
      <c r="CUW19" s="9"/>
      <c r="CUX19" s="9"/>
      <c r="CUY19" s="9"/>
      <c r="CUZ19" s="9"/>
      <c r="CVA19" s="9"/>
      <c r="CVB19" s="9"/>
      <c r="CVC19" s="9"/>
      <c r="CVD19" s="9"/>
      <c r="CVE19" s="9"/>
      <c r="CVF19" s="9"/>
      <c r="CVG19" s="9"/>
      <c r="CVH19" s="9"/>
      <c r="CVI19" s="9"/>
      <c r="CVJ19" s="9"/>
      <c r="CVK19" s="9"/>
      <c r="CVL19" s="9"/>
      <c r="CVM19" s="9"/>
      <c r="CVN19" s="9"/>
      <c r="CVO19" s="9"/>
      <c r="CVP19" s="9"/>
      <c r="CVQ19" s="9"/>
      <c r="CVR19" s="9"/>
      <c r="CVS19" s="9"/>
      <c r="CVT19" s="9"/>
      <c r="CVU19" s="9"/>
      <c r="CVV19" s="9"/>
      <c r="CVW19" s="9"/>
      <c r="CVX19" s="9"/>
      <c r="CVY19" s="9"/>
      <c r="CVZ19" s="9"/>
      <c r="CWA19" s="9"/>
      <c r="CWB19" s="9"/>
      <c r="CWC19" s="9"/>
      <c r="CWD19" s="9"/>
      <c r="CWE19" s="9"/>
      <c r="CWF19" s="9"/>
      <c r="CWG19" s="9"/>
      <c r="CWH19" s="9"/>
      <c r="CWI19" s="9"/>
      <c r="CWJ19" s="9"/>
      <c r="CWK19" s="9"/>
      <c r="CWL19" s="9"/>
      <c r="CWM19" s="9"/>
      <c r="CWN19" s="9"/>
      <c r="CWO19" s="9"/>
      <c r="CWP19" s="9"/>
      <c r="CWQ19" s="9"/>
      <c r="CWR19" s="9"/>
      <c r="CWS19" s="9"/>
      <c r="CWT19" s="9"/>
      <c r="CWU19" s="9"/>
      <c r="CWV19" s="9"/>
      <c r="CWW19" s="9"/>
      <c r="CWX19" s="9"/>
      <c r="CWY19" s="9"/>
      <c r="CWZ19" s="9"/>
      <c r="CXA19" s="9"/>
      <c r="CXB19" s="9"/>
      <c r="CXC19" s="9"/>
      <c r="CXD19" s="9"/>
      <c r="CXE19" s="9"/>
      <c r="CXF19" s="9"/>
      <c r="CXG19" s="9"/>
      <c r="CXH19" s="9"/>
      <c r="CXI19" s="9"/>
      <c r="CXJ19" s="9"/>
      <c r="CXK19" s="9"/>
      <c r="CXL19" s="9"/>
      <c r="CXM19" s="9"/>
      <c r="CXN19" s="9"/>
      <c r="CXO19" s="9"/>
      <c r="CXP19" s="9"/>
      <c r="CXQ19" s="9"/>
      <c r="CXR19" s="9"/>
      <c r="CXS19" s="9"/>
      <c r="CXT19" s="9"/>
      <c r="CXU19" s="9"/>
      <c r="CXV19" s="9"/>
      <c r="CXW19" s="9"/>
      <c r="CXX19" s="9"/>
      <c r="CXY19" s="9"/>
      <c r="CXZ19" s="9"/>
      <c r="CYA19" s="9"/>
      <c r="CYB19" s="9"/>
      <c r="CYC19" s="9"/>
      <c r="CYD19" s="9"/>
      <c r="CYE19" s="9"/>
      <c r="CYF19" s="9"/>
      <c r="CYG19" s="9"/>
      <c r="CYH19" s="9"/>
      <c r="CYI19" s="9"/>
      <c r="CYJ19" s="9"/>
      <c r="CYK19" s="9"/>
      <c r="CYL19" s="9"/>
      <c r="CYM19" s="9"/>
      <c r="CYN19" s="9"/>
      <c r="CYO19" s="9"/>
      <c r="CYP19" s="9"/>
      <c r="CYQ19" s="9"/>
      <c r="CYR19" s="9"/>
      <c r="CYS19" s="9"/>
      <c r="CYT19" s="9"/>
      <c r="CYU19" s="9"/>
      <c r="CYV19" s="9"/>
      <c r="CYW19" s="9"/>
      <c r="CYX19" s="9"/>
      <c r="CYY19" s="9"/>
      <c r="CYZ19" s="9"/>
      <c r="CZA19" s="9"/>
      <c r="CZB19" s="9"/>
      <c r="CZC19" s="9"/>
      <c r="CZD19" s="9"/>
      <c r="CZE19" s="9"/>
      <c r="CZF19" s="9"/>
      <c r="CZG19" s="9"/>
      <c r="CZH19" s="9"/>
      <c r="CZI19" s="9"/>
      <c r="CZJ19" s="9"/>
      <c r="CZK19" s="9"/>
      <c r="CZL19" s="9"/>
      <c r="CZM19" s="9"/>
      <c r="CZN19" s="9"/>
      <c r="CZO19" s="9"/>
      <c r="CZP19" s="9"/>
      <c r="CZQ19" s="9"/>
      <c r="CZR19" s="9"/>
      <c r="CZS19" s="9"/>
      <c r="CZT19" s="9"/>
      <c r="CZU19" s="9"/>
      <c r="CZV19" s="9"/>
      <c r="CZW19" s="9"/>
      <c r="CZX19" s="9"/>
      <c r="CZY19" s="9"/>
      <c r="CZZ19" s="9"/>
      <c r="DAA19" s="9"/>
      <c r="DAB19" s="9"/>
      <c r="DAC19" s="9"/>
      <c r="DAD19" s="9"/>
      <c r="DAE19" s="9"/>
      <c r="DAF19" s="9"/>
      <c r="DAG19" s="9"/>
      <c r="DAH19" s="9"/>
      <c r="DAI19" s="9"/>
      <c r="DAJ19" s="9"/>
      <c r="DAK19" s="9"/>
      <c r="DAL19" s="9"/>
      <c r="DAM19" s="9"/>
      <c r="DAN19" s="9"/>
      <c r="DAO19" s="9"/>
      <c r="DAP19" s="9"/>
      <c r="DAQ19" s="9"/>
      <c r="DAR19" s="9"/>
      <c r="DAS19" s="9"/>
      <c r="DAT19" s="9"/>
      <c r="DAU19" s="9"/>
      <c r="DAV19" s="9"/>
      <c r="DAW19" s="9"/>
      <c r="DAX19" s="9"/>
      <c r="DAY19" s="9"/>
      <c r="DAZ19" s="9"/>
      <c r="DBA19" s="9"/>
      <c r="DBB19" s="9"/>
      <c r="DBC19" s="9"/>
      <c r="DBD19" s="9"/>
      <c r="DBE19" s="9"/>
      <c r="DBF19" s="9"/>
      <c r="DBG19" s="9"/>
      <c r="DBH19" s="9"/>
      <c r="DBI19" s="9"/>
      <c r="DBJ19" s="9"/>
      <c r="DBK19" s="9"/>
      <c r="DBL19" s="9"/>
      <c r="DBM19" s="9"/>
      <c r="DBN19" s="9"/>
      <c r="DBO19" s="9"/>
      <c r="DBP19" s="9"/>
      <c r="DBQ19" s="9"/>
      <c r="DBR19" s="9"/>
      <c r="DBS19" s="9"/>
      <c r="DBT19" s="9"/>
      <c r="DBU19" s="9"/>
      <c r="DBV19" s="9"/>
      <c r="DBW19" s="9"/>
      <c r="DBX19" s="9"/>
      <c r="DBY19" s="9"/>
      <c r="DBZ19" s="9"/>
      <c r="DCA19" s="9"/>
      <c r="DCB19" s="9"/>
      <c r="DCC19" s="9"/>
      <c r="DCD19" s="9"/>
      <c r="DCE19" s="9"/>
      <c r="DCF19" s="9"/>
      <c r="DCG19" s="9"/>
      <c r="DCH19" s="9"/>
      <c r="DCI19" s="9"/>
      <c r="DCJ19" s="9"/>
      <c r="DCK19" s="9"/>
      <c r="DCL19" s="9"/>
      <c r="DCM19" s="9"/>
      <c r="DCN19" s="9"/>
      <c r="DCO19" s="9"/>
      <c r="DCP19" s="9"/>
      <c r="DCQ19" s="9"/>
      <c r="DCR19" s="9"/>
      <c r="DCS19" s="9"/>
      <c r="DCT19" s="9"/>
      <c r="DCU19" s="9"/>
      <c r="DCV19" s="9"/>
      <c r="DCW19" s="9"/>
      <c r="DCX19" s="9"/>
      <c r="DCY19" s="9"/>
      <c r="DCZ19" s="9"/>
      <c r="DDA19" s="9"/>
      <c r="DDB19" s="9"/>
      <c r="DDC19" s="9"/>
      <c r="DDD19" s="9"/>
      <c r="DDE19" s="9"/>
      <c r="DDF19" s="9"/>
      <c r="DDG19" s="9"/>
      <c r="DDH19" s="9"/>
      <c r="DDI19" s="9"/>
      <c r="DDJ19" s="9"/>
      <c r="DDK19" s="9"/>
      <c r="DDL19" s="9"/>
      <c r="DDM19" s="9"/>
      <c r="DDN19" s="9"/>
      <c r="DDO19" s="9"/>
      <c r="DDP19" s="9"/>
      <c r="DDQ19" s="9"/>
      <c r="DDR19" s="9"/>
      <c r="DDS19" s="9"/>
      <c r="DDT19" s="9"/>
      <c r="DDU19" s="9"/>
      <c r="DDV19" s="9"/>
      <c r="DDW19" s="9"/>
      <c r="DDX19" s="9"/>
      <c r="DDY19" s="9"/>
      <c r="DDZ19" s="9"/>
      <c r="DEA19" s="9"/>
      <c r="DEB19" s="9"/>
      <c r="DEC19" s="9"/>
      <c r="DED19" s="9"/>
      <c r="DEE19" s="9"/>
      <c r="DEF19" s="9"/>
      <c r="DEG19" s="9"/>
      <c r="DEH19" s="9"/>
      <c r="DEI19" s="9"/>
      <c r="DEJ19" s="9"/>
      <c r="DEK19" s="9"/>
      <c r="DEL19" s="9"/>
      <c r="DEM19" s="9"/>
      <c r="DEN19" s="9"/>
      <c r="DEO19" s="9"/>
      <c r="DEP19" s="9"/>
      <c r="DEQ19" s="9"/>
      <c r="DER19" s="9"/>
      <c r="DES19" s="9"/>
      <c r="DET19" s="9"/>
      <c r="DEU19" s="9"/>
      <c r="DEV19" s="9"/>
      <c r="DEW19" s="9"/>
      <c r="DEX19" s="9"/>
      <c r="DEY19" s="9"/>
      <c r="DEZ19" s="9"/>
      <c r="DFA19" s="9"/>
      <c r="DFB19" s="9"/>
      <c r="DFC19" s="9"/>
      <c r="DFD19" s="9"/>
      <c r="DFE19" s="9"/>
      <c r="DFF19" s="9"/>
      <c r="DFG19" s="9"/>
      <c r="DFH19" s="9"/>
      <c r="DFI19" s="9"/>
      <c r="DFJ19" s="9"/>
      <c r="DFK19" s="9"/>
      <c r="DFL19" s="9"/>
      <c r="DFM19" s="9"/>
      <c r="DFN19" s="9"/>
      <c r="DFO19" s="9"/>
      <c r="DFP19" s="9"/>
      <c r="DFQ19" s="9"/>
      <c r="DFR19" s="9"/>
      <c r="DFS19" s="9"/>
      <c r="DFT19" s="9"/>
      <c r="DFU19" s="9"/>
      <c r="DFV19" s="9"/>
      <c r="DFW19" s="9"/>
      <c r="DFX19" s="9"/>
      <c r="DFY19" s="9"/>
      <c r="DFZ19" s="9"/>
      <c r="DGA19" s="9"/>
      <c r="DGB19" s="9"/>
      <c r="DGC19" s="9"/>
      <c r="DGD19" s="9"/>
      <c r="DGE19" s="9"/>
      <c r="DGF19" s="9"/>
      <c r="DGG19" s="9"/>
      <c r="DGH19" s="9"/>
      <c r="DGI19" s="9"/>
      <c r="DGJ19" s="9"/>
      <c r="DGK19" s="9"/>
      <c r="DGL19" s="9"/>
      <c r="DGM19" s="9"/>
      <c r="DGN19" s="9"/>
      <c r="DGO19" s="9"/>
      <c r="DGP19" s="9"/>
      <c r="DGQ19" s="9"/>
      <c r="DGR19" s="9"/>
      <c r="DGS19" s="9"/>
      <c r="DGT19" s="9"/>
      <c r="DGU19" s="9"/>
      <c r="DGV19" s="9"/>
      <c r="DGW19" s="9"/>
      <c r="DGX19" s="9"/>
      <c r="DGY19" s="9"/>
      <c r="DGZ19" s="9"/>
      <c r="DHA19" s="9"/>
      <c r="DHB19" s="9"/>
      <c r="DHC19" s="9"/>
      <c r="DHD19" s="9"/>
      <c r="DHE19" s="9"/>
      <c r="DHF19" s="9"/>
      <c r="DHG19" s="9"/>
      <c r="DHH19" s="9"/>
      <c r="DHI19" s="9"/>
      <c r="DHJ19" s="9"/>
      <c r="DHK19" s="9"/>
      <c r="DHL19" s="9"/>
      <c r="DHM19" s="9"/>
      <c r="DHN19" s="9"/>
      <c r="DHO19" s="9"/>
      <c r="DHP19" s="9"/>
      <c r="DHQ19" s="9"/>
      <c r="DHR19" s="9"/>
      <c r="DHS19" s="9"/>
      <c r="DHT19" s="9"/>
      <c r="DHU19" s="9"/>
      <c r="DHV19" s="9"/>
      <c r="DHW19" s="9"/>
      <c r="DHX19" s="9"/>
      <c r="DHY19" s="9"/>
      <c r="DHZ19" s="9"/>
      <c r="DIA19" s="9"/>
      <c r="DIB19" s="9"/>
      <c r="DIC19" s="9"/>
      <c r="DID19" s="9"/>
      <c r="DIE19" s="9"/>
      <c r="DIF19" s="9"/>
      <c r="DIG19" s="9"/>
      <c r="DIH19" s="9"/>
      <c r="DII19" s="9"/>
      <c r="DIJ19" s="9"/>
      <c r="DIK19" s="9"/>
      <c r="DIL19" s="9"/>
      <c r="DIM19" s="9"/>
      <c r="DIN19" s="9"/>
      <c r="DIO19" s="9"/>
      <c r="DIP19" s="9"/>
      <c r="DIQ19" s="9"/>
      <c r="DIR19" s="9"/>
      <c r="DIS19" s="9"/>
      <c r="DIT19" s="9"/>
      <c r="DIU19" s="9"/>
      <c r="DIV19" s="9"/>
      <c r="DIW19" s="9"/>
      <c r="DIX19" s="9"/>
      <c r="DIY19" s="9"/>
      <c r="DIZ19" s="9"/>
      <c r="DJA19" s="9"/>
      <c r="DJB19" s="9"/>
      <c r="DJC19" s="9"/>
      <c r="DJD19" s="9"/>
      <c r="DJE19" s="9"/>
      <c r="DJF19" s="9"/>
      <c r="DJG19" s="9"/>
      <c r="DJH19" s="9"/>
      <c r="DJI19" s="9"/>
      <c r="DJJ19" s="9"/>
      <c r="DJK19" s="9"/>
      <c r="DJL19" s="9"/>
      <c r="DJM19" s="9"/>
      <c r="DJN19" s="9"/>
      <c r="DJO19" s="9"/>
      <c r="DJP19" s="9"/>
      <c r="DJQ19" s="9"/>
      <c r="DJR19" s="9"/>
      <c r="DJS19" s="9"/>
      <c r="DJT19" s="9"/>
      <c r="DJU19" s="9"/>
      <c r="DJV19" s="9"/>
      <c r="DJW19" s="9"/>
      <c r="DJX19" s="9"/>
      <c r="DJY19" s="9"/>
      <c r="DJZ19" s="9"/>
      <c r="DKA19" s="9"/>
      <c r="DKB19" s="9"/>
      <c r="DKC19" s="9"/>
      <c r="DKD19" s="9"/>
      <c r="DKE19" s="9"/>
      <c r="DKF19" s="9"/>
      <c r="DKG19" s="9"/>
      <c r="DKH19" s="9"/>
      <c r="DKI19" s="9"/>
      <c r="DKJ19" s="9"/>
      <c r="DKK19" s="9"/>
      <c r="DKL19" s="9"/>
      <c r="DKM19" s="9"/>
      <c r="DKN19" s="9"/>
      <c r="DKO19" s="9"/>
      <c r="DKP19" s="9"/>
      <c r="DKQ19" s="9"/>
      <c r="DKR19" s="9"/>
      <c r="DKS19" s="9"/>
      <c r="DKT19" s="9"/>
      <c r="DKU19" s="9"/>
      <c r="DKV19" s="9"/>
      <c r="DKW19" s="9"/>
      <c r="DKX19" s="9"/>
      <c r="DKY19" s="9"/>
      <c r="DKZ19" s="9"/>
      <c r="DLA19" s="9"/>
      <c r="DLB19" s="9"/>
      <c r="DLC19" s="9"/>
      <c r="DLD19" s="9"/>
      <c r="DLE19" s="9"/>
      <c r="DLF19" s="9"/>
      <c r="DLG19" s="9"/>
      <c r="DLH19" s="9"/>
      <c r="DLI19" s="9"/>
      <c r="DLJ19" s="9"/>
      <c r="DLK19" s="9"/>
      <c r="DLL19" s="9"/>
      <c r="DLM19" s="9"/>
      <c r="DLN19" s="9"/>
      <c r="DLO19" s="9"/>
      <c r="DLP19" s="9"/>
      <c r="DLQ19" s="9"/>
      <c r="DLR19" s="9"/>
      <c r="DLS19" s="9"/>
      <c r="DLT19" s="9"/>
      <c r="DLU19" s="9"/>
      <c r="DLV19" s="9"/>
      <c r="DLW19" s="9"/>
      <c r="DLX19" s="9"/>
      <c r="DLY19" s="9"/>
      <c r="DLZ19" s="9"/>
      <c r="DMA19" s="9"/>
      <c r="DMB19" s="9"/>
      <c r="DMC19" s="9"/>
      <c r="DMD19" s="9"/>
      <c r="DME19" s="9"/>
      <c r="DMF19" s="9"/>
      <c r="DMG19" s="9"/>
      <c r="DMH19" s="9"/>
      <c r="DMI19" s="9"/>
      <c r="DMJ19" s="9"/>
      <c r="DMK19" s="9"/>
      <c r="DML19" s="9"/>
      <c r="DMM19" s="9"/>
      <c r="DMN19" s="9"/>
      <c r="DMO19" s="9"/>
      <c r="DMP19" s="9"/>
      <c r="DMQ19" s="9"/>
      <c r="DMR19" s="9"/>
      <c r="DMS19" s="9"/>
      <c r="DMT19" s="9"/>
      <c r="DMU19" s="9"/>
      <c r="DMV19" s="9"/>
      <c r="DMW19" s="9"/>
      <c r="DMX19" s="9"/>
      <c r="DMY19" s="9"/>
      <c r="DMZ19" s="9"/>
      <c r="DNA19" s="9"/>
      <c r="DNB19" s="9"/>
      <c r="DNC19" s="9"/>
      <c r="DND19" s="9"/>
      <c r="DNE19" s="9"/>
      <c r="DNF19" s="9"/>
      <c r="DNG19" s="9"/>
      <c r="DNH19" s="9"/>
      <c r="DNI19" s="9"/>
      <c r="DNJ19" s="9"/>
      <c r="DNK19" s="9"/>
      <c r="DNL19" s="9"/>
      <c r="DNM19" s="9"/>
      <c r="DNN19" s="9"/>
      <c r="DNO19" s="9"/>
      <c r="DNP19" s="9"/>
      <c r="DNQ19" s="9"/>
      <c r="DNR19" s="9"/>
      <c r="DNS19" s="9"/>
      <c r="DNT19" s="9"/>
      <c r="DNU19" s="9"/>
      <c r="DNV19" s="9"/>
      <c r="DNW19" s="9"/>
      <c r="DNX19" s="9"/>
      <c r="DNY19" s="9"/>
      <c r="DNZ19" s="9"/>
      <c r="DOA19" s="9"/>
      <c r="DOB19" s="9"/>
      <c r="DOC19" s="9"/>
      <c r="DOD19" s="9"/>
      <c r="DOE19" s="9"/>
      <c r="DOF19" s="9"/>
      <c r="DOG19" s="9"/>
      <c r="DOH19" s="9"/>
      <c r="DOI19" s="9"/>
      <c r="DOJ19" s="9"/>
      <c r="DOK19" s="9"/>
      <c r="DOL19" s="9"/>
      <c r="DOM19" s="9"/>
      <c r="DON19" s="9"/>
      <c r="DOO19" s="9"/>
      <c r="DOP19" s="9"/>
      <c r="DOQ19" s="9"/>
      <c r="DOR19" s="9"/>
      <c r="DOS19" s="9"/>
      <c r="DOT19" s="9"/>
      <c r="DOU19" s="9"/>
      <c r="DOV19" s="9"/>
      <c r="DOW19" s="9"/>
      <c r="DOX19" s="9"/>
      <c r="DOY19" s="9"/>
      <c r="DOZ19" s="9"/>
      <c r="DPA19" s="9"/>
      <c r="DPB19" s="9"/>
      <c r="DPC19" s="9"/>
      <c r="DPD19" s="9"/>
      <c r="DPE19" s="9"/>
      <c r="DPF19" s="9"/>
      <c r="DPG19" s="9"/>
      <c r="DPH19" s="9"/>
      <c r="DPI19" s="9"/>
      <c r="DPJ19" s="9"/>
      <c r="DPK19" s="9"/>
      <c r="DPL19" s="9"/>
      <c r="DPM19" s="9"/>
      <c r="DPN19" s="9"/>
      <c r="DPO19" s="9"/>
      <c r="DPP19" s="9"/>
      <c r="DPQ19" s="9"/>
      <c r="DPR19" s="9"/>
      <c r="DPS19" s="9"/>
      <c r="DPT19" s="9"/>
      <c r="DPU19" s="9"/>
      <c r="DPV19" s="9"/>
      <c r="DPW19" s="9"/>
      <c r="DPX19" s="9"/>
      <c r="DPY19" s="9"/>
      <c r="DPZ19" s="9"/>
      <c r="DQA19" s="9"/>
      <c r="DQB19" s="9"/>
      <c r="DQC19" s="9"/>
      <c r="DQD19" s="9"/>
      <c r="DQE19" s="9"/>
      <c r="DQF19" s="9"/>
      <c r="DQG19" s="9"/>
      <c r="DQH19" s="9"/>
      <c r="DQI19" s="9"/>
      <c r="DQJ19" s="9"/>
      <c r="DQK19" s="9"/>
      <c r="DQL19" s="9"/>
      <c r="DQM19" s="9"/>
      <c r="DQN19" s="9"/>
      <c r="DQO19" s="9"/>
      <c r="DQP19" s="9"/>
      <c r="DQQ19" s="9"/>
      <c r="DQR19" s="9"/>
      <c r="DQS19" s="9"/>
      <c r="DQT19" s="9"/>
      <c r="DQU19" s="9"/>
      <c r="DQV19" s="9"/>
      <c r="DQW19" s="9"/>
      <c r="DQX19" s="9"/>
      <c r="DQY19" s="9"/>
      <c r="DQZ19" s="9"/>
      <c r="DRA19" s="9"/>
      <c r="DRB19" s="9"/>
      <c r="DRC19" s="9"/>
      <c r="DRD19" s="9"/>
      <c r="DRE19" s="9"/>
      <c r="DRF19" s="9"/>
      <c r="DRG19" s="9"/>
      <c r="DRH19" s="9"/>
      <c r="DRI19" s="9"/>
      <c r="DRJ19" s="9"/>
      <c r="DRK19" s="9"/>
      <c r="DRL19" s="9"/>
      <c r="DRM19" s="9"/>
      <c r="DRN19" s="9"/>
      <c r="DRO19" s="9"/>
      <c r="DRP19" s="9"/>
      <c r="DRQ19" s="9"/>
      <c r="DRR19" s="9"/>
      <c r="DRS19" s="9"/>
      <c r="DRT19" s="9"/>
      <c r="DRU19" s="9"/>
      <c r="DRV19" s="9"/>
      <c r="DRW19" s="9"/>
      <c r="DRX19" s="9"/>
      <c r="DRY19" s="9"/>
      <c r="DRZ19" s="9"/>
      <c r="DSA19" s="9"/>
      <c r="DSB19" s="9"/>
      <c r="DSC19" s="9"/>
      <c r="DSD19" s="9"/>
      <c r="DSE19" s="9"/>
      <c r="DSF19" s="9"/>
      <c r="DSG19" s="9"/>
      <c r="DSH19" s="9"/>
      <c r="DSI19" s="9"/>
      <c r="DSJ19" s="9"/>
      <c r="DSK19" s="9"/>
      <c r="DSL19" s="9"/>
      <c r="DSM19" s="9"/>
      <c r="DSN19" s="9"/>
      <c r="DSO19" s="9"/>
      <c r="DSP19" s="9"/>
      <c r="DSQ19" s="9"/>
      <c r="DSR19" s="9"/>
      <c r="DSS19" s="9"/>
      <c r="DST19" s="9"/>
      <c r="DSU19" s="9"/>
      <c r="DSV19" s="9"/>
      <c r="DSW19" s="9"/>
      <c r="DSX19" s="9"/>
      <c r="DSY19" s="9"/>
      <c r="DSZ19" s="9"/>
      <c r="DTA19" s="9"/>
      <c r="DTB19" s="9"/>
      <c r="DTC19" s="9"/>
      <c r="DTD19" s="9"/>
      <c r="DTE19" s="9"/>
      <c r="DTF19" s="9"/>
      <c r="DTG19" s="9"/>
      <c r="DTH19" s="9"/>
      <c r="DTI19" s="9"/>
      <c r="DTJ19" s="9"/>
      <c r="DTK19" s="9"/>
      <c r="DTL19" s="9"/>
      <c r="DTM19" s="9"/>
      <c r="DTN19" s="9"/>
      <c r="DTO19" s="9"/>
      <c r="DTP19" s="9"/>
      <c r="DTQ19" s="9"/>
      <c r="DTR19" s="9"/>
      <c r="DTS19" s="9"/>
      <c r="DTT19" s="9"/>
      <c r="DTU19" s="9"/>
      <c r="DTV19" s="9"/>
      <c r="DTW19" s="9"/>
      <c r="DTX19" s="9"/>
      <c r="DTY19" s="9"/>
      <c r="DTZ19" s="9"/>
      <c r="DUA19" s="9"/>
      <c r="DUB19" s="9"/>
      <c r="DUC19" s="9"/>
      <c r="DUD19" s="9"/>
      <c r="DUE19" s="9"/>
      <c r="DUF19" s="9"/>
      <c r="DUG19" s="9"/>
      <c r="DUH19" s="9"/>
      <c r="DUI19" s="9"/>
      <c r="DUJ19" s="9"/>
      <c r="DUK19" s="9"/>
      <c r="DUL19" s="9"/>
      <c r="DUM19" s="9"/>
      <c r="DUN19" s="9"/>
      <c r="DUO19" s="9"/>
      <c r="DUP19" s="9"/>
      <c r="DUQ19" s="9"/>
      <c r="DUR19" s="9"/>
      <c r="DUS19" s="9"/>
      <c r="DUT19" s="9"/>
      <c r="DUU19" s="9"/>
      <c r="DUV19" s="9"/>
      <c r="DUW19" s="9"/>
      <c r="DUX19" s="9"/>
      <c r="DUY19" s="9"/>
      <c r="DUZ19" s="9"/>
      <c r="DVA19" s="9"/>
      <c r="DVB19" s="9"/>
      <c r="DVC19" s="9"/>
      <c r="DVD19" s="9"/>
      <c r="DVE19" s="9"/>
      <c r="DVF19" s="9"/>
      <c r="DVG19" s="9"/>
      <c r="DVH19" s="9"/>
      <c r="DVI19" s="9"/>
      <c r="DVJ19" s="9"/>
      <c r="DVK19" s="9"/>
      <c r="DVL19" s="9"/>
      <c r="DVM19" s="9"/>
      <c r="DVN19" s="9"/>
      <c r="DVO19" s="9"/>
      <c r="DVP19" s="9"/>
      <c r="DVQ19" s="9"/>
      <c r="DVR19" s="9"/>
      <c r="DVS19" s="9"/>
      <c r="DVT19" s="9"/>
      <c r="DVU19" s="9"/>
      <c r="DVV19" s="9"/>
      <c r="DVW19" s="9"/>
      <c r="DVX19" s="9"/>
      <c r="DVY19" s="9"/>
      <c r="DVZ19" s="9"/>
      <c r="DWA19" s="9"/>
      <c r="DWB19" s="9"/>
      <c r="DWC19" s="9"/>
      <c r="DWD19" s="9"/>
      <c r="DWE19" s="9"/>
      <c r="DWF19" s="9"/>
      <c r="DWG19" s="9"/>
      <c r="DWH19" s="9"/>
      <c r="DWI19" s="9"/>
      <c r="DWJ19" s="9"/>
      <c r="DWK19" s="9"/>
      <c r="DWL19" s="9"/>
      <c r="DWM19" s="9"/>
      <c r="DWN19" s="9"/>
      <c r="DWO19" s="9"/>
      <c r="DWP19" s="9"/>
      <c r="DWQ19" s="9"/>
      <c r="DWR19" s="9"/>
      <c r="DWS19" s="9"/>
      <c r="DWT19" s="9"/>
      <c r="DWU19" s="9"/>
      <c r="DWV19" s="9"/>
      <c r="DWW19" s="9"/>
      <c r="DWX19" s="9"/>
      <c r="DWY19" s="9"/>
      <c r="DWZ19" s="9"/>
      <c r="DXA19" s="9"/>
      <c r="DXB19" s="9"/>
      <c r="DXC19" s="9"/>
      <c r="DXD19" s="9"/>
      <c r="DXE19" s="9"/>
      <c r="DXF19" s="9"/>
      <c r="DXG19" s="9"/>
      <c r="DXH19" s="9"/>
      <c r="DXI19" s="9"/>
      <c r="DXJ19" s="9"/>
      <c r="DXK19" s="9"/>
      <c r="DXL19" s="9"/>
      <c r="DXM19" s="9"/>
      <c r="DXN19" s="9"/>
      <c r="DXO19" s="9"/>
      <c r="DXP19" s="9"/>
      <c r="DXQ19" s="9"/>
      <c r="DXR19" s="9"/>
      <c r="DXS19" s="9"/>
      <c r="DXT19" s="9"/>
      <c r="DXU19" s="9"/>
      <c r="DXV19" s="9"/>
      <c r="DXW19" s="9"/>
      <c r="DXX19" s="9"/>
      <c r="DXY19" s="9"/>
      <c r="DXZ19" s="9"/>
      <c r="DYA19" s="9"/>
      <c r="DYB19" s="9"/>
      <c r="DYC19" s="9"/>
      <c r="DYD19" s="9"/>
      <c r="DYE19" s="9"/>
      <c r="DYF19" s="9"/>
      <c r="DYG19" s="9"/>
      <c r="DYH19" s="9"/>
      <c r="DYI19" s="9"/>
      <c r="DYJ19" s="9"/>
      <c r="DYK19" s="9"/>
      <c r="DYL19" s="9"/>
      <c r="DYM19" s="9"/>
      <c r="DYN19" s="9"/>
      <c r="DYO19" s="9"/>
      <c r="DYP19" s="9"/>
      <c r="DYQ19" s="9"/>
      <c r="DYR19" s="9"/>
      <c r="DYS19" s="9"/>
      <c r="DYT19" s="9"/>
      <c r="DYU19" s="9"/>
      <c r="DYV19" s="9"/>
      <c r="DYW19" s="9"/>
      <c r="DYX19" s="9"/>
      <c r="DYY19" s="9"/>
      <c r="DYZ19" s="9"/>
      <c r="DZA19" s="9"/>
      <c r="DZB19" s="9"/>
      <c r="DZC19" s="9"/>
      <c r="DZD19" s="9"/>
      <c r="DZE19" s="9"/>
      <c r="DZF19" s="9"/>
      <c r="DZG19" s="9"/>
      <c r="DZH19" s="9"/>
      <c r="DZI19" s="9"/>
      <c r="DZJ19" s="9"/>
      <c r="DZK19" s="9"/>
      <c r="DZL19" s="9"/>
      <c r="DZM19" s="9"/>
      <c r="DZN19" s="9"/>
      <c r="DZO19" s="9"/>
      <c r="DZP19" s="9"/>
      <c r="DZQ19" s="9"/>
      <c r="DZR19" s="9"/>
      <c r="DZS19" s="9"/>
      <c r="DZT19" s="9"/>
      <c r="DZU19" s="9"/>
      <c r="DZV19" s="9"/>
      <c r="DZW19" s="9"/>
      <c r="DZX19" s="9"/>
      <c r="DZY19" s="9"/>
      <c r="DZZ19" s="9"/>
      <c r="EAA19" s="9"/>
      <c r="EAB19" s="9"/>
      <c r="EAC19" s="9"/>
      <c r="EAD19" s="9"/>
      <c r="EAE19" s="9"/>
      <c r="EAF19" s="9"/>
      <c r="EAG19" s="9"/>
      <c r="EAH19" s="9"/>
      <c r="EAI19" s="9"/>
      <c r="EAJ19" s="9"/>
      <c r="EAK19" s="9"/>
      <c r="EAL19" s="9"/>
      <c r="EAM19" s="9"/>
      <c r="EAN19" s="9"/>
      <c r="EAO19" s="9"/>
      <c r="EAP19" s="9"/>
      <c r="EAQ19" s="9"/>
      <c r="EAR19" s="9"/>
      <c r="EAS19" s="9"/>
      <c r="EAT19" s="9"/>
      <c r="EAU19" s="9"/>
      <c r="EAV19" s="9"/>
      <c r="EAW19" s="9"/>
      <c r="EAX19" s="9"/>
      <c r="EAY19" s="9"/>
      <c r="EAZ19" s="9"/>
      <c r="EBA19" s="9"/>
      <c r="EBB19" s="9"/>
      <c r="EBC19" s="9"/>
      <c r="EBD19" s="9"/>
      <c r="EBE19" s="9"/>
      <c r="EBF19" s="9"/>
      <c r="EBG19" s="9"/>
      <c r="EBH19" s="9"/>
      <c r="EBI19" s="9"/>
      <c r="EBJ19" s="9"/>
      <c r="EBK19" s="9"/>
      <c r="EBL19" s="9"/>
      <c r="EBM19" s="9"/>
      <c r="EBN19" s="9"/>
      <c r="EBO19" s="9"/>
      <c r="EBP19" s="9"/>
      <c r="EBQ19" s="9"/>
      <c r="EBR19" s="9"/>
      <c r="EBS19" s="9"/>
      <c r="EBT19" s="9"/>
      <c r="EBU19" s="9"/>
      <c r="EBV19" s="9"/>
      <c r="EBW19" s="9"/>
      <c r="EBX19" s="9"/>
      <c r="EBY19" s="9"/>
      <c r="EBZ19" s="9"/>
      <c r="ECA19" s="9"/>
      <c r="ECB19" s="9"/>
      <c r="ECC19" s="9"/>
      <c r="ECD19" s="9"/>
      <c r="ECE19" s="9"/>
      <c r="ECF19" s="9"/>
      <c r="ECG19" s="9"/>
      <c r="ECH19" s="9"/>
      <c r="ECI19" s="9"/>
      <c r="ECJ19" s="9"/>
      <c r="ECK19" s="9"/>
      <c r="ECL19" s="9"/>
      <c r="ECM19" s="9"/>
      <c r="ECN19" s="9"/>
      <c r="ECO19" s="9"/>
      <c r="ECP19" s="9"/>
      <c r="ECQ19" s="9"/>
      <c r="ECR19" s="9"/>
      <c r="ECS19" s="9"/>
      <c r="ECT19" s="9"/>
      <c r="ECU19" s="9"/>
      <c r="ECV19" s="9"/>
      <c r="ECW19" s="9"/>
      <c r="ECX19" s="9"/>
      <c r="ECY19" s="9"/>
      <c r="ECZ19" s="9"/>
      <c r="EDA19" s="9"/>
      <c r="EDB19" s="9"/>
      <c r="EDC19" s="9"/>
      <c r="EDD19" s="9"/>
      <c r="EDE19" s="9"/>
      <c r="EDF19" s="9"/>
      <c r="EDG19" s="9"/>
      <c r="EDH19" s="9"/>
      <c r="EDI19" s="9"/>
      <c r="EDJ19" s="9"/>
      <c r="EDK19" s="9"/>
      <c r="EDL19" s="9"/>
      <c r="EDM19" s="9"/>
      <c r="EDN19" s="9"/>
      <c r="EDO19" s="9"/>
      <c r="EDP19" s="9"/>
      <c r="EDQ19" s="9"/>
      <c r="EDR19" s="9"/>
      <c r="EDS19" s="9"/>
      <c r="EDT19" s="9"/>
      <c r="EDU19" s="9"/>
      <c r="EDV19" s="9"/>
      <c r="EDW19" s="9"/>
      <c r="EDX19" s="9"/>
      <c r="EDY19" s="9"/>
      <c r="EDZ19" s="9"/>
      <c r="EEA19" s="9"/>
      <c r="EEB19" s="9"/>
      <c r="EEC19" s="9"/>
      <c r="EED19" s="9"/>
      <c r="EEE19" s="9"/>
      <c r="EEF19" s="9"/>
      <c r="EEG19" s="9"/>
      <c r="EEH19" s="9"/>
      <c r="EEI19" s="9"/>
      <c r="EEJ19" s="9"/>
      <c r="EEK19" s="9"/>
      <c r="EEL19" s="9"/>
      <c r="EEM19" s="9"/>
      <c r="EEN19" s="9"/>
      <c r="EEO19" s="9"/>
      <c r="EEP19" s="9"/>
      <c r="EEQ19" s="9"/>
      <c r="EER19" s="9"/>
      <c r="EES19" s="9"/>
      <c r="EET19" s="9"/>
      <c r="EEU19" s="9"/>
      <c r="EEV19" s="9"/>
      <c r="EEW19" s="9"/>
      <c r="EEX19" s="9"/>
      <c r="EEY19" s="9"/>
      <c r="EEZ19" s="9"/>
      <c r="EFA19" s="9"/>
      <c r="EFB19" s="9"/>
      <c r="EFC19" s="9"/>
      <c r="EFD19" s="9"/>
      <c r="EFE19" s="9"/>
      <c r="EFF19" s="9"/>
      <c r="EFG19" s="9"/>
      <c r="EFH19" s="9"/>
      <c r="EFI19" s="9"/>
      <c r="EFJ19" s="9"/>
      <c r="EFK19" s="9"/>
      <c r="EFL19" s="9"/>
      <c r="EFM19" s="9"/>
      <c r="EFN19" s="9"/>
      <c r="EFO19" s="9"/>
      <c r="EFP19" s="9"/>
      <c r="EFQ19" s="9"/>
      <c r="EFR19" s="9"/>
      <c r="EFS19" s="9"/>
      <c r="EFT19" s="9"/>
      <c r="EFU19" s="9"/>
      <c r="EFV19" s="9"/>
      <c r="EFW19" s="9"/>
      <c r="EFX19" s="9"/>
      <c r="EFY19" s="9"/>
      <c r="EFZ19" s="9"/>
      <c r="EGA19" s="9"/>
      <c r="EGB19" s="9"/>
      <c r="EGC19" s="9"/>
      <c r="EGD19" s="9"/>
      <c r="EGE19" s="9"/>
      <c r="EGF19" s="9"/>
      <c r="EGG19" s="9"/>
      <c r="EGH19" s="9"/>
      <c r="EGI19" s="9"/>
      <c r="EGJ19" s="9"/>
      <c r="EGK19" s="9"/>
      <c r="EGL19" s="9"/>
      <c r="EGM19" s="9"/>
      <c r="EGN19" s="9"/>
      <c r="EGO19" s="9"/>
      <c r="EGP19" s="9"/>
      <c r="EGQ19" s="9"/>
      <c r="EGR19" s="9"/>
      <c r="EGS19" s="9"/>
      <c r="EGT19" s="9"/>
      <c r="EGU19" s="9"/>
      <c r="EGV19" s="9"/>
      <c r="EGW19" s="9"/>
      <c r="EGX19" s="9"/>
      <c r="EGY19" s="9"/>
      <c r="EGZ19" s="9"/>
      <c r="EHA19" s="9"/>
      <c r="EHB19" s="9"/>
      <c r="EHC19" s="9"/>
      <c r="EHD19" s="9"/>
      <c r="EHE19" s="9"/>
      <c r="EHF19" s="9"/>
      <c r="EHG19" s="9"/>
      <c r="EHH19" s="9"/>
      <c r="EHI19" s="9"/>
      <c r="EHJ19" s="9"/>
      <c r="EHK19" s="9"/>
      <c r="EHL19" s="9"/>
      <c r="EHM19" s="9"/>
      <c r="EHN19" s="9"/>
      <c r="EHO19" s="9"/>
      <c r="EHP19" s="9"/>
      <c r="EHQ19" s="9"/>
      <c r="EHR19" s="9"/>
      <c r="EHS19" s="9"/>
      <c r="EHT19" s="9"/>
      <c r="EHU19" s="9"/>
      <c r="EHV19" s="9"/>
      <c r="EHW19" s="9"/>
      <c r="EHX19" s="9"/>
      <c r="EHY19" s="9"/>
      <c r="EHZ19" s="9"/>
      <c r="EIA19" s="9"/>
      <c r="EIB19" s="9"/>
      <c r="EIC19" s="9"/>
      <c r="EID19" s="9"/>
      <c r="EIE19" s="9"/>
      <c r="EIF19" s="9"/>
      <c r="EIG19" s="9"/>
      <c r="EIH19" s="9"/>
      <c r="EII19" s="9"/>
      <c r="EIJ19" s="9"/>
      <c r="EIK19" s="9"/>
      <c r="EIL19" s="9"/>
      <c r="EIM19" s="9"/>
      <c r="EIN19" s="9"/>
      <c r="EIO19" s="9"/>
      <c r="EIP19" s="9"/>
      <c r="EIQ19" s="9"/>
      <c r="EIR19" s="9"/>
      <c r="EIS19" s="9"/>
      <c r="EIT19" s="9"/>
      <c r="EIU19" s="9"/>
      <c r="EIV19" s="9"/>
      <c r="EIW19" s="9"/>
      <c r="EIX19" s="9"/>
      <c r="EIY19" s="9"/>
      <c r="EIZ19" s="9"/>
      <c r="EJA19" s="9"/>
      <c r="EJB19" s="9"/>
      <c r="EJC19" s="9"/>
      <c r="EJD19" s="9"/>
      <c r="EJE19" s="9"/>
      <c r="EJF19" s="9"/>
      <c r="EJG19" s="9"/>
      <c r="EJH19" s="9"/>
      <c r="EJI19" s="9"/>
      <c r="EJJ19" s="9"/>
      <c r="EJK19" s="9"/>
      <c r="EJL19" s="9"/>
      <c r="EJM19" s="9"/>
      <c r="EJN19" s="9"/>
      <c r="EJO19" s="9"/>
      <c r="EJP19" s="9"/>
      <c r="EJQ19" s="9"/>
      <c r="EJR19" s="9"/>
      <c r="EJS19" s="9"/>
      <c r="EJT19" s="9"/>
      <c r="EJU19" s="9"/>
      <c r="EJV19" s="9"/>
      <c r="EJW19" s="9"/>
      <c r="EJX19" s="9"/>
      <c r="EJY19" s="9"/>
      <c r="EJZ19" s="9"/>
      <c r="EKA19" s="9"/>
      <c r="EKB19" s="9"/>
      <c r="EKC19" s="9"/>
      <c r="EKD19" s="9"/>
      <c r="EKE19" s="9"/>
      <c r="EKF19" s="9"/>
      <c r="EKG19" s="9"/>
      <c r="EKH19" s="9"/>
      <c r="EKI19" s="9"/>
      <c r="EKJ19" s="9"/>
      <c r="EKK19" s="9"/>
      <c r="EKL19" s="9"/>
      <c r="EKM19" s="9"/>
      <c r="EKN19" s="9"/>
      <c r="EKO19" s="9"/>
      <c r="EKP19" s="9"/>
      <c r="EKQ19" s="9"/>
      <c r="EKR19" s="9"/>
      <c r="EKS19" s="9"/>
      <c r="EKT19" s="9"/>
      <c r="EKU19" s="9"/>
      <c r="EKV19" s="9"/>
      <c r="EKW19" s="9"/>
      <c r="EKX19" s="9"/>
      <c r="EKY19" s="9"/>
      <c r="EKZ19" s="9"/>
      <c r="ELA19" s="9"/>
      <c r="ELB19" s="9"/>
      <c r="ELC19" s="9"/>
      <c r="ELD19" s="9"/>
      <c r="ELE19" s="9"/>
      <c r="ELF19" s="9"/>
      <c r="ELG19" s="9"/>
      <c r="ELH19" s="9"/>
      <c r="ELI19" s="9"/>
      <c r="ELJ19" s="9"/>
      <c r="ELK19" s="9"/>
      <c r="ELL19" s="9"/>
      <c r="ELM19" s="9"/>
      <c r="ELN19" s="9"/>
      <c r="ELO19" s="9"/>
      <c r="ELP19" s="9"/>
      <c r="ELQ19" s="9"/>
      <c r="ELR19" s="9"/>
      <c r="ELS19" s="9"/>
      <c r="ELT19" s="9"/>
      <c r="ELU19" s="9"/>
      <c r="ELV19" s="9"/>
      <c r="ELW19" s="9"/>
      <c r="ELX19" s="9"/>
      <c r="ELY19" s="9"/>
      <c r="ELZ19" s="9"/>
      <c r="EMA19" s="9"/>
      <c r="EMB19" s="9"/>
      <c r="EMC19" s="9"/>
      <c r="EMD19" s="9"/>
      <c r="EME19" s="9"/>
      <c r="EMF19" s="9"/>
      <c r="EMG19" s="9"/>
      <c r="EMH19" s="9"/>
      <c r="EMI19" s="9"/>
      <c r="EMJ19" s="9"/>
      <c r="EMK19" s="9"/>
      <c r="EML19" s="9"/>
      <c r="EMM19" s="9"/>
      <c r="EMN19" s="9"/>
      <c r="EMO19" s="9"/>
      <c r="EMP19" s="9"/>
      <c r="EMQ19" s="9"/>
      <c r="EMR19" s="9"/>
      <c r="EMS19" s="9"/>
      <c r="EMT19" s="9"/>
      <c r="EMU19" s="9"/>
      <c r="EMV19" s="9"/>
      <c r="EMW19" s="9"/>
      <c r="EMX19" s="9"/>
      <c r="EMY19" s="9"/>
      <c r="EMZ19" s="9"/>
      <c r="ENA19" s="9"/>
      <c r="ENB19" s="9"/>
      <c r="ENC19" s="9"/>
      <c r="END19" s="9"/>
      <c r="ENE19" s="9"/>
      <c r="ENF19" s="9"/>
      <c r="ENG19" s="9"/>
      <c r="ENH19" s="9"/>
      <c r="ENI19" s="9"/>
      <c r="ENJ19" s="9"/>
      <c r="ENK19" s="9"/>
      <c r="ENL19" s="9"/>
      <c r="ENM19" s="9"/>
      <c r="ENN19" s="9"/>
      <c r="ENO19" s="9"/>
      <c r="ENP19" s="9"/>
      <c r="ENQ19" s="9"/>
      <c r="ENR19" s="9"/>
      <c r="ENS19" s="9"/>
      <c r="ENT19" s="9"/>
      <c r="ENU19" s="9"/>
      <c r="ENV19" s="9"/>
      <c r="ENW19" s="9"/>
      <c r="ENX19" s="9"/>
      <c r="ENY19" s="9"/>
      <c r="ENZ19" s="9"/>
      <c r="EOA19" s="9"/>
      <c r="EOB19" s="9"/>
      <c r="EOC19" s="9"/>
      <c r="EOD19" s="9"/>
      <c r="EOE19" s="9"/>
      <c r="EOF19" s="9"/>
      <c r="EOG19" s="9"/>
      <c r="EOH19" s="9"/>
      <c r="EOI19" s="9"/>
      <c r="EOJ19" s="9"/>
      <c r="EOK19" s="9"/>
      <c r="EOL19" s="9"/>
      <c r="EOM19" s="9"/>
      <c r="EON19" s="9"/>
      <c r="EOO19" s="9"/>
      <c r="EOP19" s="9"/>
      <c r="EOQ19" s="9"/>
      <c r="EOR19" s="9"/>
      <c r="EOS19" s="9"/>
      <c r="EOT19" s="9"/>
      <c r="EOU19" s="9"/>
      <c r="EOV19" s="9"/>
      <c r="EOW19" s="9"/>
      <c r="EOX19" s="9"/>
      <c r="EOY19" s="9"/>
      <c r="EOZ19" s="9"/>
      <c r="EPA19" s="9"/>
      <c r="EPB19" s="9"/>
      <c r="EPC19" s="9"/>
      <c r="EPD19" s="9"/>
      <c r="EPE19" s="9"/>
      <c r="EPF19" s="9"/>
      <c r="EPG19" s="9"/>
      <c r="EPH19" s="9"/>
      <c r="EPI19" s="9"/>
      <c r="EPJ19" s="9"/>
      <c r="EPK19" s="9"/>
      <c r="EPL19" s="9"/>
      <c r="EPM19" s="9"/>
      <c r="EPN19" s="9"/>
      <c r="EPO19" s="9"/>
      <c r="EPP19" s="9"/>
      <c r="EPQ19" s="9"/>
      <c r="EPR19" s="9"/>
      <c r="EPS19" s="9"/>
      <c r="EPT19" s="9"/>
      <c r="EPU19" s="9"/>
      <c r="EPV19" s="9"/>
      <c r="EPW19" s="9"/>
      <c r="EPX19" s="9"/>
      <c r="EPY19" s="9"/>
      <c r="EPZ19" s="9"/>
      <c r="EQA19" s="9"/>
      <c r="EQB19" s="9"/>
      <c r="EQC19" s="9"/>
      <c r="EQD19" s="9"/>
      <c r="EQE19" s="9"/>
      <c r="EQF19" s="9"/>
      <c r="EQG19" s="9"/>
      <c r="EQH19" s="9"/>
      <c r="EQI19" s="9"/>
      <c r="EQJ19" s="9"/>
      <c r="EQK19" s="9"/>
      <c r="EQL19" s="9"/>
      <c r="EQM19" s="9"/>
      <c r="EQN19" s="9"/>
      <c r="EQO19" s="9"/>
      <c r="EQP19" s="9"/>
      <c r="EQQ19" s="9"/>
      <c r="EQR19" s="9"/>
      <c r="EQS19" s="9"/>
      <c r="EQT19" s="9"/>
      <c r="EQU19" s="9"/>
      <c r="EQV19" s="9"/>
      <c r="EQW19" s="9"/>
      <c r="EQX19" s="9"/>
      <c r="EQY19" s="9"/>
      <c r="EQZ19" s="9"/>
      <c r="ERA19" s="9"/>
      <c r="ERB19" s="9"/>
      <c r="ERC19" s="9"/>
      <c r="ERD19" s="9"/>
      <c r="ERE19" s="9"/>
      <c r="ERF19" s="9"/>
      <c r="ERG19" s="9"/>
      <c r="ERH19" s="9"/>
      <c r="ERI19" s="9"/>
      <c r="ERJ19" s="9"/>
      <c r="ERK19" s="9"/>
      <c r="ERL19" s="9"/>
      <c r="ERM19" s="9"/>
      <c r="ERN19" s="9"/>
      <c r="ERO19" s="9"/>
      <c r="ERP19" s="9"/>
      <c r="ERQ19" s="9"/>
      <c r="ERR19" s="9"/>
      <c r="ERS19" s="9"/>
      <c r="ERT19" s="9"/>
      <c r="ERU19" s="9"/>
      <c r="ERV19" s="9"/>
      <c r="ERW19" s="9"/>
      <c r="ERX19" s="9"/>
      <c r="ERY19" s="9"/>
      <c r="ERZ19" s="9"/>
      <c r="ESA19" s="9"/>
      <c r="ESB19" s="9"/>
      <c r="ESC19" s="9"/>
      <c r="ESD19" s="9"/>
      <c r="ESE19" s="9"/>
      <c r="ESF19" s="9"/>
      <c r="ESG19" s="9"/>
      <c r="ESH19" s="9"/>
      <c r="ESI19" s="9"/>
      <c r="ESJ19" s="9"/>
      <c r="ESK19" s="9"/>
      <c r="ESL19" s="9"/>
      <c r="ESM19" s="9"/>
      <c r="ESN19" s="9"/>
      <c r="ESO19" s="9"/>
      <c r="ESP19" s="9"/>
      <c r="ESQ19" s="9"/>
      <c r="ESR19" s="9"/>
      <c r="ESS19" s="9"/>
      <c r="EST19" s="9"/>
      <c r="ESU19" s="9"/>
      <c r="ESV19" s="9"/>
      <c r="ESW19" s="9"/>
      <c r="ESX19" s="9"/>
      <c r="ESY19" s="9"/>
      <c r="ESZ19" s="9"/>
      <c r="ETA19" s="9"/>
      <c r="ETB19" s="9"/>
      <c r="ETC19" s="9"/>
      <c r="ETD19" s="9"/>
      <c r="ETE19" s="9"/>
      <c r="ETF19" s="9"/>
      <c r="ETG19" s="9"/>
      <c r="ETH19" s="9"/>
      <c r="ETI19" s="9"/>
      <c r="ETJ19" s="9"/>
      <c r="ETK19" s="9"/>
      <c r="ETL19" s="9"/>
      <c r="ETM19" s="9"/>
      <c r="ETN19" s="9"/>
      <c r="ETO19" s="9"/>
      <c r="ETP19" s="9"/>
      <c r="ETQ19" s="9"/>
      <c r="ETR19" s="9"/>
      <c r="ETS19" s="9"/>
      <c r="ETT19" s="9"/>
      <c r="ETU19" s="9"/>
      <c r="ETV19" s="9"/>
      <c r="ETW19" s="9"/>
      <c r="ETX19" s="9"/>
      <c r="ETY19" s="9"/>
      <c r="ETZ19" s="9"/>
      <c r="EUA19" s="9"/>
      <c r="EUB19" s="9"/>
      <c r="EUC19" s="9"/>
      <c r="EUD19" s="9"/>
      <c r="EUE19" s="9"/>
      <c r="EUF19" s="9"/>
      <c r="EUG19" s="9"/>
      <c r="EUH19" s="9"/>
      <c r="EUI19" s="9"/>
      <c r="EUJ19" s="9"/>
      <c r="EUK19" s="9"/>
      <c r="EUL19" s="9"/>
      <c r="EUM19" s="9"/>
      <c r="EUN19" s="9"/>
      <c r="EUO19" s="9"/>
      <c r="EUP19" s="9"/>
      <c r="EUQ19" s="9"/>
      <c r="EUR19" s="9"/>
      <c r="EUS19" s="9"/>
      <c r="EUT19" s="9"/>
      <c r="EUU19" s="9"/>
      <c r="EUV19" s="9"/>
      <c r="EUW19" s="9"/>
      <c r="EUX19" s="9"/>
      <c r="EUY19" s="9"/>
      <c r="EUZ19" s="9"/>
      <c r="EVA19" s="9"/>
      <c r="EVB19" s="9"/>
      <c r="EVC19" s="9"/>
      <c r="EVD19" s="9"/>
      <c r="EVE19" s="9"/>
      <c r="EVF19" s="9"/>
      <c r="EVG19" s="9"/>
      <c r="EVH19" s="9"/>
      <c r="EVI19" s="9"/>
      <c r="EVJ19" s="9"/>
      <c r="EVK19" s="9"/>
      <c r="EVL19" s="9"/>
      <c r="EVM19" s="9"/>
      <c r="EVN19" s="9"/>
      <c r="EVO19" s="9"/>
      <c r="EVP19" s="9"/>
      <c r="EVQ19" s="9"/>
      <c r="EVR19" s="9"/>
      <c r="EVS19" s="9"/>
      <c r="EVT19" s="9"/>
      <c r="EVU19" s="9"/>
      <c r="EVV19" s="9"/>
      <c r="EVW19" s="9"/>
      <c r="EVX19" s="9"/>
      <c r="EVY19" s="9"/>
      <c r="EVZ19" s="9"/>
      <c r="EWA19" s="9"/>
      <c r="EWB19" s="9"/>
      <c r="EWC19" s="9"/>
      <c r="EWD19" s="9"/>
      <c r="EWE19" s="9"/>
      <c r="EWF19" s="9"/>
      <c r="EWG19" s="9"/>
      <c r="EWH19" s="9"/>
      <c r="EWI19" s="9"/>
      <c r="EWJ19" s="9"/>
      <c r="EWK19" s="9"/>
      <c r="EWL19" s="9"/>
      <c r="EWM19" s="9"/>
      <c r="EWN19" s="9"/>
      <c r="EWO19" s="9"/>
      <c r="EWP19" s="9"/>
      <c r="EWQ19" s="9"/>
      <c r="EWR19" s="9"/>
      <c r="EWS19" s="9"/>
      <c r="EWT19" s="9"/>
      <c r="EWU19" s="9"/>
      <c r="EWV19" s="9"/>
      <c r="EWW19" s="9"/>
      <c r="EWX19" s="9"/>
      <c r="EWY19" s="9"/>
      <c r="EWZ19" s="9"/>
      <c r="EXA19" s="9"/>
      <c r="EXB19" s="9"/>
      <c r="EXC19" s="9"/>
      <c r="EXD19" s="9"/>
      <c r="EXE19" s="9"/>
      <c r="EXF19" s="9"/>
      <c r="EXG19" s="9"/>
      <c r="EXH19" s="9"/>
      <c r="EXI19" s="9"/>
      <c r="EXJ19" s="9"/>
      <c r="EXK19" s="9"/>
      <c r="EXL19" s="9"/>
      <c r="EXM19" s="9"/>
      <c r="EXN19" s="9"/>
      <c r="EXO19" s="9"/>
      <c r="EXP19" s="9"/>
      <c r="EXQ19" s="9"/>
      <c r="EXR19" s="9"/>
      <c r="EXS19" s="9"/>
      <c r="EXT19" s="9"/>
      <c r="EXU19" s="9"/>
      <c r="EXV19" s="9"/>
      <c r="EXW19" s="9"/>
      <c r="EXX19" s="9"/>
      <c r="EXY19" s="9"/>
      <c r="EXZ19" s="9"/>
      <c r="EYA19" s="9"/>
      <c r="EYB19" s="9"/>
      <c r="EYC19" s="9"/>
      <c r="EYD19" s="9"/>
      <c r="EYE19" s="9"/>
      <c r="EYF19" s="9"/>
      <c r="EYG19" s="9"/>
      <c r="EYH19" s="9"/>
      <c r="EYI19" s="9"/>
      <c r="EYJ19" s="9"/>
      <c r="EYK19" s="9"/>
      <c r="EYL19" s="9"/>
      <c r="EYM19" s="9"/>
      <c r="EYN19" s="9"/>
      <c r="EYO19" s="9"/>
      <c r="EYP19" s="9"/>
      <c r="EYQ19" s="9"/>
      <c r="EYR19" s="9"/>
      <c r="EYS19" s="9"/>
      <c r="EYT19" s="9"/>
      <c r="EYU19" s="9"/>
      <c r="EYV19" s="9"/>
      <c r="EYW19" s="9"/>
      <c r="EYX19" s="9"/>
      <c r="EYY19" s="9"/>
      <c r="EYZ19" s="9"/>
      <c r="EZA19" s="9"/>
      <c r="EZB19" s="9"/>
      <c r="EZC19" s="9"/>
      <c r="EZD19" s="9"/>
      <c r="EZE19" s="9"/>
      <c r="EZF19" s="9"/>
      <c r="EZG19" s="9"/>
      <c r="EZH19" s="9"/>
      <c r="EZI19" s="9"/>
      <c r="EZJ19" s="9"/>
      <c r="EZK19" s="9"/>
      <c r="EZL19" s="9"/>
      <c r="EZM19" s="9"/>
      <c r="EZN19" s="9"/>
      <c r="EZO19" s="9"/>
      <c r="EZP19" s="9"/>
      <c r="EZQ19" s="9"/>
      <c r="EZR19" s="9"/>
      <c r="EZS19" s="9"/>
      <c r="EZT19" s="9"/>
      <c r="EZU19" s="9"/>
      <c r="EZV19" s="9"/>
      <c r="EZW19" s="9"/>
      <c r="EZX19" s="9"/>
      <c r="EZY19" s="9"/>
      <c r="EZZ19" s="9"/>
      <c r="FAA19" s="9"/>
      <c r="FAB19" s="9"/>
      <c r="FAC19" s="9"/>
      <c r="FAD19" s="9"/>
      <c r="FAE19" s="9"/>
      <c r="FAF19" s="9"/>
      <c r="FAG19" s="9"/>
      <c r="FAH19" s="9"/>
      <c r="FAI19" s="9"/>
      <c r="FAJ19" s="9"/>
      <c r="FAK19" s="9"/>
      <c r="FAL19" s="9"/>
      <c r="FAM19" s="9"/>
      <c r="FAN19" s="9"/>
      <c r="FAO19" s="9"/>
      <c r="FAP19" s="9"/>
      <c r="FAQ19" s="9"/>
      <c r="FAR19" s="9"/>
      <c r="FAS19" s="9"/>
      <c r="FAT19" s="9"/>
      <c r="FAU19" s="9"/>
      <c r="FAV19" s="9"/>
      <c r="FAW19" s="9"/>
      <c r="FAX19" s="9"/>
      <c r="FAY19" s="9"/>
      <c r="FAZ19" s="9"/>
      <c r="FBA19" s="9"/>
      <c r="FBB19" s="9"/>
      <c r="FBC19" s="9"/>
      <c r="FBD19" s="9"/>
      <c r="FBE19" s="9"/>
      <c r="FBF19" s="9"/>
      <c r="FBG19" s="9"/>
      <c r="FBH19" s="9"/>
      <c r="FBI19" s="9"/>
      <c r="FBJ19" s="9"/>
      <c r="FBK19" s="9"/>
      <c r="FBL19" s="9"/>
      <c r="FBM19" s="9"/>
      <c r="FBN19" s="9"/>
      <c r="FBO19" s="9"/>
      <c r="FBP19" s="9"/>
      <c r="FBQ19" s="9"/>
      <c r="FBR19" s="9"/>
      <c r="FBS19" s="9"/>
      <c r="FBT19" s="9"/>
      <c r="FBU19" s="9"/>
      <c r="FBV19" s="9"/>
      <c r="FBW19" s="9"/>
      <c r="FBX19" s="9"/>
      <c r="FBY19" s="9"/>
      <c r="FBZ19" s="9"/>
      <c r="FCA19" s="9"/>
      <c r="FCB19" s="9"/>
      <c r="FCC19" s="9"/>
      <c r="FCD19" s="9"/>
      <c r="FCE19" s="9"/>
      <c r="FCF19" s="9"/>
      <c r="FCG19" s="9"/>
      <c r="FCH19" s="9"/>
      <c r="FCI19" s="9"/>
      <c r="FCJ19" s="9"/>
      <c r="FCK19" s="9"/>
      <c r="FCL19" s="9"/>
      <c r="FCM19" s="9"/>
      <c r="FCN19" s="9"/>
      <c r="FCO19" s="9"/>
      <c r="FCP19" s="9"/>
      <c r="FCQ19" s="9"/>
      <c r="FCR19" s="9"/>
      <c r="FCS19" s="9"/>
      <c r="FCT19" s="9"/>
      <c r="FCU19" s="9"/>
      <c r="FCV19" s="9"/>
      <c r="FCW19" s="9"/>
      <c r="FCX19" s="9"/>
      <c r="FCY19" s="9"/>
      <c r="FCZ19" s="9"/>
      <c r="FDA19" s="9"/>
      <c r="FDB19" s="9"/>
      <c r="FDC19" s="9"/>
      <c r="FDD19" s="9"/>
      <c r="FDE19" s="9"/>
      <c r="FDF19" s="9"/>
      <c r="FDG19" s="9"/>
      <c r="FDH19" s="9"/>
      <c r="FDI19" s="9"/>
      <c r="FDJ19" s="9"/>
      <c r="FDK19" s="9"/>
      <c r="FDL19" s="9"/>
      <c r="FDM19" s="9"/>
      <c r="FDN19" s="9"/>
      <c r="FDO19" s="9"/>
      <c r="FDP19" s="9"/>
      <c r="FDQ19" s="9"/>
      <c r="FDR19" s="9"/>
      <c r="FDS19" s="9"/>
      <c r="FDT19" s="9"/>
      <c r="FDU19" s="9"/>
      <c r="FDV19" s="9"/>
      <c r="FDW19" s="9"/>
      <c r="FDX19" s="9"/>
      <c r="FDY19" s="9"/>
      <c r="FDZ19" s="9"/>
      <c r="FEA19" s="9"/>
      <c r="FEB19" s="9"/>
      <c r="FEC19" s="9"/>
      <c r="FED19" s="9"/>
      <c r="FEE19" s="9"/>
      <c r="FEF19" s="9"/>
      <c r="FEG19" s="9"/>
      <c r="FEH19" s="9"/>
      <c r="FEI19" s="9"/>
      <c r="FEJ19" s="9"/>
      <c r="FEK19" s="9"/>
      <c r="FEL19" s="9"/>
      <c r="FEM19" s="9"/>
      <c r="FEN19" s="9"/>
      <c r="FEO19" s="9"/>
      <c r="FEP19" s="9"/>
      <c r="FEQ19" s="9"/>
      <c r="FER19" s="9"/>
      <c r="FES19" s="9"/>
      <c r="FET19" s="9"/>
      <c r="FEU19" s="9"/>
      <c r="FEV19" s="9"/>
      <c r="FEW19" s="9"/>
      <c r="FEX19" s="9"/>
      <c r="FEY19" s="9"/>
      <c r="FEZ19" s="9"/>
      <c r="FFA19" s="9"/>
      <c r="FFB19" s="9"/>
      <c r="FFC19" s="9"/>
      <c r="FFD19" s="9"/>
      <c r="FFE19" s="9"/>
      <c r="FFF19" s="9"/>
      <c r="FFG19" s="9"/>
      <c r="FFH19" s="9"/>
      <c r="FFI19" s="9"/>
      <c r="FFJ19" s="9"/>
      <c r="FFK19" s="9"/>
      <c r="FFL19" s="9"/>
      <c r="FFM19" s="9"/>
      <c r="FFN19" s="9"/>
      <c r="FFO19" s="9"/>
      <c r="FFP19" s="9"/>
      <c r="FFQ19" s="9"/>
      <c r="FFR19" s="9"/>
      <c r="FFS19" s="9"/>
      <c r="FFT19" s="9"/>
      <c r="FFU19" s="9"/>
      <c r="FFV19" s="9"/>
      <c r="FFW19" s="9"/>
      <c r="FFX19" s="9"/>
      <c r="FFY19" s="9"/>
      <c r="FFZ19" s="9"/>
      <c r="FGA19" s="9"/>
      <c r="FGB19" s="9"/>
      <c r="FGC19" s="9"/>
      <c r="FGD19" s="9"/>
      <c r="FGE19" s="9"/>
      <c r="FGF19" s="9"/>
      <c r="FGG19" s="9"/>
      <c r="FGH19" s="9"/>
      <c r="FGI19" s="9"/>
      <c r="FGJ19" s="9"/>
      <c r="FGK19" s="9"/>
      <c r="FGL19" s="9"/>
      <c r="FGM19" s="9"/>
      <c r="FGN19" s="9"/>
      <c r="FGO19" s="9"/>
      <c r="FGP19" s="9"/>
      <c r="FGQ19" s="9"/>
      <c r="FGR19" s="9"/>
      <c r="FGS19" s="9"/>
      <c r="FGT19" s="9"/>
      <c r="FGU19" s="9"/>
      <c r="FGV19" s="9"/>
      <c r="FGW19" s="9"/>
      <c r="FGX19" s="9"/>
      <c r="FGY19" s="9"/>
      <c r="FGZ19" s="9"/>
      <c r="FHA19" s="9"/>
      <c r="FHB19" s="9"/>
      <c r="FHC19" s="9"/>
      <c r="FHD19" s="9"/>
      <c r="FHE19" s="9"/>
      <c r="FHF19" s="9"/>
      <c r="FHG19" s="9"/>
      <c r="FHH19" s="9"/>
      <c r="FHI19" s="9"/>
      <c r="FHJ19" s="9"/>
      <c r="FHK19" s="9"/>
      <c r="FHL19" s="9"/>
      <c r="FHM19" s="9"/>
      <c r="FHN19" s="9"/>
      <c r="FHO19" s="9"/>
      <c r="FHP19" s="9"/>
      <c r="FHQ19" s="9"/>
      <c r="FHR19" s="9"/>
      <c r="FHS19" s="9"/>
      <c r="FHT19" s="9"/>
      <c r="FHU19" s="9"/>
      <c r="FHV19" s="9"/>
      <c r="FHW19" s="9"/>
      <c r="FHX19" s="9"/>
      <c r="FHY19" s="9"/>
      <c r="FHZ19" s="9"/>
      <c r="FIA19" s="9"/>
      <c r="FIB19" s="9"/>
      <c r="FIC19" s="9"/>
      <c r="FID19" s="9"/>
      <c r="FIE19" s="9"/>
      <c r="FIF19" s="9"/>
      <c r="FIG19" s="9"/>
      <c r="FIH19" s="9"/>
      <c r="FII19" s="9"/>
      <c r="FIJ19" s="9"/>
      <c r="FIK19" s="9"/>
      <c r="FIL19" s="9"/>
      <c r="FIM19" s="9"/>
      <c r="FIN19" s="9"/>
      <c r="FIO19" s="9"/>
      <c r="FIP19" s="9"/>
      <c r="FIQ19" s="9"/>
      <c r="FIR19" s="9"/>
      <c r="FIS19" s="9"/>
      <c r="FIT19" s="9"/>
      <c r="FIU19" s="9"/>
      <c r="FIV19" s="9"/>
      <c r="FIW19" s="9"/>
      <c r="FIX19" s="9"/>
      <c r="FIY19" s="9"/>
      <c r="FIZ19" s="9"/>
      <c r="FJA19" s="9"/>
      <c r="FJB19" s="9"/>
      <c r="FJC19" s="9"/>
      <c r="FJD19" s="9"/>
      <c r="FJE19" s="9"/>
      <c r="FJF19" s="9"/>
      <c r="FJG19" s="9"/>
      <c r="FJH19" s="9"/>
      <c r="FJI19" s="9"/>
      <c r="FJJ19" s="9"/>
      <c r="FJK19" s="9"/>
      <c r="FJL19" s="9"/>
      <c r="FJM19" s="9"/>
      <c r="FJN19" s="9"/>
      <c r="FJO19" s="9"/>
      <c r="FJP19" s="9"/>
      <c r="FJQ19" s="9"/>
      <c r="FJR19" s="9"/>
      <c r="FJS19" s="9"/>
      <c r="FJT19" s="9"/>
      <c r="FJU19" s="9"/>
      <c r="FJV19" s="9"/>
      <c r="FJW19" s="9"/>
      <c r="FJX19" s="9"/>
      <c r="FJY19" s="9"/>
      <c r="FJZ19" s="9"/>
      <c r="FKA19" s="9"/>
      <c r="FKB19" s="9"/>
      <c r="FKC19" s="9"/>
      <c r="FKD19" s="9"/>
      <c r="FKE19" s="9"/>
      <c r="FKF19" s="9"/>
      <c r="FKG19" s="9"/>
      <c r="FKH19" s="9"/>
      <c r="FKI19" s="9"/>
      <c r="FKJ19" s="9"/>
      <c r="FKK19" s="9"/>
      <c r="FKL19" s="9"/>
      <c r="FKM19" s="9"/>
      <c r="FKN19" s="9"/>
      <c r="FKO19" s="9"/>
      <c r="FKP19" s="9"/>
      <c r="FKQ19" s="9"/>
      <c r="FKR19" s="9"/>
      <c r="FKS19" s="9"/>
      <c r="FKT19" s="9"/>
      <c r="FKU19" s="9"/>
      <c r="FKV19" s="9"/>
      <c r="FKW19" s="9"/>
      <c r="FKX19" s="9"/>
      <c r="FKY19" s="9"/>
      <c r="FKZ19" s="9"/>
      <c r="FLA19" s="9"/>
      <c r="FLB19" s="9"/>
      <c r="FLC19" s="9"/>
      <c r="FLD19" s="9"/>
      <c r="FLE19" s="9"/>
      <c r="FLF19" s="9"/>
      <c r="FLG19" s="9"/>
      <c r="FLH19" s="9"/>
      <c r="FLI19" s="9"/>
      <c r="FLJ19" s="9"/>
      <c r="FLK19" s="9"/>
      <c r="FLL19" s="9"/>
      <c r="FLM19" s="9"/>
      <c r="FLN19" s="9"/>
      <c r="FLO19" s="9"/>
      <c r="FLP19" s="9"/>
      <c r="FLQ19" s="9"/>
      <c r="FLR19" s="9"/>
      <c r="FLS19" s="9"/>
      <c r="FLT19" s="9"/>
      <c r="FLU19" s="9"/>
      <c r="FLV19" s="9"/>
      <c r="FLW19" s="9"/>
      <c r="FLX19" s="9"/>
      <c r="FLY19" s="9"/>
      <c r="FLZ19" s="9"/>
      <c r="FMA19" s="9"/>
      <c r="FMB19" s="9"/>
      <c r="FMC19" s="9"/>
      <c r="FMD19" s="9"/>
      <c r="FME19" s="9"/>
      <c r="FMF19" s="9"/>
      <c r="FMG19" s="9"/>
      <c r="FMH19" s="9"/>
      <c r="FMI19" s="9"/>
      <c r="FMJ19" s="9"/>
      <c r="FMK19" s="9"/>
      <c r="FML19" s="9"/>
      <c r="FMM19" s="9"/>
      <c r="FMN19" s="9"/>
      <c r="FMO19" s="9"/>
      <c r="FMP19" s="9"/>
      <c r="FMQ19" s="9"/>
      <c r="FMR19" s="9"/>
      <c r="FMS19" s="9"/>
      <c r="FMT19" s="9"/>
      <c r="FMU19" s="9"/>
      <c r="FMV19" s="9"/>
      <c r="FMW19" s="9"/>
      <c r="FMX19" s="9"/>
      <c r="FMY19" s="9"/>
      <c r="FMZ19" s="9"/>
      <c r="FNA19" s="9"/>
      <c r="FNB19" s="9"/>
      <c r="FNC19" s="9"/>
      <c r="FND19" s="9"/>
      <c r="FNE19" s="9"/>
      <c r="FNF19" s="9"/>
      <c r="FNG19" s="9"/>
      <c r="FNH19" s="9"/>
      <c r="FNI19" s="9"/>
      <c r="FNJ19" s="9"/>
      <c r="FNK19" s="9"/>
      <c r="FNL19" s="9"/>
      <c r="FNM19" s="9"/>
      <c r="FNN19" s="9"/>
      <c r="FNO19" s="9"/>
      <c r="FNP19" s="9"/>
      <c r="FNQ19" s="9"/>
      <c r="FNR19" s="9"/>
      <c r="FNS19" s="9"/>
      <c r="FNT19" s="9"/>
      <c r="FNU19" s="9"/>
      <c r="FNV19" s="9"/>
      <c r="FNW19" s="9"/>
      <c r="FNX19" s="9"/>
      <c r="FNY19" s="9"/>
      <c r="FNZ19" s="9"/>
      <c r="FOA19" s="9"/>
      <c r="FOB19" s="9"/>
      <c r="FOC19" s="9"/>
      <c r="FOD19" s="9"/>
      <c r="FOE19" s="9"/>
      <c r="FOF19" s="9"/>
      <c r="FOG19" s="9"/>
      <c r="FOH19" s="9"/>
      <c r="FOI19" s="9"/>
      <c r="FOJ19" s="9"/>
      <c r="FOK19" s="9"/>
      <c r="FOL19" s="9"/>
      <c r="FOM19" s="9"/>
      <c r="FON19" s="9"/>
      <c r="FOO19" s="9"/>
      <c r="FOP19" s="9"/>
      <c r="FOQ19" s="9"/>
      <c r="FOR19" s="9"/>
      <c r="FOS19" s="9"/>
      <c r="FOT19" s="9"/>
      <c r="FOU19" s="9"/>
      <c r="FOV19" s="9"/>
      <c r="FOW19" s="9"/>
      <c r="FOX19" s="9"/>
      <c r="FOY19" s="9"/>
      <c r="FOZ19" s="9"/>
      <c r="FPA19" s="9"/>
      <c r="FPB19" s="9"/>
      <c r="FPC19" s="9"/>
      <c r="FPD19" s="9"/>
      <c r="FPE19" s="9"/>
      <c r="FPF19" s="9"/>
      <c r="FPG19" s="9"/>
      <c r="FPH19" s="9"/>
      <c r="FPI19" s="9"/>
      <c r="FPJ19" s="9"/>
      <c r="FPK19" s="9"/>
      <c r="FPL19" s="9"/>
      <c r="FPM19" s="9"/>
      <c r="FPN19" s="9"/>
      <c r="FPO19" s="9"/>
      <c r="FPP19" s="9"/>
      <c r="FPQ19" s="9"/>
      <c r="FPR19" s="9"/>
      <c r="FPS19" s="9"/>
      <c r="FPT19" s="9"/>
      <c r="FPU19" s="9"/>
      <c r="FPV19" s="9"/>
      <c r="FPW19" s="9"/>
      <c r="FPX19" s="9"/>
      <c r="FPY19" s="9"/>
      <c r="FPZ19" s="9"/>
      <c r="FQA19" s="9"/>
      <c r="FQB19" s="9"/>
      <c r="FQC19" s="9"/>
      <c r="FQD19" s="9"/>
      <c r="FQE19" s="9"/>
      <c r="FQF19" s="9"/>
      <c r="FQG19" s="9"/>
      <c r="FQH19" s="9"/>
      <c r="FQI19" s="9"/>
      <c r="FQJ19" s="9"/>
      <c r="FQK19" s="9"/>
      <c r="FQL19" s="9"/>
      <c r="FQM19" s="9"/>
      <c r="FQN19" s="9"/>
      <c r="FQO19" s="9"/>
      <c r="FQP19" s="9"/>
      <c r="FQQ19" s="9"/>
      <c r="FQR19" s="9"/>
      <c r="FQS19" s="9"/>
      <c r="FQT19" s="9"/>
      <c r="FQU19" s="9"/>
      <c r="FQV19" s="9"/>
      <c r="FQW19" s="9"/>
      <c r="FQX19" s="9"/>
      <c r="FQY19" s="9"/>
      <c r="FQZ19" s="9"/>
      <c r="FRA19" s="9"/>
      <c r="FRB19" s="9"/>
      <c r="FRC19" s="9"/>
      <c r="FRD19" s="9"/>
      <c r="FRE19" s="9"/>
      <c r="FRF19" s="9"/>
      <c r="FRG19" s="9"/>
      <c r="FRH19" s="9"/>
      <c r="FRI19" s="9"/>
      <c r="FRJ19" s="9"/>
      <c r="FRK19" s="9"/>
      <c r="FRL19" s="9"/>
      <c r="FRM19" s="9"/>
      <c r="FRN19" s="9"/>
      <c r="FRO19" s="9"/>
      <c r="FRP19" s="9"/>
      <c r="FRQ19" s="9"/>
      <c r="FRR19" s="9"/>
      <c r="FRS19" s="9"/>
      <c r="FRT19" s="9"/>
      <c r="FRU19" s="9"/>
      <c r="FRV19" s="9"/>
      <c r="FRW19" s="9"/>
      <c r="FRX19" s="9"/>
      <c r="FRY19" s="9"/>
      <c r="FRZ19" s="9"/>
      <c r="FSA19" s="9"/>
      <c r="FSB19" s="9"/>
      <c r="FSC19" s="9"/>
      <c r="FSD19" s="9"/>
      <c r="FSE19" s="9"/>
      <c r="FSF19" s="9"/>
      <c r="FSG19" s="9"/>
      <c r="FSH19" s="9"/>
      <c r="FSI19" s="9"/>
      <c r="FSJ19" s="9"/>
      <c r="FSK19" s="9"/>
      <c r="FSL19" s="9"/>
      <c r="FSM19" s="9"/>
      <c r="FSN19" s="9"/>
      <c r="FSO19" s="9"/>
      <c r="FSP19" s="9"/>
      <c r="FSQ19" s="9"/>
      <c r="FSR19" s="9"/>
      <c r="FSS19" s="9"/>
      <c r="FST19" s="9"/>
      <c r="FSU19" s="9"/>
      <c r="FSV19" s="9"/>
      <c r="FSW19" s="9"/>
      <c r="FSX19" s="9"/>
      <c r="FSY19" s="9"/>
      <c r="FSZ19" s="9"/>
      <c r="FTA19" s="9"/>
      <c r="FTB19" s="9"/>
      <c r="FTC19" s="9"/>
      <c r="FTD19" s="9"/>
      <c r="FTE19" s="9"/>
      <c r="FTF19" s="9"/>
      <c r="FTG19" s="9"/>
      <c r="FTH19" s="9"/>
      <c r="FTI19" s="9"/>
      <c r="FTJ19" s="9"/>
      <c r="FTK19" s="9"/>
      <c r="FTL19" s="9"/>
      <c r="FTM19" s="9"/>
      <c r="FTN19" s="9"/>
      <c r="FTO19" s="9"/>
      <c r="FTP19" s="9"/>
      <c r="FTQ19" s="9"/>
      <c r="FTR19" s="9"/>
      <c r="FTS19" s="9"/>
      <c r="FTT19" s="9"/>
      <c r="FTU19" s="9"/>
      <c r="FTV19" s="9"/>
      <c r="FTW19" s="9"/>
      <c r="FTX19" s="9"/>
      <c r="FTY19" s="9"/>
      <c r="FTZ19" s="9"/>
      <c r="FUA19" s="9"/>
      <c r="FUB19" s="9"/>
      <c r="FUC19" s="9"/>
      <c r="FUD19" s="9"/>
      <c r="FUE19" s="9"/>
      <c r="FUF19" s="9"/>
      <c r="FUG19" s="9"/>
      <c r="FUH19" s="9"/>
      <c r="FUI19" s="9"/>
      <c r="FUJ19" s="9"/>
      <c r="FUK19" s="9"/>
      <c r="FUL19" s="9"/>
      <c r="FUM19" s="9"/>
      <c r="FUN19" s="9"/>
      <c r="FUO19" s="9"/>
      <c r="FUP19" s="9"/>
      <c r="FUQ19" s="9"/>
      <c r="FUR19" s="9"/>
      <c r="FUS19" s="9"/>
      <c r="FUT19" s="9"/>
      <c r="FUU19" s="9"/>
      <c r="FUV19" s="9"/>
      <c r="FUW19" s="9"/>
      <c r="FUX19" s="9"/>
      <c r="FUY19" s="9"/>
      <c r="FUZ19" s="9"/>
      <c r="FVA19" s="9"/>
      <c r="FVB19" s="9"/>
      <c r="FVC19" s="9"/>
      <c r="FVD19" s="9"/>
      <c r="FVE19" s="9"/>
      <c r="FVF19" s="9"/>
      <c r="FVG19" s="9"/>
      <c r="FVH19" s="9"/>
      <c r="FVI19" s="9"/>
      <c r="FVJ19" s="9"/>
      <c r="FVK19" s="9"/>
      <c r="FVL19" s="9"/>
      <c r="FVM19" s="9"/>
      <c r="FVN19" s="9"/>
      <c r="FVO19" s="9"/>
      <c r="FVP19" s="9"/>
      <c r="FVQ19" s="9"/>
      <c r="FVR19" s="9"/>
      <c r="FVS19" s="9"/>
      <c r="FVT19" s="9"/>
      <c r="FVU19" s="9"/>
      <c r="FVV19" s="9"/>
      <c r="FVW19" s="9"/>
      <c r="FVX19" s="9"/>
      <c r="FVY19" s="9"/>
      <c r="FVZ19" s="9"/>
      <c r="FWA19" s="9"/>
      <c r="FWB19" s="9"/>
      <c r="FWC19" s="9"/>
      <c r="FWD19" s="9"/>
      <c r="FWE19" s="9"/>
      <c r="FWF19" s="9"/>
      <c r="FWG19" s="9"/>
      <c r="FWH19" s="9"/>
      <c r="FWI19" s="9"/>
      <c r="FWJ19" s="9"/>
      <c r="FWK19" s="9"/>
      <c r="FWL19" s="9"/>
      <c r="FWM19" s="9"/>
      <c r="FWN19" s="9"/>
      <c r="FWO19" s="9"/>
      <c r="FWP19" s="9"/>
      <c r="FWQ19" s="9"/>
      <c r="FWR19" s="9"/>
      <c r="FWS19" s="9"/>
      <c r="FWT19" s="9"/>
      <c r="FWU19" s="9"/>
      <c r="FWV19" s="9"/>
      <c r="FWW19" s="9"/>
      <c r="FWX19" s="9"/>
      <c r="FWY19" s="9"/>
      <c r="FWZ19" s="9"/>
      <c r="FXA19" s="9"/>
      <c r="FXB19" s="9"/>
      <c r="FXC19" s="9"/>
      <c r="FXD19" s="9"/>
      <c r="FXE19" s="9"/>
      <c r="FXF19" s="9"/>
      <c r="FXG19" s="9"/>
      <c r="FXH19" s="9"/>
      <c r="FXI19" s="9"/>
      <c r="FXJ19" s="9"/>
      <c r="FXK19" s="9"/>
      <c r="FXL19" s="9"/>
      <c r="FXM19" s="9"/>
      <c r="FXN19" s="9"/>
      <c r="FXO19" s="9"/>
      <c r="FXP19" s="9"/>
      <c r="FXQ19" s="9"/>
      <c r="FXR19" s="9"/>
      <c r="FXS19" s="9"/>
      <c r="FXT19" s="9"/>
      <c r="FXU19" s="9"/>
      <c r="FXV19" s="9"/>
      <c r="FXW19" s="9"/>
      <c r="FXX19" s="9"/>
      <c r="FXY19" s="9"/>
      <c r="FXZ19" s="9"/>
      <c r="FYA19" s="9"/>
      <c r="FYB19" s="9"/>
      <c r="FYC19" s="9"/>
      <c r="FYD19" s="9"/>
      <c r="FYE19" s="9"/>
      <c r="FYF19" s="9"/>
      <c r="FYG19" s="9"/>
      <c r="FYH19" s="9"/>
      <c r="FYI19" s="9"/>
      <c r="FYJ19" s="9"/>
      <c r="FYK19" s="9"/>
      <c r="FYL19" s="9"/>
      <c r="FYM19" s="9"/>
      <c r="FYN19" s="9"/>
      <c r="FYO19" s="9"/>
      <c r="FYP19" s="9"/>
      <c r="FYQ19" s="9"/>
      <c r="FYR19" s="9"/>
      <c r="FYS19" s="9"/>
      <c r="FYT19" s="9"/>
      <c r="FYU19" s="9"/>
      <c r="FYV19" s="9"/>
      <c r="FYW19" s="9"/>
      <c r="FYX19" s="9"/>
      <c r="FYY19" s="9"/>
      <c r="FYZ19" s="9"/>
      <c r="FZA19" s="9"/>
      <c r="FZB19" s="9"/>
      <c r="FZC19" s="9"/>
      <c r="FZD19" s="9"/>
      <c r="FZE19" s="9"/>
      <c r="FZF19" s="9"/>
      <c r="FZG19" s="9"/>
      <c r="FZH19" s="9"/>
      <c r="FZI19" s="9"/>
      <c r="FZJ19" s="9"/>
      <c r="FZK19" s="9"/>
      <c r="FZL19" s="9"/>
      <c r="FZM19" s="9"/>
      <c r="FZN19" s="9"/>
      <c r="FZO19" s="9"/>
      <c r="FZP19" s="9"/>
      <c r="FZQ19" s="9"/>
      <c r="FZR19" s="9"/>
      <c r="FZS19" s="9"/>
      <c r="FZT19" s="9"/>
      <c r="FZU19" s="9"/>
      <c r="FZV19" s="9"/>
      <c r="FZW19" s="9"/>
      <c r="FZX19" s="9"/>
      <c r="FZY19" s="9"/>
      <c r="FZZ19" s="9"/>
      <c r="GAA19" s="9"/>
      <c r="GAB19" s="9"/>
      <c r="GAC19" s="9"/>
      <c r="GAD19" s="9"/>
      <c r="GAE19" s="9"/>
      <c r="GAF19" s="9"/>
      <c r="GAG19" s="9"/>
      <c r="GAH19" s="9"/>
      <c r="GAI19" s="9"/>
      <c r="GAJ19" s="9"/>
      <c r="GAK19" s="9"/>
      <c r="GAL19" s="9"/>
      <c r="GAM19" s="9"/>
      <c r="GAN19" s="9"/>
      <c r="GAO19" s="9"/>
      <c r="GAP19" s="9"/>
      <c r="GAQ19" s="9"/>
      <c r="GAR19" s="9"/>
      <c r="GAS19" s="9"/>
      <c r="GAT19" s="9"/>
      <c r="GAU19" s="9"/>
      <c r="GAV19" s="9"/>
      <c r="GAW19" s="9"/>
      <c r="GAX19" s="9"/>
      <c r="GAY19" s="9"/>
      <c r="GAZ19" s="9"/>
      <c r="GBA19" s="9"/>
      <c r="GBB19" s="9"/>
      <c r="GBC19" s="9"/>
      <c r="GBD19" s="9"/>
      <c r="GBE19" s="9"/>
      <c r="GBF19" s="9"/>
      <c r="GBG19" s="9"/>
      <c r="GBH19" s="9"/>
      <c r="GBI19" s="9"/>
      <c r="GBJ19" s="9"/>
      <c r="GBK19" s="9"/>
      <c r="GBL19" s="9"/>
      <c r="GBM19" s="9"/>
      <c r="GBN19" s="9"/>
      <c r="GBO19" s="9"/>
      <c r="GBP19" s="9"/>
      <c r="GBQ19" s="9"/>
      <c r="GBR19" s="9"/>
      <c r="GBS19" s="9"/>
      <c r="GBT19" s="9"/>
      <c r="GBU19" s="9"/>
      <c r="GBV19" s="9"/>
      <c r="GBW19" s="9"/>
      <c r="GBX19" s="9"/>
      <c r="GBY19" s="9"/>
      <c r="GBZ19" s="9"/>
      <c r="GCA19" s="9"/>
      <c r="GCB19" s="9"/>
      <c r="GCC19" s="9"/>
      <c r="GCD19" s="9"/>
      <c r="GCE19" s="9"/>
      <c r="GCF19" s="9"/>
      <c r="GCG19" s="9"/>
      <c r="GCH19" s="9"/>
      <c r="GCI19" s="9"/>
      <c r="GCJ19" s="9"/>
      <c r="GCK19" s="9"/>
      <c r="GCL19" s="9"/>
      <c r="GCM19" s="9"/>
      <c r="GCN19" s="9"/>
      <c r="GCO19" s="9"/>
      <c r="GCP19" s="9"/>
      <c r="GCQ19" s="9"/>
      <c r="GCR19" s="9"/>
      <c r="GCS19" s="9"/>
      <c r="GCT19" s="9"/>
      <c r="GCU19" s="9"/>
      <c r="GCV19" s="9"/>
      <c r="GCW19" s="9"/>
      <c r="GCX19" s="9"/>
      <c r="GCY19" s="9"/>
      <c r="GCZ19" s="9"/>
      <c r="GDA19" s="9"/>
      <c r="GDB19" s="9"/>
      <c r="GDC19" s="9"/>
      <c r="GDD19" s="9"/>
      <c r="GDE19" s="9"/>
      <c r="GDF19" s="9"/>
      <c r="GDG19" s="9"/>
      <c r="GDH19" s="9"/>
      <c r="GDI19" s="9"/>
      <c r="GDJ19" s="9"/>
      <c r="GDK19" s="9"/>
      <c r="GDL19" s="9"/>
      <c r="GDM19" s="9"/>
      <c r="GDN19" s="9"/>
      <c r="GDO19" s="9"/>
      <c r="GDP19" s="9"/>
      <c r="GDQ19" s="9"/>
      <c r="GDR19" s="9"/>
      <c r="GDS19" s="9"/>
      <c r="GDT19" s="9"/>
      <c r="GDU19" s="9"/>
      <c r="GDV19" s="9"/>
      <c r="GDW19" s="9"/>
      <c r="GDX19" s="9"/>
      <c r="GDY19" s="9"/>
      <c r="GDZ19" s="9"/>
      <c r="GEA19" s="9"/>
      <c r="GEB19" s="9"/>
      <c r="GEC19" s="9"/>
      <c r="GED19" s="9"/>
      <c r="GEE19" s="9"/>
      <c r="GEF19" s="9"/>
      <c r="GEG19" s="9"/>
      <c r="GEH19" s="9"/>
      <c r="GEI19" s="9"/>
      <c r="GEJ19" s="9"/>
      <c r="GEK19" s="9"/>
      <c r="GEL19" s="9"/>
      <c r="GEM19" s="9"/>
      <c r="GEN19" s="9"/>
      <c r="GEO19" s="9"/>
      <c r="GEP19" s="9"/>
      <c r="GEQ19" s="9"/>
      <c r="GER19" s="9"/>
      <c r="GES19" s="9"/>
      <c r="GET19" s="9"/>
      <c r="GEU19" s="9"/>
      <c r="GEV19" s="9"/>
      <c r="GEW19" s="9"/>
      <c r="GEX19" s="9"/>
      <c r="GEY19" s="9"/>
      <c r="GEZ19" s="9"/>
      <c r="GFA19" s="9"/>
      <c r="GFB19" s="9"/>
      <c r="GFC19" s="9"/>
      <c r="GFD19" s="9"/>
      <c r="GFE19" s="9"/>
      <c r="GFF19" s="9"/>
      <c r="GFG19" s="9"/>
      <c r="GFH19" s="9"/>
      <c r="GFI19" s="9"/>
      <c r="GFJ19" s="9"/>
      <c r="GFK19" s="9"/>
      <c r="GFL19" s="9"/>
      <c r="GFM19" s="9"/>
      <c r="GFN19" s="9"/>
      <c r="GFO19" s="9"/>
      <c r="GFP19" s="9"/>
      <c r="GFQ19" s="9"/>
      <c r="GFR19" s="9"/>
      <c r="GFS19" s="9"/>
      <c r="GFT19" s="9"/>
      <c r="GFU19" s="9"/>
      <c r="GFV19" s="9"/>
      <c r="GFW19" s="9"/>
      <c r="GFX19" s="9"/>
      <c r="GFY19" s="9"/>
      <c r="GFZ19" s="9"/>
      <c r="GGA19" s="9"/>
      <c r="GGB19" s="9"/>
      <c r="GGC19" s="9"/>
      <c r="GGD19" s="9"/>
      <c r="GGE19" s="9"/>
      <c r="GGF19" s="9"/>
      <c r="GGG19" s="9"/>
      <c r="GGH19" s="9"/>
      <c r="GGI19" s="9"/>
      <c r="GGJ19" s="9"/>
      <c r="GGK19" s="9"/>
      <c r="GGL19" s="9"/>
      <c r="GGM19" s="9"/>
      <c r="GGN19" s="9"/>
      <c r="GGO19" s="9"/>
      <c r="GGP19" s="9"/>
      <c r="GGQ19" s="9"/>
      <c r="GGR19" s="9"/>
      <c r="GGS19" s="9"/>
      <c r="GGT19" s="9"/>
      <c r="GGU19" s="9"/>
      <c r="GGV19" s="9"/>
      <c r="GGW19" s="9"/>
      <c r="GGX19" s="9"/>
      <c r="GGY19" s="9"/>
      <c r="GGZ19" s="9"/>
      <c r="GHA19" s="9"/>
      <c r="GHB19" s="9"/>
      <c r="GHC19" s="9"/>
      <c r="GHD19" s="9"/>
      <c r="GHE19" s="9"/>
      <c r="GHF19" s="9"/>
      <c r="GHG19" s="9"/>
      <c r="GHH19" s="9"/>
      <c r="GHI19" s="9"/>
      <c r="GHJ19" s="9"/>
      <c r="GHK19" s="9"/>
      <c r="GHL19" s="9"/>
      <c r="GHM19" s="9"/>
      <c r="GHN19" s="9"/>
      <c r="GHO19" s="9"/>
      <c r="GHP19" s="9"/>
      <c r="GHQ19" s="9"/>
      <c r="GHR19" s="9"/>
      <c r="GHS19" s="9"/>
      <c r="GHT19" s="9"/>
      <c r="GHU19" s="9"/>
      <c r="GHV19" s="9"/>
      <c r="GHW19" s="9"/>
      <c r="GHX19" s="9"/>
      <c r="GHY19" s="9"/>
      <c r="GHZ19" s="9"/>
      <c r="GIA19" s="9"/>
      <c r="GIB19" s="9"/>
      <c r="GIC19" s="9"/>
      <c r="GID19" s="9"/>
      <c r="GIE19" s="9"/>
      <c r="GIF19" s="9"/>
      <c r="GIG19" s="9"/>
      <c r="GIH19" s="9"/>
      <c r="GII19" s="9"/>
      <c r="GIJ19" s="9"/>
      <c r="GIK19" s="9"/>
      <c r="GIL19" s="9"/>
      <c r="GIM19" s="9"/>
      <c r="GIN19" s="9"/>
      <c r="GIO19" s="9"/>
      <c r="GIP19" s="9"/>
      <c r="GIQ19" s="9"/>
      <c r="GIR19" s="9"/>
      <c r="GIS19" s="9"/>
      <c r="GIT19" s="9"/>
      <c r="GIU19" s="9"/>
      <c r="GIV19" s="9"/>
      <c r="GIW19" s="9"/>
      <c r="GIX19" s="9"/>
      <c r="GIY19" s="9"/>
      <c r="GIZ19" s="9"/>
      <c r="GJA19" s="9"/>
      <c r="GJB19" s="9"/>
      <c r="GJC19" s="9"/>
      <c r="GJD19" s="9"/>
      <c r="GJE19" s="9"/>
      <c r="GJF19" s="9"/>
      <c r="GJG19" s="9"/>
      <c r="GJH19" s="9"/>
      <c r="GJI19" s="9"/>
      <c r="GJJ19" s="9"/>
      <c r="GJK19" s="9"/>
      <c r="GJL19" s="9"/>
      <c r="GJM19" s="9"/>
      <c r="GJN19" s="9"/>
      <c r="GJO19" s="9"/>
      <c r="GJP19" s="9"/>
      <c r="GJQ19" s="9"/>
      <c r="GJR19" s="9"/>
      <c r="GJS19" s="9"/>
      <c r="GJT19" s="9"/>
      <c r="GJU19" s="9"/>
      <c r="GJV19" s="9"/>
      <c r="GJW19" s="9"/>
      <c r="GJX19" s="9"/>
      <c r="GJY19" s="9"/>
      <c r="GJZ19" s="9"/>
      <c r="GKA19" s="9"/>
      <c r="GKB19" s="9"/>
      <c r="GKC19" s="9"/>
      <c r="GKD19" s="9"/>
      <c r="GKE19" s="9"/>
      <c r="GKF19" s="9"/>
      <c r="GKG19" s="9"/>
      <c r="GKH19" s="9"/>
      <c r="GKI19" s="9"/>
      <c r="GKJ19" s="9"/>
      <c r="GKK19" s="9"/>
      <c r="GKL19" s="9"/>
      <c r="GKM19" s="9"/>
      <c r="GKN19" s="9"/>
      <c r="GKO19" s="9"/>
      <c r="GKP19" s="9"/>
      <c r="GKQ19" s="9"/>
      <c r="GKR19" s="9"/>
      <c r="GKS19" s="9"/>
      <c r="GKT19" s="9"/>
      <c r="GKU19" s="9"/>
      <c r="GKV19" s="9"/>
      <c r="GKW19" s="9"/>
      <c r="GKX19" s="9"/>
      <c r="GKY19" s="9"/>
      <c r="GKZ19" s="9"/>
      <c r="GLA19" s="9"/>
      <c r="GLB19" s="9"/>
      <c r="GLC19" s="9"/>
      <c r="GLD19" s="9"/>
      <c r="GLE19" s="9"/>
      <c r="GLF19" s="9"/>
      <c r="GLG19" s="9"/>
      <c r="GLH19" s="9"/>
      <c r="GLI19" s="9"/>
      <c r="GLJ19" s="9"/>
      <c r="GLK19" s="9"/>
      <c r="GLL19" s="9"/>
      <c r="GLM19" s="9"/>
      <c r="GLN19" s="9"/>
      <c r="GLO19" s="9"/>
      <c r="GLP19" s="9"/>
      <c r="GLQ19" s="9"/>
      <c r="GLR19" s="9"/>
      <c r="GLS19" s="9"/>
      <c r="GLT19" s="9"/>
      <c r="GLU19" s="9"/>
      <c r="GLV19" s="9"/>
      <c r="GLW19" s="9"/>
      <c r="GLX19" s="9"/>
      <c r="GLY19" s="9"/>
      <c r="GLZ19" s="9"/>
      <c r="GMA19" s="9"/>
      <c r="GMB19" s="9"/>
      <c r="GMC19" s="9"/>
      <c r="GMD19" s="9"/>
      <c r="GME19" s="9"/>
      <c r="GMF19" s="9"/>
      <c r="GMG19" s="9"/>
      <c r="GMH19" s="9"/>
      <c r="GMI19" s="9"/>
      <c r="GMJ19" s="9"/>
      <c r="GMK19" s="9"/>
      <c r="GML19" s="9"/>
      <c r="GMM19" s="9"/>
      <c r="GMN19" s="9"/>
      <c r="GMO19" s="9"/>
      <c r="GMP19" s="9"/>
      <c r="GMQ19" s="9"/>
      <c r="GMR19" s="9"/>
      <c r="GMS19" s="9"/>
      <c r="GMT19" s="9"/>
      <c r="GMU19" s="9"/>
      <c r="GMV19" s="9"/>
      <c r="GMW19" s="9"/>
      <c r="GMX19" s="9"/>
      <c r="GMY19" s="9"/>
      <c r="GMZ19" s="9"/>
      <c r="GNA19" s="9"/>
      <c r="GNB19" s="9"/>
      <c r="GNC19" s="9"/>
      <c r="GND19" s="9"/>
      <c r="GNE19" s="9"/>
      <c r="GNF19" s="9"/>
      <c r="GNG19" s="9"/>
      <c r="GNH19" s="9"/>
      <c r="GNI19" s="9"/>
      <c r="GNJ19" s="9"/>
      <c r="GNK19" s="9"/>
      <c r="GNL19" s="9"/>
      <c r="GNM19" s="9"/>
      <c r="GNN19" s="9"/>
      <c r="GNO19" s="9"/>
      <c r="GNP19" s="9"/>
      <c r="GNQ19" s="9"/>
      <c r="GNR19" s="9"/>
      <c r="GNS19" s="9"/>
      <c r="GNT19" s="9"/>
      <c r="GNU19" s="9"/>
      <c r="GNV19" s="9"/>
      <c r="GNW19" s="9"/>
      <c r="GNX19" s="9"/>
      <c r="GNY19" s="9"/>
      <c r="GNZ19" s="9"/>
      <c r="GOA19" s="9"/>
      <c r="GOB19" s="9"/>
      <c r="GOC19" s="9"/>
      <c r="GOD19" s="9"/>
      <c r="GOE19" s="9"/>
      <c r="GOF19" s="9"/>
      <c r="GOG19" s="9"/>
      <c r="GOH19" s="9"/>
      <c r="GOI19" s="9"/>
      <c r="GOJ19" s="9"/>
      <c r="GOK19" s="9"/>
      <c r="GOL19" s="9"/>
      <c r="GOM19" s="9"/>
      <c r="GON19" s="9"/>
      <c r="GOO19" s="9"/>
      <c r="GOP19" s="9"/>
      <c r="GOQ19" s="9"/>
      <c r="GOR19" s="9"/>
      <c r="GOS19" s="9"/>
      <c r="GOT19" s="9"/>
      <c r="GOU19" s="9"/>
      <c r="GOV19" s="9"/>
      <c r="GOW19" s="9"/>
      <c r="GOX19" s="9"/>
      <c r="GOY19" s="9"/>
      <c r="GOZ19" s="9"/>
      <c r="GPA19" s="9"/>
      <c r="GPB19" s="9"/>
      <c r="GPC19" s="9"/>
      <c r="GPD19" s="9"/>
      <c r="GPE19" s="9"/>
      <c r="GPF19" s="9"/>
      <c r="GPG19" s="9"/>
      <c r="GPH19" s="9"/>
      <c r="GPI19" s="9"/>
      <c r="GPJ19" s="9"/>
      <c r="GPK19" s="9"/>
      <c r="GPL19" s="9"/>
      <c r="GPM19" s="9"/>
      <c r="GPN19" s="9"/>
      <c r="GPO19" s="9"/>
      <c r="GPP19" s="9"/>
      <c r="GPQ19" s="9"/>
      <c r="GPR19" s="9"/>
      <c r="GPS19" s="9"/>
      <c r="GPT19" s="9"/>
      <c r="GPU19" s="9"/>
      <c r="GPV19" s="9"/>
      <c r="GPW19" s="9"/>
      <c r="GPX19" s="9"/>
      <c r="GPY19" s="9"/>
      <c r="GPZ19" s="9"/>
      <c r="GQA19" s="9"/>
      <c r="GQB19" s="9"/>
      <c r="GQC19" s="9"/>
      <c r="GQD19" s="9"/>
      <c r="GQE19" s="9"/>
      <c r="GQF19" s="9"/>
      <c r="GQG19" s="9"/>
      <c r="GQH19" s="9"/>
      <c r="GQI19" s="9"/>
      <c r="GQJ19" s="9"/>
      <c r="GQK19" s="9"/>
      <c r="GQL19" s="9"/>
      <c r="GQM19" s="9"/>
      <c r="GQN19" s="9"/>
      <c r="GQO19" s="9"/>
      <c r="GQP19" s="9"/>
      <c r="GQQ19" s="9"/>
      <c r="GQR19" s="9"/>
      <c r="GQS19" s="9"/>
      <c r="GQT19" s="9"/>
      <c r="GQU19" s="9"/>
      <c r="GQV19" s="9"/>
      <c r="GQW19" s="9"/>
      <c r="GQX19" s="9"/>
      <c r="GQY19" s="9"/>
      <c r="GQZ19" s="9"/>
      <c r="GRA19" s="9"/>
      <c r="GRB19" s="9"/>
      <c r="GRC19" s="9"/>
      <c r="GRD19" s="9"/>
      <c r="GRE19" s="9"/>
      <c r="GRF19" s="9"/>
      <c r="GRG19" s="9"/>
      <c r="GRH19" s="9"/>
      <c r="GRI19" s="9"/>
      <c r="GRJ19" s="9"/>
      <c r="GRK19" s="9"/>
      <c r="GRL19" s="9"/>
      <c r="GRM19" s="9"/>
      <c r="GRN19" s="9"/>
      <c r="GRO19" s="9"/>
      <c r="GRP19" s="9"/>
      <c r="GRQ19" s="9"/>
      <c r="GRR19" s="9"/>
      <c r="GRS19" s="9"/>
      <c r="GRT19" s="9"/>
      <c r="GRU19" s="9"/>
      <c r="GRV19" s="9"/>
      <c r="GRW19" s="9"/>
      <c r="GRX19" s="9"/>
      <c r="GRY19" s="9"/>
      <c r="GRZ19" s="9"/>
      <c r="GSA19" s="9"/>
      <c r="GSB19" s="9"/>
      <c r="GSC19" s="9"/>
      <c r="GSD19" s="9"/>
      <c r="GSE19" s="9"/>
      <c r="GSF19" s="9"/>
      <c r="GSG19" s="9"/>
      <c r="GSH19" s="9"/>
      <c r="GSI19" s="9"/>
      <c r="GSJ19" s="9"/>
      <c r="GSK19" s="9"/>
      <c r="GSL19" s="9"/>
      <c r="GSM19" s="9"/>
      <c r="GSN19" s="9"/>
      <c r="GSO19" s="9"/>
      <c r="GSP19" s="9"/>
      <c r="GSQ19" s="9"/>
      <c r="GSR19" s="9"/>
      <c r="GSS19" s="9"/>
      <c r="GST19" s="9"/>
      <c r="GSU19" s="9"/>
      <c r="GSV19" s="9"/>
      <c r="GSW19" s="9"/>
      <c r="GSX19" s="9"/>
      <c r="GSY19" s="9"/>
      <c r="GSZ19" s="9"/>
      <c r="GTA19" s="9"/>
      <c r="GTB19" s="9"/>
      <c r="GTC19" s="9"/>
      <c r="GTD19" s="9"/>
      <c r="GTE19" s="9"/>
      <c r="GTF19" s="9"/>
      <c r="GTG19" s="9"/>
      <c r="GTH19" s="9"/>
      <c r="GTI19" s="9"/>
      <c r="GTJ19" s="9"/>
      <c r="GTK19" s="9"/>
      <c r="GTL19" s="9"/>
      <c r="GTM19" s="9"/>
      <c r="GTN19" s="9"/>
      <c r="GTO19" s="9"/>
      <c r="GTP19" s="9"/>
      <c r="GTQ19" s="9"/>
      <c r="GTR19" s="9"/>
      <c r="GTS19" s="9"/>
      <c r="GTT19" s="9"/>
      <c r="GTU19" s="9"/>
      <c r="GTV19" s="9"/>
      <c r="GTW19" s="9"/>
      <c r="GTX19" s="9"/>
      <c r="GTY19" s="9"/>
      <c r="GTZ19" s="9"/>
      <c r="GUA19" s="9"/>
      <c r="GUB19" s="9"/>
      <c r="GUC19" s="9"/>
      <c r="GUD19" s="9"/>
      <c r="GUE19" s="9"/>
      <c r="GUF19" s="9"/>
      <c r="GUG19" s="9"/>
      <c r="GUH19" s="9"/>
      <c r="GUI19" s="9"/>
      <c r="GUJ19" s="9"/>
      <c r="GUK19" s="9"/>
      <c r="GUL19" s="9"/>
      <c r="GUM19" s="9"/>
      <c r="GUN19" s="9"/>
      <c r="GUO19" s="9"/>
      <c r="GUP19" s="9"/>
      <c r="GUQ19" s="9"/>
      <c r="GUR19" s="9"/>
      <c r="GUS19" s="9"/>
      <c r="GUT19" s="9"/>
      <c r="GUU19" s="9"/>
      <c r="GUV19" s="9"/>
      <c r="GUW19" s="9"/>
      <c r="GUX19" s="9"/>
      <c r="GUY19" s="9"/>
      <c r="GUZ19" s="9"/>
      <c r="GVA19" s="9"/>
      <c r="GVB19" s="9"/>
      <c r="GVC19" s="9"/>
      <c r="GVD19" s="9"/>
      <c r="GVE19" s="9"/>
      <c r="GVF19" s="9"/>
      <c r="GVG19" s="9"/>
      <c r="GVH19" s="9"/>
      <c r="GVI19" s="9"/>
      <c r="GVJ19" s="9"/>
      <c r="GVK19" s="9"/>
      <c r="GVL19" s="9"/>
      <c r="GVM19" s="9"/>
      <c r="GVN19" s="9"/>
      <c r="GVO19" s="9"/>
      <c r="GVP19" s="9"/>
      <c r="GVQ19" s="9"/>
      <c r="GVR19" s="9"/>
      <c r="GVS19" s="9"/>
      <c r="GVT19" s="9"/>
      <c r="GVU19" s="9"/>
      <c r="GVV19" s="9"/>
      <c r="GVW19" s="9"/>
      <c r="GVX19" s="9"/>
      <c r="GVY19" s="9"/>
      <c r="GVZ19" s="9"/>
      <c r="GWA19" s="9"/>
      <c r="GWB19" s="9"/>
      <c r="GWC19" s="9"/>
      <c r="GWD19" s="9"/>
      <c r="GWE19" s="9"/>
      <c r="GWF19" s="9"/>
      <c r="GWG19" s="9"/>
      <c r="GWH19" s="9"/>
      <c r="GWI19" s="9"/>
      <c r="GWJ19" s="9"/>
      <c r="GWK19" s="9"/>
      <c r="GWL19" s="9"/>
      <c r="GWM19" s="9"/>
      <c r="GWN19" s="9"/>
      <c r="GWO19" s="9"/>
      <c r="GWP19" s="9"/>
      <c r="GWQ19" s="9"/>
      <c r="GWR19" s="9"/>
      <c r="GWS19" s="9"/>
      <c r="GWT19" s="9"/>
      <c r="GWU19" s="9"/>
      <c r="GWV19" s="9"/>
      <c r="GWW19" s="9"/>
      <c r="GWX19" s="9"/>
      <c r="GWY19" s="9"/>
      <c r="GWZ19" s="9"/>
      <c r="GXA19" s="9"/>
      <c r="GXB19" s="9"/>
      <c r="GXC19" s="9"/>
      <c r="GXD19" s="9"/>
      <c r="GXE19" s="9"/>
      <c r="GXF19" s="9"/>
      <c r="GXG19" s="9"/>
      <c r="GXH19" s="9"/>
      <c r="GXI19" s="9"/>
      <c r="GXJ19" s="9"/>
      <c r="GXK19" s="9"/>
      <c r="GXL19" s="9"/>
      <c r="GXM19" s="9"/>
      <c r="GXN19" s="9"/>
      <c r="GXO19" s="9"/>
      <c r="GXP19" s="9"/>
      <c r="GXQ19" s="9"/>
      <c r="GXR19" s="9"/>
      <c r="GXS19" s="9"/>
      <c r="GXT19" s="9"/>
      <c r="GXU19" s="9"/>
      <c r="GXV19" s="9"/>
      <c r="GXW19" s="9"/>
      <c r="GXX19" s="9"/>
      <c r="GXY19" s="9"/>
      <c r="GXZ19" s="9"/>
      <c r="GYA19" s="9"/>
      <c r="GYB19" s="9"/>
      <c r="GYC19" s="9"/>
      <c r="GYD19" s="9"/>
      <c r="GYE19" s="9"/>
      <c r="GYF19" s="9"/>
      <c r="GYG19" s="9"/>
      <c r="GYH19" s="9"/>
      <c r="GYI19" s="9"/>
      <c r="GYJ19" s="9"/>
      <c r="GYK19" s="9"/>
      <c r="GYL19" s="9"/>
      <c r="GYM19" s="9"/>
      <c r="GYN19" s="9"/>
      <c r="GYO19" s="9"/>
      <c r="GYP19" s="9"/>
      <c r="GYQ19" s="9"/>
      <c r="GYR19" s="9"/>
      <c r="GYS19" s="9"/>
      <c r="GYT19" s="9"/>
      <c r="GYU19" s="9"/>
      <c r="GYV19" s="9"/>
      <c r="GYW19" s="9"/>
      <c r="GYX19" s="9"/>
      <c r="GYY19" s="9"/>
      <c r="GYZ19" s="9"/>
      <c r="GZA19" s="9"/>
      <c r="GZB19" s="9"/>
      <c r="GZC19" s="9"/>
      <c r="GZD19" s="9"/>
      <c r="GZE19" s="9"/>
      <c r="GZF19" s="9"/>
      <c r="GZG19" s="9"/>
      <c r="GZH19" s="9"/>
      <c r="GZI19" s="9"/>
      <c r="GZJ19" s="9"/>
      <c r="GZK19" s="9"/>
      <c r="GZL19" s="9"/>
      <c r="GZM19" s="9"/>
      <c r="GZN19" s="9"/>
      <c r="GZO19" s="9"/>
      <c r="GZP19" s="9"/>
      <c r="GZQ19" s="9"/>
      <c r="GZR19" s="9"/>
      <c r="GZS19" s="9"/>
      <c r="GZT19" s="9"/>
      <c r="GZU19" s="9"/>
      <c r="GZV19" s="9"/>
      <c r="GZW19" s="9"/>
      <c r="GZX19" s="9"/>
      <c r="GZY19" s="9"/>
      <c r="GZZ19" s="9"/>
      <c r="HAA19" s="9"/>
      <c r="HAB19" s="9"/>
      <c r="HAC19" s="9"/>
      <c r="HAD19" s="9"/>
      <c r="HAE19" s="9"/>
      <c r="HAF19" s="9"/>
      <c r="HAG19" s="9"/>
      <c r="HAH19" s="9"/>
      <c r="HAI19" s="9"/>
      <c r="HAJ19" s="9"/>
      <c r="HAK19" s="9"/>
      <c r="HAL19" s="9"/>
      <c r="HAM19" s="9"/>
      <c r="HAN19" s="9"/>
      <c r="HAO19" s="9"/>
      <c r="HAP19" s="9"/>
      <c r="HAQ19" s="9"/>
      <c r="HAR19" s="9"/>
      <c r="HAS19" s="9"/>
      <c r="HAT19" s="9"/>
      <c r="HAU19" s="9"/>
      <c r="HAV19" s="9"/>
      <c r="HAW19" s="9"/>
      <c r="HAX19" s="9"/>
      <c r="HAY19" s="9"/>
      <c r="HAZ19" s="9"/>
      <c r="HBA19" s="9"/>
      <c r="HBB19" s="9"/>
      <c r="HBC19" s="9"/>
      <c r="HBD19" s="9"/>
      <c r="HBE19" s="9"/>
      <c r="HBF19" s="9"/>
      <c r="HBG19" s="9"/>
      <c r="HBH19" s="9"/>
      <c r="HBI19" s="9"/>
      <c r="HBJ19" s="9"/>
      <c r="HBK19" s="9"/>
      <c r="HBL19" s="9"/>
      <c r="HBM19" s="9"/>
      <c r="HBN19" s="9"/>
      <c r="HBO19" s="9"/>
      <c r="HBP19" s="9"/>
      <c r="HBQ19" s="9"/>
      <c r="HBR19" s="9"/>
      <c r="HBS19" s="9"/>
      <c r="HBT19" s="9"/>
      <c r="HBU19" s="9"/>
      <c r="HBV19" s="9"/>
      <c r="HBW19" s="9"/>
      <c r="HBX19" s="9"/>
      <c r="HBY19" s="9"/>
      <c r="HBZ19" s="9"/>
      <c r="HCA19" s="9"/>
      <c r="HCB19" s="9"/>
      <c r="HCC19" s="9"/>
      <c r="HCD19" s="9"/>
      <c r="HCE19" s="9"/>
      <c r="HCF19" s="9"/>
      <c r="HCG19" s="9"/>
      <c r="HCH19" s="9"/>
      <c r="HCI19" s="9"/>
      <c r="HCJ19" s="9"/>
      <c r="HCK19" s="9"/>
      <c r="HCL19" s="9"/>
      <c r="HCM19" s="9"/>
      <c r="HCN19" s="9"/>
      <c r="HCO19" s="9"/>
      <c r="HCP19" s="9"/>
      <c r="HCQ19" s="9"/>
      <c r="HCR19" s="9"/>
      <c r="HCS19" s="9"/>
      <c r="HCT19" s="9"/>
      <c r="HCU19" s="9"/>
      <c r="HCV19" s="9"/>
      <c r="HCW19" s="9"/>
      <c r="HCX19" s="9"/>
      <c r="HCY19" s="9"/>
      <c r="HCZ19" s="9"/>
      <c r="HDA19" s="9"/>
      <c r="HDB19" s="9"/>
      <c r="HDC19" s="9"/>
      <c r="HDD19" s="9"/>
      <c r="HDE19" s="9"/>
      <c r="HDF19" s="9"/>
      <c r="HDG19" s="9"/>
      <c r="HDH19" s="9"/>
      <c r="HDI19" s="9"/>
      <c r="HDJ19" s="9"/>
      <c r="HDK19" s="9"/>
      <c r="HDL19" s="9"/>
      <c r="HDM19" s="9"/>
      <c r="HDN19" s="9"/>
      <c r="HDO19" s="9"/>
      <c r="HDP19" s="9"/>
      <c r="HDQ19" s="9"/>
      <c r="HDR19" s="9"/>
      <c r="HDS19" s="9"/>
      <c r="HDT19" s="9"/>
      <c r="HDU19" s="9"/>
      <c r="HDV19" s="9"/>
      <c r="HDW19" s="9"/>
      <c r="HDX19" s="9"/>
      <c r="HDY19" s="9"/>
      <c r="HDZ19" s="9"/>
      <c r="HEA19" s="9"/>
      <c r="HEB19" s="9"/>
      <c r="HEC19" s="9"/>
      <c r="HED19" s="9"/>
      <c r="HEE19" s="9"/>
      <c r="HEF19" s="9"/>
      <c r="HEG19" s="9"/>
      <c r="HEH19" s="9"/>
      <c r="HEI19" s="9"/>
      <c r="HEJ19" s="9"/>
      <c r="HEK19" s="9"/>
      <c r="HEL19" s="9"/>
      <c r="HEM19" s="9"/>
      <c r="HEN19" s="9"/>
      <c r="HEO19" s="9"/>
      <c r="HEP19" s="9"/>
      <c r="HEQ19" s="9"/>
      <c r="HER19" s="9"/>
      <c r="HES19" s="9"/>
      <c r="HET19" s="9"/>
      <c r="HEU19" s="9"/>
      <c r="HEV19" s="9"/>
      <c r="HEW19" s="9"/>
      <c r="HEX19" s="9"/>
      <c r="HEY19" s="9"/>
      <c r="HEZ19" s="9"/>
      <c r="HFA19" s="9"/>
      <c r="HFB19" s="9"/>
      <c r="HFC19" s="9"/>
      <c r="HFD19" s="9"/>
      <c r="HFE19" s="9"/>
      <c r="HFF19" s="9"/>
      <c r="HFG19" s="9"/>
      <c r="HFH19" s="9"/>
      <c r="HFI19" s="9"/>
      <c r="HFJ19" s="9"/>
      <c r="HFK19" s="9"/>
      <c r="HFL19" s="9"/>
      <c r="HFM19" s="9"/>
      <c r="HFN19" s="9"/>
      <c r="HFO19" s="9"/>
      <c r="HFP19" s="9"/>
      <c r="HFQ19" s="9"/>
      <c r="HFR19" s="9"/>
      <c r="HFS19" s="9"/>
      <c r="HFT19" s="9"/>
      <c r="HFU19" s="9"/>
      <c r="HFV19" s="9"/>
      <c r="HFW19" s="9"/>
      <c r="HFX19" s="9"/>
      <c r="HFY19" s="9"/>
      <c r="HFZ19" s="9"/>
      <c r="HGA19" s="9"/>
      <c r="HGB19" s="9"/>
      <c r="HGC19" s="9"/>
      <c r="HGD19" s="9"/>
      <c r="HGE19" s="9"/>
      <c r="HGF19" s="9"/>
      <c r="HGG19" s="9"/>
      <c r="HGH19" s="9"/>
      <c r="HGI19" s="9"/>
      <c r="HGJ19" s="9"/>
      <c r="HGK19" s="9"/>
      <c r="HGL19" s="9"/>
      <c r="HGM19" s="9"/>
      <c r="HGN19" s="9"/>
      <c r="HGO19" s="9"/>
      <c r="HGP19" s="9"/>
      <c r="HGQ19" s="9"/>
      <c r="HGR19" s="9"/>
      <c r="HGS19" s="9"/>
      <c r="HGT19" s="9"/>
      <c r="HGU19" s="9"/>
      <c r="HGV19" s="9"/>
      <c r="HGW19" s="9"/>
      <c r="HGX19" s="9"/>
      <c r="HGY19" s="9"/>
      <c r="HGZ19" s="9"/>
      <c r="HHA19" s="9"/>
      <c r="HHB19" s="9"/>
      <c r="HHC19" s="9"/>
      <c r="HHD19" s="9"/>
      <c r="HHE19" s="9"/>
      <c r="HHF19" s="9"/>
      <c r="HHG19" s="9"/>
      <c r="HHH19" s="9"/>
      <c r="HHI19" s="9"/>
      <c r="HHJ19" s="9"/>
      <c r="HHK19" s="9"/>
      <c r="HHL19" s="9"/>
      <c r="HHM19" s="9"/>
      <c r="HHN19" s="9"/>
      <c r="HHO19" s="9"/>
      <c r="HHP19" s="9"/>
      <c r="HHQ19" s="9"/>
      <c r="HHR19" s="9"/>
      <c r="HHS19" s="9"/>
      <c r="HHT19" s="9"/>
      <c r="HHU19" s="9"/>
      <c r="HHV19" s="9"/>
      <c r="HHW19" s="9"/>
      <c r="HHX19" s="9"/>
      <c r="HHY19" s="9"/>
      <c r="HHZ19" s="9"/>
      <c r="HIA19" s="9"/>
      <c r="HIB19" s="9"/>
      <c r="HIC19" s="9"/>
      <c r="HID19" s="9"/>
      <c r="HIE19" s="9"/>
      <c r="HIF19" s="9"/>
      <c r="HIG19" s="9"/>
      <c r="HIH19" s="9"/>
      <c r="HII19" s="9"/>
      <c r="HIJ19" s="9"/>
      <c r="HIK19" s="9"/>
      <c r="HIL19" s="9"/>
      <c r="HIM19" s="9"/>
      <c r="HIN19" s="9"/>
      <c r="HIO19" s="9"/>
      <c r="HIP19" s="9"/>
      <c r="HIQ19" s="9"/>
      <c r="HIR19" s="9"/>
      <c r="HIS19" s="9"/>
      <c r="HIT19" s="9"/>
      <c r="HIU19" s="9"/>
      <c r="HIV19" s="9"/>
      <c r="HIW19" s="9"/>
      <c r="HIX19" s="9"/>
      <c r="HIY19" s="9"/>
      <c r="HIZ19" s="9"/>
      <c r="HJA19" s="9"/>
      <c r="HJB19" s="9"/>
      <c r="HJC19" s="9"/>
      <c r="HJD19" s="9"/>
      <c r="HJE19" s="9"/>
      <c r="HJF19" s="9"/>
      <c r="HJG19" s="9"/>
      <c r="HJH19" s="9"/>
      <c r="HJI19" s="9"/>
      <c r="HJJ19" s="9"/>
      <c r="HJK19" s="9"/>
      <c r="HJL19" s="9"/>
      <c r="HJM19" s="9"/>
      <c r="HJN19" s="9"/>
      <c r="HJO19" s="9"/>
      <c r="HJP19" s="9"/>
      <c r="HJQ19" s="9"/>
      <c r="HJR19" s="9"/>
      <c r="HJS19" s="9"/>
      <c r="HJT19" s="9"/>
      <c r="HJU19" s="9"/>
      <c r="HJV19" s="9"/>
      <c r="HJW19" s="9"/>
      <c r="HJX19" s="9"/>
      <c r="HJY19" s="9"/>
      <c r="HJZ19" s="9"/>
      <c r="HKA19" s="9"/>
      <c r="HKB19" s="9"/>
      <c r="HKC19" s="9"/>
      <c r="HKD19" s="9"/>
      <c r="HKE19" s="9"/>
      <c r="HKF19" s="9"/>
      <c r="HKG19" s="9"/>
      <c r="HKH19" s="9"/>
      <c r="HKI19" s="9"/>
      <c r="HKJ19" s="9"/>
      <c r="HKK19" s="9"/>
      <c r="HKL19" s="9"/>
      <c r="HKM19" s="9"/>
      <c r="HKN19" s="9"/>
      <c r="HKO19" s="9"/>
      <c r="HKP19" s="9"/>
      <c r="HKQ19" s="9"/>
      <c r="HKR19" s="9"/>
      <c r="HKS19" s="9"/>
      <c r="HKT19" s="9"/>
      <c r="HKU19" s="9"/>
      <c r="HKV19" s="9"/>
      <c r="HKW19" s="9"/>
      <c r="HKX19" s="9"/>
      <c r="HKY19" s="9"/>
      <c r="HKZ19" s="9"/>
      <c r="HLA19" s="9"/>
      <c r="HLB19" s="9"/>
      <c r="HLC19" s="9"/>
      <c r="HLD19" s="9"/>
      <c r="HLE19" s="9"/>
      <c r="HLF19" s="9"/>
      <c r="HLG19" s="9"/>
      <c r="HLH19" s="9"/>
      <c r="HLI19" s="9"/>
      <c r="HLJ19" s="9"/>
      <c r="HLK19" s="9"/>
      <c r="HLL19" s="9"/>
      <c r="HLM19" s="9"/>
      <c r="HLN19" s="9"/>
      <c r="HLO19" s="9"/>
      <c r="HLP19" s="9"/>
      <c r="HLQ19" s="9"/>
      <c r="HLR19" s="9"/>
      <c r="HLS19" s="9"/>
      <c r="HLT19" s="9"/>
      <c r="HLU19" s="9"/>
      <c r="HLV19" s="9"/>
      <c r="HLW19" s="9"/>
      <c r="HLX19" s="9"/>
      <c r="HLY19" s="9"/>
      <c r="HLZ19" s="9"/>
      <c r="HMA19" s="9"/>
      <c r="HMB19" s="9"/>
      <c r="HMC19" s="9"/>
      <c r="HMD19" s="9"/>
      <c r="HME19" s="9"/>
      <c r="HMF19" s="9"/>
      <c r="HMG19" s="9"/>
      <c r="HMH19" s="9"/>
      <c r="HMI19" s="9"/>
      <c r="HMJ19" s="9"/>
      <c r="HMK19" s="9"/>
      <c r="HML19" s="9"/>
      <c r="HMM19" s="9"/>
      <c r="HMN19" s="9"/>
      <c r="HMO19" s="9"/>
      <c r="HMP19" s="9"/>
      <c r="HMQ19" s="9"/>
      <c r="HMR19" s="9"/>
      <c r="HMS19" s="9"/>
      <c r="HMT19" s="9"/>
      <c r="HMU19" s="9"/>
      <c r="HMV19" s="9"/>
      <c r="HMW19" s="9"/>
      <c r="HMX19" s="9"/>
      <c r="HMY19" s="9"/>
      <c r="HMZ19" s="9"/>
      <c r="HNA19" s="9"/>
      <c r="HNB19" s="9"/>
      <c r="HNC19" s="9"/>
      <c r="HND19" s="9"/>
      <c r="HNE19" s="9"/>
      <c r="HNF19" s="9"/>
      <c r="HNG19" s="9"/>
      <c r="HNH19" s="9"/>
      <c r="HNI19" s="9"/>
      <c r="HNJ19" s="9"/>
      <c r="HNK19" s="9"/>
      <c r="HNL19" s="9"/>
      <c r="HNM19" s="9"/>
      <c r="HNN19" s="9"/>
      <c r="HNO19" s="9"/>
      <c r="HNP19" s="9"/>
      <c r="HNQ19" s="9"/>
      <c r="HNR19" s="9"/>
      <c r="HNS19" s="9"/>
      <c r="HNT19" s="9"/>
      <c r="HNU19" s="9"/>
      <c r="HNV19" s="9"/>
      <c r="HNW19" s="9"/>
      <c r="HNX19" s="9"/>
      <c r="HNY19" s="9"/>
      <c r="HNZ19" s="9"/>
      <c r="HOA19" s="9"/>
      <c r="HOB19" s="9"/>
      <c r="HOC19" s="9"/>
      <c r="HOD19" s="9"/>
      <c r="HOE19" s="9"/>
      <c r="HOF19" s="9"/>
      <c r="HOG19" s="9"/>
      <c r="HOH19" s="9"/>
      <c r="HOI19" s="9"/>
      <c r="HOJ19" s="9"/>
      <c r="HOK19" s="9"/>
      <c r="HOL19" s="9"/>
      <c r="HOM19" s="9"/>
      <c r="HON19" s="9"/>
      <c r="HOO19" s="9"/>
      <c r="HOP19" s="9"/>
      <c r="HOQ19" s="9"/>
      <c r="HOR19" s="9"/>
      <c r="HOS19" s="9"/>
      <c r="HOT19" s="9"/>
      <c r="HOU19" s="9"/>
      <c r="HOV19" s="9"/>
      <c r="HOW19" s="9"/>
      <c r="HOX19" s="9"/>
      <c r="HOY19" s="9"/>
      <c r="HOZ19" s="9"/>
      <c r="HPA19" s="9"/>
      <c r="HPB19" s="9"/>
      <c r="HPC19" s="9"/>
      <c r="HPD19" s="9"/>
      <c r="HPE19" s="9"/>
      <c r="HPF19" s="9"/>
      <c r="HPG19" s="9"/>
      <c r="HPH19" s="9"/>
      <c r="HPI19" s="9"/>
      <c r="HPJ19" s="9"/>
      <c r="HPK19" s="9"/>
      <c r="HPL19" s="9"/>
      <c r="HPM19" s="9"/>
      <c r="HPN19" s="9"/>
      <c r="HPO19" s="9"/>
      <c r="HPP19" s="9"/>
      <c r="HPQ19" s="9"/>
      <c r="HPR19" s="9"/>
      <c r="HPS19" s="9"/>
      <c r="HPT19" s="9"/>
      <c r="HPU19" s="9"/>
      <c r="HPV19" s="9"/>
      <c r="HPW19" s="9"/>
      <c r="HPX19" s="9"/>
      <c r="HPY19" s="9"/>
      <c r="HPZ19" s="9"/>
      <c r="HQA19" s="9"/>
      <c r="HQB19" s="9"/>
      <c r="HQC19" s="9"/>
      <c r="HQD19" s="9"/>
      <c r="HQE19" s="9"/>
      <c r="HQF19" s="9"/>
      <c r="HQG19" s="9"/>
      <c r="HQH19" s="9"/>
      <c r="HQI19" s="9"/>
      <c r="HQJ19" s="9"/>
      <c r="HQK19" s="9"/>
      <c r="HQL19" s="9"/>
      <c r="HQM19" s="9"/>
      <c r="HQN19" s="9"/>
      <c r="HQO19" s="9"/>
      <c r="HQP19" s="9"/>
      <c r="HQQ19" s="9"/>
      <c r="HQR19" s="9"/>
      <c r="HQS19" s="9"/>
      <c r="HQT19" s="9"/>
      <c r="HQU19" s="9"/>
      <c r="HQV19" s="9"/>
      <c r="HQW19" s="9"/>
      <c r="HQX19" s="9"/>
      <c r="HQY19" s="9"/>
      <c r="HQZ19" s="9"/>
      <c r="HRA19" s="9"/>
      <c r="HRB19" s="9"/>
      <c r="HRC19" s="9"/>
      <c r="HRD19" s="9"/>
      <c r="HRE19" s="9"/>
      <c r="HRF19" s="9"/>
      <c r="HRG19" s="9"/>
      <c r="HRH19" s="9"/>
      <c r="HRI19" s="9"/>
      <c r="HRJ19" s="9"/>
      <c r="HRK19" s="9"/>
      <c r="HRL19" s="9"/>
      <c r="HRM19" s="9"/>
      <c r="HRN19" s="9"/>
      <c r="HRO19" s="9"/>
      <c r="HRP19" s="9"/>
      <c r="HRQ19" s="9"/>
      <c r="HRR19" s="9"/>
      <c r="HRS19" s="9"/>
      <c r="HRT19" s="9"/>
      <c r="HRU19" s="9"/>
      <c r="HRV19" s="9"/>
      <c r="HRW19" s="9"/>
      <c r="HRX19" s="9"/>
      <c r="HRY19" s="9"/>
      <c r="HRZ19" s="9"/>
      <c r="HSA19" s="9"/>
      <c r="HSB19" s="9"/>
      <c r="HSC19" s="9"/>
      <c r="HSD19" s="9"/>
      <c r="HSE19" s="9"/>
      <c r="HSF19" s="9"/>
      <c r="HSG19" s="9"/>
      <c r="HSH19" s="9"/>
      <c r="HSI19" s="9"/>
      <c r="HSJ19" s="9"/>
      <c r="HSK19" s="9"/>
      <c r="HSL19" s="9"/>
      <c r="HSM19" s="9"/>
      <c r="HSN19" s="9"/>
      <c r="HSO19" s="9"/>
      <c r="HSP19" s="9"/>
      <c r="HSQ19" s="9"/>
      <c r="HSR19" s="9"/>
      <c r="HSS19" s="9"/>
      <c r="HST19" s="9"/>
      <c r="HSU19" s="9"/>
      <c r="HSV19" s="9"/>
      <c r="HSW19" s="9"/>
      <c r="HSX19" s="9"/>
      <c r="HSY19" s="9"/>
      <c r="HSZ19" s="9"/>
      <c r="HTA19" s="9"/>
      <c r="HTB19" s="9"/>
      <c r="HTC19" s="9"/>
      <c r="HTD19" s="9"/>
      <c r="HTE19" s="9"/>
      <c r="HTF19" s="9"/>
      <c r="HTG19" s="9"/>
      <c r="HTH19" s="9"/>
      <c r="HTI19" s="9"/>
      <c r="HTJ19" s="9"/>
      <c r="HTK19" s="9"/>
      <c r="HTL19" s="9"/>
      <c r="HTM19" s="9"/>
      <c r="HTN19" s="9"/>
      <c r="HTO19" s="9"/>
      <c r="HTP19" s="9"/>
      <c r="HTQ19" s="9"/>
      <c r="HTR19" s="9"/>
      <c r="HTS19" s="9"/>
      <c r="HTT19" s="9"/>
      <c r="HTU19" s="9"/>
      <c r="HTV19" s="9"/>
      <c r="HTW19" s="9"/>
      <c r="HTX19" s="9"/>
      <c r="HTY19" s="9"/>
      <c r="HTZ19" s="9"/>
      <c r="HUA19" s="9"/>
      <c r="HUB19" s="9"/>
      <c r="HUC19" s="9"/>
      <c r="HUD19" s="9"/>
      <c r="HUE19" s="9"/>
      <c r="HUF19" s="9"/>
      <c r="HUG19" s="9"/>
      <c r="HUH19" s="9"/>
      <c r="HUI19" s="9"/>
      <c r="HUJ19" s="9"/>
      <c r="HUK19" s="9"/>
      <c r="HUL19" s="9"/>
      <c r="HUM19" s="9"/>
      <c r="HUN19" s="9"/>
      <c r="HUO19" s="9"/>
      <c r="HUP19" s="9"/>
      <c r="HUQ19" s="9"/>
      <c r="HUR19" s="9"/>
      <c r="HUS19" s="9"/>
      <c r="HUT19" s="9"/>
      <c r="HUU19" s="9"/>
      <c r="HUV19" s="9"/>
      <c r="HUW19" s="9"/>
      <c r="HUX19" s="9"/>
      <c r="HUY19" s="9"/>
      <c r="HUZ19" s="9"/>
      <c r="HVA19" s="9"/>
      <c r="HVB19" s="9"/>
      <c r="HVC19" s="9"/>
      <c r="HVD19" s="9"/>
      <c r="HVE19" s="9"/>
      <c r="HVF19" s="9"/>
      <c r="HVG19" s="9"/>
      <c r="HVH19" s="9"/>
      <c r="HVI19" s="9"/>
      <c r="HVJ19" s="9"/>
      <c r="HVK19" s="9"/>
      <c r="HVL19" s="9"/>
      <c r="HVM19" s="9"/>
      <c r="HVN19" s="9"/>
      <c r="HVO19" s="9"/>
      <c r="HVP19" s="9"/>
      <c r="HVQ19" s="9"/>
      <c r="HVR19" s="9"/>
      <c r="HVS19" s="9"/>
      <c r="HVT19" s="9"/>
      <c r="HVU19" s="9"/>
      <c r="HVV19" s="9"/>
      <c r="HVW19" s="9"/>
      <c r="HVX19" s="9"/>
      <c r="HVY19" s="9"/>
      <c r="HVZ19" s="9"/>
      <c r="HWA19" s="9"/>
      <c r="HWB19" s="9"/>
      <c r="HWC19" s="9"/>
      <c r="HWD19" s="9"/>
      <c r="HWE19" s="9"/>
      <c r="HWF19" s="9"/>
      <c r="HWG19" s="9"/>
      <c r="HWH19" s="9"/>
      <c r="HWI19" s="9"/>
      <c r="HWJ19" s="9"/>
      <c r="HWK19" s="9"/>
      <c r="HWL19" s="9"/>
      <c r="HWM19" s="9"/>
      <c r="HWN19" s="9"/>
      <c r="HWO19" s="9"/>
      <c r="HWP19" s="9"/>
      <c r="HWQ19" s="9"/>
      <c r="HWR19" s="9"/>
      <c r="HWS19" s="9"/>
      <c r="HWT19" s="9"/>
      <c r="HWU19" s="9"/>
      <c r="HWV19" s="9"/>
      <c r="HWW19" s="9"/>
      <c r="HWX19" s="9"/>
      <c r="HWY19" s="9"/>
      <c r="HWZ19" s="9"/>
      <c r="HXA19" s="9"/>
      <c r="HXB19" s="9"/>
      <c r="HXC19" s="9"/>
      <c r="HXD19" s="9"/>
      <c r="HXE19" s="9"/>
      <c r="HXF19" s="9"/>
      <c r="HXG19" s="9"/>
      <c r="HXH19" s="9"/>
      <c r="HXI19" s="9"/>
      <c r="HXJ19" s="9"/>
      <c r="HXK19" s="9"/>
      <c r="HXL19" s="9"/>
      <c r="HXM19" s="9"/>
      <c r="HXN19" s="9"/>
      <c r="HXO19" s="9"/>
      <c r="HXP19" s="9"/>
      <c r="HXQ19" s="9"/>
      <c r="HXR19" s="9"/>
      <c r="HXS19" s="9"/>
      <c r="HXT19" s="9"/>
      <c r="HXU19" s="9"/>
      <c r="HXV19" s="9"/>
      <c r="HXW19" s="9"/>
      <c r="HXX19" s="9"/>
      <c r="HXY19" s="9"/>
      <c r="HXZ19" s="9"/>
      <c r="HYA19" s="9"/>
      <c r="HYB19" s="9"/>
      <c r="HYC19" s="9"/>
      <c r="HYD19" s="9"/>
      <c r="HYE19" s="9"/>
      <c r="HYF19" s="9"/>
      <c r="HYG19" s="9"/>
      <c r="HYH19" s="9"/>
      <c r="HYI19" s="9"/>
      <c r="HYJ19" s="9"/>
      <c r="HYK19" s="9"/>
      <c r="HYL19" s="9"/>
      <c r="HYM19" s="9"/>
      <c r="HYN19" s="9"/>
      <c r="HYO19" s="9"/>
      <c r="HYP19" s="9"/>
      <c r="HYQ19" s="9"/>
      <c r="HYR19" s="9"/>
      <c r="HYS19" s="9"/>
      <c r="HYT19" s="9"/>
      <c r="HYU19" s="9"/>
      <c r="HYV19" s="9"/>
      <c r="HYW19" s="9"/>
      <c r="HYX19" s="9"/>
      <c r="HYY19" s="9"/>
      <c r="HYZ19" s="9"/>
      <c r="HZA19" s="9"/>
      <c r="HZB19" s="9"/>
      <c r="HZC19" s="9"/>
      <c r="HZD19" s="9"/>
      <c r="HZE19" s="9"/>
      <c r="HZF19" s="9"/>
      <c r="HZG19" s="9"/>
      <c r="HZH19" s="9"/>
      <c r="HZI19" s="9"/>
      <c r="HZJ19" s="9"/>
      <c r="HZK19" s="9"/>
      <c r="HZL19" s="9"/>
      <c r="HZM19" s="9"/>
      <c r="HZN19" s="9"/>
      <c r="HZO19" s="9"/>
      <c r="HZP19" s="9"/>
      <c r="HZQ19" s="9"/>
      <c r="HZR19" s="9"/>
      <c r="HZS19" s="9"/>
      <c r="HZT19" s="9"/>
      <c r="HZU19" s="9"/>
      <c r="HZV19" s="9"/>
      <c r="HZW19" s="9"/>
      <c r="HZX19" s="9"/>
      <c r="HZY19" s="9"/>
      <c r="HZZ19" s="9"/>
      <c r="IAA19" s="9"/>
      <c r="IAB19" s="9"/>
      <c r="IAC19" s="9"/>
      <c r="IAD19" s="9"/>
      <c r="IAE19" s="9"/>
      <c r="IAF19" s="9"/>
      <c r="IAG19" s="9"/>
      <c r="IAH19" s="9"/>
      <c r="IAI19" s="9"/>
      <c r="IAJ19" s="9"/>
      <c r="IAK19" s="9"/>
      <c r="IAL19" s="9"/>
      <c r="IAM19" s="9"/>
      <c r="IAN19" s="9"/>
      <c r="IAO19" s="9"/>
      <c r="IAP19" s="9"/>
      <c r="IAQ19" s="9"/>
      <c r="IAR19" s="9"/>
      <c r="IAS19" s="9"/>
      <c r="IAT19" s="9"/>
      <c r="IAU19" s="9"/>
      <c r="IAV19" s="9"/>
      <c r="IAW19" s="9"/>
      <c r="IAX19" s="9"/>
      <c r="IAY19" s="9"/>
      <c r="IAZ19" s="9"/>
      <c r="IBA19" s="9"/>
      <c r="IBB19" s="9"/>
      <c r="IBC19" s="9"/>
      <c r="IBD19" s="9"/>
      <c r="IBE19" s="9"/>
      <c r="IBF19" s="9"/>
      <c r="IBG19" s="9"/>
      <c r="IBH19" s="9"/>
      <c r="IBI19" s="9"/>
      <c r="IBJ19" s="9"/>
      <c r="IBK19" s="9"/>
      <c r="IBL19" s="9"/>
      <c r="IBM19" s="9"/>
      <c r="IBN19" s="9"/>
      <c r="IBO19" s="9"/>
      <c r="IBP19" s="9"/>
      <c r="IBQ19" s="9"/>
      <c r="IBR19" s="9"/>
      <c r="IBS19" s="9"/>
      <c r="IBT19" s="9"/>
      <c r="IBU19" s="9"/>
      <c r="IBV19" s="9"/>
      <c r="IBW19" s="9"/>
      <c r="IBX19" s="9"/>
      <c r="IBY19" s="9"/>
      <c r="IBZ19" s="9"/>
      <c r="ICA19" s="9"/>
      <c r="ICB19" s="9"/>
      <c r="ICC19" s="9"/>
      <c r="ICD19" s="9"/>
      <c r="ICE19" s="9"/>
      <c r="ICF19" s="9"/>
      <c r="ICG19" s="9"/>
      <c r="ICH19" s="9"/>
      <c r="ICI19" s="9"/>
      <c r="ICJ19" s="9"/>
      <c r="ICK19" s="9"/>
      <c r="ICL19" s="9"/>
      <c r="ICM19" s="9"/>
      <c r="ICN19" s="9"/>
      <c r="ICO19" s="9"/>
      <c r="ICP19" s="9"/>
      <c r="ICQ19" s="9"/>
      <c r="ICR19" s="9"/>
      <c r="ICS19" s="9"/>
      <c r="ICT19" s="9"/>
      <c r="ICU19" s="9"/>
      <c r="ICV19" s="9"/>
      <c r="ICW19" s="9"/>
      <c r="ICX19" s="9"/>
      <c r="ICY19" s="9"/>
      <c r="ICZ19" s="9"/>
      <c r="IDA19" s="9"/>
      <c r="IDB19" s="9"/>
      <c r="IDC19" s="9"/>
      <c r="IDD19" s="9"/>
      <c r="IDE19" s="9"/>
      <c r="IDF19" s="9"/>
      <c r="IDG19" s="9"/>
      <c r="IDH19" s="9"/>
      <c r="IDI19" s="9"/>
      <c r="IDJ19" s="9"/>
      <c r="IDK19" s="9"/>
      <c r="IDL19" s="9"/>
      <c r="IDM19" s="9"/>
      <c r="IDN19" s="9"/>
      <c r="IDO19" s="9"/>
      <c r="IDP19" s="9"/>
      <c r="IDQ19" s="9"/>
      <c r="IDR19" s="9"/>
      <c r="IDS19" s="9"/>
      <c r="IDT19" s="9"/>
      <c r="IDU19" s="9"/>
      <c r="IDV19" s="9"/>
      <c r="IDW19" s="9"/>
      <c r="IDX19" s="9"/>
      <c r="IDY19" s="9"/>
      <c r="IDZ19" s="9"/>
      <c r="IEA19" s="9"/>
      <c r="IEB19" s="9"/>
      <c r="IEC19" s="9"/>
      <c r="IED19" s="9"/>
      <c r="IEE19" s="9"/>
      <c r="IEF19" s="9"/>
      <c r="IEG19" s="9"/>
      <c r="IEH19" s="9"/>
      <c r="IEI19" s="9"/>
      <c r="IEJ19" s="9"/>
      <c r="IEK19" s="9"/>
      <c r="IEL19" s="9"/>
      <c r="IEM19" s="9"/>
      <c r="IEN19" s="9"/>
      <c r="IEO19" s="9"/>
      <c r="IEP19" s="9"/>
      <c r="IEQ19" s="9"/>
      <c r="IER19" s="9"/>
      <c r="IES19" s="9"/>
      <c r="IET19" s="9"/>
      <c r="IEU19" s="9"/>
      <c r="IEV19" s="9"/>
      <c r="IEW19" s="9"/>
      <c r="IEX19" s="9"/>
      <c r="IEY19" s="9"/>
      <c r="IEZ19" s="9"/>
      <c r="IFA19" s="9"/>
      <c r="IFB19" s="9"/>
      <c r="IFC19" s="9"/>
      <c r="IFD19" s="9"/>
      <c r="IFE19" s="9"/>
      <c r="IFF19" s="9"/>
      <c r="IFG19" s="9"/>
      <c r="IFH19" s="9"/>
      <c r="IFI19" s="9"/>
      <c r="IFJ19" s="9"/>
      <c r="IFK19" s="9"/>
      <c r="IFL19" s="9"/>
      <c r="IFM19" s="9"/>
      <c r="IFN19" s="9"/>
      <c r="IFO19" s="9"/>
      <c r="IFP19" s="9"/>
      <c r="IFQ19" s="9"/>
      <c r="IFR19" s="9"/>
      <c r="IFS19" s="9"/>
      <c r="IFT19" s="9"/>
      <c r="IFU19" s="9"/>
      <c r="IFV19" s="9"/>
      <c r="IFW19" s="9"/>
      <c r="IFX19" s="9"/>
      <c r="IFY19" s="9"/>
      <c r="IFZ19" s="9"/>
      <c r="IGA19" s="9"/>
      <c r="IGB19" s="9"/>
      <c r="IGC19" s="9"/>
      <c r="IGD19" s="9"/>
      <c r="IGE19" s="9"/>
      <c r="IGF19" s="9"/>
      <c r="IGG19" s="9"/>
      <c r="IGH19" s="9"/>
      <c r="IGI19" s="9"/>
      <c r="IGJ19" s="9"/>
      <c r="IGK19" s="9"/>
      <c r="IGL19" s="9"/>
      <c r="IGM19" s="9"/>
      <c r="IGN19" s="9"/>
      <c r="IGO19" s="9"/>
      <c r="IGP19" s="9"/>
      <c r="IGQ19" s="9"/>
      <c r="IGR19" s="9"/>
      <c r="IGS19" s="9"/>
      <c r="IGT19" s="9"/>
      <c r="IGU19" s="9"/>
      <c r="IGV19" s="9"/>
      <c r="IGW19" s="9"/>
      <c r="IGX19" s="9"/>
      <c r="IGY19" s="9"/>
      <c r="IGZ19" s="9"/>
      <c r="IHA19" s="9"/>
      <c r="IHB19" s="9"/>
      <c r="IHC19" s="9"/>
      <c r="IHD19" s="9"/>
      <c r="IHE19" s="9"/>
      <c r="IHF19" s="9"/>
      <c r="IHG19" s="9"/>
      <c r="IHH19" s="9"/>
      <c r="IHI19" s="9"/>
      <c r="IHJ19" s="9"/>
      <c r="IHK19" s="9"/>
      <c r="IHL19" s="9"/>
      <c r="IHM19" s="9"/>
      <c r="IHN19" s="9"/>
      <c r="IHO19" s="9"/>
      <c r="IHP19" s="9"/>
      <c r="IHQ19" s="9"/>
      <c r="IHR19" s="9"/>
      <c r="IHS19" s="9"/>
      <c r="IHT19" s="9"/>
      <c r="IHU19" s="9"/>
      <c r="IHV19" s="9"/>
      <c r="IHW19" s="9"/>
      <c r="IHX19" s="9"/>
      <c r="IHY19" s="9"/>
      <c r="IHZ19" s="9"/>
      <c r="IIA19" s="9"/>
      <c r="IIB19" s="9"/>
      <c r="IIC19" s="9"/>
      <c r="IID19" s="9"/>
      <c r="IIE19" s="9"/>
      <c r="IIF19" s="9"/>
      <c r="IIG19" s="9"/>
      <c r="IIH19" s="9"/>
      <c r="III19" s="9"/>
      <c r="IIJ19" s="9"/>
      <c r="IIK19" s="9"/>
      <c r="IIL19" s="9"/>
      <c r="IIM19" s="9"/>
      <c r="IIN19" s="9"/>
      <c r="IIO19" s="9"/>
      <c r="IIP19" s="9"/>
      <c r="IIQ19" s="9"/>
      <c r="IIR19" s="9"/>
      <c r="IIS19" s="9"/>
      <c r="IIT19" s="9"/>
      <c r="IIU19" s="9"/>
      <c r="IIV19" s="9"/>
      <c r="IIW19" s="9"/>
      <c r="IIX19" s="9"/>
      <c r="IIY19" s="9"/>
      <c r="IIZ19" s="9"/>
      <c r="IJA19" s="9"/>
      <c r="IJB19" s="9"/>
      <c r="IJC19" s="9"/>
      <c r="IJD19" s="9"/>
      <c r="IJE19" s="9"/>
      <c r="IJF19" s="9"/>
      <c r="IJG19" s="9"/>
      <c r="IJH19" s="9"/>
      <c r="IJI19" s="9"/>
      <c r="IJJ19" s="9"/>
      <c r="IJK19" s="9"/>
      <c r="IJL19" s="9"/>
      <c r="IJM19" s="9"/>
      <c r="IJN19" s="9"/>
      <c r="IJO19" s="9"/>
      <c r="IJP19" s="9"/>
      <c r="IJQ19" s="9"/>
      <c r="IJR19" s="9"/>
      <c r="IJS19" s="9"/>
      <c r="IJT19" s="9"/>
      <c r="IJU19" s="9"/>
      <c r="IJV19" s="9"/>
      <c r="IJW19" s="9"/>
      <c r="IJX19" s="9"/>
      <c r="IJY19" s="9"/>
      <c r="IJZ19" s="9"/>
      <c r="IKA19" s="9"/>
      <c r="IKB19" s="9"/>
      <c r="IKC19" s="9"/>
      <c r="IKD19" s="9"/>
      <c r="IKE19" s="9"/>
      <c r="IKF19" s="9"/>
      <c r="IKG19" s="9"/>
      <c r="IKH19" s="9"/>
      <c r="IKI19" s="9"/>
      <c r="IKJ19" s="9"/>
      <c r="IKK19" s="9"/>
      <c r="IKL19" s="9"/>
      <c r="IKM19" s="9"/>
      <c r="IKN19" s="9"/>
      <c r="IKO19" s="9"/>
      <c r="IKP19" s="9"/>
      <c r="IKQ19" s="9"/>
      <c r="IKR19" s="9"/>
      <c r="IKS19" s="9"/>
      <c r="IKT19" s="9"/>
      <c r="IKU19" s="9"/>
      <c r="IKV19" s="9"/>
      <c r="IKW19" s="9"/>
      <c r="IKX19" s="9"/>
      <c r="IKY19" s="9"/>
      <c r="IKZ19" s="9"/>
      <c r="ILA19" s="9"/>
      <c r="ILB19" s="9"/>
      <c r="ILC19" s="9"/>
      <c r="ILD19" s="9"/>
      <c r="ILE19" s="9"/>
      <c r="ILF19" s="9"/>
      <c r="ILG19" s="9"/>
      <c r="ILH19" s="9"/>
      <c r="ILI19" s="9"/>
      <c r="ILJ19" s="9"/>
      <c r="ILK19" s="9"/>
      <c r="ILL19" s="9"/>
      <c r="ILM19" s="9"/>
      <c r="ILN19" s="9"/>
      <c r="ILO19" s="9"/>
      <c r="ILP19" s="9"/>
      <c r="ILQ19" s="9"/>
      <c r="ILR19" s="9"/>
      <c r="ILS19" s="9"/>
      <c r="ILT19" s="9"/>
      <c r="ILU19" s="9"/>
      <c r="ILV19" s="9"/>
      <c r="ILW19" s="9"/>
      <c r="ILX19" s="9"/>
      <c r="ILY19" s="9"/>
      <c r="ILZ19" s="9"/>
      <c r="IMA19" s="9"/>
      <c r="IMB19" s="9"/>
      <c r="IMC19" s="9"/>
      <c r="IMD19" s="9"/>
      <c r="IME19" s="9"/>
      <c r="IMF19" s="9"/>
      <c r="IMG19" s="9"/>
      <c r="IMH19" s="9"/>
      <c r="IMI19" s="9"/>
      <c r="IMJ19" s="9"/>
      <c r="IMK19" s="9"/>
      <c r="IML19" s="9"/>
      <c r="IMM19" s="9"/>
      <c r="IMN19" s="9"/>
      <c r="IMO19" s="9"/>
      <c r="IMP19" s="9"/>
      <c r="IMQ19" s="9"/>
      <c r="IMR19" s="9"/>
      <c r="IMS19" s="9"/>
      <c r="IMT19" s="9"/>
      <c r="IMU19" s="9"/>
      <c r="IMV19" s="9"/>
      <c r="IMW19" s="9"/>
      <c r="IMX19" s="9"/>
      <c r="IMY19" s="9"/>
      <c r="IMZ19" s="9"/>
      <c r="INA19" s="9"/>
      <c r="INB19" s="9"/>
      <c r="INC19" s="9"/>
      <c r="IND19" s="9"/>
      <c r="INE19" s="9"/>
      <c r="INF19" s="9"/>
      <c r="ING19" s="9"/>
      <c r="INH19" s="9"/>
      <c r="INI19" s="9"/>
      <c r="INJ19" s="9"/>
      <c r="INK19" s="9"/>
      <c r="INL19" s="9"/>
      <c r="INM19" s="9"/>
      <c r="INN19" s="9"/>
      <c r="INO19" s="9"/>
      <c r="INP19" s="9"/>
      <c r="INQ19" s="9"/>
      <c r="INR19" s="9"/>
      <c r="INS19" s="9"/>
      <c r="INT19" s="9"/>
      <c r="INU19" s="9"/>
      <c r="INV19" s="9"/>
      <c r="INW19" s="9"/>
      <c r="INX19" s="9"/>
      <c r="INY19" s="9"/>
      <c r="INZ19" s="9"/>
      <c r="IOA19" s="9"/>
      <c r="IOB19" s="9"/>
      <c r="IOC19" s="9"/>
      <c r="IOD19" s="9"/>
      <c r="IOE19" s="9"/>
      <c r="IOF19" s="9"/>
      <c r="IOG19" s="9"/>
      <c r="IOH19" s="9"/>
      <c r="IOI19" s="9"/>
      <c r="IOJ19" s="9"/>
      <c r="IOK19" s="9"/>
      <c r="IOL19" s="9"/>
      <c r="IOM19" s="9"/>
      <c r="ION19" s="9"/>
      <c r="IOO19" s="9"/>
      <c r="IOP19" s="9"/>
      <c r="IOQ19" s="9"/>
      <c r="IOR19" s="9"/>
      <c r="IOS19" s="9"/>
      <c r="IOT19" s="9"/>
      <c r="IOU19" s="9"/>
      <c r="IOV19" s="9"/>
      <c r="IOW19" s="9"/>
      <c r="IOX19" s="9"/>
      <c r="IOY19" s="9"/>
      <c r="IOZ19" s="9"/>
      <c r="IPA19" s="9"/>
      <c r="IPB19" s="9"/>
      <c r="IPC19" s="9"/>
      <c r="IPD19" s="9"/>
      <c r="IPE19" s="9"/>
      <c r="IPF19" s="9"/>
      <c r="IPG19" s="9"/>
      <c r="IPH19" s="9"/>
      <c r="IPI19" s="9"/>
      <c r="IPJ19" s="9"/>
      <c r="IPK19" s="9"/>
      <c r="IPL19" s="9"/>
      <c r="IPM19" s="9"/>
      <c r="IPN19" s="9"/>
      <c r="IPO19" s="9"/>
      <c r="IPP19" s="9"/>
      <c r="IPQ19" s="9"/>
      <c r="IPR19" s="9"/>
      <c r="IPS19" s="9"/>
      <c r="IPT19" s="9"/>
      <c r="IPU19" s="9"/>
      <c r="IPV19" s="9"/>
      <c r="IPW19" s="9"/>
      <c r="IPX19" s="9"/>
      <c r="IPY19" s="9"/>
      <c r="IPZ19" s="9"/>
      <c r="IQA19" s="9"/>
      <c r="IQB19" s="9"/>
      <c r="IQC19" s="9"/>
      <c r="IQD19" s="9"/>
      <c r="IQE19" s="9"/>
      <c r="IQF19" s="9"/>
      <c r="IQG19" s="9"/>
      <c r="IQH19" s="9"/>
      <c r="IQI19" s="9"/>
      <c r="IQJ19" s="9"/>
      <c r="IQK19" s="9"/>
      <c r="IQL19" s="9"/>
      <c r="IQM19" s="9"/>
      <c r="IQN19" s="9"/>
      <c r="IQO19" s="9"/>
      <c r="IQP19" s="9"/>
      <c r="IQQ19" s="9"/>
      <c r="IQR19" s="9"/>
      <c r="IQS19" s="9"/>
      <c r="IQT19" s="9"/>
      <c r="IQU19" s="9"/>
      <c r="IQV19" s="9"/>
      <c r="IQW19" s="9"/>
      <c r="IQX19" s="9"/>
      <c r="IQY19" s="9"/>
      <c r="IQZ19" s="9"/>
      <c r="IRA19" s="9"/>
      <c r="IRB19" s="9"/>
      <c r="IRC19" s="9"/>
      <c r="IRD19" s="9"/>
      <c r="IRE19" s="9"/>
      <c r="IRF19" s="9"/>
      <c r="IRG19" s="9"/>
      <c r="IRH19" s="9"/>
      <c r="IRI19" s="9"/>
      <c r="IRJ19" s="9"/>
      <c r="IRK19" s="9"/>
      <c r="IRL19" s="9"/>
      <c r="IRM19" s="9"/>
      <c r="IRN19" s="9"/>
      <c r="IRO19" s="9"/>
      <c r="IRP19" s="9"/>
      <c r="IRQ19" s="9"/>
      <c r="IRR19" s="9"/>
      <c r="IRS19" s="9"/>
      <c r="IRT19" s="9"/>
      <c r="IRU19" s="9"/>
      <c r="IRV19" s="9"/>
      <c r="IRW19" s="9"/>
      <c r="IRX19" s="9"/>
      <c r="IRY19" s="9"/>
      <c r="IRZ19" s="9"/>
      <c r="ISA19" s="9"/>
      <c r="ISB19" s="9"/>
      <c r="ISC19" s="9"/>
      <c r="ISD19" s="9"/>
      <c r="ISE19" s="9"/>
      <c r="ISF19" s="9"/>
      <c r="ISG19" s="9"/>
      <c r="ISH19" s="9"/>
      <c r="ISI19" s="9"/>
      <c r="ISJ19" s="9"/>
      <c r="ISK19" s="9"/>
      <c r="ISL19" s="9"/>
      <c r="ISM19" s="9"/>
      <c r="ISN19" s="9"/>
      <c r="ISO19" s="9"/>
      <c r="ISP19" s="9"/>
      <c r="ISQ19" s="9"/>
      <c r="ISR19" s="9"/>
      <c r="ISS19" s="9"/>
      <c r="IST19" s="9"/>
      <c r="ISU19" s="9"/>
      <c r="ISV19" s="9"/>
      <c r="ISW19" s="9"/>
      <c r="ISX19" s="9"/>
      <c r="ISY19" s="9"/>
      <c r="ISZ19" s="9"/>
      <c r="ITA19" s="9"/>
      <c r="ITB19" s="9"/>
      <c r="ITC19" s="9"/>
      <c r="ITD19" s="9"/>
      <c r="ITE19" s="9"/>
      <c r="ITF19" s="9"/>
      <c r="ITG19" s="9"/>
      <c r="ITH19" s="9"/>
      <c r="ITI19" s="9"/>
      <c r="ITJ19" s="9"/>
      <c r="ITK19" s="9"/>
      <c r="ITL19" s="9"/>
      <c r="ITM19" s="9"/>
      <c r="ITN19" s="9"/>
      <c r="ITO19" s="9"/>
      <c r="ITP19" s="9"/>
      <c r="ITQ19" s="9"/>
      <c r="ITR19" s="9"/>
      <c r="ITS19" s="9"/>
      <c r="ITT19" s="9"/>
      <c r="ITU19" s="9"/>
      <c r="ITV19" s="9"/>
      <c r="ITW19" s="9"/>
      <c r="ITX19" s="9"/>
      <c r="ITY19" s="9"/>
      <c r="ITZ19" s="9"/>
      <c r="IUA19" s="9"/>
      <c r="IUB19" s="9"/>
      <c r="IUC19" s="9"/>
      <c r="IUD19" s="9"/>
      <c r="IUE19" s="9"/>
      <c r="IUF19" s="9"/>
      <c r="IUG19" s="9"/>
      <c r="IUH19" s="9"/>
      <c r="IUI19" s="9"/>
      <c r="IUJ19" s="9"/>
      <c r="IUK19" s="9"/>
      <c r="IUL19" s="9"/>
      <c r="IUM19" s="9"/>
      <c r="IUN19" s="9"/>
      <c r="IUO19" s="9"/>
      <c r="IUP19" s="9"/>
      <c r="IUQ19" s="9"/>
      <c r="IUR19" s="9"/>
      <c r="IUS19" s="9"/>
      <c r="IUT19" s="9"/>
      <c r="IUU19" s="9"/>
      <c r="IUV19" s="9"/>
      <c r="IUW19" s="9"/>
      <c r="IUX19" s="9"/>
      <c r="IUY19" s="9"/>
      <c r="IUZ19" s="9"/>
      <c r="IVA19" s="9"/>
      <c r="IVB19" s="9"/>
      <c r="IVC19" s="9"/>
      <c r="IVD19" s="9"/>
      <c r="IVE19" s="9"/>
      <c r="IVF19" s="9"/>
      <c r="IVG19" s="9"/>
      <c r="IVH19" s="9"/>
      <c r="IVI19" s="9"/>
      <c r="IVJ19" s="9"/>
      <c r="IVK19" s="9"/>
      <c r="IVL19" s="9"/>
      <c r="IVM19" s="9"/>
      <c r="IVN19" s="9"/>
      <c r="IVO19" s="9"/>
      <c r="IVP19" s="9"/>
      <c r="IVQ19" s="9"/>
      <c r="IVR19" s="9"/>
      <c r="IVS19" s="9"/>
      <c r="IVT19" s="9"/>
      <c r="IVU19" s="9"/>
      <c r="IVV19" s="9"/>
      <c r="IVW19" s="9"/>
      <c r="IVX19" s="9"/>
      <c r="IVY19" s="9"/>
      <c r="IVZ19" s="9"/>
      <c r="IWA19" s="9"/>
      <c r="IWB19" s="9"/>
      <c r="IWC19" s="9"/>
      <c r="IWD19" s="9"/>
      <c r="IWE19" s="9"/>
      <c r="IWF19" s="9"/>
      <c r="IWG19" s="9"/>
      <c r="IWH19" s="9"/>
      <c r="IWI19" s="9"/>
      <c r="IWJ19" s="9"/>
      <c r="IWK19" s="9"/>
      <c r="IWL19" s="9"/>
      <c r="IWM19" s="9"/>
      <c r="IWN19" s="9"/>
      <c r="IWO19" s="9"/>
      <c r="IWP19" s="9"/>
      <c r="IWQ19" s="9"/>
      <c r="IWR19" s="9"/>
      <c r="IWS19" s="9"/>
      <c r="IWT19" s="9"/>
      <c r="IWU19" s="9"/>
      <c r="IWV19" s="9"/>
      <c r="IWW19" s="9"/>
      <c r="IWX19" s="9"/>
      <c r="IWY19" s="9"/>
      <c r="IWZ19" s="9"/>
      <c r="IXA19" s="9"/>
      <c r="IXB19" s="9"/>
      <c r="IXC19" s="9"/>
      <c r="IXD19" s="9"/>
      <c r="IXE19" s="9"/>
      <c r="IXF19" s="9"/>
      <c r="IXG19" s="9"/>
      <c r="IXH19" s="9"/>
      <c r="IXI19" s="9"/>
      <c r="IXJ19" s="9"/>
      <c r="IXK19" s="9"/>
      <c r="IXL19" s="9"/>
      <c r="IXM19" s="9"/>
      <c r="IXN19" s="9"/>
      <c r="IXO19" s="9"/>
      <c r="IXP19" s="9"/>
      <c r="IXQ19" s="9"/>
      <c r="IXR19" s="9"/>
      <c r="IXS19" s="9"/>
      <c r="IXT19" s="9"/>
      <c r="IXU19" s="9"/>
      <c r="IXV19" s="9"/>
      <c r="IXW19" s="9"/>
      <c r="IXX19" s="9"/>
      <c r="IXY19" s="9"/>
      <c r="IXZ19" s="9"/>
      <c r="IYA19" s="9"/>
      <c r="IYB19" s="9"/>
      <c r="IYC19" s="9"/>
      <c r="IYD19" s="9"/>
      <c r="IYE19" s="9"/>
      <c r="IYF19" s="9"/>
      <c r="IYG19" s="9"/>
      <c r="IYH19" s="9"/>
      <c r="IYI19" s="9"/>
      <c r="IYJ19" s="9"/>
      <c r="IYK19" s="9"/>
      <c r="IYL19" s="9"/>
      <c r="IYM19" s="9"/>
      <c r="IYN19" s="9"/>
      <c r="IYO19" s="9"/>
      <c r="IYP19" s="9"/>
      <c r="IYQ19" s="9"/>
      <c r="IYR19" s="9"/>
      <c r="IYS19" s="9"/>
      <c r="IYT19" s="9"/>
      <c r="IYU19" s="9"/>
      <c r="IYV19" s="9"/>
      <c r="IYW19" s="9"/>
      <c r="IYX19" s="9"/>
      <c r="IYY19" s="9"/>
      <c r="IYZ19" s="9"/>
      <c r="IZA19" s="9"/>
      <c r="IZB19" s="9"/>
      <c r="IZC19" s="9"/>
      <c r="IZD19" s="9"/>
      <c r="IZE19" s="9"/>
      <c r="IZF19" s="9"/>
      <c r="IZG19" s="9"/>
      <c r="IZH19" s="9"/>
      <c r="IZI19" s="9"/>
      <c r="IZJ19" s="9"/>
      <c r="IZK19" s="9"/>
      <c r="IZL19" s="9"/>
      <c r="IZM19" s="9"/>
      <c r="IZN19" s="9"/>
      <c r="IZO19" s="9"/>
      <c r="IZP19" s="9"/>
      <c r="IZQ19" s="9"/>
      <c r="IZR19" s="9"/>
      <c r="IZS19" s="9"/>
      <c r="IZT19" s="9"/>
      <c r="IZU19" s="9"/>
      <c r="IZV19" s="9"/>
      <c r="IZW19" s="9"/>
      <c r="IZX19" s="9"/>
      <c r="IZY19" s="9"/>
      <c r="IZZ19" s="9"/>
      <c r="JAA19" s="9"/>
      <c r="JAB19" s="9"/>
      <c r="JAC19" s="9"/>
      <c r="JAD19" s="9"/>
      <c r="JAE19" s="9"/>
      <c r="JAF19" s="9"/>
      <c r="JAG19" s="9"/>
      <c r="JAH19" s="9"/>
      <c r="JAI19" s="9"/>
      <c r="JAJ19" s="9"/>
      <c r="JAK19" s="9"/>
      <c r="JAL19" s="9"/>
      <c r="JAM19" s="9"/>
      <c r="JAN19" s="9"/>
      <c r="JAO19" s="9"/>
      <c r="JAP19" s="9"/>
      <c r="JAQ19" s="9"/>
      <c r="JAR19" s="9"/>
      <c r="JAS19" s="9"/>
      <c r="JAT19" s="9"/>
      <c r="JAU19" s="9"/>
      <c r="JAV19" s="9"/>
      <c r="JAW19" s="9"/>
      <c r="JAX19" s="9"/>
      <c r="JAY19" s="9"/>
      <c r="JAZ19" s="9"/>
      <c r="JBA19" s="9"/>
      <c r="JBB19" s="9"/>
      <c r="JBC19" s="9"/>
      <c r="JBD19" s="9"/>
      <c r="JBE19" s="9"/>
      <c r="JBF19" s="9"/>
      <c r="JBG19" s="9"/>
      <c r="JBH19" s="9"/>
      <c r="JBI19" s="9"/>
      <c r="JBJ19" s="9"/>
      <c r="JBK19" s="9"/>
      <c r="JBL19" s="9"/>
      <c r="JBM19" s="9"/>
      <c r="JBN19" s="9"/>
      <c r="JBO19" s="9"/>
      <c r="JBP19" s="9"/>
      <c r="JBQ19" s="9"/>
      <c r="JBR19" s="9"/>
      <c r="JBS19" s="9"/>
      <c r="JBT19" s="9"/>
      <c r="JBU19" s="9"/>
      <c r="JBV19" s="9"/>
      <c r="JBW19" s="9"/>
      <c r="JBX19" s="9"/>
      <c r="JBY19" s="9"/>
      <c r="JBZ19" s="9"/>
      <c r="JCA19" s="9"/>
      <c r="JCB19" s="9"/>
      <c r="JCC19" s="9"/>
      <c r="JCD19" s="9"/>
      <c r="JCE19" s="9"/>
      <c r="JCF19" s="9"/>
      <c r="JCG19" s="9"/>
      <c r="JCH19" s="9"/>
      <c r="JCI19" s="9"/>
      <c r="JCJ19" s="9"/>
      <c r="JCK19" s="9"/>
      <c r="JCL19" s="9"/>
      <c r="JCM19" s="9"/>
      <c r="JCN19" s="9"/>
      <c r="JCO19" s="9"/>
      <c r="JCP19" s="9"/>
      <c r="JCQ19" s="9"/>
      <c r="JCR19" s="9"/>
      <c r="JCS19" s="9"/>
      <c r="JCT19" s="9"/>
      <c r="JCU19" s="9"/>
      <c r="JCV19" s="9"/>
      <c r="JCW19" s="9"/>
      <c r="JCX19" s="9"/>
      <c r="JCY19" s="9"/>
      <c r="JCZ19" s="9"/>
      <c r="JDA19" s="9"/>
      <c r="JDB19" s="9"/>
      <c r="JDC19" s="9"/>
      <c r="JDD19" s="9"/>
      <c r="JDE19" s="9"/>
      <c r="JDF19" s="9"/>
      <c r="JDG19" s="9"/>
      <c r="JDH19" s="9"/>
      <c r="JDI19" s="9"/>
      <c r="JDJ19" s="9"/>
      <c r="JDK19" s="9"/>
      <c r="JDL19" s="9"/>
      <c r="JDM19" s="9"/>
      <c r="JDN19" s="9"/>
      <c r="JDO19" s="9"/>
      <c r="JDP19" s="9"/>
      <c r="JDQ19" s="9"/>
      <c r="JDR19" s="9"/>
      <c r="JDS19" s="9"/>
      <c r="JDT19" s="9"/>
      <c r="JDU19" s="9"/>
      <c r="JDV19" s="9"/>
      <c r="JDW19" s="9"/>
      <c r="JDX19" s="9"/>
      <c r="JDY19" s="9"/>
      <c r="JDZ19" s="9"/>
      <c r="JEA19" s="9"/>
      <c r="JEB19" s="9"/>
      <c r="JEC19" s="9"/>
      <c r="JED19" s="9"/>
      <c r="JEE19" s="9"/>
      <c r="JEF19" s="9"/>
      <c r="JEG19" s="9"/>
      <c r="JEH19" s="9"/>
      <c r="JEI19" s="9"/>
      <c r="JEJ19" s="9"/>
      <c r="JEK19" s="9"/>
      <c r="JEL19" s="9"/>
      <c r="JEM19" s="9"/>
      <c r="JEN19" s="9"/>
      <c r="JEO19" s="9"/>
      <c r="JEP19" s="9"/>
      <c r="JEQ19" s="9"/>
      <c r="JER19" s="9"/>
      <c r="JES19" s="9"/>
      <c r="JET19" s="9"/>
      <c r="JEU19" s="9"/>
      <c r="JEV19" s="9"/>
      <c r="JEW19" s="9"/>
      <c r="JEX19" s="9"/>
      <c r="JEY19" s="9"/>
      <c r="JEZ19" s="9"/>
      <c r="JFA19" s="9"/>
      <c r="JFB19" s="9"/>
      <c r="JFC19" s="9"/>
      <c r="JFD19" s="9"/>
      <c r="JFE19" s="9"/>
      <c r="JFF19" s="9"/>
      <c r="JFG19" s="9"/>
      <c r="JFH19" s="9"/>
      <c r="JFI19" s="9"/>
      <c r="JFJ19" s="9"/>
      <c r="JFK19" s="9"/>
      <c r="JFL19" s="9"/>
      <c r="JFM19" s="9"/>
      <c r="JFN19" s="9"/>
      <c r="JFO19" s="9"/>
      <c r="JFP19" s="9"/>
      <c r="JFQ19" s="9"/>
      <c r="JFR19" s="9"/>
      <c r="JFS19" s="9"/>
      <c r="JFT19" s="9"/>
      <c r="JFU19" s="9"/>
      <c r="JFV19" s="9"/>
      <c r="JFW19" s="9"/>
      <c r="JFX19" s="9"/>
      <c r="JFY19" s="9"/>
      <c r="JFZ19" s="9"/>
      <c r="JGA19" s="9"/>
      <c r="JGB19" s="9"/>
      <c r="JGC19" s="9"/>
      <c r="JGD19" s="9"/>
      <c r="JGE19" s="9"/>
      <c r="JGF19" s="9"/>
      <c r="JGG19" s="9"/>
      <c r="JGH19" s="9"/>
      <c r="JGI19" s="9"/>
      <c r="JGJ19" s="9"/>
      <c r="JGK19" s="9"/>
      <c r="JGL19" s="9"/>
      <c r="JGM19" s="9"/>
      <c r="JGN19" s="9"/>
      <c r="JGO19" s="9"/>
      <c r="JGP19" s="9"/>
      <c r="JGQ19" s="9"/>
      <c r="JGR19" s="9"/>
      <c r="JGS19" s="9"/>
      <c r="JGT19" s="9"/>
      <c r="JGU19" s="9"/>
      <c r="JGV19" s="9"/>
      <c r="JGW19" s="9"/>
      <c r="JGX19" s="9"/>
      <c r="JGY19" s="9"/>
      <c r="JGZ19" s="9"/>
      <c r="JHA19" s="9"/>
      <c r="JHB19" s="9"/>
      <c r="JHC19" s="9"/>
      <c r="JHD19" s="9"/>
      <c r="JHE19" s="9"/>
      <c r="JHF19" s="9"/>
      <c r="JHG19" s="9"/>
      <c r="JHH19" s="9"/>
      <c r="JHI19" s="9"/>
      <c r="JHJ19" s="9"/>
      <c r="JHK19" s="9"/>
      <c r="JHL19" s="9"/>
      <c r="JHM19" s="9"/>
      <c r="JHN19" s="9"/>
      <c r="JHO19" s="9"/>
      <c r="JHP19" s="9"/>
      <c r="JHQ19" s="9"/>
      <c r="JHR19" s="9"/>
      <c r="JHS19" s="9"/>
      <c r="JHT19" s="9"/>
      <c r="JHU19" s="9"/>
      <c r="JHV19" s="9"/>
      <c r="JHW19" s="9"/>
      <c r="JHX19" s="9"/>
      <c r="JHY19" s="9"/>
      <c r="JHZ19" s="9"/>
      <c r="JIA19" s="9"/>
      <c r="JIB19" s="9"/>
      <c r="JIC19" s="9"/>
      <c r="JID19" s="9"/>
      <c r="JIE19" s="9"/>
      <c r="JIF19" s="9"/>
      <c r="JIG19" s="9"/>
      <c r="JIH19" s="9"/>
      <c r="JII19" s="9"/>
      <c r="JIJ19" s="9"/>
      <c r="JIK19" s="9"/>
      <c r="JIL19" s="9"/>
      <c r="JIM19" s="9"/>
      <c r="JIN19" s="9"/>
      <c r="JIO19" s="9"/>
      <c r="JIP19" s="9"/>
      <c r="JIQ19" s="9"/>
      <c r="JIR19" s="9"/>
      <c r="JIS19" s="9"/>
      <c r="JIT19" s="9"/>
      <c r="JIU19" s="9"/>
      <c r="JIV19" s="9"/>
      <c r="JIW19" s="9"/>
      <c r="JIX19" s="9"/>
      <c r="JIY19" s="9"/>
      <c r="JIZ19" s="9"/>
      <c r="JJA19" s="9"/>
      <c r="JJB19" s="9"/>
      <c r="JJC19" s="9"/>
      <c r="JJD19" s="9"/>
      <c r="JJE19" s="9"/>
      <c r="JJF19" s="9"/>
      <c r="JJG19" s="9"/>
      <c r="JJH19" s="9"/>
      <c r="JJI19" s="9"/>
      <c r="JJJ19" s="9"/>
      <c r="JJK19" s="9"/>
      <c r="JJL19" s="9"/>
      <c r="JJM19" s="9"/>
      <c r="JJN19" s="9"/>
      <c r="JJO19" s="9"/>
      <c r="JJP19" s="9"/>
      <c r="JJQ19" s="9"/>
      <c r="JJR19" s="9"/>
      <c r="JJS19" s="9"/>
      <c r="JJT19" s="9"/>
      <c r="JJU19" s="9"/>
      <c r="JJV19" s="9"/>
      <c r="JJW19" s="9"/>
      <c r="JJX19" s="9"/>
      <c r="JJY19" s="9"/>
      <c r="JJZ19" s="9"/>
      <c r="JKA19" s="9"/>
      <c r="JKB19" s="9"/>
      <c r="JKC19" s="9"/>
      <c r="JKD19" s="9"/>
      <c r="JKE19" s="9"/>
      <c r="JKF19" s="9"/>
      <c r="JKG19" s="9"/>
      <c r="JKH19" s="9"/>
      <c r="JKI19" s="9"/>
      <c r="JKJ19" s="9"/>
      <c r="JKK19" s="9"/>
      <c r="JKL19" s="9"/>
      <c r="JKM19" s="9"/>
      <c r="JKN19" s="9"/>
      <c r="JKO19" s="9"/>
      <c r="JKP19" s="9"/>
      <c r="JKQ19" s="9"/>
      <c r="JKR19" s="9"/>
      <c r="JKS19" s="9"/>
      <c r="JKT19" s="9"/>
      <c r="JKU19" s="9"/>
      <c r="JKV19" s="9"/>
      <c r="JKW19" s="9"/>
      <c r="JKX19" s="9"/>
      <c r="JKY19" s="9"/>
      <c r="JKZ19" s="9"/>
      <c r="JLA19" s="9"/>
      <c r="JLB19" s="9"/>
      <c r="JLC19" s="9"/>
      <c r="JLD19" s="9"/>
      <c r="JLE19" s="9"/>
      <c r="JLF19" s="9"/>
      <c r="JLG19" s="9"/>
      <c r="JLH19" s="9"/>
      <c r="JLI19" s="9"/>
      <c r="JLJ19" s="9"/>
      <c r="JLK19" s="9"/>
      <c r="JLL19" s="9"/>
      <c r="JLM19" s="9"/>
      <c r="JLN19" s="9"/>
      <c r="JLO19" s="9"/>
      <c r="JLP19" s="9"/>
      <c r="JLQ19" s="9"/>
      <c r="JLR19" s="9"/>
      <c r="JLS19" s="9"/>
      <c r="JLT19" s="9"/>
      <c r="JLU19" s="9"/>
      <c r="JLV19" s="9"/>
      <c r="JLW19" s="9"/>
      <c r="JLX19" s="9"/>
      <c r="JLY19" s="9"/>
      <c r="JLZ19" s="9"/>
      <c r="JMA19" s="9"/>
      <c r="JMB19" s="9"/>
      <c r="JMC19" s="9"/>
      <c r="JMD19" s="9"/>
      <c r="JME19" s="9"/>
      <c r="JMF19" s="9"/>
      <c r="JMG19" s="9"/>
      <c r="JMH19" s="9"/>
      <c r="JMI19" s="9"/>
      <c r="JMJ19" s="9"/>
      <c r="JMK19" s="9"/>
      <c r="JML19" s="9"/>
      <c r="JMM19" s="9"/>
      <c r="JMN19" s="9"/>
      <c r="JMO19" s="9"/>
      <c r="JMP19" s="9"/>
      <c r="JMQ19" s="9"/>
      <c r="JMR19" s="9"/>
      <c r="JMS19" s="9"/>
      <c r="JMT19" s="9"/>
      <c r="JMU19" s="9"/>
      <c r="JMV19" s="9"/>
      <c r="JMW19" s="9"/>
      <c r="JMX19" s="9"/>
      <c r="JMY19" s="9"/>
      <c r="JMZ19" s="9"/>
      <c r="JNA19" s="9"/>
      <c r="JNB19" s="9"/>
      <c r="JNC19" s="9"/>
      <c r="JND19" s="9"/>
      <c r="JNE19" s="9"/>
      <c r="JNF19" s="9"/>
      <c r="JNG19" s="9"/>
      <c r="JNH19" s="9"/>
      <c r="JNI19" s="9"/>
      <c r="JNJ19" s="9"/>
      <c r="JNK19" s="9"/>
      <c r="JNL19" s="9"/>
      <c r="JNM19" s="9"/>
      <c r="JNN19" s="9"/>
      <c r="JNO19" s="9"/>
      <c r="JNP19" s="9"/>
      <c r="JNQ19" s="9"/>
      <c r="JNR19" s="9"/>
      <c r="JNS19" s="9"/>
      <c r="JNT19" s="9"/>
      <c r="JNU19" s="9"/>
      <c r="JNV19" s="9"/>
      <c r="JNW19" s="9"/>
      <c r="JNX19" s="9"/>
      <c r="JNY19" s="9"/>
      <c r="JNZ19" s="9"/>
      <c r="JOA19" s="9"/>
      <c r="JOB19" s="9"/>
      <c r="JOC19" s="9"/>
      <c r="JOD19" s="9"/>
      <c r="JOE19" s="9"/>
      <c r="JOF19" s="9"/>
      <c r="JOG19" s="9"/>
      <c r="JOH19" s="9"/>
      <c r="JOI19" s="9"/>
      <c r="JOJ19" s="9"/>
      <c r="JOK19" s="9"/>
      <c r="JOL19" s="9"/>
      <c r="JOM19" s="9"/>
      <c r="JON19" s="9"/>
      <c r="JOO19" s="9"/>
      <c r="JOP19" s="9"/>
      <c r="JOQ19" s="9"/>
      <c r="JOR19" s="9"/>
      <c r="JOS19" s="9"/>
      <c r="JOT19" s="9"/>
      <c r="JOU19" s="9"/>
      <c r="JOV19" s="9"/>
      <c r="JOW19" s="9"/>
      <c r="JOX19" s="9"/>
      <c r="JOY19" s="9"/>
      <c r="JOZ19" s="9"/>
      <c r="JPA19" s="9"/>
      <c r="JPB19" s="9"/>
      <c r="JPC19" s="9"/>
      <c r="JPD19" s="9"/>
      <c r="JPE19" s="9"/>
      <c r="JPF19" s="9"/>
      <c r="JPG19" s="9"/>
      <c r="JPH19" s="9"/>
      <c r="JPI19" s="9"/>
      <c r="JPJ19" s="9"/>
      <c r="JPK19" s="9"/>
      <c r="JPL19" s="9"/>
      <c r="JPM19" s="9"/>
      <c r="JPN19" s="9"/>
      <c r="JPO19" s="9"/>
      <c r="JPP19" s="9"/>
      <c r="JPQ19" s="9"/>
      <c r="JPR19" s="9"/>
      <c r="JPS19" s="9"/>
      <c r="JPT19" s="9"/>
      <c r="JPU19" s="9"/>
      <c r="JPV19" s="9"/>
      <c r="JPW19" s="9"/>
      <c r="JPX19" s="9"/>
      <c r="JPY19" s="9"/>
      <c r="JPZ19" s="9"/>
      <c r="JQA19" s="9"/>
      <c r="JQB19" s="9"/>
      <c r="JQC19" s="9"/>
      <c r="JQD19" s="9"/>
      <c r="JQE19" s="9"/>
      <c r="JQF19" s="9"/>
      <c r="JQG19" s="9"/>
      <c r="JQH19" s="9"/>
      <c r="JQI19" s="9"/>
      <c r="JQJ19" s="9"/>
      <c r="JQK19" s="9"/>
      <c r="JQL19" s="9"/>
      <c r="JQM19" s="9"/>
      <c r="JQN19" s="9"/>
      <c r="JQO19" s="9"/>
      <c r="JQP19" s="9"/>
      <c r="JQQ19" s="9"/>
      <c r="JQR19" s="9"/>
      <c r="JQS19" s="9"/>
      <c r="JQT19" s="9"/>
      <c r="JQU19" s="9"/>
      <c r="JQV19" s="9"/>
      <c r="JQW19" s="9"/>
      <c r="JQX19" s="9"/>
      <c r="JQY19" s="9"/>
      <c r="JQZ19" s="9"/>
      <c r="JRA19" s="9"/>
      <c r="JRB19" s="9"/>
      <c r="JRC19" s="9"/>
      <c r="JRD19" s="9"/>
      <c r="JRE19" s="9"/>
      <c r="JRF19" s="9"/>
      <c r="JRG19" s="9"/>
      <c r="JRH19" s="9"/>
      <c r="JRI19" s="9"/>
      <c r="JRJ19" s="9"/>
      <c r="JRK19" s="9"/>
      <c r="JRL19" s="9"/>
      <c r="JRM19" s="9"/>
      <c r="JRN19" s="9"/>
      <c r="JRO19" s="9"/>
      <c r="JRP19" s="9"/>
      <c r="JRQ19" s="9"/>
      <c r="JRR19" s="9"/>
      <c r="JRS19" s="9"/>
      <c r="JRT19" s="9"/>
      <c r="JRU19" s="9"/>
      <c r="JRV19" s="9"/>
      <c r="JRW19" s="9"/>
      <c r="JRX19" s="9"/>
      <c r="JRY19" s="9"/>
      <c r="JRZ19" s="9"/>
      <c r="JSA19" s="9"/>
      <c r="JSB19" s="9"/>
      <c r="JSC19" s="9"/>
      <c r="JSD19" s="9"/>
      <c r="JSE19" s="9"/>
      <c r="JSF19" s="9"/>
      <c r="JSG19" s="9"/>
      <c r="JSH19" s="9"/>
      <c r="JSI19" s="9"/>
      <c r="JSJ19" s="9"/>
      <c r="JSK19" s="9"/>
      <c r="JSL19" s="9"/>
      <c r="JSM19" s="9"/>
      <c r="JSN19" s="9"/>
      <c r="JSO19" s="9"/>
      <c r="JSP19" s="9"/>
      <c r="JSQ19" s="9"/>
      <c r="JSR19" s="9"/>
      <c r="JSS19" s="9"/>
      <c r="JST19" s="9"/>
      <c r="JSU19" s="9"/>
      <c r="JSV19" s="9"/>
      <c r="JSW19" s="9"/>
      <c r="JSX19" s="9"/>
      <c r="JSY19" s="9"/>
      <c r="JSZ19" s="9"/>
      <c r="JTA19" s="9"/>
      <c r="JTB19" s="9"/>
      <c r="JTC19" s="9"/>
      <c r="JTD19" s="9"/>
      <c r="JTE19" s="9"/>
      <c r="JTF19" s="9"/>
      <c r="JTG19" s="9"/>
      <c r="JTH19" s="9"/>
      <c r="JTI19" s="9"/>
      <c r="JTJ19" s="9"/>
      <c r="JTK19" s="9"/>
      <c r="JTL19" s="9"/>
      <c r="JTM19" s="9"/>
      <c r="JTN19" s="9"/>
      <c r="JTO19" s="9"/>
      <c r="JTP19" s="9"/>
      <c r="JTQ19" s="9"/>
      <c r="JTR19" s="9"/>
      <c r="JTS19" s="9"/>
      <c r="JTT19" s="9"/>
      <c r="JTU19" s="9"/>
      <c r="JTV19" s="9"/>
      <c r="JTW19" s="9"/>
      <c r="JTX19" s="9"/>
      <c r="JTY19" s="9"/>
      <c r="JTZ19" s="9"/>
      <c r="JUA19" s="9"/>
      <c r="JUB19" s="9"/>
      <c r="JUC19" s="9"/>
      <c r="JUD19" s="9"/>
      <c r="JUE19" s="9"/>
      <c r="JUF19" s="9"/>
      <c r="JUG19" s="9"/>
      <c r="JUH19" s="9"/>
      <c r="JUI19" s="9"/>
      <c r="JUJ19" s="9"/>
      <c r="JUK19" s="9"/>
      <c r="JUL19" s="9"/>
      <c r="JUM19" s="9"/>
      <c r="JUN19" s="9"/>
      <c r="JUO19" s="9"/>
      <c r="JUP19" s="9"/>
      <c r="JUQ19" s="9"/>
      <c r="JUR19" s="9"/>
      <c r="JUS19" s="9"/>
      <c r="JUT19" s="9"/>
      <c r="JUU19" s="9"/>
      <c r="JUV19" s="9"/>
      <c r="JUW19" s="9"/>
      <c r="JUX19" s="9"/>
      <c r="JUY19" s="9"/>
      <c r="JUZ19" s="9"/>
      <c r="JVA19" s="9"/>
      <c r="JVB19" s="9"/>
      <c r="JVC19" s="9"/>
      <c r="JVD19" s="9"/>
      <c r="JVE19" s="9"/>
      <c r="JVF19" s="9"/>
      <c r="JVG19" s="9"/>
      <c r="JVH19" s="9"/>
      <c r="JVI19" s="9"/>
      <c r="JVJ19" s="9"/>
      <c r="JVK19" s="9"/>
      <c r="JVL19" s="9"/>
      <c r="JVM19" s="9"/>
      <c r="JVN19" s="9"/>
      <c r="JVO19" s="9"/>
      <c r="JVP19" s="9"/>
      <c r="JVQ19" s="9"/>
      <c r="JVR19" s="9"/>
      <c r="JVS19" s="9"/>
      <c r="JVT19" s="9"/>
      <c r="JVU19" s="9"/>
      <c r="JVV19" s="9"/>
      <c r="JVW19" s="9"/>
      <c r="JVX19" s="9"/>
      <c r="JVY19" s="9"/>
      <c r="JVZ19" s="9"/>
      <c r="JWA19" s="9"/>
      <c r="JWB19" s="9"/>
      <c r="JWC19" s="9"/>
      <c r="JWD19" s="9"/>
      <c r="JWE19" s="9"/>
      <c r="JWF19" s="9"/>
      <c r="JWG19" s="9"/>
      <c r="JWH19" s="9"/>
      <c r="JWI19" s="9"/>
      <c r="JWJ19" s="9"/>
      <c r="JWK19" s="9"/>
      <c r="JWL19" s="9"/>
      <c r="JWM19" s="9"/>
      <c r="JWN19" s="9"/>
      <c r="JWO19" s="9"/>
      <c r="JWP19" s="9"/>
      <c r="JWQ19" s="9"/>
      <c r="JWR19" s="9"/>
      <c r="JWS19" s="9"/>
      <c r="JWT19" s="9"/>
      <c r="JWU19" s="9"/>
      <c r="JWV19" s="9"/>
      <c r="JWW19" s="9"/>
      <c r="JWX19" s="9"/>
      <c r="JWY19" s="9"/>
      <c r="JWZ19" s="9"/>
      <c r="JXA19" s="9"/>
      <c r="JXB19" s="9"/>
      <c r="JXC19" s="9"/>
      <c r="JXD19" s="9"/>
      <c r="JXE19" s="9"/>
      <c r="JXF19" s="9"/>
      <c r="JXG19" s="9"/>
      <c r="JXH19" s="9"/>
      <c r="JXI19" s="9"/>
      <c r="JXJ19" s="9"/>
      <c r="JXK19" s="9"/>
      <c r="JXL19" s="9"/>
      <c r="JXM19" s="9"/>
      <c r="JXN19" s="9"/>
      <c r="JXO19" s="9"/>
      <c r="JXP19" s="9"/>
      <c r="JXQ19" s="9"/>
      <c r="JXR19" s="9"/>
      <c r="JXS19" s="9"/>
      <c r="JXT19" s="9"/>
      <c r="JXU19" s="9"/>
      <c r="JXV19" s="9"/>
      <c r="JXW19" s="9"/>
      <c r="JXX19" s="9"/>
      <c r="JXY19" s="9"/>
      <c r="JXZ19" s="9"/>
      <c r="JYA19" s="9"/>
      <c r="JYB19" s="9"/>
      <c r="JYC19" s="9"/>
      <c r="JYD19" s="9"/>
      <c r="JYE19" s="9"/>
      <c r="JYF19" s="9"/>
      <c r="JYG19" s="9"/>
      <c r="JYH19" s="9"/>
      <c r="JYI19" s="9"/>
      <c r="JYJ19" s="9"/>
      <c r="JYK19" s="9"/>
      <c r="JYL19" s="9"/>
      <c r="JYM19" s="9"/>
      <c r="JYN19" s="9"/>
      <c r="JYO19" s="9"/>
      <c r="JYP19" s="9"/>
      <c r="JYQ19" s="9"/>
      <c r="JYR19" s="9"/>
      <c r="JYS19" s="9"/>
      <c r="JYT19" s="9"/>
      <c r="JYU19" s="9"/>
      <c r="JYV19" s="9"/>
      <c r="JYW19" s="9"/>
      <c r="JYX19" s="9"/>
      <c r="JYY19" s="9"/>
      <c r="JYZ19" s="9"/>
      <c r="JZA19" s="9"/>
      <c r="JZB19" s="9"/>
      <c r="JZC19" s="9"/>
      <c r="JZD19" s="9"/>
      <c r="JZE19" s="9"/>
      <c r="JZF19" s="9"/>
      <c r="JZG19" s="9"/>
      <c r="JZH19" s="9"/>
      <c r="JZI19" s="9"/>
      <c r="JZJ19" s="9"/>
      <c r="JZK19" s="9"/>
      <c r="JZL19" s="9"/>
      <c r="JZM19" s="9"/>
      <c r="JZN19" s="9"/>
      <c r="JZO19" s="9"/>
      <c r="JZP19" s="9"/>
      <c r="JZQ19" s="9"/>
      <c r="JZR19" s="9"/>
      <c r="JZS19" s="9"/>
      <c r="JZT19" s="9"/>
      <c r="JZU19" s="9"/>
      <c r="JZV19" s="9"/>
      <c r="JZW19" s="9"/>
      <c r="JZX19" s="9"/>
      <c r="JZY19" s="9"/>
      <c r="JZZ19" s="9"/>
      <c r="KAA19" s="9"/>
      <c r="KAB19" s="9"/>
      <c r="KAC19" s="9"/>
      <c r="KAD19" s="9"/>
      <c r="KAE19" s="9"/>
      <c r="KAF19" s="9"/>
      <c r="KAG19" s="9"/>
      <c r="KAH19" s="9"/>
      <c r="KAI19" s="9"/>
      <c r="KAJ19" s="9"/>
      <c r="KAK19" s="9"/>
      <c r="KAL19" s="9"/>
      <c r="KAM19" s="9"/>
      <c r="KAN19" s="9"/>
      <c r="KAO19" s="9"/>
      <c r="KAP19" s="9"/>
      <c r="KAQ19" s="9"/>
      <c r="KAR19" s="9"/>
      <c r="KAS19" s="9"/>
      <c r="KAT19" s="9"/>
      <c r="KAU19" s="9"/>
      <c r="KAV19" s="9"/>
      <c r="KAW19" s="9"/>
      <c r="KAX19" s="9"/>
      <c r="KAY19" s="9"/>
      <c r="KAZ19" s="9"/>
      <c r="KBA19" s="9"/>
      <c r="KBB19" s="9"/>
      <c r="KBC19" s="9"/>
      <c r="KBD19" s="9"/>
      <c r="KBE19" s="9"/>
      <c r="KBF19" s="9"/>
      <c r="KBG19" s="9"/>
      <c r="KBH19" s="9"/>
      <c r="KBI19" s="9"/>
      <c r="KBJ19" s="9"/>
      <c r="KBK19" s="9"/>
      <c r="KBL19" s="9"/>
      <c r="KBM19" s="9"/>
      <c r="KBN19" s="9"/>
      <c r="KBO19" s="9"/>
      <c r="KBP19" s="9"/>
      <c r="KBQ19" s="9"/>
      <c r="KBR19" s="9"/>
      <c r="KBS19" s="9"/>
      <c r="KBT19" s="9"/>
      <c r="KBU19" s="9"/>
      <c r="KBV19" s="9"/>
      <c r="KBW19" s="9"/>
      <c r="KBX19" s="9"/>
      <c r="KBY19" s="9"/>
      <c r="KBZ19" s="9"/>
      <c r="KCA19" s="9"/>
      <c r="KCB19" s="9"/>
      <c r="KCC19" s="9"/>
      <c r="KCD19" s="9"/>
      <c r="KCE19" s="9"/>
      <c r="KCF19" s="9"/>
      <c r="KCG19" s="9"/>
      <c r="KCH19" s="9"/>
      <c r="KCI19" s="9"/>
      <c r="KCJ19" s="9"/>
      <c r="KCK19" s="9"/>
      <c r="KCL19" s="9"/>
      <c r="KCM19" s="9"/>
      <c r="KCN19" s="9"/>
      <c r="KCO19" s="9"/>
      <c r="KCP19" s="9"/>
      <c r="KCQ19" s="9"/>
      <c r="KCR19" s="9"/>
      <c r="KCS19" s="9"/>
      <c r="KCT19" s="9"/>
      <c r="KCU19" s="9"/>
      <c r="KCV19" s="9"/>
      <c r="KCW19" s="9"/>
      <c r="KCX19" s="9"/>
      <c r="KCY19" s="9"/>
      <c r="KCZ19" s="9"/>
      <c r="KDA19" s="9"/>
      <c r="KDB19" s="9"/>
      <c r="KDC19" s="9"/>
      <c r="KDD19" s="9"/>
      <c r="KDE19" s="9"/>
      <c r="KDF19" s="9"/>
      <c r="KDG19" s="9"/>
      <c r="KDH19" s="9"/>
      <c r="KDI19" s="9"/>
      <c r="KDJ19" s="9"/>
      <c r="KDK19" s="9"/>
      <c r="KDL19" s="9"/>
      <c r="KDM19" s="9"/>
      <c r="KDN19" s="9"/>
      <c r="KDO19" s="9"/>
      <c r="KDP19" s="9"/>
      <c r="KDQ19" s="9"/>
      <c r="KDR19" s="9"/>
      <c r="KDS19" s="9"/>
      <c r="KDT19" s="9"/>
      <c r="KDU19" s="9"/>
      <c r="KDV19" s="9"/>
      <c r="KDW19" s="9"/>
      <c r="KDX19" s="9"/>
      <c r="KDY19" s="9"/>
      <c r="KDZ19" s="9"/>
      <c r="KEA19" s="9"/>
      <c r="KEB19" s="9"/>
      <c r="KEC19" s="9"/>
      <c r="KED19" s="9"/>
      <c r="KEE19" s="9"/>
      <c r="KEF19" s="9"/>
      <c r="KEG19" s="9"/>
      <c r="KEH19" s="9"/>
      <c r="KEI19" s="9"/>
      <c r="KEJ19" s="9"/>
      <c r="KEK19" s="9"/>
      <c r="KEL19" s="9"/>
      <c r="KEM19" s="9"/>
      <c r="KEN19" s="9"/>
      <c r="KEO19" s="9"/>
      <c r="KEP19" s="9"/>
      <c r="KEQ19" s="9"/>
      <c r="KER19" s="9"/>
      <c r="KES19" s="9"/>
      <c r="KET19" s="9"/>
      <c r="KEU19" s="9"/>
      <c r="KEV19" s="9"/>
      <c r="KEW19" s="9"/>
      <c r="KEX19" s="9"/>
      <c r="KEY19" s="9"/>
      <c r="KEZ19" s="9"/>
      <c r="KFA19" s="9"/>
      <c r="KFB19" s="9"/>
      <c r="KFC19" s="9"/>
      <c r="KFD19" s="9"/>
      <c r="KFE19" s="9"/>
      <c r="KFF19" s="9"/>
      <c r="KFG19" s="9"/>
      <c r="KFH19" s="9"/>
      <c r="KFI19" s="9"/>
      <c r="KFJ19" s="9"/>
      <c r="KFK19" s="9"/>
      <c r="KFL19" s="9"/>
      <c r="KFM19" s="9"/>
      <c r="KFN19" s="9"/>
      <c r="KFO19" s="9"/>
      <c r="KFP19" s="9"/>
      <c r="KFQ19" s="9"/>
      <c r="KFR19" s="9"/>
      <c r="KFS19" s="9"/>
      <c r="KFT19" s="9"/>
      <c r="KFU19" s="9"/>
      <c r="KFV19" s="9"/>
      <c r="KFW19" s="9"/>
      <c r="KFX19" s="9"/>
      <c r="KFY19" s="9"/>
      <c r="KFZ19" s="9"/>
      <c r="KGA19" s="9"/>
      <c r="KGB19" s="9"/>
      <c r="KGC19" s="9"/>
      <c r="KGD19" s="9"/>
      <c r="KGE19" s="9"/>
      <c r="KGF19" s="9"/>
      <c r="KGG19" s="9"/>
      <c r="KGH19" s="9"/>
      <c r="KGI19" s="9"/>
      <c r="KGJ19" s="9"/>
      <c r="KGK19" s="9"/>
      <c r="KGL19" s="9"/>
      <c r="KGM19" s="9"/>
      <c r="KGN19" s="9"/>
      <c r="KGO19" s="9"/>
      <c r="KGP19" s="9"/>
      <c r="KGQ19" s="9"/>
      <c r="KGR19" s="9"/>
      <c r="KGS19" s="9"/>
      <c r="KGT19" s="9"/>
      <c r="KGU19" s="9"/>
      <c r="KGV19" s="9"/>
      <c r="KGW19" s="9"/>
      <c r="KGX19" s="9"/>
      <c r="KGY19" s="9"/>
      <c r="KGZ19" s="9"/>
      <c r="KHA19" s="9"/>
      <c r="KHB19" s="9"/>
      <c r="KHC19" s="9"/>
      <c r="KHD19" s="9"/>
      <c r="KHE19" s="9"/>
      <c r="KHF19" s="9"/>
      <c r="KHG19" s="9"/>
      <c r="KHH19" s="9"/>
      <c r="KHI19" s="9"/>
      <c r="KHJ19" s="9"/>
      <c r="KHK19" s="9"/>
      <c r="KHL19" s="9"/>
      <c r="KHM19" s="9"/>
      <c r="KHN19" s="9"/>
      <c r="KHO19" s="9"/>
      <c r="KHP19" s="9"/>
      <c r="KHQ19" s="9"/>
      <c r="KHR19" s="9"/>
      <c r="KHS19" s="9"/>
      <c r="KHT19" s="9"/>
      <c r="KHU19" s="9"/>
      <c r="KHV19" s="9"/>
      <c r="KHW19" s="9"/>
      <c r="KHX19" s="9"/>
      <c r="KHY19" s="9"/>
      <c r="KHZ19" s="9"/>
      <c r="KIA19" s="9"/>
      <c r="KIB19" s="9"/>
      <c r="KIC19" s="9"/>
      <c r="KID19" s="9"/>
      <c r="KIE19" s="9"/>
      <c r="KIF19" s="9"/>
      <c r="KIG19" s="9"/>
      <c r="KIH19" s="9"/>
      <c r="KII19" s="9"/>
      <c r="KIJ19" s="9"/>
      <c r="KIK19" s="9"/>
      <c r="KIL19" s="9"/>
      <c r="KIM19" s="9"/>
      <c r="KIN19" s="9"/>
      <c r="KIO19" s="9"/>
      <c r="KIP19" s="9"/>
      <c r="KIQ19" s="9"/>
      <c r="KIR19" s="9"/>
      <c r="KIS19" s="9"/>
      <c r="KIT19" s="9"/>
      <c r="KIU19" s="9"/>
      <c r="KIV19" s="9"/>
      <c r="KIW19" s="9"/>
      <c r="KIX19" s="9"/>
      <c r="KIY19" s="9"/>
      <c r="KIZ19" s="9"/>
      <c r="KJA19" s="9"/>
      <c r="KJB19" s="9"/>
      <c r="KJC19" s="9"/>
      <c r="KJD19" s="9"/>
      <c r="KJE19" s="9"/>
      <c r="KJF19" s="9"/>
      <c r="KJG19" s="9"/>
      <c r="KJH19" s="9"/>
      <c r="KJI19" s="9"/>
      <c r="KJJ19" s="9"/>
      <c r="KJK19" s="9"/>
      <c r="KJL19" s="9"/>
      <c r="KJM19" s="9"/>
      <c r="KJN19" s="9"/>
      <c r="KJO19" s="9"/>
      <c r="KJP19" s="9"/>
      <c r="KJQ19" s="9"/>
      <c r="KJR19" s="9"/>
      <c r="KJS19" s="9"/>
      <c r="KJT19" s="9"/>
      <c r="KJU19" s="9"/>
      <c r="KJV19" s="9"/>
      <c r="KJW19" s="9"/>
      <c r="KJX19" s="9"/>
      <c r="KJY19" s="9"/>
      <c r="KJZ19" s="9"/>
      <c r="KKA19" s="9"/>
      <c r="KKB19" s="9"/>
      <c r="KKC19" s="9"/>
      <c r="KKD19" s="9"/>
      <c r="KKE19" s="9"/>
      <c r="KKF19" s="9"/>
      <c r="KKG19" s="9"/>
      <c r="KKH19" s="9"/>
      <c r="KKI19" s="9"/>
      <c r="KKJ19" s="9"/>
      <c r="KKK19" s="9"/>
      <c r="KKL19" s="9"/>
      <c r="KKM19" s="9"/>
      <c r="KKN19" s="9"/>
      <c r="KKO19" s="9"/>
      <c r="KKP19" s="9"/>
      <c r="KKQ19" s="9"/>
      <c r="KKR19" s="9"/>
      <c r="KKS19" s="9"/>
      <c r="KKT19" s="9"/>
      <c r="KKU19" s="9"/>
      <c r="KKV19" s="9"/>
      <c r="KKW19" s="9"/>
      <c r="KKX19" s="9"/>
      <c r="KKY19" s="9"/>
      <c r="KKZ19" s="9"/>
      <c r="KLA19" s="9"/>
      <c r="KLB19" s="9"/>
      <c r="KLC19" s="9"/>
      <c r="KLD19" s="9"/>
      <c r="KLE19" s="9"/>
      <c r="KLF19" s="9"/>
      <c r="KLG19" s="9"/>
      <c r="KLH19" s="9"/>
      <c r="KLI19" s="9"/>
      <c r="KLJ19" s="9"/>
      <c r="KLK19" s="9"/>
      <c r="KLL19" s="9"/>
      <c r="KLM19" s="9"/>
      <c r="KLN19" s="9"/>
      <c r="KLO19" s="9"/>
      <c r="KLP19" s="9"/>
      <c r="KLQ19" s="9"/>
      <c r="KLR19" s="9"/>
      <c r="KLS19" s="9"/>
      <c r="KLT19" s="9"/>
      <c r="KLU19" s="9"/>
      <c r="KLV19" s="9"/>
      <c r="KLW19" s="9"/>
      <c r="KLX19" s="9"/>
      <c r="KLY19" s="9"/>
      <c r="KLZ19" s="9"/>
      <c r="KMA19" s="9"/>
      <c r="KMB19" s="9"/>
      <c r="KMC19" s="9"/>
      <c r="KMD19" s="9"/>
      <c r="KME19" s="9"/>
      <c r="KMF19" s="9"/>
      <c r="KMG19" s="9"/>
      <c r="KMH19" s="9"/>
      <c r="KMI19" s="9"/>
      <c r="KMJ19" s="9"/>
      <c r="KMK19" s="9"/>
      <c r="KML19" s="9"/>
      <c r="KMM19" s="9"/>
      <c r="KMN19" s="9"/>
      <c r="KMO19" s="9"/>
      <c r="KMP19" s="9"/>
      <c r="KMQ19" s="9"/>
      <c r="KMR19" s="9"/>
      <c r="KMS19" s="9"/>
      <c r="KMT19" s="9"/>
      <c r="KMU19" s="9"/>
      <c r="KMV19" s="9"/>
      <c r="KMW19" s="9"/>
      <c r="KMX19" s="9"/>
      <c r="KMY19" s="9"/>
      <c r="KMZ19" s="9"/>
      <c r="KNA19" s="9"/>
      <c r="KNB19" s="9"/>
      <c r="KNC19" s="9"/>
      <c r="KND19" s="9"/>
      <c r="KNE19" s="9"/>
      <c r="KNF19" s="9"/>
      <c r="KNG19" s="9"/>
      <c r="KNH19" s="9"/>
      <c r="KNI19" s="9"/>
      <c r="KNJ19" s="9"/>
      <c r="KNK19" s="9"/>
      <c r="KNL19" s="9"/>
      <c r="KNM19" s="9"/>
      <c r="KNN19" s="9"/>
      <c r="KNO19" s="9"/>
      <c r="KNP19" s="9"/>
      <c r="KNQ19" s="9"/>
      <c r="KNR19" s="9"/>
      <c r="KNS19" s="9"/>
      <c r="KNT19" s="9"/>
      <c r="KNU19" s="9"/>
      <c r="KNV19" s="9"/>
      <c r="KNW19" s="9"/>
      <c r="KNX19" s="9"/>
      <c r="KNY19" s="9"/>
      <c r="KNZ19" s="9"/>
      <c r="KOA19" s="9"/>
      <c r="KOB19" s="9"/>
      <c r="KOC19" s="9"/>
      <c r="KOD19" s="9"/>
      <c r="KOE19" s="9"/>
      <c r="KOF19" s="9"/>
      <c r="KOG19" s="9"/>
      <c r="KOH19" s="9"/>
      <c r="KOI19" s="9"/>
      <c r="KOJ19" s="9"/>
      <c r="KOK19" s="9"/>
      <c r="KOL19" s="9"/>
      <c r="KOM19" s="9"/>
      <c r="KON19" s="9"/>
      <c r="KOO19" s="9"/>
      <c r="KOP19" s="9"/>
      <c r="KOQ19" s="9"/>
      <c r="KOR19" s="9"/>
      <c r="KOS19" s="9"/>
      <c r="KOT19" s="9"/>
      <c r="KOU19" s="9"/>
      <c r="KOV19" s="9"/>
      <c r="KOW19" s="9"/>
      <c r="KOX19" s="9"/>
      <c r="KOY19" s="9"/>
      <c r="KOZ19" s="9"/>
      <c r="KPA19" s="9"/>
      <c r="KPB19" s="9"/>
      <c r="KPC19" s="9"/>
      <c r="KPD19" s="9"/>
      <c r="KPE19" s="9"/>
      <c r="KPF19" s="9"/>
      <c r="KPG19" s="9"/>
      <c r="KPH19" s="9"/>
      <c r="KPI19" s="9"/>
      <c r="KPJ19" s="9"/>
      <c r="KPK19" s="9"/>
      <c r="KPL19" s="9"/>
      <c r="KPM19" s="9"/>
      <c r="KPN19" s="9"/>
      <c r="KPO19" s="9"/>
      <c r="KPP19" s="9"/>
      <c r="KPQ19" s="9"/>
      <c r="KPR19" s="9"/>
      <c r="KPS19" s="9"/>
      <c r="KPT19" s="9"/>
      <c r="KPU19" s="9"/>
      <c r="KPV19" s="9"/>
      <c r="KPW19" s="9"/>
      <c r="KPX19" s="9"/>
      <c r="KPY19" s="9"/>
      <c r="KPZ19" s="9"/>
      <c r="KQA19" s="9"/>
      <c r="KQB19" s="9"/>
      <c r="KQC19" s="9"/>
      <c r="KQD19" s="9"/>
      <c r="KQE19" s="9"/>
      <c r="KQF19" s="9"/>
      <c r="KQG19" s="9"/>
      <c r="KQH19" s="9"/>
      <c r="KQI19" s="9"/>
      <c r="KQJ19" s="9"/>
      <c r="KQK19" s="9"/>
      <c r="KQL19" s="9"/>
      <c r="KQM19" s="9"/>
      <c r="KQN19" s="9"/>
      <c r="KQO19" s="9"/>
      <c r="KQP19" s="9"/>
      <c r="KQQ19" s="9"/>
      <c r="KQR19" s="9"/>
      <c r="KQS19" s="9"/>
      <c r="KQT19" s="9"/>
      <c r="KQU19" s="9"/>
      <c r="KQV19" s="9"/>
      <c r="KQW19" s="9"/>
      <c r="KQX19" s="9"/>
      <c r="KQY19" s="9"/>
      <c r="KQZ19" s="9"/>
      <c r="KRA19" s="9"/>
      <c r="KRB19" s="9"/>
      <c r="KRC19" s="9"/>
      <c r="KRD19" s="9"/>
      <c r="KRE19" s="9"/>
      <c r="KRF19" s="9"/>
      <c r="KRG19" s="9"/>
      <c r="KRH19" s="9"/>
      <c r="KRI19" s="9"/>
      <c r="KRJ19" s="9"/>
      <c r="KRK19" s="9"/>
      <c r="KRL19" s="9"/>
      <c r="KRM19" s="9"/>
      <c r="KRN19" s="9"/>
      <c r="KRO19" s="9"/>
      <c r="KRP19" s="9"/>
      <c r="KRQ19" s="9"/>
      <c r="KRR19" s="9"/>
      <c r="KRS19" s="9"/>
      <c r="KRT19" s="9"/>
      <c r="KRU19" s="9"/>
      <c r="KRV19" s="9"/>
      <c r="KRW19" s="9"/>
      <c r="KRX19" s="9"/>
      <c r="KRY19" s="9"/>
      <c r="KRZ19" s="9"/>
      <c r="KSA19" s="9"/>
      <c r="KSB19" s="9"/>
      <c r="KSC19" s="9"/>
      <c r="KSD19" s="9"/>
      <c r="KSE19" s="9"/>
      <c r="KSF19" s="9"/>
      <c r="KSG19" s="9"/>
      <c r="KSH19" s="9"/>
      <c r="KSI19" s="9"/>
      <c r="KSJ19" s="9"/>
      <c r="KSK19" s="9"/>
      <c r="KSL19" s="9"/>
      <c r="KSM19" s="9"/>
      <c r="KSN19" s="9"/>
      <c r="KSO19" s="9"/>
      <c r="KSP19" s="9"/>
      <c r="KSQ19" s="9"/>
      <c r="KSR19" s="9"/>
      <c r="KSS19" s="9"/>
      <c r="KST19" s="9"/>
      <c r="KSU19" s="9"/>
      <c r="KSV19" s="9"/>
      <c r="KSW19" s="9"/>
      <c r="KSX19" s="9"/>
      <c r="KSY19" s="9"/>
      <c r="KSZ19" s="9"/>
      <c r="KTA19" s="9"/>
      <c r="KTB19" s="9"/>
      <c r="KTC19" s="9"/>
      <c r="KTD19" s="9"/>
      <c r="KTE19" s="9"/>
      <c r="KTF19" s="9"/>
      <c r="KTG19" s="9"/>
      <c r="KTH19" s="9"/>
      <c r="KTI19" s="9"/>
      <c r="KTJ19" s="9"/>
      <c r="KTK19" s="9"/>
      <c r="KTL19" s="9"/>
      <c r="KTM19" s="9"/>
      <c r="KTN19" s="9"/>
      <c r="KTO19" s="9"/>
      <c r="KTP19" s="9"/>
      <c r="KTQ19" s="9"/>
      <c r="KTR19" s="9"/>
      <c r="KTS19" s="9"/>
      <c r="KTT19" s="9"/>
      <c r="KTU19" s="9"/>
      <c r="KTV19" s="9"/>
      <c r="KTW19" s="9"/>
      <c r="KTX19" s="9"/>
      <c r="KTY19" s="9"/>
      <c r="KTZ19" s="9"/>
      <c r="KUA19" s="9"/>
      <c r="KUB19" s="9"/>
      <c r="KUC19" s="9"/>
      <c r="KUD19" s="9"/>
      <c r="KUE19" s="9"/>
      <c r="KUF19" s="9"/>
      <c r="KUG19" s="9"/>
      <c r="KUH19" s="9"/>
      <c r="KUI19" s="9"/>
      <c r="KUJ19" s="9"/>
      <c r="KUK19" s="9"/>
      <c r="KUL19" s="9"/>
      <c r="KUM19" s="9"/>
      <c r="KUN19" s="9"/>
      <c r="KUO19" s="9"/>
      <c r="KUP19" s="9"/>
      <c r="KUQ19" s="9"/>
      <c r="KUR19" s="9"/>
      <c r="KUS19" s="9"/>
      <c r="KUT19" s="9"/>
      <c r="KUU19" s="9"/>
      <c r="KUV19" s="9"/>
      <c r="KUW19" s="9"/>
      <c r="KUX19" s="9"/>
      <c r="KUY19" s="9"/>
      <c r="KUZ19" s="9"/>
      <c r="KVA19" s="9"/>
      <c r="KVB19" s="9"/>
      <c r="KVC19" s="9"/>
      <c r="KVD19" s="9"/>
      <c r="KVE19" s="9"/>
      <c r="KVF19" s="9"/>
      <c r="KVG19" s="9"/>
      <c r="KVH19" s="9"/>
      <c r="KVI19" s="9"/>
      <c r="KVJ19" s="9"/>
      <c r="KVK19" s="9"/>
      <c r="KVL19" s="9"/>
      <c r="KVM19" s="9"/>
      <c r="KVN19" s="9"/>
      <c r="KVO19" s="9"/>
      <c r="KVP19" s="9"/>
      <c r="KVQ19" s="9"/>
      <c r="KVR19" s="9"/>
      <c r="KVS19" s="9"/>
      <c r="KVT19" s="9"/>
      <c r="KVU19" s="9"/>
      <c r="KVV19" s="9"/>
      <c r="KVW19" s="9"/>
      <c r="KVX19" s="9"/>
      <c r="KVY19" s="9"/>
      <c r="KVZ19" s="9"/>
      <c r="KWA19" s="9"/>
      <c r="KWB19" s="9"/>
      <c r="KWC19" s="9"/>
      <c r="KWD19" s="9"/>
      <c r="KWE19" s="9"/>
      <c r="KWF19" s="9"/>
      <c r="KWG19" s="9"/>
      <c r="KWH19" s="9"/>
      <c r="KWI19" s="9"/>
      <c r="KWJ19" s="9"/>
      <c r="KWK19" s="9"/>
      <c r="KWL19" s="9"/>
      <c r="KWM19" s="9"/>
      <c r="KWN19" s="9"/>
      <c r="KWO19" s="9"/>
      <c r="KWP19" s="9"/>
      <c r="KWQ19" s="9"/>
      <c r="KWR19" s="9"/>
      <c r="KWS19" s="9"/>
      <c r="KWT19" s="9"/>
      <c r="KWU19" s="9"/>
      <c r="KWV19" s="9"/>
      <c r="KWW19" s="9"/>
      <c r="KWX19" s="9"/>
      <c r="KWY19" s="9"/>
      <c r="KWZ19" s="9"/>
      <c r="KXA19" s="9"/>
      <c r="KXB19" s="9"/>
      <c r="KXC19" s="9"/>
      <c r="KXD19" s="9"/>
      <c r="KXE19" s="9"/>
      <c r="KXF19" s="9"/>
      <c r="KXG19" s="9"/>
      <c r="KXH19" s="9"/>
      <c r="KXI19" s="9"/>
      <c r="KXJ19" s="9"/>
      <c r="KXK19" s="9"/>
      <c r="KXL19" s="9"/>
      <c r="KXM19" s="9"/>
      <c r="KXN19" s="9"/>
      <c r="KXO19" s="9"/>
      <c r="KXP19" s="9"/>
      <c r="KXQ19" s="9"/>
      <c r="KXR19" s="9"/>
      <c r="KXS19" s="9"/>
      <c r="KXT19" s="9"/>
      <c r="KXU19" s="9"/>
      <c r="KXV19" s="9"/>
      <c r="KXW19" s="9"/>
      <c r="KXX19" s="9"/>
      <c r="KXY19" s="9"/>
      <c r="KXZ19" s="9"/>
      <c r="KYA19" s="9"/>
      <c r="KYB19" s="9"/>
      <c r="KYC19" s="9"/>
      <c r="KYD19" s="9"/>
      <c r="KYE19" s="9"/>
      <c r="KYF19" s="9"/>
      <c r="KYG19" s="9"/>
      <c r="KYH19" s="9"/>
      <c r="KYI19" s="9"/>
      <c r="KYJ19" s="9"/>
      <c r="KYK19" s="9"/>
      <c r="KYL19" s="9"/>
      <c r="KYM19" s="9"/>
      <c r="KYN19" s="9"/>
      <c r="KYO19" s="9"/>
      <c r="KYP19" s="9"/>
      <c r="KYQ19" s="9"/>
      <c r="KYR19" s="9"/>
      <c r="KYS19" s="9"/>
      <c r="KYT19" s="9"/>
      <c r="KYU19" s="9"/>
      <c r="KYV19" s="9"/>
      <c r="KYW19" s="9"/>
      <c r="KYX19" s="9"/>
      <c r="KYY19" s="9"/>
      <c r="KYZ19" s="9"/>
      <c r="KZA19" s="9"/>
      <c r="KZB19" s="9"/>
      <c r="KZC19" s="9"/>
      <c r="KZD19" s="9"/>
      <c r="KZE19" s="9"/>
      <c r="KZF19" s="9"/>
      <c r="KZG19" s="9"/>
      <c r="KZH19" s="9"/>
      <c r="KZI19" s="9"/>
      <c r="KZJ19" s="9"/>
      <c r="KZK19" s="9"/>
      <c r="KZL19" s="9"/>
      <c r="KZM19" s="9"/>
      <c r="KZN19" s="9"/>
      <c r="KZO19" s="9"/>
      <c r="KZP19" s="9"/>
      <c r="KZQ19" s="9"/>
      <c r="KZR19" s="9"/>
      <c r="KZS19" s="9"/>
      <c r="KZT19" s="9"/>
      <c r="KZU19" s="9"/>
      <c r="KZV19" s="9"/>
      <c r="KZW19" s="9"/>
      <c r="KZX19" s="9"/>
      <c r="KZY19" s="9"/>
      <c r="KZZ19" s="9"/>
      <c r="LAA19" s="9"/>
      <c r="LAB19" s="9"/>
      <c r="LAC19" s="9"/>
      <c r="LAD19" s="9"/>
      <c r="LAE19" s="9"/>
      <c r="LAF19" s="9"/>
      <c r="LAG19" s="9"/>
      <c r="LAH19" s="9"/>
      <c r="LAI19" s="9"/>
      <c r="LAJ19" s="9"/>
      <c r="LAK19" s="9"/>
      <c r="LAL19" s="9"/>
      <c r="LAM19" s="9"/>
      <c r="LAN19" s="9"/>
      <c r="LAO19" s="9"/>
      <c r="LAP19" s="9"/>
      <c r="LAQ19" s="9"/>
      <c r="LAR19" s="9"/>
      <c r="LAS19" s="9"/>
      <c r="LAT19" s="9"/>
      <c r="LAU19" s="9"/>
      <c r="LAV19" s="9"/>
      <c r="LAW19" s="9"/>
      <c r="LAX19" s="9"/>
      <c r="LAY19" s="9"/>
      <c r="LAZ19" s="9"/>
      <c r="LBA19" s="9"/>
      <c r="LBB19" s="9"/>
      <c r="LBC19" s="9"/>
      <c r="LBD19" s="9"/>
      <c r="LBE19" s="9"/>
      <c r="LBF19" s="9"/>
      <c r="LBG19" s="9"/>
      <c r="LBH19" s="9"/>
      <c r="LBI19" s="9"/>
      <c r="LBJ19" s="9"/>
      <c r="LBK19" s="9"/>
      <c r="LBL19" s="9"/>
      <c r="LBM19" s="9"/>
      <c r="LBN19" s="9"/>
      <c r="LBO19" s="9"/>
      <c r="LBP19" s="9"/>
      <c r="LBQ19" s="9"/>
      <c r="LBR19" s="9"/>
      <c r="LBS19" s="9"/>
      <c r="LBT19" s="9"/>
      <c r="LBU19" s="9"/>
      <c r="LBV19" s="9"/>
      <c r="LBW19" s="9"/>
      <c r="LBX19" s="9"/>
      <c r="LBY19" s="9"/>
      <c r="LBZ19" s="9"/>
      <c r="LCA19" s="9"/>
      <c r="LCB19" s="9"/>
      <c r="LCC19" s="9"/>
      <c r="LCD19" s="9"/>
      <c r="LCE19" s="9"/>
      <c r="LCF19" s="9"/>
      <c r="LCG19" s="9"/>
      <c r="LCH19" s="9"/>
      <c r="LCI19" s="9"/>
      <c r="LCJ19" s="9"/>
      <c r="LCK19" s="9"/>
      <c r="LCL19" s="9"/>
      <c r="LCM19" s="9"/>
      <c r="LCN19" s="9"/>
      <c r="LCO19" s="9"/>
      <c r="LCP19" s="9"/>
      <c r="LCQ19" s="9"/>
      <c r="LCR19" s="9"/>
      <c r="LCS19" s="9"/>
      <c r="LCT19" s="9"/>
      <c r="LCU19" s="9"/>
      <c r="LCV19" s="9"/>
      <c r="LCW19" s="9"/>
      <c r="LCX19" s="9"/>
      <c r="LCY19" s="9"/>
      <c r="LCZ19" s="9"/>
      <c r="LDA19" s="9"/>
      <c r="LDB19" s="9"/>
      <c r="LDC19" s="9"/>
      <c r="LDD19" s="9"/>
      <c r="LDE19" s="9"/>
      <c r="LDF19" s="9"/>
      <c r="LDG19" s="9"/>
      <c r="LDH19" s="9"/>
      <c r="LDI19" s="9"/>
      <c r="LDJ19" s="9"/>
      <c r="LDK19" s="9"/>
      <c r="LDL19" s="9"/>
      <c r="LDM19" s="9"/>
      <c r="LDN19" s="9"/>
      <c r="LDO19" s="9"/>
      <c r="LDP19" s="9"/>
      <c r="LDQ19" s="9"/>
      <c r="LDR19" s="9"/>
      <c r="LDS19" s="9"/>
      <c r="LDT19" s="9"/>
      <c r="LDU19" s="9"/>
      <c r="LDV19" s="9"/>
      <c r="LDW19" s="9"/>
      <c r="LDX19" s="9"/>
      <c r="LDY19" s="9"/>
      <c r="LDZ19" s="9"/>
      <c r="LEA19" s="9"/>
      <c r="LEB19" s="9"/>
      <c r="LEC19" s="9"/>
      <c r="LED19" s="9"/>
      <c r="LEE19" s="9"/>
      <c r="LEF19" s="9"/>
      <c r="LEG19" s="9"/>
      <c r="LEH19" s="9"/>
      <c r="LEI19" s="9"/>
      <c r="LEJ19" s="9"/>
      <c r="LEK19" s="9"/>
      <c r="LEL19" s="9"/>
      <c r="LEM19" s="9"/>
      <c r="LEN19" s="9"/>
      <c r="LEO19" s="9"/>
      <c r="LEP19" s="9"/>
      <c r="LEQ19" s="9"/>
      <c r="LER19" s="9"/>
      <c r="LES19" s="9"/>
      <c r="LET19" s="9"/>
      <c r="LEU19" s="9"/>
      <c r="LEV19" s="9"/>
      <c r="LEW19" s="9"/>
      <c r="LEX19" s="9"/>
      <c r="LEY19" s="9"/>
      <c r="LEZ19" s="9"/>
      <c r="LFA19" s="9"/>
      <c r="LFB19" s="9"/>
      <c r="LFC19" s="9"/>
      <c r="LFD19" s="9"/>
      <c r="LFE19" s="9"/>
      <c r="LFF19" s="9"/>
      <c r="LFG19" s="9"/>
      <c r="LFH19" s="9"/>
      <c r="LFI19" s="9"/>
      <c r="LFJ19" s="9"/>
      <c r="LFK19" s="9"/>
      <c r="LFL19" s="9"/>
      <c r="LFM19" s="9"/>
      <c r="LFN19" s="9"/>
      <c r="LFO19" s="9"/>
      <c r="LFP19" s="9"/>
      <c r="LFQ19" s="9"/>
      <c r="LFR19" s="9"/>
      <c r="LFS19" s="9"/>
      <c r="LFT19" s="9"/>
      <c r="LFU19" s="9"/>
      <c r="LFV19" s="9"/>
      <c r="LFW19" s="9"/>
      <c r="LFX19" s="9"/>
      <c r="LFY19" s="9"/>
      <c r="LFZ19" s="9"/>
      <c r="LGA19" s="9"/>
      <c r="LGB19" s="9"/>
      <c r="LGC19" s="9"/>
      <c r="LGD19" s="9"/>
      <c r="LGE19" s="9"/>
      <c r="LGF19" s="9"/>
      <c r="LGG19" s="9"/>
      <c r="LGH19" s="9"/>
      <c r="LGI19" s="9"/>
      <c r="LGJ19" s="9"/>
      <c r="LGK19" s="9"/>
      <c r="LGL19" s="9"/>
      <c r="LGM19" s="9"/>
      <c r="LGN19" s="9"/>
      <c r="LGO19" s="9"/>
      <c r="LGP19" s="9"/>
      <c r="LGQ19" s="9"/>
      <c r="LGR19" s="9"/>
      <c r="LGS19" s="9"/>
      <c r="LGT19" s="9"/>
      <c r="LGU19" s="9"/>
      <c r="LGV19" s="9"/>
      <c r="LGW19" s="9"/>
      <c r="LGX19" s="9"/>
      <c r="LGY19" s="9"/>
      <c r="LGZ19" s="9"/>
      <c r="LHA19" s="9"/>
      <c r="LHB19" s="9"/>
      <c r="LHC19" s="9"/>
      <c r="LHD19" s="9"/>
      <c r="LHE19" s="9"/>
      <c r="LHF19" s="9"/>
      <c r="LHG19" s="9"/>
      <c r="LHH19" s="9"/>
      <c r="LHI19" s="9"/>
      <c r="LHJ19" s="9"/>
      <c r="LHK19" s="9"/>
      <c r="LHL19" s="9"/>
      <c r="LHM19" s="9"/>
      <c r="LHN19" s="9"/>
      <c r="LHO19" s="9"/>
      <c r="LHP19" s="9"/>
      <c r="LHQ19" s="9"/>
      <c r="LHR19" s="9"/>
      <c r="LHS19" s="9"/>
      <c r="LHT19" s="9"/>
      <c r="LHU19" s="9"/>
      <c r="LHV19" s="9"/>
      <c r="LHW19" s="9"/>
      <c r="LHX19" s="9"/>
      <c r="LHY19" s="9"/>
      <c r="LHZ19" s="9"/>
      <c r="LIA19" s="9"/>
      <c r="LIB19" s="9"/>
      <c r="LIC19" s="9"/>
      <c r="LID19" s="9"/>
      <c r="LIE19" s="9"/>
      <c r="LIF19" s="9"/>
      <c r="LIG19" s="9"/>
      <c r="LIH19" s="9"/>
      <c r="LII19" s="9"/>
      <c r="LIJ19" s="9"/>
      <c r="LIK19" s="9"/>
      <c r="LIL19" s="9"/>
      <c r="LIM19" s="9"/>
      <c r="LIN19" s="9"/>
      <c r="LIO19" s="9"/>
      <c r="LIP19" s="9"/>
      <c r="LIQ19" s="9"/>
      <c r="LIR19" s="9"/>
      <c r="LIS19" s="9"/>
      <c r="LIT19" s="9"/>
      <c r="LIU19" s="9"/>
      <c r="LIV19" s="9"/>
      <c r="LIW19" s="9"/>
      <c r="LIX19" s="9"/>
      <c r="LIY19" s="9"/>
      <c r="LIZ19" s="9"/>
      <c r="LJA19" s="9"/>
      <c r="LJB19" s="9"/>
      <c r="LJC19" s="9"/>
      <c r="LJD19" s="9"/>
      <c r="LJE19" s="9"/>
      <c r="LJF19" s="9"/>
      <c r="LJG19" s="9"/>
      <c r="LJH19" s="9"/>
      <c r="LJI19" s="9"/>
      <c r="LJJ19" s="9"/>
      <c r="LJK19" s="9"/>
      <c r="LJL19" s="9"/>
      <c r="LJM19" s="9"/>
      <c r="LJN19" s="9"/>
      <c r="LJO19" s="9"/>
      <c r="LJP19" s="9"/>
      <c r="LJQ19" s="9"/>
      <c r="LJR19" s="9"/>
      <c r="LJS19" s="9"/>
      <c r="LJT19" s="9"/>
      <c r="LJU19" s="9"/>
      <c r="LJV19" s="9"/>
      <c r="LJW19" s="9"/>
      <c r="LJX19" s="9"/>
      <c r="LJY19" s="9"/>
      <c r="LJZ19" s="9"/>
      <c r="LKA19" s="9"/>
      <c r="LKB19" s="9"/>
      <c r="LKC19" s="9"/>
      <c r="LKD19" s="9"/>
      <c r="LKE19" s="9"/>
      <c r="LKF19" s="9"/>
      <c r="LKG19" s="9"/>
      <c r="LKH19" s="9"/>
      <c r="LKI19" s="9"/>
      <c r="LKJ19" s="9"/>
      <c r="LKK19" s="9"/>
      <c r="LKL19" s="9"/>
      <c r="LKM19" s="9"/>
      <c r="LKN19" s="9"/>
      <c r="LKO19" s="9"/>
      <c r="LKP19" s="9"/>
      <c r="LKQ19" s="9"/>
      <c r="LKR19" s="9"/>
      <c r="LKS19" s="9"/>
      <c r="LKT19" s="9"/>
      <c r="LKU19" s="9"/>
      <c r="LKV19" s="9"/>
      <c r="LKW19" s="9"/>
      <c r="LKX19" s="9"/>
      <c r="LKY19" s="9"/>
      <c r="LKZ19" s="9"/>
      <c r="LLA19" s="9"/>
      <c r="LLB19" s="9"/>
      <c r="LLC19" s="9"/>
      <c r="LLD19" s="9"/>
      <c r="LLE19" s="9"/>
      <c r="LLF19" s="9"/>
      <c r="LLG19" s="9"/>
      <c r="LLH19" s="9"/>
      <c r="LLI19" s="9"/>
      <c r="LLJ19" s="9"/>
      <c r="LLK19" s="9"/>
      <c r="LLL19" s="9"/>
      <c r="LLM19" s="9"/>
      <c r="LLN19" s="9"/>
      <c r="LLO19" s="9"/>
      <c r="LLP19" s="9"/>
      <c r="LLQ19" s="9"/>
      <c r="LLR19" s="9"/>
      <c r="LLS19" s="9"/>
      <c r="LLT19" s="9"/>
      <c r="LLU19" s="9"/>
      <c r="LLV19" s="9"/>
      <c r="LLW19" s="9"/>
      <c r="LLX19" s="9"/>
      <c r="LLY19" s="9"/>
      <c r="LLZ19" s="9"/>
      <c r="LMA19" s="9"/>
      <c r="LMB19" s="9"/>
      <c r="LMC19" s="9"/>
      <c r="LMD19" s="9"/>
      <c r="LME19" s="9"/>
      <c r="LMF19" s="9"/>
      <c r="LMG19" s="9"/>
      <c r="LMH19" s="9"/>
      <c r="LMI19" s="9"/>
      <c r="LMJ19" s="9"/>
      <c r="LMK19" s="9"/>
      <c r="LML19" s="9"/>
      <c r="LMM19" s="9"/>
      <c r="LMN19" s="9"/>
      <c r="LMO19" s="9"/>
      <c r="LMP19" s="9"/>
      <c r="LMQ19" s="9"/>
      <c r="LMR19" s="9"/>
      <c r="LMS19" s="9"/>
      <c r="LMT19" s="9"/>
      <c r="LMU19" s="9"/>
      <c r="LMV19" s="9"/>
      <c r="LMW19" s="9"/>
      <c r="LMX19" s="9"/>
      <c r="LMY19" s="9"/>
      <c r="LMZ19" s="9"/>
      <c r="LNA19" s="9"/>
      <c r="LNB19" s="9"/>
      <c r="LNC19" s="9"/>
      <c r="LND19" s="9"/>
      <c r="LNE19" s="9"/>
      <c r="LNF19" s="9"/>
      <c r="LNG19" s="9"/>
      <c r="LNH19" s="9"/>
      <c r="LNI19" s="9"/>
      <c r="LNJ19" s="9"/>
      <c r="LNK19" s="9"/>
      <c r="LNL19" s="9"/>
      <c r="LNM19" s="9"/>
      <c r="LNN19" s="9"/>
      <c r="LNO19" s="9"/>
      <c r="LNP19" s="9"/>
      <c r="LNQ19" s="9"/>
      <c r="LNR19" s="9"/>
      <c r="LNS19" s="9"/>
      <c r="LNT19" s="9"/>
      <c r="LNU19" s="9"/>
      <c r="LNV19" s="9"/>
      <c r="LNW19" s="9"/>
      <c r="LNX19" s="9"/>
      <c r="LNY19" s="9"/>
      <c r="LNZ19" s="9"/>
      <c r="LOA19" s="9"/>
      <c r="LOB19" s="9"/>
      <c r="LOC19" s="9"/>
      <c r="LOD19" s="9"/>
      <c r="LOE19" s="9"/>
      <c r="LOF19" s="9"/>
      <c r="LOG19" s="9"/>
      <c r="LOH19" s="9"/>
      <c r="LOI19" s="9"/>
      <c r="LOJ19" s="9"/>
      <c r="LOK19" s="9"/>
      <c r="LOL19" s="9"/>
      <c r="LOM19" s="9"/>
      <c r="LON19" s="9"/>
      <c r="LOO19" s="9"/>
      <c r="LOP19" s="9"/>
      <c r="LOQ19" s="9"/>
      <c r="LOR19" s="9"/>
      <c r="LOS19" s="9"/>
      <c r="LOT19" s="9"/>
      <c r="LOU19" s="9"/>
      <c r="LOV19" s="9"/>
      <c r="LOW19" s="9"/>
      <c r="LOX19" s="9"/>
      <c r="LOY19" s="9"/>
      <c r="LOZ19" s="9"/>
      <c r="LPA19" s="9"/>
      <c r="LPB19" s="9"/>
      <c r="LPC19" s="9"/>
      <c r="LPD19" s="9"/>
      <c r="LPE19" s="9"/>
      <c r="LPF19" s="9"/>
      <c r="LPG19" s="9"/>
      <c r="LPH19" s="9"/>
      <c r="LPI19" s="9"/>
      <c r="LPJ19" s="9"/>
      <c r="LPK19" s="9"/>
      <c r="LPL19" s="9"/>
      <c r="LPM19" s="9"/>
      <c r="LPN19" s="9"/>
      <c r="LPO19" s="9"/>
      <c r="LPP19" s="9"/>
      <c r="LPQ19" s="9"/>
      <c r="LPR19" s="9"/>
      <c r="LPS19" s="9"/>
      <c r="LPT19" s="9"/>
      <c r="LPU19" s="9"/>
      <c r="LPV19" s="9"/>
      <c r="LPW19" s="9"/>
      <c r="LPX19" s="9"/>
      <c r="LPY19" s="9"/>
      <c r="LPZ19" s="9"/>
      <c r="LQA19" s="9"/>
      <c r="LQB19" s="9"/>
      <c r="LQC19" s="9"/>
      <c r="LQD19" s="9"/>
      <c r="LQE19" s="9"/>
      <c r="LQF19" s="9"/>
      <c r="LQG19" s="9"/>
      <c r="LQH19" s="9"/>
      <c r="LQI19" s="9"/>
      <c r="LQJ19" s="9"/>
      <c r="LQK19" s="9"/>
      <c r="LQL19" s="9"/>
      <c r="LQM19" s="9"/>
      <c r="LQN19" s="9"/>
      <c r="LQO19" s="9"/>
      <c r="LQP19" s="9"/>
      <c r="LQQ19" s="9"/>
      <c r="LQR19" s="9"/>
      <c r="LQS19" s="9"/>
      <c r="LQT19" s="9"/>
      <c r="LQU19" s="9"/>
      <c r="LQV19" s="9"/>
      <c r="LQW19" s="9"/>
      <c r="LQX19" s="9"/>
      <c r="LQY19" s="9"/>
      <c r="LQZ19" s="9"/>
      <c r="LRA19" s="9"/>
      <c r="LRB19" s="9"/>
      <c r="LRC19" s="9"/>
      <c r="LRD19" s="9"/>
      <c r="LRE19" s="9"/>
      <c r="LRF19" s="9"/>
      <c r="LRG19" s="9"/>
      <c r="LRH19" s="9"/>
      <c r="LRI19" s="9"/>
      <c r="LRJ19" s="9"/>
      <c r="LRK19" s="9"/>
      <c r="LRL19" s="9"/>
      <c r="LRM19" s="9"/>
      <c r="LRN19" s="9"/>
      <c r="LRO19" s="9"/>
      <c r="LRP19" s="9"/>
      <c r="LRQ19" s="9"/>
      <c r="LRR19" s="9"/>
      <c r="LRS19" s="9"/>
      <c r="LRT19" s="9"/>
      <c r="LRU19" s="9"/>
      <c r="LRV19" s="9"/>
      <c r="LRW19" s="9"/>
      <c r="LRX19" s="9"/>
      <c r="LRY19" s="9"/>
      <c r="LRZ19" s="9"/>
      <c r="LSA19" s="9"/>
      <c r="LSB19" s="9"/>
      <c r="LSC19" s="9"/>
      <c r="LSD19" s="9"/>
      <c r="LSE19" s="9"/>
      <c r="LSF19" s="9"/>
      <c r="LSG19" s="9"/>
      <c r="LSH19" s="9"/>
      <c r="LSI19" s="9"/>
      <c r="LSJ19" s="9"/>
      <c r="LSK19" s="9"/>
      <c r="LSL19" s="9"/>
      <c r="LSM19" s="9"/>
      <c r="LSN19" s="9"/>
      <c r="LSO19" s="9"/>
      <c r="LSP19" s="9"/>
      <c r="LSQ19" s="9"/>
      <c r="LSR19" s="9"/>
      <c r="LSS19" s="9"/>
      <c r="LST19" s="9"/>
      <c r="LSU19" s="9"/>
      <c r="LSV19" s="9"/>
      <c r="LSW19" s="9"/>
      <c r="LSX19" s="9"/>
      <c r="LSY19" s="9"/>
      <c r="LSZ19" s="9"/>
      <c r="LTA19" s="9"/>
      <c r="LTB19" s="9"/>
      <c r="LTC19" s="9"/>
      <c r="LTD19" s="9"/>
      <c r="LTE19" s="9"/>
      <c r="LTF19" s="9"/>
      <c r="LTG19" s="9"/>
      <c r="LTH19" s="9"/>
      <c r="LTI19" s="9"/>
      <c r="LTJ19" s="9"/>
      <c r="LTK19" s="9"/>
      <c r="LTL19" s="9"/>
      <c r="LTM19" s="9"/>
      <c r="LTN19" s="9"/>
      <c r="LTO19" s="9"/>
      <c r="LTP19" s="9"/>
      <c r="LTQ19" s="9"/>
      <c r="LTR19" s="9"/>
      <c r="LTS19" s="9"/>
      <c r="LTT19" s="9"/>
      <c r="LTU19" s="9"/>
      <c r="LTV19" s="9"/>
      <c r="LTW19" s="9"/>
      <c r="LTX19" s="9"/>
      <c r="LTY19" s="9"/>
      <c r="LTZ19" s="9"/>
      <c r="LUA19" s="9"/>
      <c r="LUB19" s="9"/>
      <c r="LUC19" s="9"/>
      <c r="LUD19" s="9"/>
      <c r="LUE19" s="9"/>
      <c r="LUF19" s="9"/>
      <c r="LUG19" s="9"/>
      <c r="LUH19" s="9"/>
      <c r="LUI19" s="9"/>
      <c r="LUJ19" s="9"/>
      <c r="LUK19" s="9"/>
      <c r="LUL19" s="9"/>
      <c r="LUM19" s="9"/>
      <c r="LUN19" s="9"/>
      <c r="LUO19" s="9"/>
      <c r="LUP19" s="9"/>
      <c r="LUQ19" s="9"/>
      <c r="LUR19" s="9"/>
      <c r="LUS19" s="9"/>
      <c r="LUT19" s="9"/>
      <c r="LUU19" s="9"/>
      <c r="LUV19" s="9"/>
      <c r="LUW19" s="9"/>
      <c r="LUX19" s="9"/>
      <c r="LUY19" s="9"/>
      <c r="LUZ19" s="9"/>
      <c r="LVA19" s="9"/>
      <c r="LVB19" s="9"/>
      <c r="LVC19" s="9"/>
      <c r="LVD19" s="9"/>
      <c r="LVE19" s="9"/>
      <c r="LVF19" s="9"/>
      <c r="LVG19" s="9"/>
      <c r="LVH19" s="9"/>
      <c r="LVI19" s="9"/>
      <c r="LVJ19" s="9"/>
      <c r="LVK19" s="9"/>
      <c r="LVL19" s="9"/>
      <c r="LVM19" s="9"/>
      <c r="LVN19" s="9"/>
      <c r="LVO19" s="9"/>
      <c r="LVP19" s="9"/>
      <c r="LVQ19" s="9"/>
      <c r="LVR19" s="9"/>
      <c r="LVS19" s="9"/>
      <c r="LVT19" s="9"/>
      <c r="LVU19" s="9"/>
      <c r="LVV19" s="9"/>
      <c r="LVW19" s="9"/>
      <c r="LVX19" s="9"/>
      <c r="LVY19" s="9"/>
      <c r="LVZ19" s="9"/>
      <c r="LWA19" s="9"/>
      <c r="LWB19" s="9"/>
      <c r="LWC19" s="9"/>
      <c r="LWD19" s="9"/>
      <c r="LWE19" s="9"/>
      <c r="LWF19" s="9"/>
      <c r="LWG19" s="9"/>
      <c r="LWH19" s="9"/>
      <c r="LWI19" s="9"/>
      <c r="LWJ19" s="9"/>
      <c r="LWK19" s="9"/>
      <c r="LWL19" s="9"/>
      <c r="LWM19" s="9"/>
      <c r="LWN19" s="9"/>
      <c r="LWO19" s="9"/>
      <c r="LWP19" s="9"/>
      <c r="LWQ19" s="9"/>
      <c r="LWR19" s="9"/>
      <c r="LWS19" s="9"/>
      <c r="LWT19" s="9"/>
      <c r="LWU19" s="9"/>
      <c r="LWV19" s="9"/>
      <c r="LWW19" s="9"/>
      <c r="LWX19" s="9"/>
      <c r="LWY19" s="9"/>
      <c r="LWZ19" s="9"/>
      <c r="LXA19" s="9"/>
      <c r="LXB19" s="9"/>
      <c r="LXC19" s="9"/>
      <c r="LXD19" s="9"/>
      <c r="LXE19" s="9"/>
      <c r="LXF19" s="9"/>
      <c r="LXG19" s="9"/>
      <c r="LXH19" s="9"/>
      <c r="LXI19" s="9"/>
      <c r="LXJ19" s="9"/>
      <c r="LXK19" s="9"/>
      <c r="LXL19" s="9"/>
      <c r="LXM19" s="9"/>
      <c r="LXN19" s="9"/>
      <c r="LXO19" s="9"/>
      <c r="LXP19" s="9"/>
      <c r="LXQ19" s="9"/>
      <c r="LXR19" s="9"/>
      <c r="LXS19" s="9"/>
      <c r="LXT19" s="9"/>
      <c r="LXU19" s="9"/>
      <c r="LXV19" s="9"/>
      <c r="LXW19" s="9"/>
      <c r="LXX19" s="9"/>
      <c r="LXY19" s="9"/>
      <c r="LXZ19" s="9"/>
      <c r="LYA19" s="9"/>
      <c r="LYB19" s="9"/>
      <c r="LYC19" s="9"/>
      <c r="LYD19" s="9"/>
      <c r="LYE19" s="9"/>
      <c r="LYF19" s="9"/>
      <c r="LYG19" s="9"/>
      <c r="LYH19" s="9"/>
      <c r="LYI19" s="9"/>
      <c r="LYJ19" s="9"/>
      <c r="LYK19" s="9"/>
      <c r="LYL19" s="9"/>
      <c r="LYM19" s="9"/>
      <c r="LYN19" s="9"/>
      <c r="LYO19" s="9"/>
      <c r="LYP19" s="9"/>
      <c r="LYQ19" s="9"/>
      <c r="LYR19" s="9"/>
      <c r="LYS19" s="9"/>
      <c r="LYT19" s="9"/>
      <c r="LYU19" s="9"/>
      <c r="LYV19" s="9"/>
      <c r="LYW19" s="9"/>
      <c r="LYX19" s="9"/>
      <c r="LYY19" s="9"/>
      <c r="LYZ19" s="9"/>
      <c r="LZA19" s="9"/>
      <c r="LZB19" s="9"/>
      <c r="LZC19" s="9"/>
      <c r="LZD19" s="9"/>
      <c r="LZE19" s="9"/>
      <c r="LZF19" s="9"/>
      <c r="LZG19" s="9"/>
      <c r="LZH19" s="9"/>
      <c r="LZI19" s="9"/>
      <c r="LZJ19" s="9"/>
      <c r="LZK19" s="9"/>
      <c r="LZL19" s="9"/>
      <c r="LZM19" s="9"/>
      <c r="LZN19" s="9"/>
      <c r="LZO19" s="9"/>
      <c r="LZP19" s="9"/>
      <c r="LZQ19" s="9"/>
      <c r="LZR19" s="9"/>
      <c r="LZS19" s="9"/>
      <c r="LZT19" s="9"/>
      <c r="LZU19" s="9"/>
      <c r="LZV19" s="9"/>
      <c r="LZW19" s="9"/>
      <c r="LZX19" s="9"/>
      <c r="LZY19" s="9"/>
      <c r="LZZ19" s="9"/>
      <c r="MAA19" s="9"/>
      <c r="MAB19" s="9"/>
      <c r="MAC19" s="9"/>
      <c r="MAD19" s="9"/>
      <c r="MAE19" s="9"/>
      <c r="MAF19" s="9"/>
      <c r="MAG19" s="9"/>
      <c r="MAH19" s="9"/>
      <c r="MAI19" s="9"/>
      <c r="MAJ19" s="9"/>
      <c r="MAK19" s="9"/>
      <c r="MAL19" s="9"/>
      <c r="MAM19" s="9"/>
      <c r="MAN19" s="9"/>
      <c r="MAO19" s="9"/>
      <c r="MAP19" s="9"/>
      <c r="MAQ19" s="9"/>
      <c r="MAR19" s="9"/>
      <c r="MAS19" s="9"/>
      <c r="MAT19" s="9"/>
      <c r="MAU19" s="9"/>
      <c r="MAV19" s="9"/>
      <c r="MAW19" s="9"/>
      <c r="MAX19" s="9"/>
      <c r="MAY19" s="9"/>
      <c r="MAZ19" s="9"/>
      <c r="MBA19" s="9"/>
      <c r="MBB19" s="9"/>
      <c r="MBC19" s="9"/>
      <c r="MBD19" s="9"/>
      <c r="MBE19" s="9"/>
      <c r="MBF19" s="9"/>
      <c r="MBG19" s="9"/>
      <c r="MBH19" s="9"/>
      <c r="MBI19" s="9"/>
      <c r="MBJ19" s="9"/>
      <c r="MBK19" s="9"/>
      <c r="MBL19" s="9"/>
      <c r="MBM19" s="9"/>
      <c r="MBN19" s="9"/>
      <c r="MBO19" s="9"/>
      <c r="MBP19" s="9"/>
      <c r="MBQ19" s="9"/>
      <c r="MBR19" s="9"/>
      <c r="MBS19" s="9"/>
      <c r="MBT19" s="9"/>
      <c r="MBU19" s="9"/>
      <c r="MBV19" s="9"/>
      <c r="MBW19" s="9"/>
      <c r="MBX19" s="9"/>
      <c r="MBY19" s="9"/>
      <c r="MBZ19" s="9"/>
      <c r="MCA19" s="9"/>
      <c r="MCB19" s="9"/>
      <c r="MCC19" s="9"/>
      <c r="MCD19" s="9"/>
      <c r="MCE19" s="9"/>
      <c r="MCF19" s="9"/>
      <c r="MCG19" s="9"/>
      <c r="MCH19" s="9"/>
      <c r="MCI19" s="9"/>
      <c r="MCJ19" s="9"/>
      <c r="MCK19" s="9"/>
      <c r="MCL19" s="9"/>
      <c r="MCM19" s="9"/>
      <c r="MCN19" s="9"/>
      <c r="MCO19" s="9"/>
      <c r="MCP19" s="9"/>
      <c r="MCQ19" s="9"/>
      <c r="MCR19" s="9"/>
      <c r="MCS19" s="9"/>
      <c r="MCT19" s="9"/>
      <c r="MCU19" s="9"/>
      <c r="MCV19" s="9"/>
      <c r="MCW19" s="9"/>
      <c r="MCX19" s="9"/>
      <c r="MCY19" s="9"/>
      <c r="MCZ19" s="9"/>
      <c r="MDA19" s="9"/>
      <c r="MDB19" s="9"/>
      <c r="MDC19" s="9"/>
      <c r="MDD19" s="9"/>
      <c r="MDE19" s="9"/>
      <c r="MDF19" s="9"/>
      <c r="MDG19" s="9"/>
      <c r="MDH19" s="9"/>
      <c r="MDI19" s="9"/>
      <c r="MDJ19" s="9"/>
      <c r="MDK19" s="9"/>
      <c r="MDL19" s="9"/>
      <c r="MDM19" s="9"/>
      <c r="MDN19" s="9"/>
      <c r="MDO19" s="9"/>
      <c r="MDP19" s="9"/>
      <c r="MDQ19" s="9"/>
      <c r="MDR19" s="9"/>
      <c r="MDS19" s="9"/>
      <c r="MDT19" s="9"/>
      <c r="MDU19" s="9"/>
      <c r="MDV19" s="9"/>
      <c r="MDW19" s="9"/>
      <c r="MDX19" s="9"/>
      <c r="MDY19" s="9"/>
      <c r="MDZ19" s="9"/>
      <c r="MEA19" s="9"/>
      <c r="MEB19" s="9"/>
      <c r="MEC19" s="9"/>
      <c r="MED19" s="9"/>
      <c r="MEE19" s="9"/>
      <c r="MEF19" s="9"/>
      <c r="MEG19" s="9"/>
      <c r="MEH19" s="9"/>
      <c r="MEI19" s="9"/>
      <c r="MEJ19" s="9"/>
      <c r="MEK19" s="9"/>
      <c r="MEL19" s="9"/>
      <c r="MEM19" s="9"/>
      <c r="MEN19" s="9"/>
      <c r="MEO19" s="9"/>
      <c r="MEP19" s="9"/>
      <c r="MEQ19" s="9"/>
      <c r="MER19" s="9"/>
      <c r="MES19" s="9"/>
      <c r="MET19" s="9"/>
      <c r="MEU19" s="9"/>
      <c r="MEV19" s="9"/>
      <c r="MEW19" s="9"/>
      <c r="MEX19" s="9"/>
      <c r="MEY19" s="9"/>
      <c r="MEZ19" s="9"/>
      <c r="MFA19" s="9"/>
      <c r="MFB19" s="9"/>
      <c r="MFC19" s="9"/>
      <c r="MFD19" s="9"/>
      <c r="MFE19" s="9"/>
      <c r="MFF19" s="9"/>
      <c r="MFG19" s="9"/>
      <c r="MFH19" s="9"/>
      <c r="MFI19" s="9"/>
      <c r="MFJ19" s="9"/>
      <c r="MFK19" s="9"/>
      <c r="MFL19" s="9"/>
      <c r="MFM19" s="9"/>
      <c r="MFN19" s="9"/>
      <c r="MFO19" s="9"/>
      <c r="MFP19" s="9"/>
      <c r="MFQ19" s="9"/>
      <c r="MFR19" s="9"/>
      <c r="MFS19" s="9"/>
      <c r="MFT19" s="9"/>
      <c r="MFU19" s="9"/>
      <c r="MFV19" s="9"/>
      <c r="MFW19" s="9"/>
      <c r="MFX19" s="9"/>
      <c r="MFY19" s="9"/>
      <c r="MFZ19" s="9"/>
      <c r="MGA19" s="9"/>
      <c r="MGB19" s="9"/>
      <c r="MGC19" s="9"/>
      <c r="MGD19" s="9"/>
      <c r="MGE19" s="9"/>
      <c r="MGF19" s="9"/>
      <c r="MGG19" s="9"/>
      <c r="MGH19" s="9"/>
      <c r="MGI19" s="9"/>
      <c r="MGJ19" s="9"/>
      <c r="MGK19" s="9"/>
      <c r="MGL19" s="9"/>
      <c r="MGM19" s="9"/>
      <c r="MGN19" s="9"/>
      <c r="MGO19" s="9"/>
      <c r="MGP19" s="9"/>
      <c r="MGQ19" s="9"/>
      <c r="MGR19" s="9"/>
      <c r="MGS19" s="9"/>
      <c r="MGT19" s="9"/>
      <c r="MGU19" s="9"/>
      <c r="MGV19" s="9"/>
      <c r="MGW19" s="9"/>
      <c r="MGX19" s="9"/>
      <c r="MGY19" s="9"/>
      <c r="MGZ19" s="9"/>
      <c r="MHA19" s="9"/>
      <c r="MHB19" s="9"/>
      <c r="MHC19" s="9"/>
      <c r="MHD19" s="9"/>
      <c r="MHE19" s="9"/>
      <c r="MHF19" s="9"/>
      <c r="MHG19" s="9"/>
      <c r="MHH19" s="9"/>
      <c r="MHI19" s="9"/>
      <c r="MHJ19" s="9"/>
      <c r="MHK19" s="9"/>
      <c r="MHL19" s="9"/>
      <c r="MHM19" s="9"/>
      <c r="MHN19" s="9"/>
      <c r="MHO19" s="9"/>
      <c r="MHP19" s="9"/>
      <c r="MHQ19" s="9"/>
      <c r="MHR19" s="9"/>
      <c r="MHS19" s="9"/>
      <c r="MHT19" s="9"/>
      <c r="MHU19" s="9"/>
      <c r="MHV19" s="9"/>
      <c r="MHW19" s="9"/>
      <c r="MHX19" s="9"/>
      <c r="MHY19" s="9"/>
      <c r="MHZ19" s="9"/>
      <c r="MIA19" s="9"/>
      <c r="MIB19" s="9"/>
      <c r="MIC19" s="9"/>
      <c r="MID19" s="9"/>
      <c r="MIE19" s="9"/>
      <c r="MIF19" s="9"/>
      <c r="MIG19" s="9"/>
      <c r="MIH19" s="9"/>
      <c r="MII19" s="9"/>
      <c r="MIJ19" s="9"/>
      <c r="MIK19" s="9"/>
      <c r="MIL19" s="9"/>
      <c r="MIM19" s="9"/>
      <c r="MIN19" s="9"/>
      <c r="MIO19" s="9"/>
      <c r="MIP19" s="9"/>
      <c r="MIQ19" s="9"/>
      <c r="MIR19" s="9"/>
      <c r="MIS19" s="9"/>
      <c r="MIT19" s="9"/>
      <c r="MIU19" s="9"/>
      <c r="MIV19" s="9"/>
      <c r="MIW19" s="9"/>
      <c r="MIX19" s="9"/>
      <c r="MIY19" s="9"/>
      <c r="MIZ19" s="9"/>
      <c r="MJA19" s="9"/>
      <c r="MJB19" s="9"/>
      <c r="MJC19" s="9"/>
      <c r="MJD19" s="9"/>
      <c r="MJE19" s="9"/>
      <c r="MJF19" s="9"/>
      <c r="MJG19" s="9"/>
      <c r="MJH19" s="9"/>
      <c r="MJI19" s="9"/>
      <c r="MJJ19" s="9"/>
      <c r="MJK19" s="9"/>
      <c r="MJL19" s="9"/>
      <c r="MJM19" s="9"/>
      <c r="MJN19" s="9"/>
      <c r="MJO19" s="9"/>
      <c r="MJP19" s="9"/>
      <c r="MJQ19" s="9"/>
      <c r="MJR19" s="9"/>
      <c r="MJS19" s="9"/>
      <c r="MJT19" s="9"/>
      <c r="MJU19" s="9"/>
      <c r="MJV19" s="9"/>
      <c r="MJW19" s="9"/>
      <c r="MJX19" s="9"/>
      <c r="MJY19" s="9"/>
      <c r="MJZ19" s="9"/>
      <c r="MKA19" s="9"/>
      <c r="MKB19" s="9"/>
      <c r="MKC19" s="9"/>
      <c r="MKD19" s="9"/>
      <c r="MKE19" s="9"/>
      <c r="MKF19" s="9"/>
      <c r="MKG19" s="9"/>
      <c r="MKH19" s="9"/>
      <c r="MKI19" s="9"/>
      <c r="MKJ19" s="9"/>
      <c r="MKK19" s="9"/>
      <c r="MKL19" s="9"/>
      <c r="MKM19" s="9"/>
      <c r="MKN19" s="9"/>
      <c r="MKO19" s="9"/>
      <c r="MKP19" s="9"/>
      <c r="MKQ19" s="9"/>
      <c r="MKR19" s="9"/>
      <c r="MKS19" s="9"/>
      <c r="MKT19" s="9"/>
      <c r="MKU19" s="9"/>
      <c r="MKV19" s="9"/>
      <c r="MKW19" s="9"/>
      <c r="MKX19" s="9"/>
      <c r="MKY19" s="9"/>
      <c r="MKZ19" s="9"/>
      <c r="MLA19" s="9"/>
      <c r="MLB19" s="9"/>
      <c r="MLC19" s="9"/>
      <c r="MLD19" s="9"/>
      <c r="MLE19" s="9"/>
      <c r="MLF19" s="9"/>
      <c r="MLG19" s="9"/>
      <c r="MLH19" s="9"/>
      <c r="MLI19" s="9"/>
      <c r="MLJ19" s="9"/>
      <c r="MLK19" s="9"/>
      <c r="MLL19" s="9"/>
      <c r="MLM19" s="9"/>
      <c r="MLN19" s="9"/>
      <c r="MLO19" s="9"/>
      <c r="MLP19" s="9"/>
      <c r="MLQ19" s="9"/>
      <c r="MLR19" s="9"/>
      <c r="MLS19" s="9"/>
      <c r="MLT19" s="9"/>
      <c r="MLU19" s="9"/>
      <c r="MLV19" s="9"/>
      <c r="MLW19" s="9"/>
      <c r="MLX19" s="9"/>
      <c r="MLY19" s="9"/>
      <c r="MLZ19" s="9"/>
      <c r="MMA19" s="9"/>
      <c r="MMB19" s="9"/>
      <c r="MMC19" s="9"/>
      <c r="MMD19" s="9"/>
      <c r="MME19" s="9"/>
      <c r="MMF19" s="9"/>
      <c r="MMG19" s="9"/>
      <c r="MMH19" s="9"/>
      <c r="MMI19" s="9"/>
      <c r="MMJ19" s="9"/>
      <c r="MMK19" s="9"/>
      <c r="MML19" s="9"/>
      <c r="MMM19" s="9"/>
      <c r="MMN19" s="9"/>
      <c r="MMO19" s="9"/>
      <c r="MMP19" s="9"/>
      <c r="MMQ19" s="9"/>
      <c r="MMR19" s="9"/>
      <c r="MMS19" s="9"/>
      <c r="MMT19" s="9"/>
      <c r="MMU19" s="9"/>
      <c r="MMV19" s="9"/>
      <c r="MMW19" s="9"/>
      <c r="MMX19" s="9"/>
      <c r="MMY19" s="9"/>
      <c r="MMZ19" s="9"/>
      <c r="MNA19" s="9"/>
      <c r="MNB19" s="9"/>
      <c r="MNC19" s="9"/>
      <c r="MND19" s="9"/>
      <c r="MNE19" s="9"/>
      <c r="MNF19" s="9"/>
      <c r="MNG19" s="9"/>
      <c r="MNH19" s="9"/>
      <c r="MNI19" s="9"/>
      <c r="MNJ19" s="9"/>
      <c r="MNK19" s="9"/>
      <c r="MNL19" s="9"/>
      <c r="MNM19" s="9"/>
      <c r="MNN19" s="9"/>
      <c r="MNO19" s="9"/>
      <c r="MNP19" s="9"/>
      <c r="MNQ19" s="9"/>
      <c r="MNR19" s="9"/>
      <c r="MNS19" s="9"/>
      <c r="MNT19" s="9"/>
      <c r="MNU19" s="9"/>
      <c r="MNV19" s="9"/>
      <c r="MNW19" s="9"/>
      <c r="MNX19" s="9"/>
      <c r="MNY19" s="9"/>
      <c r="MNZ19" s="9"/>
      <c r="MOA19" s="9"/>
      <c r="MOB19" s="9"/>
      <c r="MOC19" s="9"/>
      <c r="MOD19" s="9"/>
      <c r="MOE19" s="9"/>
      <c r="MOF19" s="9"/>
      <c r="MOG19" s="9"/>
      <c r="MOH19" s="9"/>
      <c r="MOI19" s="9"/>
      <c r="MOJ19" s="9"/>
      <c r="MOK19" s="9"/>
      <c r="MOL19" s="9"/>
      <c r="MOM19" s="9"/>
      <c r="MON19" s="9"/>
      <c r="MOO19" s="9"/>
      <c r="MOP19" s="9"/>
      <c r="MOQ19" s="9"/>
      <c r="MOR19" s="9"/>
      <c r="MOS19" s="9"/>
      <c r="MOT19" s="9"/>
      <c r="MOU19" s="9"/>
      <c r="MOV19" s="9"/>
      <c r="MOW19" s="9"/>
      <c r="MOX19" s="9"/>
      <c r="MOY19" s="9"/>
      <c r="MOZ19" s="9"/>
      <c r="MPA19" s="9"/>
      <c r="MPB19" s="9"/>
      <c r="MPC19" s="9"/>
      <c r="MPD19" s="9"/>
      <c r="MPE19" s="9"/>
      <c r="MPF19" s="9"/>
      <c r="MPG19" s="9"/>
      <c r="MPH19" s="9"/>
      <c r="MPI19" s="9"/>
      <c r="MPJ19" s="9"/>
      <c r="MPK19" s="9"/>
      <c r="MPL19" s="9"/>
      <c r="MPM19" s="9"/>
      <c r="MPN19" s="9"/>
      <c r="MPO19" s="9"/>
      <c r="MPP19" s="9"/>
      <c r="MPQ19" s="9"/>
      <c r="MPR19" s="9"/>
      <c r="MPS19" s="9"/>
      <c r="MPT19" s="9"/>
      <c r="MPU19" s="9"/>
      <c r="MPV19" s="9"/>
      <c r="MPW19" s="9"/>
      <c r="MPX19" s="9"/>
      <c r="MPY19" s="9"/>
      <c r="MPZ19" s="9"/>
      <c r="MQA19" s="9"/>
      <c r="MQB19" s="9"/>
      <c r="MQC19" s="9"/>
      <c r="MQD19" s="9"/>
      <c r="MQE19" s="9"/>
      <c r="MQF19" s="9"/>
      <c r="MQG19" s="9"/>
      <c r="MQH19" s="9"/>
      <c r="MQI19" s="9"/>
      <c r="MQJ19" s="9"/>
      <c r="MQK19" s="9"/>
      <c r="MQL19" s="9"/>
      <c r="MQM19" s="9"/>
      <c r="MQN19" s="9"/>
      <c r="MQO19" s="9"/>
      <c r="MQP19" s="9"/>
      <c r="MQQ19" s="9"/>
      <c r="MQR19" s="9"/>
      <c r="MQS19" s="9"/>
      <c r="MQT19" s="9"/>
      <c r="MQU19" s="9"/>
      <c r="MQV19" s="9"/>
      <c r="MQW19" s="9"/>
      <c r="MQX19" s="9"/>
      <c r="MQY19" s="9"/>
      <c r="MQZ19" s="9"/>
      <c r="MRA19" s="9"/>
      <c r="MRB19" s="9"/>
      <c r="MRC19" s="9"/>
      <c r="MRD19" s="9"/>
      <c r="MRE19" s="9"/>
      <c r="MRF19" s="9"/>
      <c r="MRG19" s="9"/>
      <c r="MRH19" s="9"/>
      <c r="MRI19" s="9"/>
      <c r="MRJ19" s="9"/>
      <c r="MRK19" s="9"/>
      <c r="MRL19" s="9"/>
      <c r="MRM19" s="9"/>
      <c r="MRN19" s="9"/>
      <c r="MRO19" s="9"/>
      <c r="MRP19" s="9"/>
      <c r="MRQ19" s="9"/>
      <c r="MRR19" s="9"/>
      <c r="MRS19" s="9"/>
      <c r="MRT19" s="9"/>
      <c r="MRU19" s="9"/>
      <c r="MRV19" s="9"/>
      <c r="MRW19" s="9"/>
      <c r="MRX19" s="9"/>
      <c r="MRY19" s="9"/>
      <c r="MRZ19" s="9"/>
      <c r="MSA19" s="9"/>
      <c r="MSB19" s="9"/>
      <c r="MSC19" s="9"/>
      <c r="MSD19" s="9"/>
      <c r="MSE19" s="9"/>
      <c r="MSF19" s="9"/>
      <c r="MSG19" s="9"/>
      <c r="MSH19" s="9"/>
      <c r="MSI19" s="9"/>
      <c r="MSJ19" s="9"/>
      <c r="MSK19" s="9"/>
      <c r="MSL19" s="9"/>
      <c r="MSM19" s="9"/>
      <c r="MSN19" s="9"/>
      <c r="MSO19" s="9"/>
      <c r="MSP19" s="9"/>
      <c r="MSQ19" s="9"/>
      <c r="MSR19" s="9"/>
      <c r="MSS19" s="9"/>
      <c r="MST19" s="9"/>
      <c r="MSU19" s="9"/>
      <c r="MSV19" s="9"/>
      <c r="MSW19" s="9"/>
      <c r="MSX19" s="9"/>
      <c r="MSY19" s="9"/>
      <c r="MSZ19" s="9"/>
      <c r="MTA19" s="9"/>
      <c r="MTB19" s="9"/>
      <c r="MTC19" s="9"/>
      <c r="MTD19" s="9"/>
      <c r="MTE19" s="9"/>
      <c r="MTF19" s="9"/>
      <c r="MTG19" s="9"/>
      <c r="MTH19" s="9"/>
      <c r="MTI19" s="9"/>
      <c r="MTJ19" s="9"/>
      <c r="MTK19" s="9"/>
      <c r="MTL19" s="9"/>
      <c r="MTM19" s="9"/>
      <c r="MTN19" s="9"/>
      <c r="MTO19" s="9"/>
      <c r="MTP19" s="9"/>
      <c r="MTQ19" s="9"/>
      <c r="MTR19" s="9"/>
      <c r="MTS19" s="9"/>
      <c r="MTT19" s="9"/>
      <c r="MTU19" s="9"/>
      <c r="MTV19" s="9"/>
      <c r="MTW19" s="9"/>
      <c r="MTX19" s="9"/>
      <c r="MTY19" s="9"/>
      <c r="MTZ19" s="9"/>
      <c r="MUA19" s="9"/>
      <c r="MUB19" s="9"/>
      <c r="MUC19" s="9"/>
      <c r="MUD19" s="9"/>
      <c r="MUE19" s="9"/>
      <c r="MUF19" s="9"/>
      <c r="MUG19" s="9"/>
      <c r="MUH19" s="9"/>
      <c r="MUI19" s="9"/>
      <c r="MUJ19" s="9"/>
      <c r="MUK19" s="9"/>
      <c r="MUL19" s="9"/>
      <c r="MUM19" s="9"/>
      <c r="MUN19" s="9"/>
      <c r="MUO19" s="9"/>
      <c r="MUP19" s="9"/>
      <c r="MUQ19" s="9"/>
      <c r="MUR19" s="9"/>
      <c r="MUS19" s="9"/>
      <c r="MUT19" s="9"/>
      <c r="MUU19" s="9"/>
      <c r="MUV19" s="9"/>
      <c r="MUW19" s="9"/>
      <c r="MUX19" s="9"/>
      <c r="MUY19" s="9"/>
      <c r="MUZ19" s="9"/>
      <c r="MVA19" s="9"/>
      <c r="MVB19" s="9"/>
      <c r="MVC19" s="9"/>
      <c r="MVD19" s="9"/>
      <c r="MVE19" s="9"/>
      <c r="MVF19" s="9"/>
      <c r="MVG19" s="9"/>
      <c r="MVH19" s="9"/>
      <c r="MVI19" s="9"/>
      <c r="MVJ19" s="9"/>
      <c r="MVK19" s="9"/>
      <c r="MVL19" s="9"/>
      <c r="MVM19" s="9"/>
      <c r="MVN19" s="9"/>
      <c r="MVO19" s="9"/>
      <c r="MVP19" s="9"/>
      <c r="MVQ19" s="9"/>
      <c r="MVR19" s="9"/>
      <c r="MVS19" s="9"/>
      <c r="MVT19" s="9"/>
      <c r="MVU19" s="9"/>
      <c r="MVV19" s="9"/>
      <c r="MVW19" s="9"/>
      <c r="MVX19" s="9"/>
      <c r="MVY19" s="9"/>
      <c r="MVZ19" s="9"/>
      <c r="MWA19" s="9"/>
      <c r="MWB19" s="9"/>
      <c r="MWC19" s="9"/>
      <c r="MWD19" s="9"/>
      <c r="MWE19" s="9"/>
      <c r="MWF19" s="9"/>
      <c r="MWG19" s="9"/>
      <c r="MWH19" s="9"/>
      <c r="MWI19" s="9"/>
      <c r="MWJ19" s="9"/>
      <c r="MWK19" s="9"/>
      <c r="MWL19" s="9"/>
      <c r="MWM19" s="9"/>
      <c r="MWN19" s="9"/>
      <c r="MWO19" s="9"/>
      <c r="MWP19" s="9"/>
      <c r="MWQ19" s="9"/>
      <c r="MWR19" s="9"/>
      <c r="MWS19" s="9"/>
      <c r="MWT19" s="9"/>
      <c r="MWU19" s="9"/>
      <c r="MWV19" s="9"/>
      <c r="MWW19" s="9"/>
      <c r="MWX19" s="9"/>
      <c r="MWY19" s="9"/>
      <c r="MWZ19" s="9"/>
      <c r="MXA19" s="9"/>
      <c r="MXB19" s="9"/>
      <c r="MXC19" s="9"/>
      <c r="MXD19" s="9"/>
      <c r="MXE19" s="9"/>
      <c r="MXF19" s="9"/>
      <c r="MXG19" s="9"/>
      <c r="MXH19" s="9"/>
      <c r="MXI19" s="9"/>
      <c r="MXJ19" s="9"/>
      <c r="MXK19" s="9"/>
      <c r="MXL19" s="9"/>
      <c r="MXM19" s="9"/>
      <c r="MXN19" s="9"/>
      <c r="MXO19" s="9"/>
      <c r="MXP19" s="9"/>
      <c r="MXQ19" s="9"/>
      <c r="MXR19" s="9"/>
      <c r="MXS19" s="9"/>
      <c r="MXT19" s="9"/>
      <c r="MXU19" s="9"/>
      <c r="MXV19" s="9"/>
      <c r="MXW19" s="9"/>
      <c r="MXX19" s="9"/>
      <c r="MXY19" s="9"/>
      <c r="MXZ19" s="9"/>
      <c r="MYA19" s="9"/>
      <c r="MYB19" s="9"/>
      <c r="MYC19" s="9"/>
      <c r="MYD19" s="9"/>
      <c r="MYE19" s="9"/>
      <c r="MYF19" s="9"/>
      <c r="MYG19" s="9"/>
      <c r="MYH19" s="9"/>
      <c r="MYI19" s="9"/>
      <c r="MYJ19" s="9"/>
      <c r="MYK19" s="9"/>
      <c r="MYL19" s="9"/>
      <c r="MYM19" s="9"/>
      <c r="MYN19" s="9"/>
      <c r="MYO19" s="9"/>
      <c r="MYP19" s="9"/>
      <c r="MYQ19" s="9"/>
      <c r="MYR19" s="9"/>
      <c r="MYS19" s="9"/>
      <c r="MYT19" s="9"/>
      <c r="MYU19" s="9"/>
      <c r="MYV19" s="9"/>
      <c r="MYW19" s="9"/>
      <c r="MYX19" s="9"/>
      <c r="MYY19" s="9"/>
      <c r="MYZ19" s="9"/>
      <c r="MZA19" s="9"/>
      <c r="MZB19" s="9"/>
      <c r="MZC19" s="9"/>
      <c r="MZD19" s="9"/>
      <c r="MZE19" s="9"/>
      <c r="MZF19" s="9"/>
      <c r="MZG19" s="9"/>
      <c r="MZH19" s="9"/>
      <c r="MZI19" s="9"/>
      <c r="MZJ19" s="9"/>
      <c r="MZK19" s="9"/>
      <c r="MZL19" s="9"/>
      <c r="MZM19" s="9"/>
      <c r="MZN19" s="9"/>
      <c r="MZO19" s="9"/>
      <c r="MZP19" s="9"/>
      <c r="MZQ19" s="9"/>
      <c r="MZR19" s="9"/>
      <c r="MZS19" s="9"/>
      <c r="MZT19" s="9"/>
      <c r="MZU19" s="9"/>
      <c r="MZV19" s="9"/>
      <c r="MZW19" s="9"/>
      <c r="MZX19" s="9"/>
      <c r="MZY19" s="9"/>
      <c r="MZZ19" s="9"/>
      <c r="NAA19" s="9"/>
      <c r="NAB19" s="9"/>
      <c r="NAC19" s="9"/>
      <c r="NAD19" s="9"/>
      <c r="NAE19" s="9"/>
      <c r="NAF19" s="9"/>
      <c r="NAG19" s="9"/>
      <c r="NAH19" s="9"/>
      <c r="NAI19" s="9"/>
      <c r="NAJ19" s="9"/>
      <c r="NAK19" s="9"/>
      <c r="NAL19" s="9"/>
      <c r="NAM19" s="9"/>
      <c r="NAN19" s="9"/>
      <c r="NAO19" s="9"/>
      <c r="NAP19" s="9"/>
      <c r="NAQ19" s="9"/>
      <c r="NAR19" s="9"/>
      <c r="NAS19" s="9"/>
      <c r="NAT19" s="9"/>
      <c r="NAU19" s="9"/>
      <c r="NAV19" s="9"/>
      <c r="NAW19" s="9"/>
      <c r="NAX19" s="9"/>
      <c r="NAY19" s="9"/>
      <c r="NAZ19" s="9"/>
      <c r="NBA19" s="9"/>
      <c r="NBB19" s="9"/>
      <c r="NBC19" s="9"/>
      <c r="NBD19" s="9"/>
      <c r="NBE19" s="9"/>
      <c r="NBF19" s="9"/>
      <c r="NBG19" s="9"/>
      <c r="NBH19" s="9"/>
      <c r="NBI19" s="9"/>
      <c r="NBJ19" s="9"/>
      <c r="NBK19" s="9"/>
      <c r="NBL19" s="9"/>
      <c r="NBM19" s="9"/>
      <c r="NBN19" s="9"/>
      <c r="NBO19" s="9"/>
      <c r="NBP19" s="9"/>
      <c r="NBQ19" s="9"/>
      <c r="NBR19" s="9"/>
      <c r="NBS19" s="9"/>
      <c r="NBT19" s="9"/>
      <c r="NBU19" s="9"/>
      <c r="NBV19" s="9"/>
      <c r="NBW19" s="9"/>
      <c r="NBX19" s="9"/>
      <c r="NBY19" s="9"/>
      <c r="NBZ19" s="9"/>
      <c r="NCA19" s="9"/>
      <c r="NCB19" s="9"/>
      <c r="NCC19" s="9"/>
      <c r="NCD19" s="9"/>
      <c r="NCE19" s="9"/>
      <c r="NCF19" s="9"/>
      <c r="NCG19" s="9"/>
      <c r="NCH19" s="9"/>
      <c r="NCI19" s="9"/>
      <c r="NCJ19" s="9"/>
      <c r="NCK19" s="9"/>
      <c r="NCL19" s="9"/>
      <c r="NCM19" s="9"/>
      <c r="NCN19" s="9"/>
      <c r="NCO19" s="9"/>
      <c r="NCP19" s="9"/>
      <c r="NCQ19" s="9"/>
      <c r="NCR19" s="9"/>
      <c r="NCS19" s="9"/>
      <c r="NCT19" s="9"/>
      <c r="NCU19" s="9"/>
      <c r="NCV19" s="9"/>
      <c r="NCW19" s="9"/>
      <c r="NCX19" s="9"/>
      <c r="NCY19" s="9"/>
      <c r="NCZ19" s="9"/>
      <c r="NDA19" s="9"/>
      <c r="NDB19" s="9"/>
      <c r="NDC19" s="9"/>
      <c r="NDD19" s="9"/>
      <c r="NDE19" s="9"/>
      <c r="NDF19" s="9"/>
      <c r="NDG19" s="9"/>
      <c r="NDH19" s="9"/>
      <c r="NDI19" s="9"/>
      <c r="NDJ19" s="9"/>
      <c r="NDK19" s="9"/>
      <c r="NDL19" s="9"/>
      <c r="NDM19" s="9"/>
      <c r="NDN19" s="9"/>
      <c r="NDO19" s="9"/>
      <c r="NDP19" s="9"/>
      <c r="NDQ19" s="9"/>
      <c r="NDR19" s="9"/>
      <c r="NDS19" s="9"/>
      <c r="NDT19" s="9"/>
      <c r="NDU19" s="9"/>
      <c r="NDV19" s="9"/>
      <c r="NDW19" s="9"/>
      <c r="NDX19" s="9"/>
      <c r="NDY19" s="9"/>
      <c r="NDZ19" s="9"/>
      <c r="NEA19" s="9"/>
      <c r="NEB19" s="9"/>
      <c r="NEC19" s="9"/>
      <c r="NED19" s="9"/>
      <c r="NEE19" s="9"/>
      <c r="NEF19" s="9"/>
      <c r="NEG19" s="9"/>
      <c r="NEH19" s="9"/>
      <c r="NEI19" s="9"/>
      <c r="NEJ19" s="9"/>
      <c r="NEK19" s="9"/>
      <c r="NEL19" s="9"/>
      <c r="NEM19" s="9"/>
      <c r="NEN19" s="9"/>
      <c r="NEO19" s="9"/>
      <c r="NEP19" s="9"/>
      <c r="NEQ19" s="9"/>
      <c r="NER19" s="9"/>
      <c r="NES19" s="9"/>
      <c r="NET19" s="9"/>
      <c r="NEU19" s="9"/>
      <c r="NEV19" s="9"/>
      <c r="NEW19" s="9"/>
      <c r="NEX19" s="9"/>
      <c r="NEY19" s="9"/>
      <c r="NEZ19" s="9"/>
      <c r="NFA19" s="9"/>
      <c r="NFB19" s="9"/>
      <c r="NFC19" s="9"/>
      <c r="NFD19" s="9"/>
      <c r="NFE19" s="9"/>
      <c r="NFF19" s="9"/>
      <c r="NFG19" s="9"/>
      <c r="NFH19" s="9"/>
      <c r="NFI19" s="9"/>
      <c r="NFJ19" s="9"/>
      <c r="NFK19" s="9"/>
      <c r="NFL19" s="9"/>
      <c r="NFM19" s="9"/>
      <c r="NFN19" s="9"/>
      <c r="NFO19" s="9"/>
      <c r="NFP19" s="9"/>
      <c r="NFQ19" s="9"/>
      <c r="NFR19" s="9"/>
      <c r="NFS19" s="9"/>
      <c r="NFT19" s="9"/>
      <c r="NFU19" s="9"/>
      <c r="NFV19" s="9"/>
      <c r="NFW19" s="9"/>
      <c r="NFX19" s="9"/>
      <c r="NFY19" s="9"/>
      <c r="NFZ19" s="9"/>
      <c r="NGA19" s="9"/>
      <c r="NGB19" s="9"/>
      <c r="NGC19" s="9"/>
      <c r="NGD19" s="9"/>
      <c r="NGE19" s="9"/>
      <c r="NGF19" s="9"/>
      <c r="NGG19" s="9"/>
      <c r="NGH19" s="9"/>
      <c r="NGI19" s="9"/>
      <c r="NGJ19" s="9"/>
      <c r="NGK19" s="9"/>
      <c r="NGL19" s="9"/>
      <c r="NGM19" s="9"/>
      <c r="NGN19" s="9"/>
      <c r="NGO19" s="9"/>
      <c r="NGP19" s="9"/>
      <c r="NGQ19" s="9"/>
      <c r="NGR19" s="9"/>
      <c r="NGS19" s="9"/>
      <c r="NGT19" s="9"/>
      <c r="NGU19" s="9"/>
      <c r="NGV19" s="9"/>
      <c r="NGW19" s="9"/>
      <c r="NGX19" s="9"/>
      <c r="NGY19" s="9"/>
      <c r="NGZ19" s="9"/>
      <c r="NHA19" s="9"/>
      <c r="NHB19" s="9"/>
      <c r="NHC19" s="9"/>
      <c r="NHD19" s="9"/>
      <c r="NHE19" s="9"/>
      <c r="NHF19" s="9"/>
      <c r="NHG19" s="9"/>
      <c r="NHH19" s="9"/>
      <c r="NHI19" s="9"/>
      <c r="NHJ19" s="9"/>
      <c r="NHK19" s="9"/>
      <c r="NHL19" s="9"/>
      <c r="NHM19" s="9"/>
      <c r="NHN19" s="9"/>
      <c r="NHO19" s="9"/>
      <c r="NHP19" s="9"/>
      <c r="NHQ19" s="9"/>
      <c r="NHR19" s="9"/>
      <c r="NHS19" s="9"/>
      <c r="NHT19" s="9"/>
      <c r="NHU19" s="9"/>
      <c r="NHV19" s="9"/>
      <c r="NHW19" s="9"/>
      <c r="NHX19" s="9"/>
      <c r="NHY19" s="9"/>
      <c r="NHZ19" s="9"/>
      <c r="NIA19" s="9"/>
      <c r="NIB19" s="9"/>
      <c r="NIC19" s="9"/>
      <c r="NID19" s="9"/>
      <c r="NIE19" s="9"/>
      <c r="NIF19" s="9"/>
      <c r="NIG19" s="9"/>
      <c r="NIH19" s="9"/>
      <c r="NII19" s="9"/>
      <c r="NIJ19" s="9"/>
      <c r="NIK19" s="9"/>
      <c r="NIL19" s="9"/>
      <c r="NIM19" s="9"/>
      <c r="NIN19" s="9"/>
      <c r="NIO19" s="9"/>
      <c r="NIP19" s="9"/>
      <c r="NIQ19" s="9"/>
      <c r="NIR19" s="9"/>
      <c r="NIS19" s="9"/>
      <c r="NIT19" s="9"/>
      <c r="NIU19" s="9"/>
      <c r="NIV19" s="9"/>
      <c r="NIW19" s="9"/>
      <c r="NIX19" s="9"/>
      <c r="NIY19" s="9"/>
      <c r="NIZ19" s="9"/>
      <c r="NJA19" s="9"/>
      <c r="NJB19" s="9"/>
      <c r="NJC19" s="9"/>
      <c r="NJD19" s="9"/>
      <c r="NJE19" s="9"/>
      <c r="NJF19" s="9"/>
      <c r="NJG19" s="9"/>
      <c r="NJH19" s="9"/>
      <c r="NJI19" s="9"/>
      <c r="NJJ19" s="9"/>
      <c r="NJK19" s="9"/>
      <c r="NJL19" s="9"/>
      <c r="NJM19" s="9"/>
      <c r="NJN19" s="9"/>
      <c r="NJO19" s="9"/>
      <c r="NJP19" s="9"/>
      <c r="NJQ19" s="9"/>
      <c r="NJR19" s="9"/>
      <c r="NJS19" s="9"/>
      <c r="NJT19" s="9"/>
      <c r="NJU19" s="9"/>
      <c r="NJV19" s="9"/>
      <c r="NJW19" s="9"/>
      <c r="NJX19" s="9"/>
      <c r="NJY19" s="9"/>
      <c r="NJZ19" s="9"/>
      <c r="NKA19" s="9"/>
      <c r="NKB19" s="9"/>
      <c r="NKC19" s="9"/>
      <c r="NKD19" s="9"/>
      <c r="NKE19" s="9"/>
      <c r="NKF19" s="9"/>
      <c r="NKG19" s="9"/>
      <c r="NKH19" s="9"/>
      <c r="NKI19" s="9"/>
      <c r="NKJ19" s="9"/>
      <c r="NKK19" s="9"/>
      <c r="NKL19" s="9"/>
      <c r="NKM19" s="9"/>
      <c r="NKN19" s="9"/>
      <c r="NKO19" s="9"/>
      <c r="NKP19" s="9"/>
      <c r="NKQ19" s="9"/>
      <c r="NKR19" s="9"/>
      <c r="NKS19" s="9"/>
      <c r="NKT19" s="9"/>
      <c r="NKU19" s="9"/>
      <c r="NKV19" s="9"/>
      <c r="NKW19" s="9"/>
      <c r="NKX19" s="9"/>
      <c r="NKY19" s="9"/>
      <c r="NKZ19" s="9"/>
      <c r="NLA19" s="9"/>
      <c r="NLB19" s="9"/>
      <c r="NLC19" s="9"/>
      <c r="NLD19" s="9"/>
      <c r="NLE19" s="9"/>
      <c r="NLF19" s="9"/>
      <c r="NLG19" s="9"/>
      <c r="NLH19" s="9"/>
      <c r="NLI19" s="9"/>
      <c r="NLJ19" s="9"/>
      <c r="NLK19" s="9"/>
      <c r="NLL19" s="9"/>
      <c r="NLM19" s="9"/>
      <c r="NLN19" s="9"/>
      <c r="NLO19" s="9"/>
      <c r="NLP19" s="9"/>
      <c r="NLQ19" s="9"/>
      <c r="NLR19" s="9"/>
      <c r="NLS19" s="9"/>
      <c r="NLT19" s="9"/>
      <c r="NLU19" s="9"/>
      <c r="NLV19" s="9"/>
      <c r="NLW19" s="9"/>
      <c r="NLX19" s="9"/>
      <c r="NLY19" s="9"/>
      <c r="NLZ19" s="9"/>
      <c r="NMA19" s="9"/>
      <c r="NMB19" s="9"/>
      <c r="NMC19" s="9"/>
      <c r="NMD19" s="9"/>
      <c r="NME19" s="9"/>
      <c r="NMF19" s="9"/>
      <c r="NMG19" s="9"/>
      <c r="NMH19" s="9"/>
      <c r="NMI19" s="9"/>
      <c r="NMJ19" s="9"/>
      <c r="NMK19" s="9"/>
      <c r="NML19" s="9"/>
      <c r="NMM19" s="9"/>
      <c r="NMN19" s="9"/>
      <c r="NMO19" s="9"/>
      <c r="NMP19" s="9"/>
      <c r="NMQ19" s="9"/>
      <c r="NMR19" s="9"/>
      <c r="NMS19" s="9"/>
      <c r="NMT19" s="9"/>
      <c r="NMU19" s="9"/>
      <c r="NMV19" s="9"/>
      <c r="NMW19" s="9"/>
      <c r="NMX19" s="9"/>
      <c r="NMY19" s="9"/>
      <c r="NMZ19" s="9"/>
      <c r="NNA19" s="9"/>
      <c r="NNB19" s="9"/>
      <c r="NNC19" s="9"/>
      <c r="NND19" s="9"/>
      <c r="NNE19" s="9"/>
      <c r="NNF19" s="9"/>
      <c r="NNG19" s="9"/>
      <c r="NNH19" s="9"/>
      <c r="NNI19" s="9"/>
      <c r="NNJ19" s="9"/>
      <c r="NNK19" s="9"/>
      <c r="NNL19" s="9"/>
      <c r="NNM19" s="9"/>
      <c r="NNN19" s="9"/>
      <c r="NNO19" s="9"/>
      <c r="NNP19" s="9"/>
      <c r="NNQ19" s="9"/>
      <c r="NNR19" s="9"/>
      <c r="NNS19" s="9"/>
      <c r="NNT19" s="9"/>
      <c r="NNU19" s="9"/>
      <c r="NNV19" s="9"/>
      <c r="NNW19" s="9"/>
      <c r="NNX19" s="9"/>
      <c r="NNY19" s="9"/>
      <c r="NNZ19" s="9"/>
      <c r="NOA19" s="9"/>
      <c r="NOB19" s="9"/>
      <c r="NOC19" s="9"/>
      <c r="NOD19" s="9"/>
      <c r="NOE19" s="9"/>
      <c r="NOF19" s="9"/>
      <c r="NOG19" s="9"/>
      <c r="NOH19" s="9"/>
      <c r="NOI19" s="9"/>
      <c r="NOJ19" s="9"/>
      <c r="NOK19" s="9"/>
      <c r="NOL19" s="9"/>
      <c r="NOM19" s="9"/>
      <c r="NON19" s="9"/>
      <c r="NOO19" s="9"/>
      <c r="NOP19" s="9"/>
      <c r="NOQ19" s="9"/>
      <c r="NOR19" s="9"/>
      <c r="NOS19" s="9"/>
      <c r="NOT19" s="9"/>
      <c r="NOU19" s="9"/>
      <c r="NOV19" s="9"/>
      <c r="NOW19" s="9"/>
      <c r="NOX19" s="9"/>
      <c r="NOY19" s="9"/>
      <c r="NOZ19" s="9"/>
      <c r="NPA19" s="9"/>
      <c r="NPB19" s="9"/>
      <c r="NPC19" s="9"/>
      <c r="NPD19" s="9"/>
      <c r="NPE19" s="9"/>
      <c r="NPF19" s="9"/>
      <c r="NPG19" s="9"/>
      <c r="NPH19" s="9"/>
      <c r="NPI19" s="9"/>
      <c r="NPJ19" s="9"/>
      <c r="NPK19" s="9"/>
      <c r="NPL19" s="9"/>
      <c r="NPM19" s="9"/>
      <c r="NPN19" s="9"/>
      <c r="NPO19" s="9"/>
      <c r="NPP19" s="9"/>
      <c r="NPQ19" s="9"/>
      <c r="NPR19" s="9"/>
      <c r="NPS19" s="9"/>
      <c r="NPT19" s="9"/>
      <c r="NPU19" s="9"/>
      <c r="NPV19" s="9"/>
      <c r="NPW19" s="9"/>
      <c r="NPX19" s="9"/>
      <c r="NPY19" s="9"/>
      <c r="NPZ19" s="9"/>
      <c r="NQA19" s="9"/>
      <c r="NQB19" s="9"/>
      <c r="NQC19" s="9"/>
      <c r="NQD19" s="9"/>
      <c r="NQE19" s="9"/>
      <c r="NQF19" s="9"/>
      <c r="NQG19" s="9"/>
      <c r="NQH19" s="9"/>
      <c r="NQI19" s="9"/>
      <c r="NQJ19" s="9"/>
      <c r="NQK19" s="9"/>
      <c r="NQL19" s="9"/>
      <c r="NQM19" s="9"/>
      <c r="NQN19" s="9"/>
      <c r="NQO19" s="9"/>
      <c r="NQP19" s="9"/>
      <c r="NQQ19" s="9"/>
      <c r="NQR19" s="9"/>
      <c r="NQS19" s="9"/>
      <c r="NQT19" s="9"/>
      <c r="NQU19" s="9"/>
      <c r="NQV19" s="9"/>
      <c r="NQW19" s="9"/>
      <c r="NQX19" s="9"/>
      <c r="NQY19" s="9"/>
      <c r="NQZ19" s="9"/>
      <c r="NRA19" s="9"/>
      <c r="NRB19" s="9"/>
      <c r="NRC19" s="9"/>
      <c r="NRD19" s="9"/>
      <c r="NRE19" s="9"/>
      <c r="NRF19" s="9"/>
      <c r="NRG19" s="9"/>
      <c r="NRH19" s="9"/>
      <c r="NRI19" s="9"/>
      <c r="NRJ19" s="9"/>
      <c r="NRK19" s="9"/>
      <c r="NRL19" s="9"/>
      <c r="NRM19" s="9"/>
      <c r="NRN19" s="9"/>
      <c r="NRO19" s="9"/>
      <c r="NRP19" s="9"/>
      <c r="NRQ19" s="9"/>
      <c r="NRR19" s="9"/>
      <c r="NRS19" s="9"/>
      <c r="NRT19" s="9"/>
      <c r="NRU19" s="9"/>
      <c r="NRV19" s="9"/>
      <c r="NRW19" s="9"/>
      <c r="NRX19" s="9"/>
      <c r="NRY19" s="9"/>
      <c r="NRZ19" s="9"/>
      <c r="NSA19" s="9"/>
      <c r="NSB19" s="9"/>
      <c r="NSC19" s="9"/>
      <c r="NSD19" s="9"/>
      <c r="NSE19" s="9"/>
      <c r="NSF19" s="9"/>
      <c r="NSG19" s="9"/>
      <c r="NSH19" s="9"/>
      <c r="NSI19" s="9"/>
      <c r="NSJ19" s="9"/>
      <c r="NSK19" s="9"/>
      <c r="NSL19" s="9"/>
      <c r="NSM19" s="9"/>
      <c r="NSN19" s="9"/>
      <c r="NSO19" s="9"/>
      <c r="NSP19" s="9"/>
      <c r="NSQ19" s="9"/>
      <c r="NSR19" s="9"/>
      <c r="NSS19" s="9"/>
      <c r="NST19" s="9"/>
      <c r="NSU19" s="9"/>
      <c r="NSV19" s="9"/>
      <c r="NSW19" s="9"/>
      <c r="NSX19" s="9"/>
      <c r="NSY19" s="9"/>
      <c r="NSZ19" s="9"/>
      <c r="NTA19" s="9"/>
      <c r="NTB19" s="9"/>
      <c r="NTC19" s="9"/>
      <c r="NTD19" s="9"/>
      <c r="NTE19" s="9"/>
      <c r="NTF19" s="9"/>
      <c r="NTG19" s="9"/>
      <c r="NTH19" s="9"/>
      <c r="NTI19" s="9"/>
      <c r="NTJ19" s="9"/>
      <c r="NTK19" s="9"/>
      <c r="NTL19" s="9"/>
      <c r="NTM19" s="9"/>
      <c r="NTN19" s="9"/>
      <c r="NTO19" s="9"/>
      <c r="NTP19" s="9"/>
      <c r="NTQ19" s="9"/>
      <c r="NTR19" s="9"/>
      <c r="NTS19" s="9"/>
      <c r="NTT19" s="9"/>
      <c r="NTU19" s="9"/>
      <c r="NTV19" s="9"/>
      <c r="NTW19" s="9"/>
      <c r="NTX19" s="9"/>
      <c r="NTY19" s="9"/>
      <c r="NTZ19" s="9"/>
      <c r="NUA19" s="9"/>
      <c r="NUB19" s="9"/>
      <c r="NUC19" s="9"/>
      <c r="NUD19" s="9"/>
      <c r="NUE19" s="9"/>
      <c r="NUF19" s="9"/>
      <c r="NUG19" s="9"/>
      <c r="NUH19" s="9"/>
      <c r="NUI19" s="9"/>
      <c r="NUJ19" s="9"/>
      <c r="NUK19" s="9"/>
      <c r="NUL19" s="9"/>
      <c r="NUM19" s="9"/>
      <c r="NUN19" s="9"/>
      <c r="NUO19" s="9"/>
      <c r="NUP19" s="9"/>
      <c r="NUQ19" s="9"/>
      <c r="NUR19" s="9"/>
      <c r="NUS19" s="9"/>
      <c r="NUT19" s="9"/>
      <c r="NUU19" s="9"/>
      <c r="NUV19" s="9"/>
      <c r="NUW19" s="9"/>
      <c r="NUX19" s="9"/>
      <c r="NUY19" s="9"/>
      <c r="NUZ19" s="9"/>
      <c r="NVA19" s="9"/>
      <c r="NVB19" s="9"/>
      <c r="NVC19" s="9"/>
      <c r="NVD19" s="9"/>
      <c r="NVE19" s="9"/>
      <c r="NVF19" s="9"/>
      <c r="NVG19" s="9"/>
      <c r="NVH19" s="9"/>
      <c r="NVI19" s="9"/>
      <c r="NVJ19" s="9"/>
      <c r="NVK19" s="9"/>
      <c r="NVL19" s="9"/>
      <c r="NVM19" s="9"/>
      <c r="NVN19" s="9"/>
      <c r="NVO19" s="9"/>
      <c r="NVP19" s="9"/>
      <c r="NVQ19" s="9"/>
      <c r="NVR19" s="9"/>
      <c r="NVS19" s="9"/>
      <c r="NVT19" s="9"/>
      <c r="NVU19" s="9"/>
      <c r="NVV19" s="9"/>
      <c r="NVW19" s="9"/>
      <c r="NVX19" s="9"/>
      <c r="NVY19" s="9"/>
      <c r="NVZ19" s="9"/>
      <c r="NWA19" s="9"/>
      <c r="NWB19" s="9"/>
      <c r="NWC19" s="9"/>
      <c r="NWD19" s="9"/>
      <c r="NWE19" s="9"/>
      <c r="NWF19" s="9"/>
      <c r="NWG19" s="9"/>
      <c r="NWH19" s="9"/>
      <c r="NWI19" s="9"/>
      <c r="NWJ19" s="9"/>
      <c r="NWK19" s="9"/>
      <c r="NWL19" s="9"/>
      <c r="NWM19" s="9"/>
      <c r="NWN19" s="9"/>
      <c r="NWO19" s="9"/>
      <c r="NWP19" s="9"/>
      <c r="NWQ19" s="9"/>
      <c r="NWR19" s="9"/>
      <c r="NWS19" s="9"/>
      <c r="NWT19" s="9"/>
      <c r="NWU19" s="9"/>
      <c r="NWV19" s="9"/>
      <c r="NWW19" s="9"/>
      <c r="NWX19" s="9"/>
      <c r="NWY19" s="9"/>
      <c r="NWZ19" s="9"/>
      <c r="NXA19" s="9"/>
      <c r="NXB19" s="9"/>
      <c r="NXC19" s="9"/>
      <c r="NXD19" s="9"/>
      <c r="NXE19" s="9"/>
      <c r="NXF19" s="9"/>
      <c r="NXG19" s="9"/>
      <c r="NXH19" s="9"/>
      <c r="NXI19" s="9"/>
      <c r="NXJ19" s="9"/>
      <c r="NXK19" s="9"/>
      <c r="NXL19" s="9"/>
      <c r="NXM19" s="9"/>
      <c r="NXN19" s="9"/>
      <c r="NXO19" s="9"/>
      <c r="NXP19" s="9"/>
      <c r="NXQ19" s="9"/>
      <c r="NXR19" s="9"/>
      <c r="NXS19" s="9"/>
      <c r="NXT19" s="9"/>
      <c r="NXU19" s="9"/>
      <c r="NXV19" s="9"/>
      <c r="NXW19" s="9"/>
      <c r="NXX19" s="9"/>
      <c r="NXY19" s="9"/>
      <c r="NXZ19" s="9"/>
      <c r="NYA19" s="9"/>
      <c r="NYB19" s="9"/>
      <c r="NYC19" s="9"/>
      <c r="NYD19" s="9"/>
      <c r="NYE19" s="9"/>
      <c r="NYF19" s="9"/>
      <c r="NYG19" s="9"/>
      <c r="NYH19" s="9"/>
      <c r="NYI19" s="9"/>
      <c r="NYJ19" s="9"/>
      <c r="NYK19" s="9"/>
      <c r="NYL19" s="9"/>
      <c r="NYM19" s="9"/>
      <c r="NYN19" s="9"/>
      <c r="NYO19" s="9"/>
      <c r="NYP19" s="9"/>
      <c r="NYQ19" s="9"/>
      <c r="NYR19" s="9"/>
      <c r="NYS19" s="9"/>
      <c r="NYT19" s="9"/>
      <c r="NYU19" s="9"/>
      <c r="NYV19" s="9"/>
      <c r="NYW19" s="9"/>
      <c r="NYX19" s="9"/>
      <c r="NYY19" s="9"/>
      <c r="NYZ19" s="9"/>
      <c r="NZA19" s="9"/>
      <c r="NZB19" s="9"/>
      <c r="NZC19" s="9"/>
      <c r="NZD19" s="9"/>
      <c r="NZE19" s="9"/>
      <c r="NZF19" s="9"/>
      <c r="NZG19" s="9"/>
      <c r="NZH19" s="9"/>
      <c r="NZI19" s="9"/>
      <c r="NZJ19" s="9"/>
      <c r="NZK19" s="9"/>
      <c r="NZL19" s="9"/>
      <c r="NZM19" s="9"/>
      <c r="NZN19" s="9"/>
      <c r="NZO19" s="9"/>
      <c r="NZP19" s="9"/>
      <c r="NZQ19" s="9"/>
      <c r="NZR19" s="9"/>
      <c r="NZS19" s="9"/>
      <c r="NZT19" s="9"/>
      <c r="NZU19" s="9"/>
      <c r="NZV19" s="9"/>
      <c r="NZW19" s="9"/>
      <c r="NZX19" s="9"/>
      <c r="NZY19" s="9"/>
      <c r="NZZ19" s="9"/>
      <c r="OAA19" s="9"/>
      <c r="OAB19" s="9"/>
      <c r="OAC19" s="9"/>
      <c r="OAD19" s="9"/>
      <c r="OAE19" s="9"/>
      <c r="OAF19" s="9"/>
      <c r="OAG19" s="9"/>
      <c r="OAH19" s="9"/>
      <c r="OAI19" s="9"/>
      <c r="OAJ19" s="9"/>
      <c r="OAK19" s="9"/>
      <c r="OAL19" s="9"/>
      <c r="OAM19" s="9"/>
      <c r="OAN19" s="9"/>
      <c r="OAO19" s="9"/>
      <c r="OAP19" s="9"/>
      <c r="OAQ19" s="9"/>
      <c r="OAR19" s="9"/>
      <c r="OAS19" s="9"/>
      <c r="OAT19" s="9"/>
      <c r="OAU19" s="9"/>
      <c r="OAV19" s="9"/>
      <c r="OAW19" s="9"/>
      <c r="OAX19" s="9"/>
      <c r="OAY19" s="9"/>
      <c r="OAZ19" s="9"/>
      <c r="OBA19" s="9"/>
      <c r="OBB19" s="9"/>
      <c r="OBC19" s="9"/>
      <c r="OBD19" s="9"/>
      <c r="OBE19" s="9"/>
      <c r="OBF19" s="9"/>
      <c r="OBG19" s="9"/>
      <c r="OBH19" s="9"/>
      <c r="OBI19" s="9"/>
      <c r="OBJ19" s="9"/>
      <c r="OBK19" s="9"/>
      <c r="OBL19" s="9"/>
      <c r="OBM19" s="9"/>
      <c r="OBN19" s="9"/>
      <c r="OBO19" s="9"/>
      <c r="OBP19" s="9"/>
      <c r="OBQ19" s="9"/>
      <c r="OBR19" s="9"/>
      <c r="OBS19" s="9"/>
      <c r="OBT19" s="9"/>
      <c r="OBU19" s="9"/>
      <c r="OBV19" s="9"/>
      <c r="OBW19" s="9"/>
      <c r="OBX19" s="9"/>
      <c r="OBY19" s="9"/>
      <c r="OBZ19" s="9"/>
      <c r="OCA19" s="9"/>
      <c r="OCB19" s="9"/>
      <c r="OCC19" s="9"/>
      <c r="OCD19" s="9"/>
      <c r="OCE19" s="9"/>
      <c r="OCF19" s="9"/>
      <c r="OCG19" s="9"/>
      <c r="OCH19" s="9"/>
      <c r="OCI19" s="9"/>
      <c r="OCJ19" s="9"/>
      <c r="OCK19" s="9"/>
      <c r="OCL19" s="9"/>
      <c r="OCM19" s="9"/>
      <c r="OCN19" s="9"/>
      <c r="OCO19" s="9"/>
      <c r="OCP19" s="9"/>
      <c r="OCQ19" s="9"/>
      <c r="OCR19" s="9"/>
      <c r="OCS19" s="9"/>
      <c r="OCT19" s="9"/>
      <c r="OCU19" s="9"/>
      <c r="OCV19" s="9"/>
      <c r="OCW19" s="9"/>
      <c r="OCX19" s="9"/>
      <c r="OCY19" s="9"/>
      <c r="OCZ19" s="9"/>
      <c r="ODA19" s="9"/>
      <c r="ODB19" s="9"/>
      <c r="ODC19" s="9"/>
      <c r="ODD19" s="9"/>
      <c r="ODE19" s="9"/>
      <c r="ODF19" s="9"/>
      <c r="ODG19" s="9"/>
      <c r="ODH19" s="9"/>
      <c r="ODI19" s="9"/>
      <c r="ODJ19" s="9"/>
      <c r="ODK19" s="9"/>
      <c r="ODL19" s="9"/>
      <c r="ODM19" s="9"/>
      <c r="ODN19" s="9"/>
      <c r="ODO19" s="9"/>
      <c r="ODP19" s="9"/>
      <c r="ODQ19" s="9"/>
      <c r="ODR19" s="9"/>
      <c r="ODS19" s="9"/>
      <c r="ODT19" s="9"/>
      <c r="ODU19" s="9"/>
      <c r="ODV19" s="9"/>
      <c r="ODW19" s="9"/>
      <c r="ODX19" s="9"/>
      <c r="ODY19" s="9"/>
      <c r="ODZ19" s="9"/>
      <c r="OEA19" s="9"/>
      <c r="OEB19" s="9"/>
      <c r="OEC19" s="9"/>
      <c r="OED19" s="9"/>
      <c r="OEE19" s="9"/>
      <c r="OEF19" s="9"/>
      <c r="OEG19" s="9"/>
      <c r="OEH19" s="9"/>
      <c r="OEI19" s="9"/>
      <c r="OEJ19" s="9"/>
      <c r="OEK19" s="9"/>
      <c r="OEL19" s="9"/>
      <c r="OEM19" s="9"/>
      <c r="OEN19" s="9"/>
      <c r="OEO19" s="9"/>
      <c r="OEP19" s="9"/>
      <c r="OEQ19" s="9"/>
      <c r="OER19" s="9"/>
      <c r="OES19" s="9"/>
      <c r="OET19" s="9"/>
      <c r="OEU19" s="9"/>
      <c r="OEV19" s="9"/>
      <c r="OEW19" s="9"/>
      <c r="OEX19" s="9"/>
      <c r="OEY19" s="9"/>
      <c r="OEZ19" s="9"/>
      <c r="OFA19" s="9"/>
      <c r="OFB19" s="9"/>
      <c r="OFC19" s="9"/>
      <c r="OFD19" s="9"/>
      <c r="OFE19" s="9"/>
      <c r="OFF19" s="9"/>
      <c r="OFG19" s="9"/>
      <c r="OFH19" s="9"/>
      <c r="OFI19" s="9"/>
      <c r="OFJ19" s="9"/>
      <c r="OFK19" s="9"/>
      <c r="OFL19" s="9"/>
      <c r="OFM19" s="9"/>
      <c r="OFN19" s="9"/>
      <c r="OFO19" s="9"/>
      <c r="OFP19" s="9"/>
      <c r="OFQ19" s="9"/>
      <c r="OFR19" s="9"/>
      <c r="OFS19" s="9"/>
      <c r="OFT19" s="9"/>
      <c r="OFU19" s="9"/>
      <c r="OFV19" s="9"/>
      <c r="OFW19" s="9"/>
      <c r="OFX19" s="9"/>
      <c r="OFY19" s="9"/>
      <c r="OFZ19" s="9"/>
      <c r="OGA19" s="9"/>
      <c r="OGB19" s="9"/>
      <c r="OGC19" s="9"/>
      <c r="OGD19" s="9"/>
      <c r="OGE19" s="9"/>
      <c r="OGF19" s="9"/>
      <c r="OGG19" s="9"/>
      <c r="OGH19" s="9"/>
      <c r="OGI19" s="9"/>
      <c r="OGJ19" s="9"/>
      <c r="OGK19" s="9"/>
      <c r="OGL19" s="9"/>
      <c r="OGM19" s="9"/>
      <c r="OGN19" s="9"/>
      <c r="OGO19" s="9"/>
      <c r="OGP19" s="9"/>
      <c r="OGQ19" s="9"/>
      <c r="OGR19" s="9"/>
      <c r="OGS19" s="9"/>
      <c r="OGT19" s="9"/>
      <c r="OGU19" s="9"/>
      <c r="OGV19" s="9"/>
      <c r="OGW19" s="9"/>
      <c r="OGX19" s="9"/>
      <c r="OGY19" s="9"/>
      <c r="OGZ19" s="9"/>
      <c r="OHA19" s="9"/>
      <c r="OHB19" s="9"/>
      <c r="OHC19" s="9"/>
      <c r="OHD19" s="9"/>
      <c r="OHE19" s="9"/>
      <c r="OHF19" s="9"/>
      <c r="OHG19" s="9"/>
      <c r="OHH19" s="9"/>
      <c r="OHI19" s="9"/>
      <c r="OHJ19" s="9"/>
      <c r="OHK19" s="9"/>
      <c r="OHL19" s="9"/>
      <c r="OHM19" s="9"/>
      <c r="OHN19" s="9"/>
      <c r="OHO19" s="9"/>
      <c r="OHP19" s="9"/>
      <c r="OHQ19" s="9"/>
      <c r="OHR19" s="9"/>
      <c r="OHS19" s="9"/>
      <c r="OHT19" s="9"/>
      <c r="OHU19" s="9"/>
      <c r="OHV19" s="9"/>
      <c r="OHW19" s="9"/>
      <c r="OHX19" s="9"/>
      <c r="OHY19" s="9"/>
      <c r="OHZ19" s="9"/>
      <c r="OIA19" s="9"/>
      <c r="OIB19" s="9"/>
      <c r="OIC19" s="9"/>
      <c r="OID19" s="9"/>
      <c r="OIE19" s="9"/>
      <c r="OIF19" s="9"/>
      <c r="OIG19" s="9"/>
      <c r="OIH19" s="9"/>
      <c r="OII19" s="9"/>
      <c r="OIJ19" s="9"/>
      <c r="OIK19" s="9"/>
      <c r="OIL19" s="9"/>
      <c r="OIM19" s="9"/>
      <c r="OIN19" s="9"/>
      <c r="OIO19" s="9"/>
      <c r="OIP19" s="9"/>
      <c r="OIQ19" s="9"/>
      <c r="OIR19" s="9"/>
      <c r="OIS19" s="9"/>
      <c r="OIT19" s="9"/>
      <c r="OIU19" s="9"/>
      <c r="OIV19" s="9"/>
      <c r="OIW19" s="9"/>
      <c r="OIX19" s="9"/>
      <c r="OIY19" s="9"/>
      <c r="OIZ19" s="9"/>
      <c r="OJA19" s="9"/>
      <c r="OJB19" s="9"/>
      <c r="OJC19" s="9"/>
      <c r="OJD19" s="9"/>
      <c r="OJE19" s="9"/>
      <c r="OJF19" s="9"/>
      <c r="OJG19" s="9"/>
      <c r="OJH19" s="9"/>
      <c r="OJI19" s="9"/>
      <c r="OJJ19" s="9"/>
      <c r="OJK19" s="9"/>
      <c r="OJL19" s="9"/>
      <c r="OJM19" s="9"/>
      <c r="OJN19" s="9"/>
      <c r="OJO19" s="9"/>
      <c r="OJP19" s="9"/>
      <c r="OJQ19" s="9"/>
      <c r="OJR19" s="9"/>
      <c r="OJS19" s="9"/>
      <c r="OJT19" s="9"/>
      <c r="OJU19" s="9"/>
      <c r="OJV19" s="9"/>
      <c r="OJW19" s="9"/>
      <c r="OJX19" s="9"/>
      <c r="OJY19" s="9"/>
      <c r="OJZ19" s="9"/>
      <c r="OKA19" s="9"/>
      <c r="OKB19" s="9"/>
      <c r="OKC19" s="9"/>
      <c r="OKD19" s="9"/>
      <c r="OKE19" s="9"/>
      <c r="OKF19" s="9"/>
      <c r="OKG19" s="9"/>
      <c r="OKH19" s="9"/>
      <c r="OKI19" s="9"/>
      <c r="OKJ19" s="9"/>
      <c r="OKK19" s="9"/>
      <c r="OKL19" s="9"/>
      <c r="OKM19" s="9"/>
      <c r="OKN19" s="9"/>
      <c r="OKO19" s="9"/>
      <c r="OKP19" s="9"/>
      <c r="OKQ19" s="9"/>
      <c r="OKR19" s="9"/>
      <c r="OKS19" s="9"/>
      <c r="OKT19" s="9"/>
      <c r="OKU19" s="9"/>
      <c r="OKV19" s="9"/>
      <c r="OKW19" s="9"/>
      <c r="OKX19" s="9"/>
      <c r="OKY19" s="9"/>
      <c r="OKZ19" s="9"/>
      <c r="OLA19" s="9"/>
      <c r="OLB19" s="9"/>
      <c r="OLC19" s="9"/>
      <c r="OLD19" s="9"/>
      <c r="OLE19" s="9"/>
      <c r="OLF19" s="9"/>
      <c r="OLG19" s="9"/>
      <c r="OLH19" s="9"/>
      <c r="OLI19" s="9"/>
      <c r="OLJ19" s="9"/>
      <c r="OLK19" s="9"/>
      <c r="OLL19" s="9"/>
      <c r="OLM19" s="9"/>
      <c r="OLN19" s="9"/>
      <c r="OLO19" s="9"/>
      <c r="OLP19" s="9"/>
      <c r="OLQ19" s="9"/>
      <c r="OLR19" s="9"/>
      <c r="OLS19" s="9"/>
      <c r="OLT19" s="9"/>
      <c r="OLU19" s="9"/>
      <c r="OLV19" s="9"/>
      <c r="OLW19" s="9"/>
      <c r="OLX19" s="9"/>
      <c r="OLY19" s="9"/>
      <c r="OLZ19" s="9"/>
      <c r="OMA19" s="9"/>
      <c r="OMB19" s="9"/>
      <c r="OMC19" s="9"/>
      <c r="OMD19" s="9"/>
      <c r="OME19" s="9"/>
      <c r="OMF19" s="9"/>
      <c r="OMG19" s="9"/>
      <c r="OMH19" s="9"/>
      <c r="OMI19" s="9"/>
      <c r="OMJ19" s="9"/>
      <c r="OMK19" s="9"/>
      <c r="OML19" s="9"/>
      <c r="OMM19" s="9"/>
      <c r="OMN19" s="9"/>
      <c r="OMO19" s="9"/>
      <c r="OMP19" s="9"/>
      <c r="OMQ19" s="9"/>
      <c r="OMR19" s="9"/>
      <c r="OMS19" s="9"/>
      <c r="OMT19" s="9"/>
      <c r="OMU19" s="9"/>
      <c r="OMV19" s="9"/>
      <c r="OMW19" s="9"/>
      <c r="OMX19" s="9"/>
      <c r="OMY19" s="9"/>
      <c r="OMZ19" s="9"/>
      <c r="ONA19" s="9"/>
      <c r="ONB19" s="9"/>
      <c r="ONC19" s="9"/>
      <c r="OND19" s="9"/>
      <c r="ONE19" s="9"/>
      <c r="ONF19" s="9"/>
      <c r="ONG19" s="9"/>
      <c r="ONH19" s="9"/>
      <c r="ONI19" s="9"/>
      <c r="ONJ19" s="9"/>
      <c r="ONK19" s="9"/>
      <c r="ONL19" s="9"/>
      <c r="ONM19" s="9"/>
      <c r="ONN19" s="9"/>
      <c r="ONO19" s="9"/>
      <c r="ONP19" s="9"/>
      <c r="ONQ19" s="9"/>
      <c r="ONR19" s="9"/>
      <c r="ONS19" s="9"/>
      <c r="ONT19" s="9"/>
      <c r="ONU19" s="9"/>
      <c r="ONV19" s="9"/>
      <c r="ONW19" s="9"/>
      <c r="ONX19" s="9"/>
      <c r="ONY19" s="9"/>
      <c r="ONZ19" s="9"/>
      <c r="OOA19" s="9"/>
      <c r="OOB19" s="9"/>
      <c r="OOC19" s="9"/>
      <c r="OOD19" s="9"/>
      <c r="OOE19" s="9"/>
      <c r="OOF19" s="9"/>
      <c r="OOG19" s="9"/>
      <c r="OOH19" s="9"/>
      <c r="OOI19" s="9"/>
      <c r="OOJ19" s="9"/>
      <c r="OOK19" s="9"/>
      <c r="OOL19" s="9"/>
      <c r="OOM19" s="9"/>
      <c r="OON19" s="9"/>
      <c r="OOO19" s="9"/>
      <c r="OOP19" s="9"/>
      <c r="OOQ19" s="9"/>
      <c r="OOR19" s="9"/>
      <c r="OOS19" s="9"/>
      <c r="OOT19" s="9"/>
      <c r="OOU19" s="9"/>
      <c r="OOV19" s="9"/>
      <c r="OOW19" s="9"/>
      <c r="OOX19" s="9"/>
      <c r="OOY19" s="9"/>
      <c r="OOZ19" s="9"/>
      <c r="OPA19" s="9"/>
      <c r="OPB19" s="9"/>
      <c r="OPC19" s="9"/>
      <c r="OPD19" s="9"/>
      <c r="OPE19" s="9"/>
      <c r="OPF19" s="9"/>
      <c r="OPG19" s="9"/>
      <c r="OPH19" s="9"/>
      <c r="OPI19" s="9"/>
      <c r="OPJ19" s="9"/>
      <c r="OPK19" s="9"/>
      <c r="OPL19" s="9"/>
      <c r="OPM19" s="9"/>
      <c r="OPN19" s="9"/>
      <c r="OPO19" s="9"/>
      <c r="OPP19" s="9"/>
      <c r="OPQ19" s="9"/>
      <c r="OPR19" s="9"/>
      <c r="OPS19" s="9"/>
      <c r="OPT19" s="9"/>
      <c r="OPU19" s="9"/>
      <c r="OPV19" s="9"/>
      <c r="OPW19" s="9"/>
      <c r="OPX19" s="9"/>
      <c r="OPY19" s="9"/>
      <c r="OPZ19" s="9"/>
      <c r="OQA19" s="9"/>
      <c r="OQB19" s="9"/>
      <c r="OQC19" s="9"/>
      <c r="OQD19" s="9"/>
      <c r="OQE19" s="9"/>
      <c r="OQF19" s="9"/>
      <c r="OQG19" s="9"/>
      <c r="OQH19" s="9"/>
      <c r="OQI19" s="9"/>
      <c r="OQJ19" s="9"/>
      <c r="OQK19" s="9"/>
      <c r="OQL19" s="9"/>
      <c r="OQM19" s="9"/>
      <c r="OQN19" s="9"/>
      <c r="OQO19" s="9"/>
      <c r="OQP19" s="9"/>
      <c r="OQQ19" s="9"/>
      <c r="OQR19" s="9"/>
      <c r="OQS19" s="9"/>
      <c r="OQT19" s="9"/>
      <c r="OQU19" s="9"/>
      <c r="OQV19" s="9"/>
      <c r="OQW19" s="9"/>
      <c r="OQX19" s="9"/>
      <c r="OQY19" s="9"/>
      <c r="OQZ19" s="9"/>
      <c r="ORA19" s="9"/>
      <c r="ORB19" s="9"/>
      <c r="ORC19" s="9"/>
      <c r="ORD19" s="9"/>
      <c r="ORE19" s="9"/>
      <c r="ORF19" s="9"/>
      <c r="ORG19" s="9"/>
      <c r="ORH19" s="9"/>
      <c r="ORI19" s="9"/>
      <c r="ORJ19" s="9"/>
      <c r="ORK19" s="9"/>
      <c r="ORL19" s="9"/>
      <c r="ORM19" s="9"/>
      <c r="ORN19" s="9"/>
      <c r="ORO19" s="9"/>
      <c r="ORP19" s="9"/>
      <c r="ORQ19" s="9"/>
      <c r="ORR19" s="9"/>
      <c r="ORS19" s="9"/>
      <c r="ORT19" s="9"/>
      <c r="ORU19" s="9"/>
      <c r="ORV19" s="9"/>
      <c r="ORW19" s="9"/>
      <c r="ORX19" s="9"/>
      <c r="ORY19" s="9"/>
      <c r="ORZ19" s="9"/>
      <c r="OSA19" s="9"/>
      <c r="OSB19" s="9"/>
      <c r="OSC19" s="9"/>
      <c r="OSD19" s="9"/>
      <c r="OSE19" s="9"/>
      <c r="OSF19" s="9"/>
      <c r="OSG19" s="9"/>
      <c r="OSH19" s="9"/>
      <c r="OSI19" s="9"/>
      <c r="OSJ19" s="9"/>
      <c r="OSK19" s="9"/>
      <c r="OSL19" s="9"/>
      <c r="OSM19" s="9"/>
      <c r="OSN19" s="9"/>
      <c r="OSO19" s="9"/>
      <c r="OSP19" s="9"/>
      <c r="OSQ19" s="9"/>
      <c r="OSR19" s="9"/>
      <c r="OSS19" s="9"/>
      <c r="OST19" s="9"/>
      <c r="OSU19" s="9"/>
      <c r="OSV19" s="9"/>
      <c r="OSW19" s="9"/>
      <c r="OSX19" s="9"/>
      <c r="OSY19" s="9"/>
      <c r="OSZ19" s="9"/>
      <c r="OTA19" s="9"/>
      <c r="OTB19" s="9"/>
      <c r="OTC19" s="9"/>
      <c r="OTD19" s="9"/>
      <c r="OTE19" s="9"/>
      <c r="OTF19" s="9"/>
      <c r="OTG19" s="9"/>
      <c r="OTH19" s="9"/>
      <c r="OTI19" s="9"/>
      <c r="OTJ19" s="9"/>
      <c r="OTK19" s="9"/>
      <c r="OTL19" s="9"/>
      <c r="OTM19" s="9"/>
      <c r="OTN19" s="9"/>
      <c r="OTO19" s="9"/>
      <c r="OTP19" s="9"/>
      <c r="OTQ19" s="9"/>
      <c r="OTR19" s="9"/>
      <c r="OTS19" s="9"/>
      <c r="OTT19" s="9"/>
      <c r="OTU19" s="9"/>
      <c r="OTV19" s="9"/>
      <c r="OTW19" s="9"/>
      <c r="OTX19" s="9"/>
      <c r="OTY19" s="9"/>
      <c r="OTZ19" s="9"/>
      <c r="OUA19" s="9"/>
      <c r="OUB19" s="9"/>
      <c r="OUC19" s="9"/>
      <c r="OUD19" s="9"/>
      <c r="OUE19" s="9"/>
      <c r="OUF19" s="9"/>
      <c r="OUG19" s="9"/>
      <c r="OUH19" s="9"/>
      <c r="OUI19" s="9"/>
      <c r="OUJ19" s="9"/>
      <c r="OUK19" s="9"/>
      <c r="OUL19" s="9"/>
      <c r="OUM19" s="9"/>
      <c r="OUN19" s="9"/>
      <c r="OUO19" s="9"/>
      <c r="OUP19" s="9"/>
      <c r="OUQ19" s="9"/>
      <c r="OUR19" s="9"/>
      <c r="OUS19" s="9"/>
      <c r="OUT19" s="9"/>
      <c r="OUU19" s="9"/>
      <c r="OUV19" s="9"/>
      <c r="OUW19" s="9"/>
      <c r="OUX19" s="9"/>
      <c r="OUY19" s="9"/>
      <c r="OUZ19" s="9"/>
      <c r="OVA19" s="9"/>
      <c r="OVB19" s="9"/>
      <c r="OVC19" s="9"/>
      <c r="OVD19" s="9"/>
      <c r="OVE19" s="9"/>
      <c r="OVF19" s="9"/>
      <c r="OVG19" s="9"/>
      <c r="OVH19" s="9"/>
      <c r="OVI19" s="9"/>
      <c r="OVJ19" s="9"/>
      <c r="OVK19" s="9"/>
      <c r="OVL19" s="9"/>
      <c r="OVM19" s="9"/>
      <c r="OVN19" s="9"/>
      <c r="OVO19" s="9"/>
      <c r="OVP19" s="9"/>
      <c r="OVQ19" s="9"/>
      <c r="OVR19" s="9"/>
      <c r="OVS19" s="9"/>
      <c r="OVT19" s="9"/>
      <c r="OVU19" s="9"/>
      <c r="OVV19" s="9"/>
      <c r="OVW19" s="9"/>
      <c r="OVX19" s="9"/>
      <c r="OVY19" s="9"/>
      <c r="OVZ19" s="9"/>
      <c r="OWA19" s="9"/>
      <c r="OWB19" s="9"/>
      <c r="OWC19" s="9"/>
      <c r="OWD19" s="9"/>
      <c r="OWE19" s="9"/>
      <c r="OWF19" s="9"/>
      <c r="OWG19" s="9"/>
      <c r="OWH19" s="9"/>
      <c r="OWI19" s="9"/>
      <c r="OWJ19" s="9"/>
      <c r="OWK19" s="9"/>
      <c r="OWL19" s="9"/>
      <c r="OWM19" s="9"/>
      <c r="OWN19" s="9"/>
      <c r="OWO19" s="9"/>
      <c r="OWP19" s="9"/>
      <c r="OWQ19" s="9"/>
      <c r="OWR19" s="9"/>
      <c r="OWS19" s="9"/>
      <c r="OWT19" s="9"/>
      <c r="OWU19" s="9"/>
      <c r="OWV19" s="9"/>
      <c r="OWW19" s="9"/>
      <c r="OWX19" s="9"/>
      <c r="OWY19" s="9"/>
      <c r="OWZ19" s="9"/>
      <c r="OXA19" s="9"/>
      <c r="OXB19" s="9"/>
      <c r="OXC19" s="9"/>
      <c r="OXD19" s="9"/>
      <c r="OXE19" s="9"/>
      <c r="OXF19" s="9"/>
      <c r="OXG19" s="9"/>
      <c r="OXH19" s="9"/>
      <c r="OXI19" s="9"/>
      <c r="OXJ19" s="9"/>
      <c r="OXK19" s="9"/>
      <c r="OXL19" s="9"/>
      <c r="OXM19" s="9"/>
      <c r="OXN19" s="9"/>
      <c r="OXO19" s="9"/>
      <c r="OXP19" s="9"/>
      <c r="OXQ19" s="9"/>
      <c r="OXR19" s="9"/>
      <c r="OXS19" s="9"/>
      <c r="OXT19" s="9"/>
      <c r="OXU19" s="9"/>
      <c r="OXV19" s="9"/>
      <c r="OXW19" s="9"/>
      <c r="OXX19" s="9"/>
      <c r="OXY19" s="9"/>
      <c r="OXZ19" s="9"/>
      <c r="OYA19" s="9"/>
      <c r="OYB19" s="9"/>
      <c r="OYC19" s="9"/>
      <c r="OYD19" s="9"/>
      <c r="OYE19" s="9"/>
      <c r="OYF19" s="9"/>
      <c r="OYG19" s="9"/>
      <c r="OYH19" s="9"/>
      <c r="OYI19" s="9"/>
      <c r="OYJ19" s="9"/>
      <c r="OYK19" s="9"/>
      <c r="OYL19" s="9"/>
      <c r="OYM19" s="9"/>
      <c r="OYN19" s="9"/>
      <c r="OYO19" s="9"/>
      <c r="OYP19" s="9"/>
      <c r="OYQ19" s="9"/>
      <c r="OYR19" s="9"/>
      <c r="OYS19" s="9"/>
      <c r="OYT19" s="9"/>
      <c r="OYU19" s="9"/>
      <c r="OYV19" s="9"/>
      <c r="OYW19" s="9"/>
      <c r="OYX19" s="9"/>
      <c r="OYY19" s="9"/>
      <c r="OYZ19" s="9"/>
      <c r="OZA19" s="9"/>
      <c r="OZB19" s="9"/>
      <c r="OZC19" s="9"/>
      <c r="OZD19" s="9"/>
      <c r="OZE19" s="9"/>
      <c r="OZF19" s="9"/>
      <c r="OZG19" s="9"/>
      <c r="OZH19" s="9"/>
      <c r="OZI19" s="9"/>
      <c r="OZJ19" s="9"/>
      <c r="OZK19" s="9"/>
      <c r="OZL19" s="9"/>
      <c r="OZM19" s="9"/>
      <c r="OZN19" s="9"/>
      <c r="OZO19" s="9"/>
      <c r="OZP19" s="9"/>
      <c r="OZQ19" s="9"/>
      <c r="OZR19" s="9"/>
      <c r="OZS19" s="9"/>
      <c r="OZT19" s="9"/>
      <c r="OZU19" s="9"/>
      <c r="OZV19" s="9"/>
      <c r="OZW19" s="9"/>
      <c r="OZX19" s="9"/>
      <c r="OZY19" s="9"/>
      <c r="OZZ19" s="9"/>
      <c r="PAA19" s="9"/>
      <c r="PAB19" s="9"/>
      <c r="PAC19" s="9"/>
      <c r="PAD19" s="9"/>
      <c r="PAE19" s="9"/>
      <c r="PAF19" s="9"/>
      <c r="PAG19" s="9"/>
      <c r="PAH19" s="9"/>
      <c r="PAI19" s="9"/>
      <c r="PAJ19" s="9"/>
      <c r="PAK19" s="9"/>
      <c r="PAL19" s="9"/>
      <c r="PAM19" s="9"/>
      <c r="PAN19" s="9"/>
      <c r="PAO19" s="9"/>
      <c r="PAP19" s="9"/>
      <c r="PAQ19" s="9"/>
      <c r="PAR19" s="9"/>
      <c r="PAS19" s="9"/>
      <c r="PAT19" s="9"/>
      <c r="PAU19" s="9"/>
      <c r="PAV19" s="9"/>
      <c r="PAW19" s="9"/>
      <c r="PAX19" s="9"/>
      <c r="PAY19" s="9"/>
      <c r="PAZ19" s="9"/>
      <c r="PBA19" s="9"/>
      <c r="PBB19" s="9"/>
      <c r="PBC19" s="9"/>
      <c r="PBD19" s="9"/>
      <c r="PBE19" s="9"/>
      <c r="PBF19" s="9"/>
      <c r="PBG19" s="9"/>
      <c r="PBH19" s="9"/>
      <c r="PBI19" s="9"/>
      <c r="PBJ19" s="9"/>
      <c r="PBK19" s="9"/>
      <c r="PBL19" s="9"/>
      <c r="PBM19" s="9"/>
      <c r="PBN19" s="9"/>
      <c r="PBO19" s="9"/>
      <c r="PBP19" s="9"/>
      <c r="PBQ19" s="9"/>
      <c r="PBR19" s="9"/>
      <c r="PBS19" s="9"/>
      <c r="PBT19" s="9"/>
      <c r="PBU19" s="9"/>
      <c r="PBV19" s="9"/>
      <c r="PBW19" s="9"/>
      <c r="PBX19" s="9"/>
      <c r="PBY19" s="9"/>
      <c r="PBZ19" s="9"/>
      <c r="PCA19" s="9"/>
      <c r="PCB19" s="9"/>
      <c r="PCC19" s="9"/>
      <c r="PCD19" s="9"/>
      <c r="PCE19" s="9"/>
      <c r="PCF19" s="9"/>
      <c r="PCG19" s="9"/>
      <c r="PCH19" s="9"/>
      <c r="PCI19" s="9"/>
      <c r="PCJ19" s="9"/>
      <c r="PCK19" s="9"/>
      <c r="PCL19" s="9"/>
      <c r="PCM19" s="9"/>
      <c r="PCN19" s="9"/>
      <c r="PCO19" s="9"/>
      <c r="PCP19" s="9"/>
      <c r="PCQ19" s="9"/>
      <c r="PCR19" s="9"/>
      <c r="PCS19" s="9"/>
      <c r="PCT19" s="9"/>
      <c r="PCU19" s="9"/>
      <c r="PCV19" s="9"/>
      <c r="PCW19" s="9"/>
      <c r="PCX19" s="9"/>
      <c r="PCY19" s="9"/>
      <c r="PCZ19" s="9"/>
      <c r="PDA19" s="9"/>
      <c r="PDB19" s="9"/>
      <c r="PDC19" s="9"/>
      <c r="PDD19" s="9"/>
      <c r="PDE19" s="9"/>
      <c r="PDF19" s="9"/>
      <c r="PDG19" s="9"/>
      <c r="PDH19" s="9"/>
      <c r="PDI19" s="9"/>
      <c r="PDJ19" s="9"/>
      <c r="PDK19" s="9"/>
      <c r="PDL19" s="9"/>
      <c r="PDM19" s="9"/>
      <c r="PDN19" s="9"/>
      <c r="PDO19" s="9"/>
      <c r="PDP19" s="9"/>
      <c r="PDQ19" s="9"/>
      <c r="PDR19" s="9"/>
      <c r="PDS19" s="9"/>
      <c r="PDT19" s="9"/>
      <c r="PDU19" s="9"/>
      <c r="PDV19" s="9"/>
      <c r="PDW19" s="9"/>
      <c r="PDX19" s="9"/>
      <c r="PDY19" s="9"/>
      <c r="PDZ19" s="9"/>
      <c r="PEA19" s="9"/>
      <c r="PEB19" s="9"/>
      <c r="PEC19" s="9"/>
      <c r="PED19" s="9"/>
      <c r="PEE19" s="9"/>
      <c r="PEF19" s="9"/>
      <c r="PEG19" s="9"/>
      <c r="PEH19" s="9"/>
      <c r="PEI19" s="9"/>
      <c r="PEJ19" s="9"/>
      <c r="PEK19" s="9"/>
      <c r="PEL19" s="9"/>
      <c r="PEM19" s="9"/>
      <c r="PEN19" s="9"/>
      <c r="PEO19" s="9"/>
      <c r="PEP19" s="9"/>
      <c r="PEQ19" s="9"/>
      <c r="PER19" s="9"/>
      <c r="PES19" s="9"/>
      <c r="PET19" s="9"/>
      <c r="PEU19" s="9"/>
      <c r="PEV19" s="9"/>
      <c r="PEW19" s="9"/>
      <c r="PEX19" s="9"/>
      <c r="PEY19" s="9"/>
      <c r="PEZ19" s="9"/>
      <c r="PFA19" s="9"/>
      <c r="PFB19" s="9"/>
      <c r="PFC19" s="9"/>
      <c r="PFD19" s="9"/>
      <c r="PFE19" s="9"/>
      <c r="PFF19" s="9"/>
      <c r="PFG19" s="9"/>
      <c r="PFH19" s="9"/>
      <c r="PFI19" s="9"/>
      <c r="PFJ19" s="9"/>
      <c r="PFK19" s="9"/>
      <c r="PFL19" s="9"/>
      <c r="PFM19" s="9"/>
      <c r="PFN19" s="9"/>
      <c r="PFO19" s="9"/>
      <c r="PFP19" s="9"/>
      <c r="PFQ19" s="9"/>
      <c r="PFR19" s="9"/>
      <c r="PFS19" s="9"/>
      <c r="PFT19" s="9"/>
      <c r="PFU19" s="9"/>
      <c r="PFV19" s="9"/>
      <c r="PFW19" s="9"/>
      <c r="PFX19" s="9"/>
      <c r="PFY19" s="9"/>
      <c r="PFZ19" s="9"/>
      <c r="PGA19" s="9"/>
      <c r="PGB19" s="9"/>
      <c r="PGC19" s="9"/>
      <c r="PGD19" s="9"/>
      <c r="PGE19" s="9"/>
      <c r="PGF19" s="9"/>
      <c r="PGG19" s="9"/>
      <c r="PGH19" s="9"/>
      <c r="PGI19" s="9"/>
      <c r="PGJ19" s="9"/>
      <c r="PGK19" s="9"/>
      <c r="PGL19" s="9"/>
      <c r="PGM19" s="9"/>
      <c r="PGN19" s="9"/>
      <c r="PGO19" s="9"/>
      <c r="PGP19" s="9"/>
      <c r="PGQ19" s="9"/>
      <c r="PGR19" s="9"/>
      <c r="PGS19" s="9"/>
      <c r="PGT19" s="9"/>
      <c r="PGU19" s="9"/>
      <c r="PGV19" s="9"/>
      <c r="PGW19" s="9"/>
      <c r="PGX19" s="9"/>
      <c r="PGY19" s="9"/>
      <c r="PGZ19" s="9"/>
      <c r="PHA19" s="9"/>
      <c r="PHB19" s="9"/>
      <c r="PHC19" s="9"/>
      <c r="PHD19" s="9"/>
      <c r="PHE19" s="9"/>
      <c r="PHF19" s="9"/>
      <c r="PHG19" s="9"/>
      <c r="PHH19" s="9"/>
      <c r="PHI19" s="9"/>
      <c r="PHJ19" s="9"/>
      <c r="PHK19" s="9"/>
      <c r="PHL19" s="9"/>
      <c r="PHM19" s="9"/>
      <c r="PHN19" s="9"/>
      <c r="PHO19" s="9"/>
      <c r="PHP19" s="9"/>
      <c r="PHQ19" s="9"/>
      <c r="PHR19" s="9"/>
      <c r="PHS19" s="9"/>
      <c r="PHT19" s="9"/>
      <c r="PHU19" s="9"/>
      <c r="PHV19" s="9"/>
      <c r="PHW19" s="9"/>
      <c r="PHX19" s="9"/>
      <c r="PHY19" s="9"/>
      <c r="PHZ19" s="9"/>
      <c r="PIA19" s="9"/>
      <c r="PIB19" s="9"/>
      <c r="PIC19" s="9"/>
      <c r="PID19" s="9"/>
      <c r="PIE19" s="9"/>
      <c r="PIF19" s="9"/>
      <c r="PIG19" s="9"/>
      <c r="PIH19" s="9"/>
      <c r="PII19" s="9"/>
      <c r="PIJ19" s="9"/>
      <c r="PIK19" s="9"/>
      <c r="PIL19" s="9"/>
      <c r="PIM19" s="9"/>
      <c r="PIN19" s="9"/>
      <c r="PIO19" s="9"/>
      <c r="PIP19" s="9"/>
      <c r="PIQ19" s="9"/>
      <c r="PIR19" s="9"/>
      <c r="PIS19" s="9"/>
      <c r="PIT19" s="9"/>
      <c r="PIU19" s="9"/>
      <c r="PIV19" s="9"/>
      <c r="PIW19" s="9"/>
      <c r="PIX19" s="9"/>
      <c r="PIY19" s="9"/>
      <c r="PIZ19" s="9"/>
      <c r="PJA19" s="9"/>
      <c r="PJB19" s="9"/>
      <c r="PJC19" s="9"/>
      <c r="PJD19" s="9"/>
      <c r="PJE19" s="9"/>
      <c r="PJF19" s="9"/>
      <c r="PJG19" s="9"/>
      <c r="PJH19" s="9"/>
      <c r="PJI19" s="9"/>
      <c r="PJJ19" s="9"/>
      <c r="PJK19" s="9"/>
      <c r="PJL19" s="9"/>
      <c r="PJM19" s="9"/>
      <c r="PJN19" s="9"/>
      <c r="PJO19" s="9"/>
      <c r="PJP19" s="9"/>
      <c r="PJQ19" s="9"/>
      <c r="PJR19" s="9"/>
      <c r="PJS19" s="9"/>
      <c r="PJT19" s="9"/>
      <c r="PJU19" s="9"/>
      <c r="PJV19" s="9"/>
      <c r="PJW19" s="9"/>
      <c r="PJX19" s="9"/>
      <c r="PJY19" s="9"/>
      <c r="PJZ19" s="9"/>
      <c r="PKA19" s="9"/>
      <c r="PKB19" s="9"/>
      <c r="PKC19" s="9"/>
      <c r="PKD19" s="9"/>
      <c r="PKE19" s="9"/>
      <c r="PKF19" s="9"/>
      <c r="PKG19" s="9"/>
      <c r="PKH19" s="9"/>
      <c r="PKI19" s="9"/>
      <c r="PKJ19" s="9"/>
      <c r="PKK19" s="9"/>
      <c r="PKL19" s="9"/>
      <c r="PKM19" s="9"/>
      <c r="PKN19" s="9"/>
      <c r="PKO19" s="9"/>
      <c r="PKP19" s="9"/>
      <c r="PKQ19" s="9"/>
      <c r="PKR19" s="9"/>
      <c r="PKS19" s="9"/>
      <c r="PKT19" s="9"/>
      <c r="PKU19" s="9"/>
      <c r="PKV19" s="9"/>
      <c r="PKW19" s="9"/>
      <c r="PKX19" s="9"/>
      <c r="PKY19" s="9"/>
      <c r="PKZ19" s="9"/>
      <c r="PLA19" s="9"/>
      <c r="PLB19" s="9"/>
      <c r="PLC19" s="9"/>
      <c r="PLD19" s="9"/>
      <c r="PLE19" s="9"/>
      <c r="PLF19" s="9"/>
      <c r="PLG19" s="9"/>
      <c r="PLH19" s="9"/>
      <c r="PLI19" s="9"/>
      <c r="PLJ19" s="9"/>
      <c r="PLK19" s="9"/>
      <c r="PLL19" s="9"/>
      <c r="PLM19" s="9"/>
      <c r="PLN19" s="9"/>
      <c r="PLO19" s="9"/>
      <c r="PLP19" s="9"/>
      <c r="PLQ19" s="9"/>
      <c r="PLR19" s="9"/>
      <c r="PLS19" s="9"/>
      <c r="PLT19" s="9"/>
      <c r="PLU19" s="9"/>
      <c r="PLV19" s="9"/>
      <c r="PLW19" s="9"/>
      <c r="PLX19" s="9"/>
      <c r="PLY19" s="9"/>
      <c r="PLZ19" s="9"/>
      <c r="PMA19" s="9"/>
      <c r="PMB19" s="9"/>
      <c r="PMC19" s="9"/>
      <c r="PMD19" s="9"/>
      <c r="PME19" s="9"/>
      <c r="PMF19" s="9"/>
      <c r="PMG19" s="9"/>
      <c r="PMH19" s="9"/>
      <c r="PMI19" s="9"/>
      <c r="PMJ19" s="9"/>
      <c r="PMK19" s="9"/>
      <c r="PML19" s="9"/>
      <c r="PMM19" s="9"/>
      <c r="PMN19" s="9"/>
      <c r="PMO19" s="9"/>
      <c r="PMP19" s="9"/>
      <c r="PMQ19" s="9"/>
      <c r="PMR19" s="9"/>
      <c r="PMS19" s="9"/>
      <c r="PMT19" s="9"/>
      <c r="PMU19" s="9"/>
      <c r="PMV19" s="9"/>
      <c r="PMW19" s="9"/>
      <c r="PMX19" s="9"/>
      <c r="PMY19" s="9"/>
      <c r="PMZ19" s="9"/>
      <c r="PNA19" s="9"/>
      <c r="PNB19" s="9"/>
      <c r="PNC19" s="9"/>
      <c r="PND19" s="9"/>
      <c r="PNE19" s="9"/>
      <c r="PNF19" s="9"/>
      <c r="PNG19" s="9"/>
      <c r="PNH19" s="9"/>
      <c r="PNI19" s="9"/>
      <c r="PNJ19" s="9"/>
      <c r="PNK19" s="9"/>
      <c r="PNL19" s="9"/>
      <c r="PNM19" s="9"/>
      <c r="PNN19" s="9"/>
      <c r="PNO19" s="9"/>
      <c r="PNP19" s="9"/>
      <c r="PNQ19" s="9"/>
      <c r="PNR19" s="9"/>
      <c r="PNS19" s="9"/>
      <c r="PNT19" s="9"/>
      <c r="PNU19" s="9"/>
      <c r="PNV19" s="9"/>
      <c r="PNW19" s="9"/>
      <c r="PNX19" s="9"/>
      <c r="PNY19" s="9"/>
      <c r="PNZ19" s="9"/>
      <c r="POA19" s="9"/>
      <c r="POB19" s="9"/>
      <c r="POC19" s="9"/>
      <c r="POD19" s="9"/>
      <c r="POE19" s="9"/>
      <c r="POF19" s="9"/>
      <c r="POG19" s="9"/>
      <c r="POH19" s="9"/>
      <c r="POI19" s="9"/>
      <c r="POJ19" s="9"/>
      <c r="POK19" s="9"/>
      <c r="POL19" s="9"/>
      <c r="POM19" s="9"/>
      <c r="PON19" s="9"/>
      <c r="POO19" s="9"/>
      <c r="POP19" s="9"/>
      <c r="POQ19" s="9"/>
      <c r="POR19" s="9"/>
      <c r="POS19" s="9"/>
      <c r="POT19" s="9"/>
      <c r="POU19" s="9"/>
      <c r="POV19" s="9"/>
      <c r="POW19" s="9"/>
      <c r="POX19" s="9"/>
      <c r="POY19" s="9"/>
      <c r="POZ19" s="9"/>
      <c r="PPA19" s="9"/>
      <c r="PPB19" s="9"/>
      <c r="PPC19" s="9"/>
      <c r="PPD19" s="9"/>
      <c r="PPE19" s="9"/>
      <c r="PPF19" s="9"/>
      <c r="PPG19" s="9"/>
      <c r="PPH19" s="9"/>
      <c r="PPI19" s="9"/>
      <c r="PPJ19" s="9"/>
      <c r="PPK19" s="9"/>
      <c r="PPL19" s="9"/>
      <c r="PPM19" s="9"/>
      <c r="PPN19" s="9"/>
      <c r="PPO19" s="9"/>
      <c r="PPP19" s="9"/>
      <c r="PPQ19" s="9"/>
      <c r="PPR19" s="9"/>
      <c r="PPS19" s="9"/>
      <c r="PPT19" s="9"/>
      <c r="PPU19" s="9"/>
      <c r="PPV19" s="9"/>
      <c r="PPW19" s="9"/>
      <c r="PPX19" s="9"/>
      <c r="PPY19" s="9"/>
      <c r="PPZ19" s="9"/>
      <c r="PQA19" s="9"/>
      <c r="PQB19" s="9"/>
      <c r="PQC19" s="9"/>
      <c r="PQD19" s="9"/>
      <c r="PQE19" s="9"/>
      <c r="PQF19" s="9"/>
      <c r="PQG19" s="9"/>
      <c r="PQH19" s="9"/>
      <c r="PQI19" s="9"/>
      <c r="PQJ19" s="9"/>
      <c r="PQK19" s="9"/>
      <c r="PQL19" s="9"/>
      <c r="PQM19" s="9"/>
      <c r="PQN19" s="9"/>
      <c r="PQO19" s="9"/>
      <c r="PQP19" s="9"/>
      <c r="PQQ19" s="9"/>
      <c r="PQR19" s="9"/>
      <c r="PQS19" s="9"/>
      <c r="PQT19" s="9"/>
      <c r="PQU19" s="9"/>
      <c r="PQV19" s="9"/>
      <c r="PQW19" s="9"/>
      <c r="PQX19" s="9"/>
      <c r="PQY19" s="9"/>
      <c r="PQZ19" s="9"/>
      <c r="PRA19" s="9"/>
      <c r="PRB19" s="9"/>
      <c r="PRC19" s="9"/>
      <c r="PRD19" s="9"/>
      <c r="PRE19" s="9"/>
      <c r="PRF19" s="9"/>
      <c r="PRG19" s="9"/>
      <c r="PRH19" s="9"/>
      <c r="PRI19" s="9"/>
      <c r="PRJ19" s="9"/>
      <c r="PRK19" s="9"/>
      <c r="PRL19" s="9"/>
      <c r="PRM19" s="9"/>
      <c r="PRN19" s="9"/>
      <c r="PRO19" s="9"/>
      <c r="PRP19" s="9"/>
      <c r="PRQ19" s="9"/>
      <c r="PRR19" s="9"/>
      <c r="PRS19" s="9"/>
      <c r="PRT19" s="9"/>
      <c r="PRU19" s="9"/>
      <c r="PRV19" s="9"/>
      <c r="PRW19" s="9"/>
      <c r="PRX19" s="9"/>
      <c r="PRY19" s="9"/>
      <c r="PRZ19" s="9"/>
      <c r="PSA19" s="9"/>
      <c r="PSB19" s="9"/>
      <c r="PSC19" s="9"/>
      <c r="PSD19" s="9"/>
      <c r="PSE19" s="9"/>
      <c r="PSF19" s="9"/>
      <c r="PSG19" s="9"/>
      <c r="PSH19" s="9"/>
      <c r="PSI19" s="9"/>
      <c r="PSJ19" s="9"/>
      <c r="PSK19" s="9"/>
      <c r="PSL19" s="9"/>
      <c r="PSM19" s="9"/>
      <c r="PSN19" s="9"/>
      <c r="PSO19" s="9"/>
      <c r="PSP19" s="9"/>
      <c r="PSQ19" s="9"/>
      <c r="PSR19" s="9"/>
      <c r="PSS19" s="9"/>
      <c r="PST19" s="9"/>
      <c r="PSU19" s="9"/>
      <c r="PSV19" s="9"/>
      <c r="PSW19" s="9"/>
      <c r="PSX19" s="9"/>
      <c r="PSY19" s="9"/>
      <c r="PSZ19" s="9"/>
      <c r="PTA19" s="9"/>
      <c r="PTB19" s="9"/>
      <c r="PTC19" s="9"/>
      <c r="PTD19" s="9"/>
      <c r="PTE19" s="9"/>
      <c r="PTF19" s="9"/>
      <c r="PTG19" s="9"/>
      <c r="PTH19" s="9"/>
      <c r="PTI19" s="9"/>
      <c r="PTJ19" s="9"/>
      <c r="PTK19" s="9"/>
      <c r="PTL19" s="9"/>
      <c r="PTM19" s="9"/>
      <c r="PTN19" s="9"/>
      <c r="PTO19" s="9"/>
      <c r="PTP19" s="9"/>
      <c r="PTQ19" s="9"/>
      <c r="PTR19" s="9"/>
      <c r="PTS19" s="9"/>
      <c r="PTT19" s="9"/>
      <c r="PTU19" s="9"/>
      <c r="PTV19" s="9"/>
      <c r="PTW19" s="9"/>
      <c r="PTX19" s="9"/>
      <c r="PTY19" s="9"/>
      <c r="PTZ19" s="9"/>
      <c r="PUA19" s="9"/>
      <c r="PUB19" s="9"/>
      <c r="PUC19" s="9"/>
      <c r="PUD19" s="9"/>
      <c r="PUE19" s="9"/>
      <c r="PUF19" s="9"/>
      <c r="PUG19" s="9"/>
      <c r="PUH19" s="9"/>
      <c r="PUI19" s="9"/>
      <c r="PUJ19" s="9"/>
      <c r="PUK19" s="9"/>
      <c r="PUL19" s="9"/>
      <c r="PUM19" s="9"/>
      <c r="PUN19" s="9"/>
      <c r="PUO19" s="9"/>
      <c r="PUP19" s="9"/>
      <c r="PUQ19" s="9"/>
      <c r="PUR19" s="9"/>
      <c r="PUS19" s="9"/>
      <c r="PUT19" s="9"/>
      <c r="PUU19" s="9"/>
      <c r="PUV19" s="9"/>
      <c r="PUW19" s="9"/>
      <c r="PUX19" s="9"/>
      <c r="PUY19" s="9"/>
      <c r="PUZ19" s="9"/>
      <c r="PVA19" s="9"/>
      <c r="PVB19" s="9"/>
      <c r="PVC19" s="9"/>
      <c r="PVD19" s="9"/>
      <c r="PVE19" s="9"/>
      <c r="PVF19" s="9"/>
      <c r="PVG19" s="9"/>
      <c r="PVH19" s="9"/>
      <c r="PVI19" s="9"/>
      <c r="PVJ19" s="9"/>
      <c r="PVK19" s="9"/>
      <c r="PVL19" s="9"/>
      <c r="PVM19" s="9"/>
      <c r="PVN19" s="9"/>
      <c r="PVO19" s="9"/>
      <c r="PVP19" s="9"/>
      <c r="PVQ19" s="9"/>
      <c r="PVR19" s="9"/>
      <c r="PVS19" s="9"/>
      <c r="PVT19" s="9"/>
      <c r="PVU19" s="9"/>
      <c r="PVV19" s="9"/>
      <c r="PVW19" s="9"/>
      <c r="PVX19" s="9"/>
      <c r="PVY19" s="9"/>
      <c r="PVZ19" s="9"/>
      <c r="PWA19" s="9"/>
      <c r="PWB19" s="9"/>
      <c r="PWC19" s="9"/>
      <c r="PWD19" s="9"/>
      <c r="PWE19" s="9"/>
      <c r="PWF19" s="9"/>
      <c r="PWG19" s="9"/>
      <c r="PWH19" s="9"/>
      <c r="PWI19" s="9"/>
      <c r="PWJ19" s="9"/>
      <c r="PWK19" s="9"/>
      <c r="PWL19" s="9"/>
      <c r="PWM19" s="9"/>
      <c r="PWN19" s="9"/>
      <c r="PWO19" s="9"/>
      <c r="PWP19" s="9"/>
      <c r="PWQ19" s="9"/>
      <c r="PWR19" s="9"/>
      <c r="PWS19" s="9"/>
      <c r="PWT19" s="9"/>
      <c r="PWU19" s="9"/>
      <c r="PWV19" s="9"/>
      <c r="PWW19" s="9"/>
      <c r="PWX19" s="9"/>
      <c r="PWY19" s="9"/>
      <c r="PWZ19" s="9"/>
      <c r="PXA19" s="9"/>
      <c r="PXB19" s="9"/>
      <c r="PXC19" s="9"/>
      <c r="PXD19" s="9"/>
      <c r="PXE19" s="9"/>
      <c r="PXF19" s="9"/>
      <c r="PXG19" s="9"/>
      <c r="PXH19" s="9"/>
      <c r="PXI19" s="9"/>
      <c r="PXJ19" s="9"/>
      <c r="PXK19" s="9"/>
      <c r="PXL19" s="9"/>
      <c r="PXM19" s="9"/>
      <c r="PXN19" s="9"/>
      <c r="PXO19" s="9"/>
      <c r="PXP19" s="9"/>
      <c r="PXQ19" s="9"/>
      <c r="PXR19" s="9"/>
      <c r="PXS19" s="9"/>
      <c r="PXT19" s="9"/>
      <c r="PXU19" s="9"/>
      <c r="PXV19" s="9"/>
      <c r="PXW19" s="9"/>
      <c r="PXX19" s="9"/>
      <c r="PXY19" s="9"/>
      <c r="PXZ19" s="9"/>
      <c r="PYA19" s="9"/>
      <c r="PYB19" s="9"/>
      <c r="PYC19" s="9"/>
      <c r="PYD19" s="9"/>
      <c r="PYE19" s="9"/>
      <c r="PYF19" s="9"/>
      <c r="PYG19" s="9"/>
      <c r="PYH19" s="9"/>
      <c r="PYI19" s="9"/>
      <c r="PYJ19" s="9"/>
      <c r="PYK19" s="9"/>
      <c r="PYL19" s="9"/>
      <c r="PYM19" s="9"/>
      <c r="PYN19" s="9"/>
      <c r="PYO19" s="9"/>
      <c r="PYP19" s="9"/>
      <c r="PYQ19" s="9"/>
      <c r="PYR19" s="9"/>
      <c r="PYS19" s="9"/>
      <c r="PYT19" s="9"/>
      <c r="PYU19" s="9"/>
      <c r="PYV19" s="9"/>
      <c r="PYW19" s="9"/>
      <c r="PYX19" s="9"/>
      <c r="PYY19" s="9"/>
      <c r="PYZ19" s="9"/>
      <c r="PZA19" s="9"/>
      <c r="PZB19" s="9"/>
      <c r="PZC19" s="9"/>
      <c r="PZD19" s="9"/>
      <c r="PZE19" s="9"/>
      <c r="PZF19" s="9"/>
      <c r="PZG19" s="9"/>
      <c r="PZH19" s="9"/>
      <c r="PZI19" s="9"/>
      <c r="PZJ19" s="9"/>
      <c r="PZK19" s="9"/>
      <c r="PZL19" s="9"/>
      <c r="PZM19" s="9"/>
      <c r="PZN19" s="9"/>
      <c r="PZO19" s="9"/>
      <c r="PZP19" s="9"/>
      <c r="PZQ19" s="9"/>
      <c r="PZR19" s="9"/>
      <c r="PZS19" s="9"/>
      <c r="PZT19" s="9"/>
      <c r="PZU19" s="9"/>
      <c r="PZV19" s="9"/>
      <c r="PZW19" s="9"/>
      <c r="PZX19" s="9"/>
      <c r="PZY19" s="9"/>
      <c r="PZZ19" s="9"/>
      <c r="QAA19" s="9"/>
      <c r="QAB19" s="9"/>
      <c r="QAC19" s="9"/>
      <c r="QAD19" s="9"/>
      <c r="QAE19" s="9"/>
      <c r="QAF19" s="9"/>
      <c r="QAG19" s="9"/>
      <c r="QAH19" s="9"/>
      <c r="QAI19" s="9"/>
      <c r="QAJ19" s="9"/>
      <c r="QAK19" s="9"/>
      <c r="QAL19" s="9"/>
      <c r="QAM19" s="9"/>
      <c r="QAN19" s="9"/>
      <c r="QAO19" s="9"/>
      <c r="QAP19" s="9"/>
      <c r="QAQ19" s="9"/>
      <c r="QAR19" s="9"/>
      <c r="QAS19" s="9"/>
      <c r="QAT19" s="9"/>
      <c r="QAU19" s="9"/>
      <c r="QAV19" s="9"/>
      <c r="QAW19" s="9"/>
      <c r="QAX19" s="9"/>
      <c r="QAY19" s="9"/>
      <c r="QAZ19" s="9"/>
      <c r="QBA19" s="9"/>
      <c r="QBB19" s="9"/>
      <c r="QBC19" s="9"/>
      <c r="QBD19" s="9"/>
      <c r="QBE19" s="9"/>
      <c r="QBF19" s="9"/>
      <c r="QBG19" s="9"/>
      <c r="QBH19" s="9"/>
      <c r="QBI19" s="9"/>
      <c r="QBJ19" s="9"/>
      <c r="QBK19" s="9"/>
      <c r="QBL19" s="9"/>
      <c r="QBM19" s="9"/>
      <c r="QBN19" s="9"/>
      <c r="QBO19" s="9"/>
      <c r="QBP19" s="9"/>
      <c r="QBQ19" s="9"/>
      <c r="QBR19" s="9"/>
      <c r="QBS19" s="9"/>
      <c r="QBT19" s="9"/>
      <c r="QBU19" s="9"/>
      <c r="QBV19" s="9"/>
      <c r="QBW19" s="9"/>
      <c r="QBX19" s="9"/>
      <c r="QBY19" s="9"/>
      <c r="QBZ19" s="9"/>
      <c r="QCA19" s="9"/>
      <c r="QCB19" s="9"/>
      <c r="QCC19" s="9"/>
      <c r="QCD19" s="9"/>
      <c r="QCE19" s="9"/>
      <c r="QCF19" s="9"/>
      <c r="QCG19" s="9"/>
      <c r="QCH19" s="9"/>
      <c r="QCI19" s="9"/>
      <c r="QCJ19" s="9"/>
      <c r="QCK19" s="9"/>
      <c r="QCL19" s="9"/>
      <c r="QCM19" s="9"/>
      <c r="QCN19" s="9"/>
      <c r="QCO19" s="9"/>
      <c r="QCP19" s="9"/>
      <c r="QCQ19" s="9"/>
      <c r="QCR19" s="9"/>
      <c r="QCS19" s="9"/>
      <c r="QCT19" s="9"/>
      <c r="QCU19" s="9"/>
      <c r="QCV19" s="9"/>
      <c r="QCW19" s="9"/>
      <c r="QCX19" s="9"/>
      <c r="QCY19" s="9"/>
      <c r="QCZ19" s="9"/>
      <c r="QDA19" s="9"/>
      <c r="QDB19" s="9"/>
      <c r="QDC19" s="9"/>
      <c r="QDD19" s="9"/>
      <c r="QDE19" s="9"/>
      <c r="QDF19" s="9"/>
      <c r="QDG19" s="9"/>
      <c r="QDH19" s="9"/>
      <c r="QDI19" s="9"/>
      <c r="QDJ19" s="9"/>
      <c r="QDK19" s="9"/>
      <c r="QDL19" s="9"/>
      <c r="QDM19" s="9"/>
      <c r="QDN19" s="9"/>
      <c r="QDO19" s="9"/>
      <c r="QDP19" s="9"/>
      <c r="QDQ19" s="9"/>
      <c r="QDR19" s="9"/>
      <c r="QDS19" s="9"/>
      <c r="QDT19" s="9"/>
      <c r="QDU19" s="9"/>
      <c r="QDV19" s="9"/>
      <c r="QDW19" s="9"/>
      <c r="QDX19" s="9"/>
      <c r="QDY19" s="9"/>
      <c r="QDZ19" s="9"/>
      <c r="QEA19" s="9"/>
      <c r="QEB19" s="9"/>
      <c r="QEC19" s="9"/>
      <c r="QED19" s="9"/>
      <c r="QEE19" s="9"/>
      <c r="QEF19" s="9"/>
      <c r="QEG19" s="9"/>
      <c r="QEH19" s="9"/>
      <c r="QEI19" s="9"/>
      <c r="QEJ19" s="9"/>
      <c r="QEK19" s="9"/>
      <c r="QEL19" s="9"/>
      <c r="QEM19" s="9"/>
      <c r="QEN19" s="9"/>
      <c r="QEO19" s="9"/>
      <c r="QEP19" s="9"/>
      <c r="QEQ19" s="9"/>
      <c r="QER19" s="9"/>
      <c r="QES19" s="9"/>
      <c r="QET19" s="9"/>
      <c r="QEU19" s="9"/>
      <c r="QEV19" s="9"/>
      <c r="QEW19" s="9"/>
      <c r="QEX19" s="9"/>
      <c r="QEY19" s="9"/>
      <c r="QEZ19" s="9"/>
      <c r="QFA19" s="9"/>
      <c r="QFB19" s="9"/>
      <c r="QFC19" s="9"/>
      <c r="QFD19" s="9"/>
      <c r="QFE19" s="9"/>
      <c r="QFF19" s="9"/>
      <c r="QFG19" s="9"/>
      <c r="QFH19" s="9"/>
      <c r="QFI19" s="9"/>
      <c r="QFJ19" s="9"/>
      <c r="QFK19" s="9"/>
      <c r="QFL19" s="9"/>
      <c r="QFM19" s="9"/>
      <c r="QFN19" s="9"/>
      <c r="QFO19" s="9"/>
      <c r="QFP19" s="9"/>
      <c r="QFQ19" s="9"/>
      <c r="QFR19" s="9"/>
      <c r="QFS19" s="9"/>
      <c r="QFT19" s="9"/>
      <c r="QFU19" s="9"/>
      <c r="QFV19" s="9"/>
      <c r="QFW19" s="9"/>
      <c r="QFX19" s="9"/>
      <c r="QFY19" s="9"/>
      <c r="QFZ19" s="9"/>
      <c r="QGA19" s="9"/>
      <c r="QGB19" s="9"/>
      <c r="QGC19" s="9"/>
      <c r="QGD19" s="9"/>
      <c r="QGE19" s="9"/>
      <c r="QGF19" s="9"/>
      <c r="QGG19" s="9"/>
      <c r="QGH19" s="9"/>
      <c r="QGI19" s="9"/>
      <c r="QGJ19" s="9"/>
      <c r="QGK19" s="9"/>
      <c r="QGL19" s="9"/>
      <c r="QGM19" s="9"/>
      <c r="QGN19" s="9"/>
      <c r="QGO19" s="9"/>
      <c r="QGP19" s="9"/>
      <c r="QGQ19" s="9"/>
      <c r="QGR19" s="9"/>
      <c r="QGS19" s="9"/>
      <c r="QGT19" s="9"/>
      <c r="QGU19" s="9"/>
      <c r="QGV19" s="9"/>
      <c r="QGW19" s="9"/>
      <c r="QGX19" s="9"/>
      <c r="QGY19" s="9"/>
      <c r="QGZ19" s="9"/>
      <c r="QHA19" s="9"/>
      <c r="QHB19" s="9"/>
      <c r="QHC19" s="9"/>
      <c r="QHD19" s="9"/>
      <c r="QHE19" s="9"/>
      <c r="QHF19" s="9"/>
      <c r="QHG19" s="9"/>
      <c r="QHH19" s="9"/>
      <c r="QHI19" s="9"/>
      <c r="QHJ19" s="9"/>
      <c r="QHK19" s="9"/>
      <c r="QHL19" s="9"/>
      <c r="QHM19" s="9"/>
      <c r="QHN19" s="9"/>
      <c r="QHO19" s="9"/>
      <c r="QHP19" s="9"/>
      <c r="QHQ19" s="9"/>
      <c r="QHR19" s="9"/>
      <c r="QHS19" s="9"/>
      <c r="QHT19" s="9"/>
      <c r="QHU19" s="9"/>
      <c r="QHV19" s="9"/>
      <c r="QHW19" s="9"/>
      <c r="QHX19" s="9"/>
      <c r="QHY19" s="9"/>
      <c r="QHZ19" s="9"/>
      <c r="QIA19" s="9"/>
      <c r="QIB19" s="9"/>
      <c r="QIC19" s="9"/>
      <c r="QID19" s="9"/>
      <c r="QIE19" s="9"/>
      <c r="QIF19" s="9"/>
      <c r="QIG19" s="9"/>
      <c r="QIH19" s="9"/>
      <c r="QII19" s="9"/>
      <c r="QIJ19" s="9"/>
      <c r="QIK19" s="9"/>
      <c r="QIL19" s="9"/>
      <c r="QIM19" s="9"/>
      <c r="QIN19" s="9"/>
      <c r="QIO19" s="9"/>
      <c r="QIP19" s="9"/>
      <c r="QIQ19" s="9"/>
      <c r="QIR19" s="9"/>
      <c r="QIS19" s="9"/>
      <c r="QIT19" s="9"/>
      <c r="QIU19" s="9"/>
      <c r="QIV19" s="9"/>
      <c r="QIW19" s="9"/>
      <c r="QIX19" s="9"/>
      <c r="QIY19" s="9"/>
      <c r="QIZ19" s="9"/>
      <c r="QJA19" s="9"/>
      <c r="QJB19" s="9"/>
      <c r="QJC19" s="9"/>
      <c r="QJD19" s="9"/>
      <c r="QJE19" s="9"/>
      <c r="QJF19" s="9"/>
      <c r="QJG19" s="9"/>
      <c r="QJH19" s="9"/>
      <c r="QJI19" s="9"/>
      <c r="QJJ19" s="9"/>
      <c r="QJK19" s="9"/>
      <c r="QJL19" s="9"/>
      <c r="QJM19" s="9"/>
      <c r="QJN19" s="9"/>
      <c r="QJO19" s="9"/>
      <c r="QJP19" s="9"/>
      <c r="QJQ19" s="9"/>
      <c r="QJR19" s="9"/>
      <c r="QJS19" s="9"/>
      <c r="QJT19" s="9"/>
      <c r="QJU19" s="9"/>
      <c r="QJV19" s="9"/>
      <c r="QJW19" s="9"/>
      <c r="QJX19" s="9"/>
      <c r="QJY19" s="9"/>
      <c r="QJZ19" s="9"/>
      <c r="QKA19" s="9"/>
      <c r="QKB19" s="9"/>
      <c r="QKC19" s="9"/>
      <c r="QKD19" s="9"/>
      <c r="QKE19" s="9"/>
      <c r="QKF19" s="9"/>
      <c r="QKG19" s="9"/>
      <c r="QKH19" s="9"/>
      <c r="QKI19" s="9"/>
      <c r="QKJ19" s="9"/>
      <c r="QKK19" s="9"/>
      <c r="QKL19" s="9"/>
      <c r="QKM19" s="9"/>
      <c r="QKN19" s="9"/>
      <c r="QKO19" s="9"/>
      <c r="QKP19" s="9"/>
      <c r="QKQ19" s="9"/>
      <c r="QKR19" s="9"/>
      <c r="QKS19" s="9"/>
      <c r="QKT19" s="9"/>
      <c r="QKU19" s="9"/>
      <c r="QKV19" s="9"/>
      <c r="QKW19" s="9"/>
      <c r="QKX19" s="9"/>
      <c r="QKY19" s="9"/>
      <c r="QKZ19" s="9"/>
      <c r="QLA19" s="9"/>
      <c r="QLB19" s="9"/>
      <c r="QLC19" s="9"/>
      <c r="QLD19" s="9"/>
      <c r="QLE19" s="9"/>
      <c r="QLF19" s="9"/>
      <c r="QLG19" s="9"/>
      <c r="QLH19" s="9"/>
      <c r="QLI19" s="9"/>
      <c r="QLJ19" s="9"/>
      <c r="QLK19" s="9"/>
      <c r="QLL19" s="9"/>
      <c r="QLM19" s="9"/>
      <c r="QLN19" s="9"/>
      <c r="QLO19" s="9"/>
      <c r="QLP19" s="9"/>
      <c r="QLQ19" s="9"/>
      <c r="QLR19" s="9"/>
      <c r="QLS19" s="9"/>
      <c r="QLT19" s="9"/>
      <c r="QLU19" s="9"/>
      <c r="QLV19" s="9"/>
      <c r="QLW19" s="9"/>
      <c r="QLX19" s="9"/>
      <c r="QLY19" s="9"/>
      <c r="QLZ19" s="9"/>
      <c r="QMA19" s="9"/>
      <c r="QMB19" s="9"/>
      <c r="QMC19" s="9"/>
      <c r="QMD19" s="9"/>
      <c r="QME19" s="9"/>
      <c r="QMF19" s="9"/>
      <c r="QMG19" s="9"/>
      <c r="QMH19" s="9"/>
      <c r="QMI19" s="9"/>
      <c r="QMJ19" s="9"/>
      <c r="QMK19" s="9"/>
      <c r="QML19" s="9"/>
      <c r="QMM19" s="9"/>
      <c r="QMN19" s="9"/>
      <c r="QMO19" s="9"/>
      <c r="QMP19" s="9"/>
      <c r="QMQ19" s="9"/>
      <c r="QMR19" s="9"/>
      <c r="QMS19" s="9"/>
      <c r="QMT19" s="9"/>
      <c r="QMU19" s="9"/>
      <c r="QMV19" s="9"/>
      <c r="QMW19" s="9"/>
      <c r="QMX19" s="9"/>
      <c r="QMY19" s="9"/>
      <c r="QMZ19" s="9"/>
      <c r="QNA19" s="9"/>
      <c r="QNB19" s="9"/>
      <c r="QNC19" s="9"/>
      <c r="QND19" s="9"/>
      <c r="QNE19" s="9"/>
      <c r="QNF19" s="9"/>
      <c r="QNG19" s="9"/>
      <c r="QNH19" s="9"/>
      <c r="QNI19" s="9"/>
      <c r="QNJ19" s="9"/>
      <c r="QNK19" s="9"/>
      <c r="QNL19" s="9"/>
      <c r="QNM19" s="9"/>
      <c r="QNN19" s="9"/>
      <c r="QNO19" s="9"/>
      <c r="QNP19" s="9"/>
      <c r="QNQ19" s="9"/>
      <c r="QNR19" s="9"/>
      <c r="QNS19" s="9"/>
      <c r="QNT19" s="9"/>
      <c r="QNU19" s="9"/>
      <c r="QNV19" s="9"/>
      <c r="QNW19" s="9"/>
      <c r="QNX19" s="9"/>
      <c r="QNY19" s="9"/>
      <c r="QNZ19" s="9"/>
      <c r="QOA19" s="9"/>
      <c r="QOB19" s="9"/>
      <c r="QOC19" s="9"/>
      <c r="QOD19" s="9"/>
      <c r="QOE19" s="9"/>
      <c r="QOF19" s="9"/>
      <c r="QOG19" s="9"/>
      <c r="QOH19" s="9"/>
      <c r="QOI19" s="9"/>
      <c r="QOJ19" s="9"/>
      <c r="QOK19" s="9"/>
      <c r="QOL19" s="9"/>
      <c r="QOM19" s="9"/>
      <c r="QON19" s="9"/>
      <c r="QOO19" s="9"/>
      <c r="QOP19" s="9"/>
      <c r="QOQ19" s="9"/>
      <c r="QOR19" s="9"/>
      <c r="QOS19" s="9"/>
      <c r="QOT19" s="9"/>
      <c r="QOU19" s="9"/>
      <c r="QOV19" s="9"/>
      <c r="QOW19" s="9"/>
      <c r="QOX19" s="9"/>
      <c r="QOY19" s="9"/>
      <c r="QOZ19" s="9"/>
      <c r="QPA19" s="9"/>
      <c r="QPB19" s="9"/>
      <c r="QPC19" s="9"/>
      <c r="QPD19" s="9"/>
      <c r="QPE19" s="9"/>
      <c r="QPF19" s="9"/>
      <c r="QPG19" s="9"/>
      <c r="QPH19" s="9"/>
      <c r="QPI19" s="9"/>
      <c r="QPJ19" s="9"/>
      <c r="QPK19" s="9"/>
      <c r="QPL19" s="9"/>
      <c r="QPM19" s="9"/>
      <c r="QPN19" s="9"/>
      <c r="QPO19" s="9"/>
      <c r="QPP19" s="9"/>
      <c r="QPQ19" s="9"/>
      <c r="QPR19" s="9"/>
      <c r="QPS19" s="9"/>
      <c r="QPT19" s="9"/>
      <c r="QPU19" s="9"/>
      <c r="QPV19" s="9"/>
      <c r="QPW19" s="9"/>
      <c r="QPX19" s="9"/>
      <c r="QPY19" s="9"/>
      <c r="QPZ19" s="9"/>
      <c r="QQA19" s="9"/>
      <c r="QQB19" s="9"/>
      <c r="QQC19" s="9"/>
      <c r="QQD19" s="9"/>
      <c r="QQE19" s="9"/>
      <c r="QQF19" s="9"/>
      <c r="QQG19" s="9"/>
      <c r="QQH19" s="9"/>
      <c r="QQI19" s="9"/>
      <c r="QQJ19" s="9"/>
      <c r="QQK19" s="9"/>
      <c r="QQL19" s="9"/>
      <c r="QQM19" s="9"/>
      <c r="QQN19" s="9"/>
      <c r="QQO19" s="9"/>
      <c r="QQP19" s="9"/>
      <c r="QQQ19" s="9"/>
      <c r="QQR19" s="9"/>
      <c r="QQS19" s="9"/>
      <c r="QQT19" s="9"/>
      <c r="QQU19" s="9"/>
      <c r="QQV19" s="9"/>
      <c r="QQW19" s="9"/>
      <c r="QQX19" s="9"/>
      <c r="QQY19" s="9"/>
      <c r="QQZ19" s="9"/>
      <c r="QRA19" s="9"/>
      <c r="QRB19" s="9"/>
      <c r="QRC19" s="9"/>
      <c r="QRD19" s="9"/>
      <c r="QRE19" s="9"/>
      <c r="QRF19" s="9"/>
      <c r="QRG19" s="9"/>
      <c r="QRH19" s="9"/>
      <c r="QRI19" s="9"/>
      <c r="QRJ19" s="9"/>
      <c r="QRK19" s="9"/>
      <c r="QRL19" s="9"/>
      <c r="QRM19" s="9"/>
      <c r="QRN19" s="9"/>
      <c r="QRO19" s="9"/>
      <c r="QRP19" s="9"/>
      <c r="QRQ19" s="9"/>
      <c r="QRR19" s="9"/>
      <c r="QRS19" s="9"/>
      <c r="QRT19" s="9"/>
      <c r="QRU19" s="9"/>
      <c r="QRV19" s="9"/>
      <c r="QRW19" s="9"/>
      <c r="QRX19" s="9"/>
      <c r="QRY19" s="9"/>
      <c r="QRZ19" s="9"/>
      <c r="QSA19" s="9"/>
      <c r="QSB19" s="9"/>
      <c r="QSC19" s="9"/>
      <c r="QSD19" s="9"/>
      <c r="QSE19" s="9"/>
      <c r="QSF19" s="9"/>
      <c r="QSG19" s="9"/>
      <c r="QSH19" s="9"/>
      <c r="QSI19" s="9"/>
      <c r="QSJ19" s="9"/>
      <c r="QSK19" s="9"/>
      <c r="QSL19" s="9"/>
      <c r="QSM19" s="9"/>
      <c r="QSN19" s="9"/>
      <c r="QSO19" s="9"/>
      <c r="QSP19" s="9"/>
      <c r="QSQ19" s="9"/>
      <c r="QSR19" s="9"/>
      <c r="QSS19" s="9"/>
      <c r="QST19" s="9"/>
      <c r="QSU19" s="9"/>
      <c r="QSV19" s="9"/>
      <c r="QSW19" s="9"/>
      <c r="QSX19" s="9"/>
      <c r="QSY19" s="9"/>
      <c r="QSZ19" s="9"/>
      <c r="QTA19" s="9"/>
      <c r="QTB19" s="9"/>
      <c r="QTC19" s="9"/>
      <c r="QTD19" s="9"/>
      <c r="QTE19" s="9"/>
      <c r="QTF19" s="9"/>
      <c r="QTG19" s="9"/>
      <c r="QTH19" s="9"/>
      <c r="QTI19" s="9"/>
      <c r="QTJ19" s="9"/>
      <c r="QTK19" s="9"/>
      <c r="QTL19" s="9"/>
      <c r="QTM19" s="9"/>
      <c r="QTN19" s="9"/>
      <c r="QTO19" s="9"/>
      <c r="QTP19" s="9"/>
      <c r="QTQ19" s="9"/>
      <c r="QTR19" s="9"/>
      <c r="QTS19" s="9"/>
      <c r="QTT19" s="9"/>
      <c r="QTU19" s="9"/>
      <c r="QTV19" s="9"/>
      <c r="QTW19" s="9"/>
      <c r="QTX19" s="9"/>
      <c r="QTY19" s="9"/>
      <c r="QTZ19" s="9"/>
      <c r="QUA19" s="9"/>
      <c r="QUB19" s="9"/>
      <c r="QUC19" s="9"/>
      <c r="QUD19" s="9"/>
      <c r="QUE19" s="9"/>
      <c r="QUF19" s="9"/>
      <c r="QUG19" s="9"/>
      <c r="QUH19" s="9"/>
      <c r="QUI19" s="9"/>
      <c r="QUJ19" s="9"/>
      <c r="QUK19" s="9"/>
      <c r="QUL19" s="9"/>
      <c r="QUM19" s="9"/>
      <c r="QUN19" s="9"/>
      <c r="QUO19" s="9"/>
      <c r="QUP19" s="9"/>
      <c r="QUQ19" s="9"/>
      <c r="QUR19" s="9"/>
      <c r="QUS19" s="9"/>
      <c r="QUT19" s="9"/>
      <c r="QUU19" s="9"/>
      <c r="QUV19" s="9"/>
      <c r="QUW19" s="9"/>
      <c r="QUX19" s="9"/>
      <c r="QUY19" s="9"/>
      <c r="QUZ19" s="9"/>
      <c r="QVA19" s="9"/>
      <c r="QVB19" s="9"/>
      <c r="QVC19" s="9"/>
      <c r="QVD19" s="9"/>
      <c r="QVE19" s="9"/>
      <c r="QVF19" s="9"/>
      <c r="QVG19" s="9"/>
      <c r="QVH19" s="9"/>
      <c r="QVI19" s="9"/>
      <c r="QVJ19" s="9"/>
      <c r="QVK19" s="9"/>
      <c r="QVL19" s="9"/>
      <c r="QVM19" s="9"/>
      <c r="QVN19" s="9"/>
      <c r="QVO19" s="9"/>
      <c r="QVP19" s="9"/>
      <c r="QVQ19" s="9"/>
      <c r="QVR19" s="9"/>
      <c r="QVS19" s="9"/>
      <c r="QVT19" s="9"/>
      <c r="QVU19" s="9"/>
      <c r="QVV19" s="9"/>
      <c r="QVW19" s="9"/>
      <c r="QVX19" s="9"/>
      <c r="QVY19" s="9"/>
      <c r="QVZ19" s="9"/>
      <c r="QWA19" s="9"/>
      <c r="QWB19" s="9"/>
      <c r="QWC19" s="9"/>
      <c r="QWD19" s="9"/>
      <c r="QWE19" s="9"/>
      <c r="QWF19" s="9"/>
      <c r="QWG19" s="9"/>
      <c r="QWH19" s="9"/>
      <c r="QWI19" s="9"/>
      <c r="QWJ19" s="9"/>
      <c r="QWK19" s="9"/>
      <c r="QWL19" s="9"/>
      <c r="QWM19" s="9"/>
      <c r="QWN19" s="9"/>
      <c r="QWO19" s="9"/>
      <c r="QWP19" s="9"/>
      <c r="QWQ19" s="9"/>
      <c r="QWR19" s="9"/>
      <c r="QWS19" s="9"/>
      <c r="QWT19" s="9"/>
      <c r="QWU19" s="9"/>
      <c r="QWV19" s="9"/>
      <c r="QWW19" s="9"/>
      <c r="QWX19" s="9"/>
      <c r="QWY19" s="9"/>
      <c r="QWZ19" s="9"/>
      <c r="QXA19" s="9"/>
      <c r="QXB19" s="9"/>
      <c r="QXC19" s="9"/>
      <c r="QXD19" s="9"/>
      <c r="QXE19" s="9"/>
      <c r="QXF19" s="9"/>
      <c r="QXG19" s="9"/>
      <c r="QXH19" s="9"/>
      <c r="QXI19" s="9"/>
      <c r="QXJ19" s="9"/>
      <c r="QXK19" s="9"/>
      <c r="QXL19" s="9"/>
      <c r="QXM19" s="9"/>
      <c r="QXN19" s="9"/>
      <c r="QXO19" s="9"/>
      <c r="QXP19" s="9"/>
      <c r="QXQ19" s="9"/>
      <c r="QXR19" s="9"/>
      <c r="QXS19" s="9"/>
      <c r="QXT19" s="9"/>
      <c r="QXU19" s="9"/>
      <c r="QXV19" s="9"/>
      <c r="QXW19" s="9"/>
      <c r="QXX19" s="9"/>
      <c r="QXY19" s="9"/>
      <c r="QXZ19" s="9"/>
      <c r="QYA19" s="9"/>
      <c r="QYB19" s="9"/>
      <c r="QYC19" s="9"/>
      <c r="QYD19" s="9"/>
      <c r="QYE19" s="9"/>
      <c r="QYF19" s="9"/>
      <c r="QYG19" s="9"/>
      <c r="QYH19" s="9"/>
      <c r="QYI19" s="9"/>
      <c r="QYJ19" s="9"/>
      <c r="QYK19" s="9"/>
      <c r="QYL19" s="9"/>
      <c r="QYM19" s="9"/>
      <c r="QYN19" s="9"/>
      <c r="QYO19" s="9"/>
      <c r="QYP19" s="9"/>
      <c r="QYQ19" s="9"/>
      <c r="QYR19" s="9"/>
      <c r="QYS19" s="9"/>
      <c r="QYT19" s="9"/>
      <c r="QYU19" s="9"/>
      <c r="QYV19" s="9"/>
      <c r="QYW19" s="9"/>
      <c r="QYX19" s="9"/>
      <c r="QYY19" s="9"/>
      <c r="QYZ19" s="9"/>
      <c r="QZA19" s="9"/>
      <c r="QZB19" s="9"/>
      <c r="QZC19" s="9"/>
      <c r="QZD19" s="9"/>
      <c r="QZE19" s="9"/>
      <c r="QZF19" s="9"/>
      <c r="QZG19" s="9"/>
      <c r="QZH19" s="9"/>
      <c r="QZI19" s="9"/>
      <c r="QZJ19" s="9"/>
      <c r="QZK19" s="9"/>
      <c r="QZL19" s="9"/>
      <c r="QZM19" s="9"/>
      <c r="QZN19" s="9"/>
      <c r="QZO19" s="9"/>
      <c r="QZP19" s="9"/>
      <c r="QZQ19" s="9"/>
      <c r="QZR19" s="9"/>
      <c r="QZS19" s="9"/>
      <c r="QZT19" s="9"/>
      <c r="QZU19" s="9"/>
      <c r="QZV19" s="9"/>
      <c r="QZW19" s="9"/>
      <c r="QZX19" s="9"/>
      <c r="QZY19" s="9"/>
      <c r="QZZ19" s="9"/>
      <c r="RAA19" s="9"/>
      <c r="RAB19" s="9"/>
      <c r="RAC19" s="9"/>
      <c r="RAD19" s="9"/>
      <c r="RAE19" s="9"/>
      <c r="RAF19" s="9"/>
      <c r="RAG19" s="9"/>
      <c r="RAH19" s="9"/>
      <c r="RAI19" s="9"/>
      <c r="RAJ19" s="9"/>
      <c r="RAK19" s="9"/>
      <c r="RAL19" s="9"/>
      <c r="RAM19" s="9"/>
      <c r="RAN19" s="9"/>
      <c r="RAO19" s="9"/>
      <c r="RAP19" s="9"/>
      <c r="RAQ19" s="9"/>
      <c r="RAR19" s="9"/>
      <c r="RAS19" s="9"/>
      <c r="RAT19" s="9"/>
      <c r="RAU19" s="9"/>
      <c r="RAV19" s="9"/>
      <c r="RAW19" s="9"/>
      <c r="RAX19" s="9"/>
      <c r="RAY19" s="9"/>
      <c r="RAZ19" s="9"/>
      <c r="RBA19" s="9"/>
      <c r="RBB19" s="9"/>
      <c r="RBC19" s="9"/>
      <c r="RBD19" s="9"/>
      <c r="RBE19" s="9"/>
      <c r="RBF19" s="9"/>
      <c r="RBG19" s="9"/>
      <c r="RBH19" s="9"/>
      <c r="RBI19" s="9"/>
      <c r="RBJ19" s="9"/>
      <c r="RBK19" s="9"/>
      <c r="RBL19" s="9"/>
      <c r="RBM19" s="9"/>
      <c r="RBN19" s="9"/>
      <c r="RBO19" s="9"/>
      <c r="RBP19" s="9"/>
      <c r="RBQ19" s="9"/>
      <c r="RBR19" s="9"/>
      <c r="RBS19" s="9"/>
      <c r="RBT19" s="9"/>
      <c r="RBU19" s="9"/>
      <c r="RBV19" s="9"/>
      <c r="RBW19" s="9"/>
      <c r="RBX19" s="9"/>
      <c r="RBY19" s="9"/>
      <c r="RBZ19" s="9"/>
      <c r="RCA19" s="9"/>
      <c r="RCB19" s="9"/>
      <c r="RCC19" s="9"/>
      <c r="RCD19" s="9"/>
      <c r="RCE19" s="9"/>
      <c r="RCF19" s="9"/>
      <c r="RCG19" s="9"/>
      <c r="RCH19" s="9"/>
      <c r="RCI19" s="9"/>
      <c r="RCJ19" s="9"/>
      <c r="RCK19" s="9"/>
      <c r="RCL19" s="9"/>
      <c r="RCM19" s="9"/>
      <c r="RCN19" s="9"/>
      <c r="RCO19" s="9"/>
      <c r="RCP19" s="9"/>
      <c r="RCQ19" s="9"/>
      <c r="RCR19" s="9"/>
      <c r="RCS19" s="9"/>
      <c r="RCT19" s="9"/>
      <c r="RCU19" s="9"/>
      <c r="RCV19" s="9"/>
      <c r="RCW19" s="9"/>
      <c r="RCX19" s="9"/>
      <c r="RCY19" s="9"/>
      <c r="RCZ19" s="9"/>
      <c r="RDA19" s="9"/>
      <c r="RDB19" s="9"/>
      <c r="RDC19" s="9"/>
      <c r="RDD19" s="9"/>
      <c r="RDE19" s="9"/>
      <c r="RDF19" s="9"/>
      <c r="RDG19" s="9"/>
      <c r="RDH19" s="9"/>
      <c r="RDI19" s="9"/>
      <c r="RDJ19" s="9"/>
      <c r="RDK19" s="9"/>
      <c r="RDL19" s="9"/>
      <c r="RDM19" s="9"/>
      <c r="RDN19" s="9"/>
      <c r="RDO19" s="9"/>
      <c r="RDP19" s="9"/>
      <c r="RDQ19" s="9"/>
      <c r="RDR19" s="9"/>
      <c r="RDS19" s="9"/>
      <c r="RDT19" s="9"/>
      <c r="RDU19" s="9"/>
      <c r="RDV19" s="9"/>
      <c r="RDW19" s="9"/>
      <c r="RDX19" s="9"/>
      <c r="RDY19" s="9"/>
      <c r="RDZ19" s="9"/>
      <c r="REA19" s="9"/>
      <c r="REB19" s="9"/>
      <c r="REC19" s="9"/>
      <c r="RED19" s="9"/>
      <c r="REE19" s="9"/>
      <c r="REF19" s="9"/>
      <c r="REG19" s="9"/>
      <c r="REH19" s="9"/>
      <c r="REI19" s="9"/>
      <c r="REJ19" s="9"/>
      <c r="REK19" s="9"/>
      <c r="REL19" s="9"/>
      <c r="REM19" s="9"/>
      <c r="REN19" s="9"/>
      <c r="REO19" s="9"/>
      <c r="REP19" s="9"/>
      <c r="REQ19" s="9"/>
      <c r="RER19" s="9"/>
      <c r="RES19" s="9"/>
      <c r="RET19" s="9"/>
      <c r="REU19" s="9"/>
      <c r="REV19" s="9"/>
      <c r="REW19" s="9"/>
      <c r="REX19" s="9"/>
      <c r="REY19" s="9"/>
      <c r="REZ19" s="9"/>
      <c r="RFA19" s="9"/>
      <c r="RFB19" s="9"/>
      <c r="RFC19" s="9"/>
      <c r="RFD19" s="9"/>
      <c r="RFE19" s="9"/>
      <c r="RFF19" s="9"/>
      <c r="RFG19" s="9"/>
      <c r="RFH19" s="9"/>
      <c r="RFI19" s="9"/>
      <c r="RFJ19" s="9"/>
      <c r="RFK19" s="9"/>
      <c r="RFL19" s="9"/>
      <c r="RFM19" s="9"/>
      <c r="RFN19" s="9"/>
      <c r="RFO19" s="9"/>
      <c r="RFP19" s="9"/>
      <c r="RFQ19" s="9"/>
      <c r="RFR19" s="9"/>
      <c r="RFS19" s="9"/>
      <c r="RFT19" s="9"/>
      <c r="RFU19" s="9"/>
      <c r="RFV19" s="9"/>
      <c r="RFW19" s="9"/>
      <c r="RFX19" s="9"/>
      <c r="RFY19" s="9"/>
      <c r="RFZ19" s="9"/>
      <c r="RGA19" s="9"/>
      <c r="RGB19" s="9"/>
      <c r="RGC19" s="9"/>
      <c r="RGD19" s="9"/>
      <c r="RGE19" s="9"/>
      <c r="RGF19" s="9"/>
      <c r="RGG19" s="9"/>
      <c r="RGH19" s="9"/>
      <c r="RGI19" s="9"/>
      <c r="RGJ19" s="9"/>
      <c r="RGK19" s="9"/>
      <c r="RGL19" s="9"/>
      <c r="RGM19" s="9"/>
      <c r="RGN19" s="9"/>
      <c r="RGO19" s="9"/>
      <c r="RGP19" s="9"/>
      <c r="RGQ19" s="9"/>
      <c r="RGR19" s="9"/>
      <c r="RGS19" s="9"/>
      <c r="RGT19" s="9"/>
      <c r="RGU19" s="9"/>
      <c r="RGV19" s="9"/>
      <c r="RGW19" s="9"/>
      <c r="RGX19" s="9"/>
      <c r="RGY19" s="9"/>
      <c r="RGZ19" s="9"/>
      <c r="RHA19" s="9"/>
      <c r="RHB19" s="9"/>
      <c r="RHC19" s="9"/>
      <c r="RHD19" s="9"/>
      <c r="RHE19" s="9"/>
      <c r="RHF19" s="9"/>
      <c r="RHG19" s="9"/>
      <c r="RHH19" s="9"/>
      <c r="RHI19" s="9"/>
      <c r="RHJ19" s="9"/>
      <c r="RHK19" s="9"/>
      <c r="RHL19" s="9"/>
      <c r="RHM19" s="9"/>
      <c r="RHN19" s="9"/>
      <c r="RHO19" s="9"/>
      <c r="RHP19" s="9"/>
      <c r="RHQ19" s="9"/>
      <c r="RHR19" s="9"/>
      <c r="RHS19" s="9"/>
      <c r="RHT19" s="9"/>
      <c r="RHU19" s="9"/>
      <c r="RHV19" s="9"/>
      <c r="RHW19" s="9"/>
      <c r="RHX19" s="9"/>
      <c r="RHY19" s="9"/>
      <c r="RHZ19" s="9"/>
      <c r="RIA19" s="9"/>
      <c r="RIB19" s="9"/>
      <c r="RIC19" s="9"/>
      <c r="RID19" s="9"/>
      <c r="RIE19" s="9"/>
      <c r="RIF19" s="9"/>
      <c r="RIG19" s="9"/>
      <c r="RIH19" s="9"/>
      <c r="RII19" s="9"/>
      <c r="RIJ19" s="9"/>
      <c r="RIK19" s="9"/>
      <c r="RIL19" s="9"/>
      <c r="RIM19" s="9"/>
      <c r="RIN19" s="9"/>
      <c r="RIO19" s="9"/>
      <c r="RIP19" s="9"/>
      <c r="RIQ19" s="9"/>
      <c r="RIR19" s="9"/>
      <c r="RIS19" s="9"/>
      <c r="RIT19" s="9"/>
      <c r="RIU19" s="9"/>
      <c r="RIV19" s="9"/>
      <c r="RIW19" s="9"/>
      <c r="RIX19" s="9"/>
      <c r="RIY19" s="9"/>
      <c r="RIZ19" s="9"/>
      <c r="RJA19" s="9"/>
      <c r="RJB19" s="9"/>
      <c r="RJC19" s="9"/>
      <c r="RJD19" s="9"/>
      <c r="RJE19" s="9"/>
      <c r="RJF19" s="9"/>
      <c r="RJG19" s="9"/>
      <c r="RJH19" s="9"/>
      <c r="RJI19" s="9"/>
      <c r="RJJ19" s="9"/>
      <c r="RJK19" s="9"/>
      <c r="RJL19" s="9"/>
      <c r="RJM19" s="9"/>
      <c r="RJN19" s="9"/>
      <c r="RJO19" s="9"/>
      <c r="RJP19" s="9"/>
      <c r="RJQ19" s="9"/>
      <c r="RJR19" s="9"/>
      <c r="RJS19" s="9"/>
      <c r="RJT19" s="9"/>
      <c r="RJU19" s="9"/>
      <c r="RJV19" s="9"/>
      <c r="RJW19" s="9"/>
      <c r="RJX19" s="9"/>
      <c r="RJY19" s="9"/>
      <c r="RJZ19" s="9"/>
      <c r="RKA19" s="9"/>
      <c r="RKB19" s="9"/>
      <c r="RKC19" s="9"/>
      <c r="RKD19" s="9"/>
      <c r="RKE19" s="9"/>
      <c r="RKF19" s="9"/>
      <c r="RKG19" s="9"/>
      <c r="RKH19" s="9"/>
      <c r="RKI19" s="9"/>
      <c r="RKJ19" s="9"/>
      <c r="RKK19" s="9"/>
      <c r="RKL19" s="9"/>
      <c r="RKM19" s="9"/>
      <c r="RKN19" s="9"/>
      <c r="RKO19" s="9"/>
      <c r="RKP19" s="9"/>
      <c r="RKQ19" s="9"/>
      <c r="RKR19" s="9"/>
      <c r="RKS19" s="9"/>
      <c r="RKT19" s="9"/>
      <c r="RKU19" s="9"/>
      <c r="RKV19" s="9"/>
      <c r="RKW19" s="9"/>
      <c r="RKX19" s="9"/>
      <c r="RKY19" s="9"/>
      <c r="RKZ19" s="9"/>
      <c r="RLA19" s="9"/>
      <c r="RLB19" s="9"/>
      <c r="RLC19" s="9"/>
      <c r="RLD19" s="9"/>
      <c r="RLE19" s="9"/>
      <c r="RLF19" s="9"/>
      <c r="RLG19" s="9"/>
      <c r="RLH19" s="9"/>
      <c r="RLI19" s="9"/>
      <c r="RLJ19" s="9"/>
      <c r="RLK19" s="9"/>
      <c r="RLL19" s="9"/>
      <c r="RLM19" s="9"/>
      <c r="RLN19" s="9"/>
      <c r="RLO19" s="9"/>
      <c r="RLP19" s="9"/>
      <c r="RLQ19" s="9"/>
      <c r="RLR19" s="9"/>
      <c r="RLS19" s="9"/>
      <c r="RLT19" s="9"/>
      <c r="RLU19" s="9"/>
      <c r="RLV19" s="9"/>
      <c r="RLW19" s="9"/>
      <c r="RLX19" s="9"/>
      <c r="RLY19" s="9"/>
      <c r="RLZ19" s="9"/>
      <c r="RMA19" s="9"/>
      <c r="RMB19" s="9"/>
      <c r="RMC19" s="9"/>
      <c r="RMD19" s="9"/>
      <c r="RME19" s="9"/>
      <c r="RMF19" s="9"/>
      <c r="RMG19" s="9"/>
      <c r="RMH19" s="9"/>
      <c r="RMI19" s="9"/>
      <c r="RMJ19" s="9"/>
      <c r="RMK19" s="9"/>
      <c r="RML19" s="9"/>
      <c r="RMM19" s="9"/>
      <c r="RMN19" s="9"/>
      <c r="RMO19" s="9"/>
      <c r="RMP19" s="9"/>
      <c r="RMQ19" s="9"/>
      <c r="RMR19" s="9"/>
      <c r="RMS19" s="9"/>
      <c r="RMT19" s="9"/>
      <c r="RMU19" s="9"/>
      <c r="RMV19" s="9"/>
      <c r="RMW19" s="9"/>
      <c r="RMX19" s="9"/>
      <c r="RMY19" s="9"/>
      <c r="RMZ19" s="9"/>
      <c r="RNA19" s="9"/>
      <c r="RNB19" s="9"/>
      <c r="RNC19" s="9"/>
      <c r="RND19" s="9"/>
      <c r="RNE19" s="9"/>
      <c r="RNF19" s="9"/>
      <c r="RNG19" s="9"/>
      <c r="RNH19" s="9"/>
      <c r="RNI19" s="9"/>
      <c r="RNJ19" s="9"/>
      <c r="RNK19" s="9"/>
      <c r="RNL19" s="9"/>
      <c r="RNM19" s="9"/>
      <c r="RNN19" s="9"/>
      <c r="RNO19" s="9"/>
      <c r="RNP19" s="9"/>
      <c r="RNQ19" s="9"/>
      <c r="RNR19" s="9"/>
      <c r="RNS19" s="9"/>
      <c r="RNT19" s="9"/>
      <c r="RNU19" s="9"/>
      <c r="RNV19" s="9"/>
      <c r="RNW19" s="9"/>
      <c r="RNX19" s="9"/>
      <c r="RNY19" s="9"/>
      <c r="RNZ19" s="9"/>
      <c r="ROA19" s="9"/>
      <c r="ROB19" s="9"/>
      <c r="ROC19" s="9"/>
      <c r="ROD19" s="9"/>
      <c r="ROE19" s="9"/>
      <c r="ROF19" s="9"/>
      <c r="ROG19" s="9"/>
      <c r="ROH19" s="9"/>
      <c r="ROI19" s="9"/>
      <c r="ROJ19" s="9"/>
      <c r="ROK19" s="9"/>
      <c r="ROL19" s="9"/>
      <c r="ROM19" s="9"/>
      <c r="RON19" s="9"/>
      <c r="ROO19" s="9"/>
      <c r="ROP19" s="9"/>
      <c r="ROQ19" s="9"/>
      <c r="ROR19" s="9"/>
      <c r="ROS19" s="9"/>
      <c r="ROT19" s="9"/>
      <c r="ROU19" s="9"/>
      <c r="ROV19" s="9"/>
      <c r="ROW19" s="9"/>
      <c r="ROX19" s="9"/>
      <c r="ROY19" s="9"/>
      <c r="ROZ19" s="9"/>
      <c r="RPA19" s="9"/>
      <c r="RPB19" s="9"/>
      <c r="RPC19" s="9"/>
      <c r="RPD19" s="9"/>
      <c r="RPE19" s="9"/>
      <c r="RPF19" s="9"/>
      <c r="RPG19" s="9"/>
      <c r="RPH19" s="9"/>
      <c r="RPI19" s="9"/>
      <c r="RPJ19" s="9"/>
      <c r="RPK19" s="9"/>
      <c r="RPL19" s="9"/>
      <c r="RPM19" s="9"/>
      <c r="RPN19" s="9"/>
      <c r="RPO19" s="9"/>
      <c r="RPP19" s="9"/>
      <c r="RPQ19" s="9"/>
      <c r="RPR19" s="9"/>
      <c r="RPS19" s="9"/>
      <c r="RPT19" s="9"/>
      <c r="RPU19" s="9"/>
      <c r="RPV19" s="9"/>
      <c r="RPW19" s="9"/>
      <c r="RPX19" s="9"/>
      <c r="RPY19" s="9"/>
      <c r="RPZ19" s="9"/>
      <c r="RQA19" s="9"/>
      <c r="RQB19" s="9"/>
      <c r="RQC19" s="9"/>
      <c r="RQD19" s="9"/>
      <c r="RQE19" s="9"/>
      <c r="RQF19" s="9"/>
      <c r="RQG19" s="9"/>
      <c r="RQH19" s="9"/>
      <c r="RQI19" s="9"/>
      <c r="RQJ19" s="9"/>
      <c r="RQK19" s="9"/>
      <c r="RQL19" s="9"/>
      <c r="RQM19" s="9"/>
      <c r="RQN19" s="9"/>
      <c r="RQO19" s="9"/>
      <c r="RQP19" s="9"/>
      <c r="RQQ19" s="9"/>
      <c r="RQR19" s="9"/>
      <c r="RQS19" s="9"/>
      <c r="RQT19" s="9"/>
      <c r="RQU19" s="9"/>
      <c r="RQV19" s="9"/>
      <c r="RQW19" s="9"/>
      <c r="RQX19" s="9"/>
      <c r="RQY19" s="9"/>
      <c r="RQZ19" s="9"/>
      <c r="RRA19" s="9"/>
      <c r="RRB19" s="9"/>
      <c r="RRC19" s="9"/>
      <c r="RRD19" s="9"/>
      <c r="RRE19" s="9"/>
      <c r="RRF19" s="9"/>
      <c r="RRG19" s="9"/>
      <c r="RRH19" s="9"/>
      <c r="RRI19" s="9"/>
      <c r="RRJ19" s="9"/>
      <c r="RRK19" s="9"/>
      <c r="RRL19" s="9"/>
      <c r="RRM19" s="9"/>
      <c r="RRN19" s="9"/>
      <c r="RRO19" s="9"/>
      <c r="RRP19" s="9"/>
      <c r="RRQ19" s="9"/>
      <c r="RRR19" s="9"/>
      <c r="RRS19" s="9"/>
      <c r="RRT19" s="9"/>
      <c r="RRU19" s="9"/>
      <c r="RRV19" s="9"/>
      <c r="RRW19" s="9"/>
      <c r="RRX19" s="9"/>
      <c r="RRY19" s="9"/>
      <c r="RRZ19" s="9"/>
      <c r="RSA19" s="9"/>
      <c r="RSB19" s="9"/>
      <c r="RSC19" s="9"/>
      <c r="RSD19" s="9"/>
      <c r="RSE19" s="9"/>
      <c r="RSF19" s="9"/>
      <c r="RSG19" s="9"/>
      <c r="RSH19" s="9"/>
      <c r="RSI19" s="9"/>
      <c r="RSJ19" s="9"/>
      <c r="RSK19" s="9"/>
      <c r="RSL19" s="9"/>
      <c r="RSM19" s="9"/>
      <c r="RSN19" s="9"/>
      <c r="RSO19" s="9"/>
      <c r="RSP19" s="9"/>
      <c r="RSQ19" s="9"/>
      <c r="RSR19" s="9"/>
      <c r="RSS19" s="9"/>
      <c r="RST19" s="9"/>
      <c r="RSU19" s="9"/>
      <c r="RSV19" s="9"/>
      <c r="RSW19" s="9"/>
      <c r="RSX19" s="9"/>
      <c r="RSY19" s="9"/>
      <c r="RSZ19" s="9"/>
      <c r="RTA19" s="9"/>
      <c r="RTB19" s="9"/>
      <c r="RTC19" s="9"/>
      <c r="RTD19" s="9"/>
      <c r="RTE19" s="9"/>
      <c r="RTF19" s="9"/>
      <c r="RTG19" s="9"/>
      <c r="RTH19" s="9"/>
      <c r="RTI19" s="9"/>
      <c r="RTJ19" s="9"/>
      <c r="RTK19" s="9"/>
      <c r="RTL19" s="9"/>
      <c r="RTM19" s="9"/>
      <c r="RTN19" s="9"/>
      <c r="RTO19" s="9"/>
      <c r="RTP19" s="9"/>
      <c r="RTQ19" s="9"/>
      <c r="RTR19" s="9"/>
      <c r="RTS19" s="9"/>
      <c r="RTT19" s="9"/>
      <c r="RTU19" s="9"/>
      <c r="RTV19" s="9"/>
      <c r="RTW19" s="9"/>
      <c r="RTX19" s="9"/>
      <c r="RTY19" s="9"/>
      <c r="RTZ19" s="9"/>
      <c r="RUA19" s="9"/>
      <c r="RUB19" s="9"/>
      <c r="RUC19" s="9"/>
      <c r="RUD19" s="9"/>
      <c r="RUE19" s="9"/>
      <c r="RUF19" s="9"/>
      <c r="RUG19" s="9"/>
      <c r="RUH19" s="9"/>
      <c r="RUI19" s="9"/>
      <c r="RUJ19" s="9"/>
      <c r="RUK19" s="9"/>
      <c r="RUL19" s="9"/>
      <c r="RUM19" s="9"/>
      <c r="RUN19" s="9"/>
      <c r="RUO19" s="9"/>
      <c r="RUP19" s="9"/>
      <c r="RUQ19" s="9"/>
      <c r="RUR19" s="9"/>
      <c r="RUS19" s="9"/>
      <c r="RUT19" s="9"/>
      <c r="RUU19" s="9"/>
      <c r="RUV19" s="9"/>
      <c r="RUW19" s="9"/>
      <c r="RUX19" s="9"/>
      <c r="RUY19" s="9"/>
      <c r="RUZ19" s="9"/>
      <c r="RVA19" s="9"/>
      <c r="RVB19" s="9"/>
      <c r="RVC19" s="9"/>
      <c r="RVD19" s="9"/>
      <c r="RVE19" s="9"/>
      <c r="RVF19" s="9"/>
      <c r="RVG19" s="9"/>
      <c r="RVH19" s="9"/>
      <c r="RVI19" s="9"/>
      <c r="RVJ19" s="9"/>
      <c r="RVK19" s="9"/>
      <c r="RVL19" s="9"/>
      <c r="RVM19" s="9"/>
      <c r="RVN19" s="9"/>
      <c r="RVO19" s="9"/>
      <c r="RVP19" s="9"/>
      <c r="RVQ19" s="9"/>
      <c r="RVR19" s="9"/>
      <c r="RVS19" s="9"/>
      <c r="RVT19" s="9"/>
      <c r="RVU19" s="9"/>
      <c r="RVV19" s="9"/>
      <c r="RVW19" s="9"/>
      <c r="RVX19" s="9"/>
      <c r="RVY19" s="9"/>
      <c r="RVZ19" s="9"/>
      <c r="RWA19" s="9"/>
      <c r="RWB19" s="9"/>
      <c r="RWC19" s="9"/>
      <c r="RWD19" s="9"/>
      <c r="RWE19" s="9"/>
      <c r="RWF19" s="9"/>
      <c r="RWG19" s="9"/>
      <c r="RWH19" s="9"/>
      <c r="RWI19" s="9"/>
      <c r="RWJ19" s="9"/>
      <c r="RWK19" s="9"/>
      <c r="RWL19" s="9"/>
      <c r="RWM19" s="9"/>
      <c r="RWN19" s="9"/>
      <c r="RWO19" s="9"/>
      <c r="RWP19" s="9"/>
      <c r="RWQ19" s="9"/>
      <c r="RWR19" s="9"/>
      <c r="RWS19" s="9"/>
      <c r="RWT19" s="9"/>
      <c r="RWU19" s="9"/>
      <c r="RWV19" s="9"/>
      <c r="RWW19" s="9"/>
      <c r="RWX19" s="9"/>
      <c r="RWY19" s="9"/>
      <c r="RWZ19" s="9"/>
      <c r="RXA19" s="9"/>
      <c r="RXB19" s="9"/>
      <c r="RXC19" s="9"/>
      <c r="RXD19" s="9"/>
      <c r="RXE19" s="9"/>
      <c r="RXF19" s="9"/>
      <c r="RXG19" s="9"/>
      <c r="RXH19" s="9"/>
      <c r="RXI19" s="9"/>
      <c r="RXJ19" s="9"/>
      <c r="RXK19" s="9"/>
      <c r="RXL19" s="9"/>
      <c r="RXM19" s="9"/>
      <c r="RXN19" s="9"/>
      <c r="RXO19" s="9"/>
      <c r="RXP19" s="9"/>
      <c r="RXQ19" s="9"/>
      <c r="RXR19" s="9"/>
      <c r="RXS19" s="9"/>
      <c r="RXT19" s="9"/>
      <c r="RXU19" s="9"/>
      <c r="RXV19" s="9"/>
      <c r="RXW19" s="9"/>
      <c r="RXX19" s="9"/>
      <c r="RXY19" s="9"/>
      <c r="RXZ19" s="9"/>
      <c r="RYA19" s="9"/>
      <c r="RYB19" s="9"/>
      <c r="RYC19" s="9"/>
      <c r="RYD19" s="9"/>
      <c r="RYE19" s="9"/>
      <c r="RYF19" s="9"/>
      <c r="RYG19" s="9"/>
      <c r="RYH19" s="9"/>
      <c r="RYI19" s="9"/>
      <c r="RYJ19" s="9"/>
      <c r="RYK19" s="9"/>
      <c r="RYL19" s="9"/>
      <c r="RYM19" s="9"/>
      <c r="RYN19" s="9"/>
      <c r="RYO19" s="9"/>
      <c r="RYP19" s="9"/>
      <c r="RYQ19" s="9"/>
      <c r="RYR19" s="9"/>
      <c r="RYS19" s="9"/>
      <c r="RYT19" s="9"/>
      <c r="RYU19" s="9"/>
      <c r="RYV19" s="9"/>
      <c r="RYW19" s="9"/>
      <c r="RYX19" s="9"/>
      <c r="RYY19" s="9"/>
      <c r="RYZ19" s="9"/>
      <c r="RZA19" s="9"/>
      <c r="RZB19" s="9"/>
      <c r="RZC19" s="9"/>
      <c r="RZD19" s="9"/>
      <c r="RZE19" s="9"/>
      <c r="RZF19" s="9"/>
      <c r="RZG19" s="9"/>
      <c r="RZH19" s="9"/>
      <c r="RZI19" s="9"/>
      <c r="RZJ19" s="9"/>
      <c r="RZK19" s="9"/>
      <c r="RZL19" s="9"/>
      <c r="RZM19" s="9"/>
      <c r="RZN19" s="9"/>
      <c r="RZO19" s="9"/>
      <c r="RZP19" s="9"/>
      <c r="RZQ19" s="9"/>
      <c r="RZR19" s="9"/>
      <c r="RZS19" s="9"/>
      <c r="RZT19" s="9"/>
      <c r="RZU19" s="9"/>
      <c r="RZV19" s="9"/>
      <c r="RZW19" s="9"/>
      <c r="RZX19" s="9"/>
      <c r="RZY19" s="9"/>
      <c r="RZZ19" s="9"/>
      <c r="SAA19" s="9"/>
      <c r="SAB19" s="9"/>
      <c r="SAC19" s="9"/>
      <c r="SAD19" s="9"/>
      <c r="SAE19" s="9"/>
      <c r="SAF19" s="9"/>
      <c r="SAG19" s="9"/>
      <c r="SAH19" s="9"/>
      <c r="SAI19" s="9"/>
      <c r="SAJ19" s="9"/>
      <c r="SAK19" s="9"/>
      <c r="SAL19" s="9"/>
      <c r="SAM19" s="9"/>
      <c r="SAN19" s="9"/>
      <c r="SAO19" s="9"/>
      <c r="SAP19" s="9"/>
      <c r="SAQ19" s="9"/>
      <c r="SAR19" s="9"/>
      <c r="SAS19" s="9"/>
      <c r="SAT19" s="9"/>
      <c r="SAU19" s="9"/>
      <c r="SAV19" s="9"/>
      <c r="SAW19" s="9"/>
      <c r="SAX19" s="9"/>
      <c r="SAY19" s="9"/>
      <c r="SAZ19" s="9"/>
      <c r="SBA19" s="9"/>
      <c r="SBB19" s="9"/>
      <c r="SBC19" s="9"/>
      <c r="SBD19" s="9"/>
      <c r="SBE19" s="9"/>
      <c r="SBF19" s="9"/>
      <c r="SBG19" s="9"/>
      <c r="SBH19" s="9"/>
      <c r="SBI19" s="9"/>
      <c r="SBJ19" s="9"/>
      <c r="SBK19" s="9"/>
      <c r="SBL19" s="9"/>
      <c r="SBM19" s="9"/>
      <c r="SBN19" s="9"/>
      <c r="SBO19" s="9"/>
      <c r="SBP19" s="9"/>
      <c r="SBQ19" s="9"/>
      <c r="SBR19" s="9"/>
      <c r="SBS19" s="9"/>
      <c r="SBT19" s="9"/>
      <c r="SBU19" s="9"/>
      <c r="SBV19" s="9"/>
      <c r="SBW19" s="9"/>
      <c r="SBX19" s="9"/>
      <c r="SBY19" s="9"/>
      <c r="SBZ19" s="9"/>
      <c r="SCA19" s="9"/>
      <c r="SCB19" s="9"/>
      <c r="SCC19" s="9"/>
      <c r="SCD19" s="9"/>
      <c r="SCE19" s="9"/>
      <c r="SCF19" s="9"/>
      <c r="SCG19" s="9"/>
      <c r="SCH19" s="9"/>
      <c r="SCI19" s="9"/>
      <c r="SCJ19" s="9"/>
      <c r="SCK19" s="9"/>
      <c r="SCL19" s="9"/>
      <c r="SCM19" s="9"/>
      <c r="SCN19" s="9"/>
      <c r="SCO19" s="9"/>
      <c r="SCP19" s="9"/>
      <c r="SCQ19" s="9"/>
      <c r="SCR19" s="9"/>
      <c r="SCS19" s="9"/>
      <c r="SCT19" s="9"/>
      <c r="SCU19" s="9"/>
      <c r="SCV19" s="9"/>
      <c r="SCW19" s="9"/>
      <c r="SCX19" s="9"/>
      <c r="SCY19" s="9"/>
      <c r="SCZ19" s="9"/>
      <c r="SDA19" s="9"/>
      <c r="SDB19" s="9"/>
      <c r="SDC19" s="9"/>
      <c r="SDD19" s="9"/>
      <c r="SDE19" s="9"/>
      <c r="SDF19" s="9"/>
      <c r="SDG19" s="9"/>
      <c r="SDH19" s="9"/>
      <c r="SDI19" s="9"/>
      <c r="SDJ19" s="9"/>
      <c r="SDK19" s="9"/>
      <c r="SDL19" s="9"/>
      <c r="SDM19" s="9"/>
      <c r="SDN19" s="9"/>
      <c r="SDO19" s="9"/>
      <c r="SDP19" s="9"/>
      <c r="SDQ19" s="9"/>
      <c r="SDR19" s="9"/>
      <c r="SDS19" s="9"/>
      <c r="SDT19" s="9"/>
      <c r="SDU19" s="9"/>
      <c r="SDV19" s="9"/>
      <c r="SDW19" s="9"/>
      <c r="SDX19" s="9"/>
      <c r="SDY19" s="9"/>
      <c r="SDZ19" s="9"/>
      <c r="SEA19" s="9"/>
      <c r="SEB19" s="9"/>
      <c r="SEC19" s="9"/>
      <c r="SED19" s="9"/>
      <c r="SEE19" s="9"/>
      <c r="SEF19" s="9"/>
      <c r="SEG19" s="9"/>
      <c r="SEH19" s="9"/>
      <c r="SEI19" s="9"/>
      <c r="SEJ19" s="9"/>
      <c r="SEK19" s="9"/>
      <c r="SEL19" s="9"/>
      <c r="SEM19" s="9"/>
      <c r="SEN19" s="9"/>
      <c r="SEO19" s="9"/>
      <c r="SEP19" s="9"/>
      <c r="SEQ19" s="9"/>
      <c r="SER19" s="9"/>
      <c r="SES19" s="9"/>
      <c r="SET19" s="9"/>
      <c r="SEU19" s="9"/>
      <c r="SEV19" s="9"/>
      <c r="SEW19" s="9"/>
      <c r="SEX19" s="9"/>
      <c r="SEY19" s="9"/>
      <c r="SEZ19" s="9"/>
      <c r="SFA19" s="9"/>
      <c r="SFB19" s="9"/>
      <c r="SFC19" s="9"/>
      <c r="SFD19" s="9"/>
      <c r="SFE19" s="9"/>
      <c r="SFF19" s="9"/>
      <c r="SFG19" s="9"/>
      <c r="SFH19" s="9"/>
      <c r="SFI19" s="9"/>
      <c r="SFJ19" s="9"/>
      <c r="SFK19" s="9"/>
      <c r="SFL19" s="9"/>
      <c r="SFM19" s="9"/>
      <c r="SFN19" s="9"/>
      <c r="SFO19" s="9"/>
      <c r="SFP19" s="9"/>
      <c r="SFQ19" s="9"/>
      <c r="SFR19" s="9"/>
      <c r="SFS19" s="9"/>
      <c r="SFT19" s="9"/>
      <c r="SFU19" s="9"/>
      <c r="SFV19" s="9"/>
      <c r="SFW19" s="9"/>
      <c r="SFX19" s="9"/>
      <c r="SFY19" s="9"/>
      <c r="SFZ19" s="9"/>
      <c r="SGA19" s="9"/>
      <c r="SGB19" s="9"/>
      <c r="SGC19" s="9"/>
      <c r="SGD19" s="9"/>
      <c r="SGE19" s="9"/>
      <c r="SGF19" s="9"/>
      <c r="SGG19" s="9"/>
      <c r="SGH19" s="9"/>
      <c r="SGI19" s="9"/>
      <c r="SGJ19" s="9"/>
      <c r="SGK19" s="9"/>
      <c r="SGL19" s="9"/>
      <c r="SGM19" s="9"/>
      <c r="SGN19" s="9"/>
      <c r="SGO19" s="9"/>
      <c r="SGP19" s="9"/>
      <c r="SGQ19" s="9"/>
      <c r="SGR19" s="9"/>
      <c r="SGS19" s="9"/>
      <c r="SGT19" s="9"/>
      <c r="SGU19" s="9"/>
      <c r="SGV19" s="9"/>
      <c r="SGW19" s="9"/>
      <c r="SGX19" s="9"/>
      <c r="SGY19" s="9"/>
      <c r="SGZ19" s="9"/>
      <c r="SHA19" s="9"/>
      <c r="SHB19" s="9"/>
      <c r="SHC19" s="9"/>
      <c r="SHD19" s="9"/>
      <c r="SHE19" s="9"/>
      <c r="SHF19" s="9"/>
      <c r="SHG19" s="9"/>
      <c r="SHH19" s="9"/>
      <c r="SHI19" s="9"/>
      <c r="SHJ19" s="9"/>
      <c r="SHK19" s="9"/>
      <c r="SHL19" s="9"/>
      <c r="SHM19" s="9"/>
      <c r="SHN19" s="9"/>
      <c r="SHO19" s="9"/>
      <c r="SHP19" s="9"/>
      <c r="SHQ19" s="9"/>
      <c r="SHR19" s="9"/>
      <c r="SHS19" s="9"/>
      <c r="SHT19" s="9"/>
      <c r="SHU19" s="9"/>
      <c r="SHV19" s="9"/>
      <c r="SHW19" s="9"/>
      <c r="SHX19" s="9"/>
      <c r="SHY19" s="9"/>
      <c r="SHZ19" s="9"/>
      <c r="SIA19" s="9"/>
      <c r="SIB19" s="9"/>
      <c r="SIC19" s="9"/>
      <c r="SID19" s="9"/>
      <c r="SIE19" s="9"/>
      <c r="SIF19" s="9"/>
      <c r="SIG19" s="9"/>
      <c r="SIH19" s="9"/>
      <c r="SII19" s="9"/>
      <c r="SIJ19" s="9"/>
      <c r="SIK19" s="9"/>
      <c r="SIL19" s="9"/>
      <c r="SIM19" s="9"/>
      <c r="SIN19" s="9"/>
      <c r="SIO19" s="9"/>
      <c r="SIP19" s="9"/>
      <c r="SIQ19" s="9"/>
      <c r="SIR19" s="9"/>
      <c r="SIS19" s="9"/>
      <c r="SIT19" s="9"/>
      <c r="SIU19" s="9"/>
      <c r="SIV19" s="9"/>
      <c r="SIW19" s="9"/>
      <c r="SIX19" s="9"/>
      <c r="SIY19" s="9"/>
      <c r="SIZ19" s="9"/>
      <c r="SJA19" s="9"/>
      <c r="SJB19" s="9"/>
      <c r="SJC19" s="9"/>
      <c r="SJD19" s="9"/>
      <c r="SJE19" s="9"/>
      <c r="SJF19" s="9"/>
      <c r="SJG19" s="9"/>
      <c r="SJH19" s="9"/>
      <c r="SJI19" s="9"/>
      <c r="SJJ19" s="9"/>
      <c r="SJK19" s="9"/>
      <c r="SJL19" s="9"/>
      <c r="SJM19" s="9"/>
      <c r="SJN19" s="9"/>
      <c r="SJO19" s="9"/>
      <c r="SJP19" s="9"/>
      <c r="SJQ19" s="9"/>
      <c r="SJR19" s="9"/>
      <c r="SJS19" s="9"/>
      <c r="SJT19" s="9"/>
      <c r="SJU19" s="9"/>
      <c r="SJV19" s="9"/>
      <c r="SJW19" s="9"/>
      <c r="SJX19" s="9"/>
      <c r="SJY19" s="9"/>
      <c r="SJZ19" s="9"/>
      <c r="SKA19" s="9"/>
      <c r="SKB19" s="9"/>
      <c r="SKC19" s="9"/>
      <c r="SKD19" s="9"/>
      <c r="SKE19" s="9"/>
      <c r="SKF19" s="9"/>
      <c r="SKG19" s="9"/>
      <c r="SKH19" s="9"/>
      <c r="SKI19" s="9"/>
      <c r="SKJ19" s="9"/>
      <c r="SKK19" s="9"/>
      <c r="SKL19" s="9"/>
      <c r="SKM19" s="9"/>
      <c r="SKN19" s="9"/>
      <c r="SKO19" s="9"/>
      <c r="SKP19" s="9"/>
      <c r="SKQ19" s="9"/>
      <c r="SKR19" s="9"/>
      <c r="SKS19" s="9"/>
      <c r="SKT19" s="9"/>
      <c r="SKU19" s="9"/>
      <c r="SKV19" s="9"/>
      <c r="SKW19" s="9"/>
      <c r="SKX19" s="9"/>
      <c r="SKY19" s="9"/>
      <c r="SKZ19" s="9"/>
      <c r="SLA19" s="9"/>
      <c r="SLB19" s="9"/>
      <c r="SLC19" s="9"/>
      <c r="SLD19" s="9"/>
      <c r="SLE19" s="9"/>
      <c r="SLF19" s="9"/>
      <c r="SLG19" s="9"/>
      <c r="SLH19" s="9"/>
      <c r="SLI19" s="9"/>
      <c r="SLJ19" s="9"/>
      <c r="SLK19" s="9"/>
      <c r="SLL19" s="9"/>
      <c r="SLM19" s="9"/>
      <c r="SLN19" s="9"/>
      <c r="SLO19" s="9"/>
      <c r="SLP19" s="9"/>
      <c r="SLQ19" s="9"/>
      <c r="SLR19" s="9"/>
      <c r="SLS19" s="9"/>
      <c r="SLT19" s="9"/>
      <c r="SLU19" s="9"/>
      <c r="SLV19" s="9"/>
      <c r="SLW19" s="9"/>
      <c r="SLX19" s="9"/>
      <c r="SLY19" s="9"/>
      <c r="SLZ19" s="9"/>
      <c r="SMA19" s="9"/>
      <c r="SMB19" s="9"/>
      <c r="SMC19" s="9"/>
      <c r="SMD19" s="9"/>
      <c r="SME19" s="9"/>
      <c r="SMF19" s="9"/>
      <c r="SMG19" s="9"/>
      <c r="SMH19" s="9"/>
      <c r="SMI19" s="9"/>
      <c r="SMJ19" s="9"/>
      <c r="SMK19" s="9"/>
      <c r="SML19" s="9"/>
      <c r="SMM19" s="9"/>
      <c r="SMN19" s="9"/>
      <c r="SMO19" s="9"/>
      <c r="SMP19" s="9"/>
      <c r="SMQ19" s="9"/>
      <c r="SMR19" s="9"/>
      <c r="SMS19" s="9"/>
      <c r="SMT19" s="9"/>
      <c r="SMU19" s="9"/>
      <c r="SMV19" s="9"/>
      <c r="SMW19" s="9"/>
      <c r="SMX19" s="9"/>
      <c r="SMY19" s="9"/>
      <c r="SMZ19" s="9"/>
      <c r="SNA19" s="9"/>
      <c r="SNB19" s="9"/>
      <c r="SNC19" s="9"/>
      <c r="SND19" s="9"/>
      <c r="SNE19" s="9"/>
      <c r="SNF19" s="9"/>
      <c r="SNG19" s="9"/>
      <c r="SNH19" s="9"/>
      <c r="SNI19" s="9"/>
      <c r="SNJ19" s="9"/>
      <c r="SNK19" s="9"/>
      <c r="SNL19" s="9"/>
      <c r="SNM19" s="9"/>
      <c r="SNN19" s="9"/>
      <c r="SNO19" s="9"/>
      <c r="SNP19" s="9"/>
      <c r="SNQ19" s="9"/>
      <c r="SNR19" s="9"/>
      <c r="SNS19" s="9"/>
      <c r="SNT19" s="9"/>
      <c r="SNU19" s="9"/>
      <c r="SNV19" s="9"/>
      <c r="SNW19" s="9"/>
      <c r="SNX19" s="9"/>
      <c r="SNY19" s="9"/>
      <c r="SNZ19" s="9"/>
      <c r="SOA19" s="9"/>
      <c r="SOB19" s="9"/>
      <c r="SOC19" s="9"/>
      <c r="SOD19" s="9"/>
      <c r="SOE19" s="9"/>
      <c r="SOF19" s="9"/>
      <c r="SOG19" s="9"/>
      <c r="SOH19" s="9"/>
      <c r="SOI19" s="9"/>
      <c r="SOJ19" s="9"/>
      <c r="SOK19" s="9"/>
      <c r="SOL19" s="9"/>
      <c r="SOM19" s="9"/>
      <c r="SON19" s="9"/>
      <c r="SOO19" s="9"/>
      <c r="SOP19" s="9"/>
      <c r="SOQ19" s="9"/>
      <c r="SOR19" s="9"/>
      <c r="SOS19" s="9"/>
      <c r="SOT19" s="9"/>
      <c r="SOU19" s="9"/>
      <c r="SOV19" s="9"/>
      <c r="SOW19" s="9"/>
      <c r="SOX19" s="9"/>
      <c r="SOY19" s="9"/>
      <c r="SOZ19" s="9"/>
      <c r="SPA19" s="9"/>
      <c r="SPB19" s="9"/>
      <c r="SPC19" s="9"/>
      <c r="SPD19" s="9"/>
      <c r="SPE19" s="9"/>
      <c r="SPF19" s="9"/>
      <c r="SPG19" s="9"/>
      <c r="SPH19" s="9"/>
      <c r="SPI19" s="9"/>
      <c r="SPJ19" s="9"/>
      <c r="SPK19" s="9"/>
      <c r="SPL19" s="9"/>
      <c r="SPM19" s="9"/>
      <c r="SPN19" s="9"/>
      <c r="SPO19" s="9"/>
      <c r="SPP19" s="9"/>
      <c r="SPQ19" s="9"/>
      <c r="SPR19" s="9"/>
      <c r="SPS19" s="9"/>
      <c r="SPT19" s="9"/>
      <c r="SPU19" s="9"/>
      <c r="SPV19" s="9"/>
      <c r="SPW19" s="9"/>
      <c r="SPX19" s="9"/>
      <c r="SPY19" s="9"/>
      <c r="SPZ19" s="9"/>
      <c r="SQA19" s="9"/>
      <c r="SQB19" s="9"/>
      <c r="SQC19" s="9"/>
      <c r="SQD19" s="9"/>
      <c r="SQE19" s="9"/>
      <c r="SQF19" s="9"/>
      <c r="SQG19" s="9"/>
      <c r="SQH19" s="9"/>
      <c r="SQI19" s="9"/>
      <c r="SQJ19" s="9"/>
      <c r="SQK19" s="9"/>
      <c r="SQL19" s="9"/>
      <c r="SQM19" s="9"/>
      <c r="SQN19" s="9"/>
      <c r="SQO19" s="9"/>
      <c r="SQP19" s="9"/>
      <c r="SQQ19" s="9"/>
      <c r="SQR19" s="9"/>
      <c r="SQS19" s="9"/>
      <c r="SQT19" s="9"/>
      <c r="SQU19" s="9"/>
      <c r="SQV19" s="9"/>
      <c r="SQW19" s="9"/>
      <c r="SQX19" s="9"/>
      <c r="SQY19" s="9"/>
      <c r="SQZ19" s="9"/>
      <c r="SRA19" s="9"/>
      <c r="SRB19" s="9"/>
      <c r="SRC19" s="9"/>
      <c r="SRD19" s="9"/>
      <c r="SRE19" s="9"/>
      <c r="SRF19" s="9"/>
      <c r="SRG19" s="9"/>
      <c r="SRH19" s="9"/>
      <c r="SRI19" s="9"/>
      <c r="SRJ19" s="9"/>
      <c r="SRK19" s="9"/>
      <c r="SRL19" s="9"/>
      <c r="SRM19" s="9"/>
      <c r="SRN19" s="9"/>
      <c r="SRO19" s="9"/>
      <c r="SRP19" s="9"/>
      <c r="SRQ19" s="9"/>
      <c r="SRR19" s="9"/>
      <c r="SRS19" s="9"/>
      <c r="SRT19" s="9"/>
      <c r="SRU19" s="9"/>
      <c r="SRV19" s="9"/>
      <c r="SRW19" s="9"/>
      <c r="SRX19" s="9"/>
      <c r="SRY19" s="9"/>
      <c r="SRZ19" s="9"/>
      <c r="SSA19" s="9"/>
      <c r="SSB19" s="9"/>
      <c r="SSC19" s="9"/>
      <c r="SSD19" s="9"/>
      <c r="SSE19" s="9"/>
      <c r="SSF19" s="9"/>
      <c r="SSG19" s="9"/>
      <c r="SSH19" s="9"/>
      <c r="SSI19" s="9"/>
      <c r="SSJ19" s="9"/>
      <c r="SSK19" s="9"/>
      <c r="SSL19" s="9"/>
      <c r="SSM19" s="9"/>
      <c r="SSN19" s="9"/>
      <c r="SSO19" s="9"/>
      <c r="SSP19" s="9"/>
      <c r="SSQ19" s="9"/>
      <c r="SSR19" s="9"/>
      <c r="SSS19" s="9"/>
      <c r="SST19" s="9"/>
      <c r="SSU19" s="9"/>
      <c r="SSV19" s="9"/>
      <c r="SSW19" s="9"/>
      <c r="SSX19" s="9"/>
      <c r="SSY19" s="9"/>
      <c r="SSZ19" s="9"/>
      <c r="STA19" s="9"/>
      <c r="STB19" s="9"/>
      <c r="STC19" s="9"/>
      <c r="STD19" s="9"/>
      <c r="STE19" s="9"/>
      <c r="STF19" s="9"/>
      <c r="STG19" s="9"/>
      <c r="STH19" s="9"/>
      <c r="STI19" s="9"/>
      <c r="STJ19" s="9"/>
      <c r="STK19" s="9"/>
      <c r="STL19" s="9"/>
      <c r="STM19" s="9"/>
      <c r="STN19" s="9"/>
      <c r="STO19" s="9"/>
      <c r="STP19" s="9"/>
      <c r="STQ19" s="9"/>
      <c r="STR19" s="9"/>
      <c r="STS19" s="9"/>
      <c r="STT19" s="9"/>
      <c r="STU19" s="9"/>
      <c r="STV19" s="9"/>
      <c r="STW19" s="9"/>
      <c r="STX19" s="9"/>
      <c r="STY19" s="9"/>
      <c r="STZ19" s="9"/>
      <c r="SUA19" s="9"/>
      <c r="SUB19" s="9"/>
      <c r="SUC19" s="9"/>
      <c r="SUD19" s="9"/>
      <c r="SUE19" s="9"/>
      <c r="SUF19" s="9"/>
      <c r="SUG19" s="9"/>
      <c r="SUH19" s="9"/>
      <c r="SUI19" s="9"/>
      <c r="SUJ19" s="9"/>
      <c r="SUK19" s="9"/>
      <c r="SUL19" s="9"/>
      <c r="SUM19" s="9"/>
      <c r="SUN19" s="9"/>
      <c r="SUO19" s="9"/>
      <c r="SUP19" s="9"/>
      <c r="SUQ19" s="9"/>
      <c r="SUR19" s="9"/>
      <c r="SUS19" s="9"/>
      <c r="SUT19" s="9"/>
      <c r="SUU19" s="9"/>
      <c r="SUV19" s="9"/>
      <c r="SUW19" s="9"/>
      <c r="SUX19" s="9"/>
      <c r="SUY19" s="9"/>
      <c r="SUZ19" s="9"/>
      <c r="SVA19" s="9"/>
      <c r="SVB19" s="9"/>
      <c r="SVC19" s="9"/>
      <c r="SVD19" s="9"/>
      <c r="SVE19" s="9"/>
      <c r="SVF19" s="9"/>
      <c r="SVG19" s="9"/>
      <c r="SVH19" s="9"/>
      <c r="SVI19" s="9"/>
      <c r="SVJ19" s="9"/>
      <c r="SVK19" s="9"/>
      <c r="SVL19" s="9"/>
      <c r="SVM19" s="9"/>
      <c r="SVN19" s="9"/>
      <c r="SVO19" s="9"/>
      <c r="SVP19" s="9"/>
      <c r="SVQ19" s="9"/>
      <c r="SVR19" s="9"/>
      <c r="SVS19" s="9"/>
      <c r="SVT19" s="9"/>
      <c r="SVU19" s="9"/>
      <c r="SVV19" s="9"/>
      <c r="SVW19" s="9"/>
      <c r="SVX19" s="9"/>
      <c r="SVY19" s="9"/>
      <c r="SVZ19" s="9"/>
      <c r="SWA19" s="9"/>
      <c r="SWB19" s="9"/>
      <c r="SWC19" s="9"/>
      <c r="SWD19" s="9"/>
      <c r="SWE19" s="9"/>
      <c r="SWF19" s="9"/>
      <c r="SWG19" s="9"/>
      <c r="SWH19" s="9"/>
      <c r="SWI19" s="9"/>
      <c r="SWJ19" s="9"/>
      <c r="SWK19" s="9"/>
      <c r="SWL19" s="9"/>
      <c r="SWM19" s="9"/>
      <c r="SWN19" s="9"/>
      <c r="SWO19" s="9"/>
      <c r="SWP19" s="9"/>
      <c r="SWQ19" s="9"/>
      <c r="SWR19" s="9"/>
      <c r="SWS19" s="9"/>
      <c r="SWT19" s="9"/>
      <c r="SWU19" s="9"/>
      <c r="SWV19" s="9"/>
      <c r="SWW19" s="9"/>
      <c r="SWX19" s="9"/>
      <c r="SWY19" s="9"/>
      <c r="SWZ19" s="9"/>
      <c r="SXA19" s="9"/>
      <c r="SXB19" s="9"/>
      <c r="SXC19" s="9"/>
      <c r="SXD19" s="9"/>
      <c r="SXE19" s="9"/>
      <c r="SXF19" s="9"/>
      <c r="SXG19" s="9"/>
      <c r="SXH19" s="9"/>
      <c r="SXI19" s="9"/>
      <c r="SXJ19" s="9"/>
      <c r="SXK19" s="9"/>
      <c r="SXL19" s="9"/>
      <c r="SXM19" s="9"/>
      <c r="SXN19" s="9"/>
      <c r="SXO19" s="9"/>
      <c r="SXP19" s="9"/>
      <c r="SXQ19" s="9"/>
      <c r="SXR19" s="9"/>
      <c r="SXS19" s="9"/>
      <c r="SXT19" s="9"/>
      <c r="SXU19" s="9"/>
      <c r="SXV19" s="9"/>
      <c r="SXW19" s="9"/>
      <c r="SXX19" s="9"/>
      <c r="SXY19" s="9"/>
      <c r="SXZ19" s="9"/>
      <c r="SYA19" s="9"/>
      <c r="SYB19" s="9"/>
      <c r="SYC19" s="9"/>
      <c r="SYD19" s="9"/>
      <c r="SYE19" s="9"/>
      <c r="SYF19" s="9"/>
      <c r="SYG19" s="9"/>
      <c r="SYH19" s="9"/>
      <c r="SYI19" s="9"/>
      <c r="SYJ19" s="9"/>
      <c r="SYK19" s="9"/>
      <c r="SYL19" s="9"/>
      <c r="SYM19" s="9"/>
      <c r="SYN19" s="9"/>
      <c r="SYO19" s="9"/>
      <c r="SYP19" s="9"/>
      <c r="SYQ19" s="9"/>
      <c r="SYR19" s="9"/>
      <c r="SYS19" s="9"/>
      <c r="SYT19" s="9"/>
      <c r="SYU19" s="9"/>
      <c r="SYV19" s="9"/>
      <c r="SYW19" s="9"/>
      <c r="SYX19" s="9"/>
      <c r="SYY19" s="9"/>
      <c r="SYZ19" s="9"/>
      <c r="SZA19" s="9"/>
      <c r="SZB19" s="9"/>
      <c r="SZC19" s="9"/>
      <c r="SZD19" s="9"/>
      <c r="SZE19" s="9"/>
      <c r="SZF19" s="9"/>
      <c r="SZG19" s="9"/>
      <c r="SZH19" s="9"/>
      <c r="SZI19" s="9"/>
      <c r="SZJ19" s="9"/>
      <c r="SZK19" s="9"/>
      <c r="SZL19" s="9"/>
      <c r="SZM19" s="9"/>
      <c r="SZN19" s="9"/>
      <c r="SZO19" s="9"/>
      <c r="SZP19" s="9"/>
      <c r="SZQ19" s="9"/>
      <c r="SZR19" s="9"/>
      <c r="SZS19" s="9"/>
      <c r="SZT19" s="9"/>
      <c r="SZU19" s="9"/>
      <c r="SZV19" s="9"/>
      <c r="SZW19" s="9"/>
      <c r="SZX19" s="9"/>
      <c r="SZY19" s="9"/>
      <c r="SZZ19" s="9"/>
      <c r="TAA19" s="9"/>
      <c r="TAB19" s="9"/>
      <c r="TAC19" s="9"/>
      <c r="TAD19" s="9"/>
      <c r="TAE19" s="9"/>
      <c r="TAF19" s="9"/>
      <c r="TAG19" s="9"/>
      <c r="TAH19" s="9"/>
      <c r="TAI19" s="9"/>
      <c r="TAJ19" s="9"/>
      <c r="TAK19" s="9"/>
      <c r="TAL19" s="9"/>
      <c r="TAM19" s="9"/>
      <c r="TAN19" s="9"/>
      <c r="TAO19" s="9"/>
      <c r="TAP19" s="9"/>
      <c r="TAQ19" s="9"/>
      <c r="TAR19" s="9"/>
      <c r="TAS19" s="9"/>
      <c r="TAT19" s="9"/>
      <c r="TAU19" s="9"/>
      <c r="TAV19" s="9"/>
      <c r="TAW19" s="9"/>
      <c r="TAX19" s="9"/>
      <c r="TAY19" s="9"/>
      <c r="TAZ19" s="9"/>
      <c r="TBA19" s="9"/>
      <c r="TBB19" s="9"/>
      <c r="TBC19" s="9"/>
      <c r="TBD19" s="9"/>
      <c r="TBE19" s="9"/>
      <c r="TBF19" s="9"/>
      <c r="TBG19" s="9"/>
      <c r="TBH19" s="9"/>
      <c r="TBI19" s="9"/>
      <c r="TBJ19" s="9"/>
      <c r="TBK19" s="9"/>
      <c r="TBL19" s="9"/>
      <c r="TBM19" s="9"/>
      <c r="TBN19" s="9"/>
      <c r="TBO19" s="9"/>
      <c r="TBP19" s="9"/>
      <c r="TBQ19" s="9"/>
      <c r="TBR19" s="9"/>
      <c r="TBS19" s="9"/>
      <c r="TBT19" s="9"/>
      <c r="TBU19" s="9"/>
      <c r="TBV19" s="9"/>
      <c r="TBW19" s="9"/>
      <c r="TBX19" s="9"/>
      <c r="TBY19" s="9"/>
      <c r="TBZ19" s="9"/>
      <c r="TCA19" s="9"/>
      <c r="TCB19" s="9"/>
      <c r="TCC19" s="9"/>
      <c r="TCD19" s="9"/>
      <c r="TCE19" s="9"/>
      <c r="TCF19" s="9"/>
      <c r="TCG19" s="9"/>
      <c r="TCH19" s="9"/>
      <c r="TCI19" s="9"/>
      <c r="TCJ19" s="9"/>
      <c r="TCK19" s="9"/>
      <c r="TCL19" s="9"/>
      <c r="TCM19" s="9"/>
      <c r="TCN19" s="9"/>
      <c r="TCO19" s="9"/>
      <c r="TCP19" s="9"/>
      <c r="TCQ19" s="9"/>
      <c r="TCR19" s="9"/>
      <c r="TCS19" s="9"/>
      <c r="TCT19" s="9"/>
      <c r="TCU19" s="9"/>
      <c r="TCV19" s="9"/>
      <c r="TCW19" s="9"/>
      <c r="TCX19" s="9"/>
      <c r="TCY19" s="9"/>
      <c r="TCZ19" s="9"/>
      <c r="TDA19" s="9"/>
      <c r="TDB19" s="9"/>
      <c r="TDC19" s="9"/>
      <c r="TDD19" s="9"/>
      <c r="TDE19" s="9"/>
      <c r="TDF19" s="9"/>
      <c r="TDG19" s="9"/>
      <c r="TDH19" s="9"/>
      <c r="TDI19" s="9"/>
      <c r="TDJ19" s="9"/>
      <c r="TDK19" s="9"/>
      <c r="TDL19" s="9"/>
      <c r="TDM19" s="9"/>
      <c r="TDN19" s="9"/>
      <c r="TDO19" s="9"/>
      <c r="TDP19" s="9"/>
      <c r="TDQ19" s="9"/>
      <c r="TDR19" s="9"/>
      <c r="TDS19" s="9"/>
      <c r="TDT19" s="9"/>
      <c r="TDU19" s="9"/>
      <c r="TDV19" s="9"/>
      <c r="TDW19" s="9"/>
      <c r="TDX19" s="9"/>
      <c r="TDY19" s="9"/>
      <c r="TDZ19" s="9"/>
      <c r="TEA19" s="9"/>
      <c r="TEB19" s="9"/>
      <c r="TEC19" s="9"/>
      <c r="TED19" s="9"/>
      <c r="TEE19" s="9"/>
      <c r="TEF19" s="9"/>
      <c r="TEG19" s="9"/>
      <c r="TEH19" s="9"/>
      <c r="TEI19" s="9"/>
      <c r="TEJ19" s="9"/>
      <c r="TEK19" s="9"/>
      <c r="TEL19" s="9"/>
      <c r="TEM19" s="9"/>
      <c r="TEN19" s="9"/>
      <c r="TEO19" s="9"/>
      <c r="TEP19" s="9"/>
      <c r="TEQ19" s="9"/>
      <c r="TER19" s="9"/>
      <c r="TES19" s="9"/>
      <c r="TET19" s="9"/>
      <c r="TEU19" s="9"/>
      <c r="TEV19" s="9"/>
      <c r="TEW19" s="9"/>
      <c r="TEX19" s="9"/>
      <c r="TEY19" s="9"/>
      <c r="TEZ19" s="9"/>
      <c r="TFA19" s="9"/>
      <c r="TFB19" s="9"/>
      <c r="TFC19" s="9"/>
      <c r="TFD19" s="9"/>
      <c r="TFE19" s="9"/>
      <c r="TFF19" s="9"/>
      <c r="TFG19" s="9"/>
      <c r="TFH19" s="9"/>
      <c r="TFI19" s="9"/>
      <c r="TFJ19" s="9"/>
      <c r="TFK19" s="9"/>
      <c r="TFL19" s="9"/>
      <c r="TFM19" s="9"/>
      <c r="TFN19" s="9"/>
      <c r="TFO19" s="9"/>
      <c r="TFP19" s="9"/>
      <c r="TFQ19" s="9"/>
      <c r="TFR19" s="9"/>
      <c r="TFS19" s="9"/>
      <c r="TFT19" s="9"/>
      <c r="TFU19" s="9"/>
      <c r="TFV19" s="9"/>
      <c r="TFW19" s="9"/>
      <c r="TFX19" s="9"/>
      <c r="TFY19" s="9"/>
      <c r="TFZ19" s="9"/>
      <c r="TGA19" s="9"/>
      <c r="TGB19" s="9"/>
      <c r="TGC19" s="9"/>
      <c r="TGD19" s="9"/>
      <c r="TGE19" s="9"/>
      <c r="TGF19" s="9"/>
      <c r="TGG19" s="9"/>
      <c r="TGH19" s="9"/>
      <c r="TGI19" s="9"/>
      <c r="TGJ19" s="9"/>
      <c r="TGK19" s="9"/>
      <c r="TGL19" s="9"/>
      <c r="TGM19" s="9"/>
      <c r="TGN19" s="9"/>
      <c r="TGO19" s="9"/>
      <c r="TGP19" s="9"/>
      <c r="TGQ19" s="9"/>
      <c r="TGR19" s="9"/>
      <c r="TGS19" s="9"/>
      <c r="TGT19" s="9"/>
      <c r="TGU19" s="9"/>
      <c r="TGV19" s="9"/>
      <c r="TGW19" s="9"/>
      <c r="TGX19" s="9"/>
      <c r="TGY19" s="9"/>
      <c r="TGZ19" s="9"/>
      <c r="THA19" s="9"/>
      <c r="THB19" s="9"/>
      <c r="THC19" s="9"/>
      <c r="THD19" s="9"/>
      <c r="THE19" s="9"/>
      <c r="THF19" s="9"/>
      <c r="THG19" s="9"/>
      <c r="THH19" s="9"/>
      <c r="THI19" s="9"/>
      <c r="THJ19" s="9"/>
      <c r="THK19" s="9"/>
      <c r="THL19" s="9"/>
      <c r="THM19" s="9"/>
      <c r="THN19" s="9"/>
      <c r="THO19" s="9"/>
      <c r="THP19" s="9"/>
      <c r="THQ19" s="9"/>
      <c r="THR19" s="9"/>
      <c r="THS19" s="9"/>
      <c r="THT19" s="9"/>
      <c r="THU19" s="9"/>
      <c r="THV19" s="9"/>
      <c r="THW19" s="9"/>
      <c r="THX19" s="9"/>
      <c r="THY19" s="9"/>
      <c r="THZ19" s="9"/>
      <c r="TIA19" s="9"/>
      <c r="TIB19" s="9"/>
      <c r="TIC19" s="9"/>
      <c r="TID19" s="9"/>
      <c r="TIE19" s="9"/>
      <c r="TIF19" s="9"/>
      <c r="TIG19" s="9"/>
      <c r="TIH19" s="9"/>
      <c r="TII19" s="9"/>
      <c r="TIJ19" s="9"/>
      <c r="TIK19" s="9"/>
      <c r="TIL19" s="9"/>
      <c r="TIM19" s="9"/>
      <c r="TIN19" s="9"/>
      <c r="TIO19" s="9"/>
      <c r="TIP19" s="9"/>
      <c r="TIQ19" s="9"/>
      <c r="TIR19" s="9"/>
      <c r="TIS19" s="9"/>
      <c r="TIT19" s="9"/>
      <c r="TIU19" s="9"/>
      <c r="TIV19" s="9"/>
      <c r="TIW19" s="9"/>
      <c r="TIX19" s="9"/>
      <c r="TIY19" s="9"/>
      <c r="TIZ19" s="9"/>
      <c r="TJA19" s="9"/>
      <c r="TJB19" s="9"/>
      <c r="TJC19" s="9"/>
      <c r="TJD19" s="9"/>
      <c r="TJE19" s="9"/>
      <c r="TJF19" s="9"/>
      <c r="TJG19" s="9"/>
      <c r="TJH19" s="9"/>
      <c r="TJI19" s="9"/>
      <c r="TJJ19" s="9"/>
      <c r="TJK19" s="9"/>
      <c r="TJL19" s="9"/>
      <c r="TJM19" s="9"/>
      <c r="TJN19" s="9"/>
      <c r="TJO19" s="9"/>
      <c r="TJP19" s="9"/>
      <c r="TJQ19" s="9"/>
      <c r="TJR19" s="9"/>
      <c r="TJS19" s="9"/>
      <c r="TJT19" s="9"/>
      <c r="TJU19" s="9"/>
      <c r="TJV19" s="9"/>
      <c r="TJW19" s="9"/>
      <c r="TJX19" s="9"/>
      <c r="TJY19" s="9"/>
      <c r="TJZ19" s="9"/>
      <c r="TKA19" s="9"/>
      <c r="TKB19" s="9"/>
      <c r="TKC19" s="9"/>
      <c r="TKD19" s="9"/>
      <c r="TKE19" s="9"/>
      <c r="TKF19" s="9"/>
      <c r="TKG19" s="9"/>
      <c r="TKH19" s="9"/>
      <c r="TKI19" s="9"/>
      <c r="TKJ19" s="9"/>
      <c r="TKK19" s="9"/>
      <c r="TKL19" s="9"/>
      <c r="TKM19" s="9"/>
      <c r="TKN19" s="9"/>
      <c r="TKO19" s="9"/>
      <c r="TKP19" s="9"/>
      <c r="TKQ19" s="9"/>
      <c r="TKR19" s="9"/>
      <c r="TKS19" s="9"/>
      <c r="TKT19" s="9"/>
      <c r="TKU19" s="9"/>
      <c r="TKV19" s="9"/>
      <c r="TKW19" s="9"/>
      <c r="TKX19" s="9"/>
      <c r="TKY19" s="9"/>
      <c r="TKZ19" s="9"/>
      <c r="TLA19" s="9"/>
      <c r="TLB19" s="9"/>
      <c r="TLC19" s="9"/>
      <c r="TLD19" s="9"/>
      <c r="TLE19" s="9"/>
      <c r="TLF19" s="9"/>
      <c r="TLG19" s="9"/>
      <c r="TLH19" s="9"/>
      <c r="TLI19" s="9"/>
      <c r="TLJ19" s="9"/>
      <c r="TLK19" s="9"/>
      <c r="TLL19" s="9"/>
      <c r="TLM19" s="9"/>
      <c r="TLN19" s="9"/>
      <c r="TLO19" s="9"/>
      <c r="TLP19" s="9"/>
      <c r="TLQ19" s="9"/>
      <c r="TLR19" s="9"/>
      <c r="TLS19" s="9"/>
      <c r="TLT19" s="9"/>
      <c r="TLU19" s="9"/>
      <c r="TLV19" s="9"/>
      <c r="TLW19" s="9"/>
      <c r="TLX19" s="9"/>
      <c r="TLY19" s="9"/>
      <c r="TLZ19" s="9"/>
      <c r="TMA19" s="9"/>
      <c r="TMB19" s="9"/>
      <c r="TMC19" s="9"/>
      <c r="TMD19" s="9"/>
      <c r="TME19" s="9"/>
      <c r="TMF19" s="9"/>
      <c r="TMG19" s="9"/>
      <c r="TMH19" s="9"/>
      <c r="TMI19" s="9"/>
      <c r="TMJ19" s="9"/>
      <c r="TMK19" s="9"/>
      <c r="TML19" s="9"/>
      <c r="TMM19" s="9"/>
      <c r="TMN19" s="9"/>
      <c r="TMO19" s="9"/>
      <c r="TMP19" s="9"/>
      <c r="TMQ19" s="9"/>
      <c r="TMR19" s="9"/>
      <c r="TMS19" s="9"/>
      <c r="TMT19" s="9"/>
      <c r="TMU19" s="9"/>
      <c r="TMV19" s="9"/>
      <c r="TMW19" s="9"/>
      <c r="TMX19" s="9"/>
      <c r="TMY19" s="9"/>
      <c r="TMZ19" s="9"/>
      <c r="TNA19" s="9"/>
      <c r="TNB19" s="9"/>
      <c r="TNC19" s="9"/>
      <c r="TND19" s="9"/>
      <c r="TNE19" s="9"/>
      <c r="TNF19" s="9"/>
      <c r="TNG19" s="9"/>
      <c r="TNH19" s="9"/>
      <c r="TNI19" s="9"/>
      <c r="TNJ19" s="9"/>
      <c r="TNK19" s="9"/>
      <c r="TNL19" s="9"/>
      <c r="TNM19" s="9"/>
      <c r="TNN19" s="9"/>
      <c r="TNO19" s="9"/>
      <c r="TNP19" s="9"/>
      <c r="TNQ19" s="9"/>
      <c r="TNR19" s="9"/>
      <c r="TNS19" s="9"/>
      <c r="TNT19" s="9"/>
      <c r="TNU19" s="9"/>
      <c r="TNV19" s="9"/>
      <c r="TNW19" s="9"/>
      <c r="TNX19" s="9"/>
      <c r="TNY19" s="9"/>
      <c r="TNZ19" s="9"/>
      <c r="TOA19" s="9"/>
      <c r="TOB19" s="9"/>
      <c r="TOC19" s="9"/>
      <c r="TOD19" s="9"/>
      <c r="TOE19" s="9"/>
      <c r="TOF19" s="9"/>
      <c r="TOG19" s="9"/>
      <c r="TOH19" s="9"/>
      <c r="TOI19" s="9"/>
      <c r="TOJ19" s="9"/>
      <c r="TOK19" s="9"/>
      <c r="TOL19" s="9"/>
      <c r="TOM19" s="9"/>
      <c r="TON19" s="9"/>
      <c r="TOO19" s="9"/>
      <c r="TOP19" s="9"/>
      <c r="TOQ19" s="9"/>
      <c r="TOR19" s="9"/>
      <c r="TOS19" s="9"/>
      <c r="TOT19" s="9"/>
      <c r="TOU19" s="9"/>
      <c r="TOV19" s="9"/>
      <c r="TOW19" s="9"/>
      <c r="TOX19" s="9"/>
      <c r="TOY19" s="9"/>
      <c r="TOZ19" s="9"/>
      <c r="TPA19" s="9"/>
      <c r="TPB19" s="9"/>
      <c r="TPC19" s="9"/>
      <c r="TPD19" s="9"/>
      <c r="TPE19" s="9"/>
      <c r="TPF19" s="9"/>
      <c r="TPG19" s="9"/>
      <c r="TPH19" s="9"/>
      <c r="TPI19" s="9"/>
      <c r="TPJ19" s="9"/>
      <c r="TPK19" s="9"/>
      <c r="TPL19" s="9"/>
      <c r="TPM19" s="9"/>
      <c r="TPN19" s="9"/>
      <c r="TPO19" s="9"/>
      <c r="TPP19" s="9"/>
      <c r="TPQ19" s="9"/>
      <c r="TPR19" s="9"/>
      <c r="TPS19" s="9"/>
      <c r="TPT19" s="9"/>
      <c r="TPU19" s="9"/>
      <c r="TPV19" s="9"/>
      <c r="TPW19" s="9"/>
      <c r="TPX19" s="9"/>
      <c r="TPY19" s="9"/>
      <c r="TPZ19" s="9"/>
      <c r="TQA19" s="9"/>
      <c r="TQB19" s="9"/>
      <c r="TQC19" s="9"/>
      <c r="TQD19" s="9"/>
      <c r="TQE19" s="9"/>
      <c r="TQF19" s="9"/>
      <c r="TQG19" s="9"/>
      <c r="TQH19" s="9"/>
      <c r="TQI19" s="9"/>
      <c r="TQJ19" s="9"/>
      <c r="TQK19" s="9"/>
      <c r="TQL19" s="9"/>
      <c r="TQM19" s="9"/>
      <c r="TQN19" s="9"/>
      <c r="TQO19" s="9"/>
      <c r="TQP19" s="9"/>
      <c r="TQQ19" s="9"/>
      <c r="TQR19" s="9"/>
      <c r="TQS19" s="9"/>
      <c r="TQT19" s="9"/>
      <c r="TQU19" s="9"/>
      <c r="TQV19" s="9"/>
      <c r="TQW19" s="9"/>
      <c r="TQX19" s="9"/>
      <c r="TQY19" s="9"/>
      <c r="TQZ19" s="9"/>
      <c r="TRA19" s="9"/>
      <c r="TRB19" s="9"/>
      <c r="TRC19" s="9"/>
      <c r="TRD19" s="9"/>
      <c r="TRE19" s="9"/>
      <c r="TRF19" s="9"/>
      <c r="TRG19" s="9"/>
      <c r="TRH19" s="9"/>
      <c r="TRI19" s="9"/>
      <c r="TRJ19" s="9"/>
      <c r="TRK19" s="9"/>
      <c r="TRL19" s="9"/>
      <c r="TRM19" s="9"/>
      <c r="TRN19" s="9"/>
      <c r="TRO19" s="9"/>
      <c r="TRP19" s="9"/>
      <c r="TRQ19" s="9"/>
      <c r="TRR19" s="9"/>
      <c r="TRS19" s="9"/>
      <c r="TRT19" s="9"/>
      <c r="TRU19" s="9"/>
      <c r="TRV19" s="9"/>
      <c r="TRW19" s="9"/>
      <c r="TRX19" s="9"/>
      <c r="TRY19" s="9"/>
      <c r="TRZ19" s="9"/>
      <c r="TSA19" s="9"/>
      <c r="TSB19" s="9"/>
      <c r="TSC19" s="9"/>
      <c r="TSD19" s="9"/>
      <c r="TSE19" s="9"/>
      <c r="TSF19" s="9"/>
      <c r="TSG19" s="9"/>
      <c r="TSH19" s="9"/>
      <c r="TSI19" s="9"/>
      <c r="TSJ19" s="9"/>
      <c r="TSK19" s="9"/>
      <c r="TSL19" s="9"/>
      <c r="TSM19" s="9"/>
      <c r="TSN19" s="9"/>
      <c r="TSO19" s="9"/>
      <c r="TSP19" s="9"/>
      <c r="TSQ19" s="9"/>
      <c r="TSR19" s="9"/>
      <c r="TSS19" s="9"/>
      <c r="TST19" s="9"/>
      <c r="TSU19" s="9"/>
      <c r="TSV19" s="9"/>
      <c r="TSW19" s="9"/>
      <c r="TSX19" s="9"/>
      <c r="TSY19" s="9"/>
      <c r="TSZ19" s="9"/>
      <c r="TTA19" s="9"/>
      <c r="TTB19" s="9"/>
      <c r="TTC19" s="9"/>
      <c r="TTD19" s="9"/>
      <c r="TTE19" s="9"/>
      <c r="TTF19" s="9"/>
      <c r="TTG19" s="9"/>
      <c r="TTH19" s="9"/>
      <c r="TTI19" s="9"/>
      <c r="TTJ19" s="9"/>
      <c r="TTK19" s="9"/>
      <c r="TTL19" s="9"/>
      <c r="TTM19" s="9"/>
      <c r="TTN19" s="9"/>
      <c r="TTO19" s="9"/>
      <c r="TTP19" s="9"/>
      <c r="TTQ19" s="9"/>
      <c r="TTR19" s="9"/>
      <c r="TTS19" s="9"/>
      <c r="TTT19" s="9"/>
      <c r="TTU19" s="9"/>
      <c r="TTV19" s="9"/>
      <c r="TTW19" s="9"/>
      <c r="TTX19" s="9"/>
      <c r="TTY19" s="9"/>
      <c r="TTZ19" s="9"/>
      <c r="TUA19" s="9"/>
      <c r="TUB19" s="9"/>
      <c r="TUC19" s="9"/>
      <c r="TUD19" s="9"/>
      <c r="TUE19" s="9"/>
      <c r="TUF19" s="9"/>
      <c r="TUG19" s="9"/>
      <c r="TUH19" s="9"/>
      <c r="TUI19" s="9"/>
      <c r="TUJ19" s="9"/>
      <c r="TUK19" s="9"/>
      <c r="TUL19" s="9"/>
      <c r="TUM19" s="9"/>
      <c r="TUN19" s="9"/>
      <c r="TUO19" s="9"/>
      <c r="TUP19" s="9"/>
      <c r="TUQ19" s="9"/>
      <c r="TUR19" s="9"/>
      <c r="TUS19" s="9"/>
      <c r="TUT19" s="9"/>
      <c r="TUU19" s="9"/>
      <c r="TUV19" s="9"/>
      <c r="TUW19" s="9"/>
      <c r="TUX19" s="9"/>
      <c r="TUY19" s="9"/>
      <c r="TUZ19" s="9"/>
      <c r="TVA19" s="9"/>
      <c r="TVB19" s="9"/>
      <c r="TVC19" s="9"/>
      <c r="TVD19" s="9"/>
      <c r="TVE19" s="9"/>
      <c r="TVF19" s="9"/>
      <c r="TVG19" s="9"/>
      <c r="TVH19" s="9"/>
      <c r="TVI19" s="9"/>
      <c r="TVJ19" s="9"/>
      <c r="TVK19" s="9"/>
      <c r="TVL19" s="9"/>
      <c r="TVM19" s="9"/>
      <c r="TVN19" s="9"/>
      <c r="TVO19" s="9"/>
      <c r="TVP19" s="9"/>
      <c r="TVQ19" s="9"/>
      <c r="TVR19" s="9"/>
      <c r="TVS19" s="9"/>
      <c r="TVT19" s="9"/>
      <c r="TVU19" s="9"/>
      <c r="TVV19" s="9"/>
      <c r="TVW19" s="9"/>
      <c r="TVX19" s="9"/>
      <c r="TVY19" s="9"/>
      <c r="TVZ19" s="9"/>
      <c r="TWA19" s="9"/>
      <c r="TWB19" s="9"/>
      <c r="TWC19" s="9"/>
      <c r="TWD19" s="9"/>
      <c r="TWE19" s="9"/>
      <c r="TWF19" s="9"/>
      <c r="TWG19" s="9"/>
      <c r="TWH19" s="9"/>
      <c r="TWI19" s="9"/>
      <c r="TWJ19" s="9"/>
      <c r="TWK19" s="9"/>
      <c r="TWL19" s="9"/>
      <c r="TWM19" s="9"/>
      <c r="TWN19" s="9"/>
      <c r="TWO19" s="9"/>
      <c r="TWP19" s="9"/>
      <c r="TWQ19" s="9"/>
      <c r="TWR19" s="9"/>
      <c r="TWS19" s="9"/>
      <c r="TWT19" s="9"/>
      <c r="TWU19" s="9"/>
      <c r="TWV19" s="9"/>
      <c r="TWW19" s="9"/>
      <c r="TWX19" s="9"/>
      <c r="TWY19" s="9"/>
      <c r="TWZ19" s="9"/>
      <c r="TXA19" s="9"/>
      <c r="TXB19" s="9"/>
      <c r="TXC19" s="9"/>
      <c r="TXD19" s="9"/>
      <c r="TXE19" s="9"/>
      <c r="TXF19" s="9"/>
      <c r="TXG19" s="9"/>
      <c r="TXH19" s="9"/>
      <c r="TXI19" s="9"/>
      <c r="TXJ19" s="9"/>
      <c r="TXK19" s="9"/>
      <c r="TXL19" s="9"/>
      <c r="TXM19" s="9"/>
      <c r="TXN19" s="9"/>
      <c r="TXO19" s="9"/>
      <c r="TXP19" s="9"/>
      <c r="TXQ19" s="9"/>
      <c r="TXR19" s="9"/>
      <c r="TXS19" s="9"/>
      <c r="TXT19" s="9"/>
      <c r="TXU19" s="9"/>
      <c r="TXV19" s="9"/>
      <c r="TXW19" s="9"/>
      <c r="TXX19" s="9"/>
      <c r="TXY19" s="9"/>
      <c r="TXZ19" s="9"/>
      <c r="TYA19" s="9"/>
      <c r="TYB19" s="9"/>
      <c r="TYC19" s="9"/>
      <c r="TYD19" s="9"/>
      <c r="TYE19" s="9"/>
      <c r="TYF19" s="9"/>
      <c r="TYG19" s="9"/>
      <c r="TYH19" s="9"/>
      <c r="TYI19" s="9"/>
      <c r="TYJ19" s="9"/>
      <c r="TYK19" s="9"/>
      <c r="TYL19" s="9"/>
      <c r="TYM19" s="9"/>
      <c r="TYN19" s="9"/>
      <c r="TYO19" s="9"/>
      <c r="TYP19" s="9"/>
      <c r="TYQ19" s="9"/>
      <c r="TYR19" s="9"/>
      <c r="TYS19" s="9"/>
      <c r="TYT19" s="9"/>
      <c r="TYU19" s="9"/>
      <c r="TYV19" s="9"/>
      <c r="TYW19" s="9"/>
      <c r="TYX19" s="9"/>
      <c r="TYY19" s="9"/>
      <c r="TYZ19" s="9"/>
      <c r="TZA19" s="9"/>
      <c r="TZB19" s="9"/>
      <c r="TZC19" s="9"/>
      <c r="TZD19" s="9"/>
      <c r="TZE19" s="9"/>
      <c r="TZF19" s="9"/>
      <c r="TZG19" s="9"/>
      <c r="TZH19" s="9"/>
      <c r="TZI19" s="9"/>
      <c r="TZJ19" s="9"/>
      <c r="TZK19" s="9"/>
      <c r="TZL19" s="9"/>
      <c r="TZM19" s="9"/>
      <c r="TZN19" s="9"/>
      <c r="TZO19" s="9"/>
      <c r="TZP19" s="9"/>
      <c r="TZQ19" s="9"/>
      <c r="TZR19" s="9"/>
      <c r="TZS19" s="9"/>
      <c r="TZT19" s="9"/>
      <c r="TZU19" s="9"/>
      <c r="TZV19" s="9"/>
      <c r="TZW19" s="9"/>
      <c r="TZX19" s="9"/>
      <c r="TZY19" s="9"/>
      <c r="TZZ19" s="9"/>
      <c r="UAA19" s="9"/>
      <c r="UAB19" s="9"/>
      <c r="UAC19" s="9"/>
      <c r="UAD19" s="9"/>
      <c r="UAE19" s="9"/>
      <c r="UAF19" s="9"/>
      <c r="UAG19" s="9"/>
      <c r="UAH19" s="9"/>
      <c r="UAI19" s="9"/>
      <c r="UAJ19" s="9"/>
      <c r="UAK19" s="9"/>
      <c r="UAL19" s="9"/>
      <c r="UAM19" s="9"/>
      <c r="UAN19" s="9"/>
      <c r="UAO19" s="9"/>
      <c r="UAP19" s="9"/>
      <c r="UAQ19" s="9"/>
      <c r="UAR19" s="9"/>
      <c r="UAS19" s="9"/>
      <c r="UAT19" s="9"/>
      <c r="UAU19" s="9"/>
      <c r="UAV19" s="9"/>
      <c r="UAW19" s="9"/>
      <c r="UAX19" s="9"/>
      <c r="UAY19" s="9"/>
      <c r="UAZ19" s="9"/>
      <c r="UBA19" s="9"/>
      <c r="UBB19" s="9"/>
      <c r="UBC19" s="9"/>
      <c r="UBD19" s="9"/>
      <c r="UBE19" s="9"/>
      <c r="UBF19" s="9"/>
      <c r="UBG19" s="9"/>
      <c r="UBH19" s="9"/>
      <c r="UBI19" s="9"/>
      <c r="UBJ19" s="9"/>
      <c r="UBK19" s="9"/>
      <c r="UBL19" s="9"/>
      <c r="UBM19" s="9"/>
      <c r="UBN19" s="9"/>
      <c r="UBO19" s="9"/>
      <c r="UBP19" s="9"/>
      <c r="UBQ19" s="9"/>
      <c r="UBR19" s="9"/>
      <c r="UBS19" s="9"/>
      <c r="UBT19" s="9"/>
      <c r="UBU19" s="9"/>
      <c r="UBV19" s="9"/>
      <c r="UBW19" s="9"/>
      <c r="UBX19" s="9"/>
      <c r="UBY19" s="9"/>
      <c r="UBZ19" s="9"/>
      <c r="UCA19" s="9"/>
      <c r="UCB19" s="9"/>
      <c r="UCC19" s="9"/>
      <c r="UCD19" s="9"/>
      <c r="UCE19" s="9"/>
      <c r="UCF19" s="9"/>
      <c r="UCG19" s="9"/>
      <c r="UCH19" s="9"/>
      <c r="UCI19" s="9"/>
      <c r="UCJ19" s="9"/>
      <c r="UCK19" s="9"/>
      <c r="UCL19" s="9"/>
      <c r="UCM19" s="9"/>
      <c r="UCN19" s="9"/>
      <c r="UCO19" s="9"/>
      <c r="UCP19" s="9"/>
      <c r="UCQ19" s="9"/>
      <c r="UCR19" s="9"/>
      <c r="UCS19" s="9"/>
      <c r="UCT19" s="9"/>
      <c r="UCU19" s="9"/>
      <c r="UCV19" s="9"/>
      <c r="UCW19" s="9"/>
      <c r="UCX19" s="9"/>
      <c r="UCY19" s="9"/>
      <c r="UCZ19" s="9"/>
      <c r="UDA19" s="9"/>
      <c r="UDB19" s="9"/>
      <c r="UDC19" s="9"/>
      <c r="UDD19" s="9"/>
      <c r="UDE19" s="9"/>
      <c r="UDF19" s="9"/>
      <c r="UDG19" s="9"/>
      <c r="UDH19" s="9"/>
      <c r="UDI19" s="9"/>
      <c r="UDJ19" s="9"/>
      <c r="UDK19" s="9"/>
      <c r="UDL19" s="9"/>
      <c r="UDM19" s="9"/>
      <c r="UDN19" s="9"/>
      <c r="UDO19" s="9"/>
      <c r="UDP19" s="9"/>
      <c r="UDQ19" s="9"/>
      <c r="UDR19" s="9"/>
      <c r="UDS19" s="9"/>
      <c r="UDT19" s="9"/>
      <c r="UDU19" s="9"/>
      <c r="UDV19" s="9"/>
      <c r="UDW19" s="9"/>
      <c r="UDX19" s="9"/>
      <c r="UDY19" s="9"/>
      <c r="UDZ19" s="9"/>
      <c r="UEA19" s="9"/>
      <c r="UEB19" s="9"/>
      <c r="UEC19" s="9"/>
      <c r="UED19" s="9"/>
      <c r="UEE19" s="9"/>
      <c r="UEF19" s="9"/>
      <c r="UEG19" s="9"/>
      <c r="UEH19" s="9"/>
      <c r="UEI19" s="9"/>
      <c r="UEJ19" s="9"/>
      <c r="UEK19" s="9"/>
      <c r="UEL19" s="9"/>
      <c r="UEM19" s="9"/>
      <c r="UEN19" s="9"/>
      <c r="UEO19" s="9"/>
      <c r="UEP19" s="9"/>
      <c r="UEQ19" s="9"/>
      <c r="UER19" s="9"/>
      <c r="UES19" s="9"/>
      <c r="UET19" s="9"/>
      <c r="UEU19" s="9"/>
      <c r="UEV19" s="9"/>
      <c r="UEW19" s="9"/>
      <c r="UEX19" s="9"/>
      <c r="UEY19" s="9"/>
      <c r="UEZ19" s="9"/>
      <c r="UFA19" s="9"/>
      <c r="UFB19" s="9"/>
      <c r="UFC19" s="9"/>
      <c r="UFD19" s="9"/>
      <c r="UFE19" s="9"/>
      <c r="UFF19" s="9"/>
      <c r="UFG19" s="9"/>
      <c r="UFH19" s="9"/>
      <c r="UFI19" s="9"/>
      <c r="UFJ19" s="9"/>
      <c r="UFK19" s="9"/>
      <c r="UFL19" s="9"/>
      <c r="UFM19" s="9"/>
      <c r="UFN19" s="9"/>
      <c r="UFO19" s="9"/>
      <c r="UFP19" s="9"/>
      <c r="UFQ19" s="9"/>
      <c r="UFR19" s="9"/>
      <c r="UFS19" s="9"/>
      <c r="UFT19" s="9"/>
      <c r="UFU19" s="9"/>
      <c r="UFV19" s="9"/>
      <c r="UFW19" s="9"/>
      <c r="UFX19" s="9"/>
      <c r="UFY19" s="9"/>
      <c r="UFZ19" s="9"/>
      <c r="UGA19" s="9"/>
      <c r="UGB19" s="9"/>
      <c r="UGC19" s="9"/>
      <c r="UGD19" s="9"/>
      <c r="UGE19" s="9"/>
      <c r="UGF19" s="9"/>
      <c r="UGG19" s="9"/>
      <c r="UGH19" s="9"/>
      <c r="UGI19" s="9"/>
      <c r="UGJ19" s="9"/>
      <c r="UGK19" s="9"/>
      <c r="UGL19" s="9"/>
      <c r="UGM19" s="9"/>
      <c r="UGN19" s="9"/>
      <c r="UGO19" s="9"/>
      <c r="UGP19" s="9"/>
      <c r="UGQ19" s="9"/>
      <c r="UGR19" s="9"/>
      <c r="UGS19" s="9"/>
      <c r="UGT19" s="9"/>
      <c r="UGU19" s="9"/>
      <c r="UGV19" s="9"/>
      <c r="UGW19" s="9"/>
      <c r="UGX19" s="9"/>
      <c r="UGY19" s="9"/>
      <c r="UGZ19" s="9"/>
      <c r="UHA19" s="9"/>
      <c r="UHB19" s="9"/>
      <c r="UHC19" s="9"/>
      <c r="UHD19" s="9"/>
      <c r="UHE19" s="9"/>
      <c r="UHF19" s="9"/>
      <c r="UHG19" s="9"/>
      <c r="UHH19" s="9"/>
      <c r="UHI19" s="9"/>
      <c r="UHJ19" s="9"/>
      <c r="UHK19" s="9"/>
      <c r="UHL19" s="9"/>
      <c r="UHM19" s="9"/>
      <c r="UHN19" s="9"/>
      <c r="UHO19" s="9"/>
      <c r="UHP19" s="9"/>
      <c r="UHQ19" s="9"/>
      <c r="UHR19" s="9"/>
      <c r="UHS19" s="9"/>
      <c r="UHT19" s="9"/>
      <c r="UHU19" s="9"/>
      <c r="UHV19" s="9"/>
      <c r="UHW19" s="9"/>
      <c r="UHX19" s="9"/>
      <c r="UHY19" s="9"/>
      <c r="UHZ19" s="9"/>
      <c r="UIA19" s="9"/>
      <c r="UIB19" s="9"/>
      <c r="UIC19" s="9"/>
      <c r="UID19" s="9"/>
      <c r="UIE19" s="9"/>
      <c r="UIF19" s="9"/>
      <c r="UIG19" s="9"/>
      <c r="UIH19" s="9"/>
      <c r="UII19" s="9"/>
      <c r="UIJ19" s="9"/>
      <c r="UIK19" s="9"/>
      <c r="UIL19" s="9"/>
      <c r="UIM19" s="9"/>
      <c r="UIN19" s="9"/>
      <c r="UIO19" s="9"/>
      <c r="UIP19" s="9"/>
      <c r="UIQ19" s="9"/>
      <c r="UIR19" s="9"/>
      <c r="UIS19" s="9"/>
      <c r="UIT19" s="9"/>
      <c r="UIU19" s="9"/>
      <c r="UIV19" s="9"/>
      <c r="UIW19" s="9"/>
      <c r="UIX19" s="9"/>
      <c r="UIY19" s="9"/>
      <c r="UIZ19" s="9"/>
      <c r="UJA19" s="9"/>
      <c r="UJB19" s="9"/>
      <c r="UJC19" s="9"/>
      <c r="UJD19" s="9"/>
      <c r="UJE19" s="9"/>
      <c r="UJF19" s="9"/>
      <c r="UJG19" s="9"/>
      <c r="UJH19" s="9"/>
      <c r="UJI19" s="9"/>
      <c r="UJJ19" s="9"/>
      <c r="UJK19" s="9"/>
      <c r="UJL19" s="9"/>
      <c r="UJM19" s="9"/>
      <c r="UJN19" s="9"/>
      <c r="UJO19" s="9"/>
      <c r="UJP19" s="9"/>
      <c r="UJQ19" s="9"/>
      <c r="UJR19" s="9"/>
      <c r="UJS19" s="9"/>
      <c r="UJT19" s="9"/>
      <c r="UJU19" s="9"/>
      <c r="UJV19" s="9"/>
      <c r="UJW19" s="9"/>
      <c r="UJX19" s="9"/>
      <c r="UJY19" s="9"/>
      <c r="UJZ19" s="9"/>
      <c r="UKA19" s="9"/>
      <c r="UKB19" s="9"/>
      <c r="UKC19" s="9"/>
      <c r="UKD19" s="9"/>
      <c r="UKE19" s="9"/>
      <c r="UKF19" s="9"/>
      <c r="UKG19" s="9"/>
      <c r="UKH19" s="9"/>
      <c r="UKI19" s="9"/>
      <c r="UKJ19" s="9"/>
      <c r="UKK19" s="9"/>
      <c r="UKL19" s="9"/>
      <c r="UKM19" s="9"/>
      <c r="UKN19" s="9"/>
      <c r="UKO19" s="9"/>
      <c r="UKP19" s="9"/>
      <c r="UKQ19" s="9"/>
      <c r="UKR19" s="9"/>
      <c r="UKS19" s="9"/>
      <c r="UKT19" s="9"/>
      <c r="UKU19" s="9"/>
      <c r="UKV19" s="9"/>
      <c r="UKW19" s="9"/>
      <c r="UKX19" s="9"/>
      <c r="UKY19" s="9"/>
      <c r="UKZ19" s="9"/>
      <c r="ULA19" s="9"/>
      <c r="ULB19" s="9"/>
      <c r="ULC19" s="9"/>
      <c r="ULD19" s="9"/>
      <c r="ULE19" s="9"/>
      <c r="ULF19" s="9"/>
      <c r="ULG19" s="9"/>
      <c r="ULH19" s="9"/>
      <c r="ULI19" s="9"/>
      <c r="ULJ19" s="9"/>
      <c r="ULK19" s="9"/>
      <c r="ULL19" s="9"/>
      <c r="ULM19" s="9"/>
      <c r="ULN19" s="9"/>
      <c r="ULO19" s="9"/>
      <c r="ULP19" s="9"/>
      <c r="ULQ19" s="9"/>
      <c r="ULR19" s="9"/>
      <c r="ULS19" s="9"/>
      <c r="ULT19" s="9"/>
      <c r="ULU19" s="9"/>
      <c r="ULV19" s="9"/>
      <c r="ULW19" s="9"/>
      <c r="ULX19" s="9"/>
      <c r="ULY19" s="9"/>
      <c r="ULZ19" s="9"/>
      <c r="UMA19" s="9"/>
      <c r="UMB19" s="9"/>
      <c r="UMC19" s="9"/>
      <c r="UMD19" s="9"/>
      <c r="UME19" s="9"/>
      <c r="UMF19" s="9"/>
      <c r="UMG19" s="9"/>
      <c r="UMH19" s="9"/>
      <c r="UMI19" s="9"/>
      <c r="UMJ19" s="9"/>
      <c r="UMK19" s="9"/>
      <c r="UML19" s="9"/>
      <c r="UMM19" s="9"/>
      <c r="UMN19" s="9"/>
      <c r="UMO19" s="9"/>
      <c r="UMP19" s="9"/>
      <c r="UMQ19" s="9"/>
      <c r="UMR19" s="9"/>
      <c r="UMS19" s="9"/>
      <c r="UMT19" s="9"/>
      <c r="UMU19" s="9"/>
      <c r="UMV19" s="9"/>
      <c r="UMW19" s="9"/>
      <c r="UMX19" s="9"/>
      <c r="UMY19" s="9"/>
      <c r="UMZ19" s="9"/>
      <c r="UNA19" s="9"/>
      <c r="UNB19" s="9"/>
      <c r="UNC19" s="9"/>
      <c r="UND19" s="9"/>
      <c r="UNE19" s="9"/>
      <c r="UNF19" s="9"/>
      <c r="UNG19" s="9"/>
      <c r="UNH19" s="9"/>
      <c r="UNI19" s="9"/>
      <c r="UNJ19" s="9"/>
      <c r="UNK19" s="9"/>
      <c r="UNL19" s="9"/>
      <c r="UNM19" s="9"/>
      <c r="UNN19" s="9"/>
      <c r="UNO19" s="9"/>
      <c r="UNP19" s="9"/>
      <c r="UNQ19" s="9"/>
      <c r="UNR19" s="9"/>
      <c r="UNS19" s="9"/>
      <c r="UNT19" s="9"/>
      <c r="UNU19" s="9"/>
      <c r="UNV19" s="9"/>
      <c r="UNW19" s="9"/>
      <c r="UNX19" s="9"/>
      <c r="UNY19" s="9"/>
      <c r="UNZ19" s="9"/>
      <c r="UOA19" s="9"/>
      <c r="UOB19" s="9"/>
      <c r="UOC19" s="9"/>
      <c r="UOD19" s="9"/>
      <c r="UOE19" s="9"/>
      <c r="UOF19" s="9"/>
      <c r="UOG19" s="9"/>
      <c r="UOH19" s="9"/>
      <c r="UOI19" s="9"/>
      <c r="UOJ19" s="9"/>
      <c r="UOK19" s="9"/>
      <c r="UOL19" s="9"/>
      <c r="UOM19" s="9"/>
      <c r="UON19" s="9"/>
      <c r="UOO19" s="9"/>
      <c r="UOP19" s="9"/>
      <c r="UOQ19" s="9"/>
      <c r="UOR19" s="9"/>
      <c r="UOS19" s="9"/>
      <c r="UOT19" s="9"/>
      <c r="UOU19" s="9"/>
      <c r="UOV19" s="9"/>
      <c r="UOW19" s="9"/>
      <c r="UOX19" s="9"/>
      <c r="UOY19" s="9"/>
      <c r="UOZ19" s="9"/>
      <c r="UPA19" s="9"/>
      <c r="UPB19" s="9"/>
      <c r="UPC19" s="9"/>
      <c r="UPD19" s="9"/>
      <c r="UPE19" s="9"/>
      <c r="UPF19" s="9"/>
      <c r="UPG19" s="9"/>
      <c r="UPH19" s="9"/>
      <c r="UPI19" s="9"/>
      <c r="UPJ19" s="9"/>
      <c r="UPK19" s="9"/>
      <c r="UPL19" s="9"/>
      <c r="UPM19" s="9"/>
      <c r="UPN19" s="9"/>
      <c r="UPO19" s="9"/>
      <c r="UPP19" s="9"/>
      <c r="UPQ19" s="9"/>
      <c r="UPR19" s="9"/>
      <c r="UPS19" s="9"/>
      <c r="UPT19" s="9"/>
      <c r="UPU19" s="9"/>
      <c r="UPV19" s="9"/>
      <c r="UPW19" s="9"/>
      <c r="UPX19" s="9"/>
      <c r="UPY19" s="9"/>
      <c r="UPZ19" s="9"/>
      <c r="UQA19" s="9"/>
      <c r="UQB19" s="9"/>
      <c r="UQC19" s="9"/>
      <c r="UQD19" s="9"/>
      <c r="UQE19" s="9"/>
      <c r="UQF19" s="9"/>
      <c r="UQG19" s="9"/>
      <c r="UQH19" s="9"/>
      <c r="UQI19" s="9"/>
      <c r="UQJ19" s="9"/>
      <c r="UQK19" s="9"/>
      <c r="UQL19" s="9"/>
      <c r="UQM19" s="9"/>
      <c r="UQN19" s="9"/>
      <c r="UQO19" s="9"/>
      <c r="UQP19" s="9"/>
      <c r="UQQ19" s="9"/>
      <c r="UQR19" s="9"/>
      <c r="UQS19" s="9"/>
      <c r="UQT19" s="9"/>
      <c r="UQU19" s="9"/>
      <c r="UQV19" s="9"/>
      <c r="UQW19" s="9"/>
      <c r="UQX19" s="9"/>
      <c r="UQY19" s="9"/>
      <c r="UQZ19" s="9"/>
      <c r="URA19" s="9"/>
      <c r="URB19" s="9"/>
      <c r="URC19" s="9"/>
      <c r="URD19" s="9"/>
      <c r="URE19" s="9"/>
      <c r="URF19" s="9"/>
      <c r="URG19" s="9"/>
      <c r="URH19" s="9"/>
      <c r="URI19" s="9"/>
      <c r="URJ19" s="9"/>
      <c r="URK19" s="9"/>
      <c r="URL19" s="9"/>
      <c r="URM19" s="9"/>
      <c r="URN19" s="9"/>
      <c r="URO19" s="9"/>
      <c r="URP19" s="9"/>
      <c r="URQ19" s="9"/>
      <c r="URR19" s="9"/>
      <c r="URS19" s="9"/>
      <c r="URT19" s="9"/>
      <c r="URU19" s="9"/>
      <c r="URV19" s="9"/>
      <c r="URW19" s="9"/>
      <c r="URX19" s="9"/>
      <c r="URY19" s="9"/>
      <c r="URZ19" s="9"/>
      <c r="USA19" s="9"/>
      <c r="USB19" s="9"/>
      <c r="USC19" s="9"/>
      <c r="USD19" s="9"/>
      <c r="USE19" s="9"/>
      <c r="USF19" s="9"/>
      <c r="USG19" s="9"/>
      <c r="USH19" s="9"/>
      <c r="USI19" s="9"/>
      <c r="USJ19" s="9"/>
      <c r="USK19" s="9"/>
      <c r="USL19" s="9"/>
      <c r="USM19" s="9"/>
      <c r="USN19" s="9"/>
      <c r="USO19" s="9"/>
      <c r="USP19" s="9"/>
      <c r="USQ19" s="9"/>
      <c r="USR19" s="9"/>
      <c r="USS19" s="9"/>
      <c r="UST19" s="9"/>
      <c r="USU19" s="9"/>
      <c r="USV19" s="9"/>
      <c r="USW19" s="9"/>
      <c r="USX19" s="9"/>
      <c r="USY19" s="9"/>
      <c r="USZ19" s="9"/>
      <c r="UTA19" s="9"/>
      <c r="UTB19" s="9"/>
      <c r="UTC19" s="9"/>
      <c r="UTD19" s="9"/>
      <c r="UTE19" s="9"/>
      <c r="UTF19" s="9"/>
      <c r="UTG19" s="9"/>
      <c r="UTH19" s="9"/>
      <c r="UTI19" s="9"/>
      <c r="UTJ19" s="9"/>
      <c r="UTK19" s="9"/>
      <c r="UTL19" s="9"/>
      <c r="UTM19" s="9"/>
      <c r="UTN19" s="9"/>
      <c r="UTO19" s="9"/>
      <c r="UTP19" s="9"/>
      <c r="UTQ19" s="9"/>
      <c r="UTR19" s="9"/>
      <c r="UTS19" s="9"/>
      <c r="UTT19" s="9"/>
      <c r="UTU19" s="9"/>
      <c r="UTV19" s="9"/>
      <c r="UTW19" s="9"/>
      <c r="UTX19" s="9"/>
      <c r="UTY19" s="9"/>
      <c r="UTZ19" s="9"/>
      <c r="UUA19" s="9"/>
      <c r="UUB19" s="9"/>
      <c r="UUC19" s="9"/>
      <c r="UUD19" s="9"/>
      <c r="UUE19" s="9"/>
      <c r="UUF19" s="9"/>
      <c r="UUG19" s="9"/>
      <c r="UUH19" s="9"/>
      <c r="UUI19" s="9"/>
      <c r="UUJ19" s="9"/>
      <c r="UUK19" s="9"/>
      <c r="UUL19" s="9"/>
      <c r="UUM19" s="9"/>
      <c r="UUN19" s="9"/>
      <c r="UUO19" s="9"/>
      <c r="UUP19" s="9"/>
      <c r="UUQ19" s="9"/>
      <c r="UUR19" s="9"/>
      <c r="UUS19" s="9"/>
      <c r="UUT19" s="9"/>
      <c r="UUU19" s="9"/>
      <c r="UUV19" s="9"/>
      <c r="UUW19" s="9"/>
      <c r="UUX19" s="9"/>
      <c r="UUY19" s="9"/>
      <c r="UUZ19" s="9"/>
      <c r="UVA19" s="9"/>
      <c r="UVB19" s="9"/>
      <c r="UVC19" s="9"/>
      <c r="UVD19" s="9"/>
      <c r="UVE19" s="9"/>
      <c r="UVF19" s="9"/>
      <c r="UVG19" s="9"/>
      <c r="UVH19" s="9"/>
      <c r="UVI19" s="9"/>
      <c r="UVJ19" s="9"/>
      <c r="UVK19" s="9"/>
      <c r="UVL19" s="9"/>
      <c r="UVM19" s="9"/>
      <c r="UVN19" s="9"/>
      <c r="UVO19" s="9"/>
      <c r="UVP19" s="9"/>
      <c r="UVQ19" s="9"/>
      <c r="UVR19" s="9"/>
      <c r="UVS19" s="9"/>
      <c r="UVT19" s="9"/>
      <c r="UVU19" s="9"/>
      <c r="UVV19" s="9"/>
      <c r="UVW19" s="9"/>
      <c r="UVX19" s="9"/>
      <c r="UVY19" s="9"/>
      <c r="UVZ19" s="9"/>
      <c r="UWA19" s="9"/>
      <c r="UWB19" s="9"/>
      <c r="UWC19" s="9"/>
      <c r="UWD19" s="9"/>
      <c r="UWE19" s="9"/>
      <c r="UWF19" s="9"/>
      <c r="UWG19" s="9"/>
      <c r="UWH19" s="9"/>
      <c r="UWI19" s="9"/>
      <c r="UWJ19" s="9"/>
      <c r="UWK19" s="9"/>
      <c r="UWL19" s="9"/>
      <c r="UWM19" s="9"/>
      <c r="UWN19" s="9"/>
      <c r="UWO19" s="9"/>
      <c r="UWP19" s="9"/>
      <c r="UWQ19" s="9"/>
      <c r="UWR19" s="9"/>
      <c r="UWS19" s="9"/>
      <c r="UWT19" s="9"/>
      <c r="UWU19" s="9"/>
      <c r="UWV19" s="9"/>
      <c r="UWW19" s="9"/>
      <c r="UWX19" s="9"/>
      <c r="UWY19" s="9"/>
      <c r="UWZ19" s="9"/>
      <c r="UXA19" s="9"/>
      <c r="UXB19" s="9"/>
      <c r="UXC19" s="9"/>
      <c r="UXD19" s="9"/>
      <c r="UXE19" s="9"/>
      <c r="UXF19" s="9"/>
      <c r="UXG19" s="9"/>
      <c r="UXH19" s="9"/>
      <c r="UXI19" s="9"/>
      <c r="UXJ19" s="9"/>
      <c r="UXK19" s="9"/>
      <c r="UXL19" s="9"/>
      <c r="UXM19" s="9"/>
      <c r="UXN19" s="9"/>
      <c r="UXO19" s="9"/>
      <c r="UXP19" s="9"/>
      <c r="UXQ19" s="9"/>
      <c r="UXR19" s="9"/>
      <c r="UXS19" s="9"/>
      <c r="UXT19" s="9"/>
      <c r="UXU19" s="9"/>
      <c r="UXV19" s="9"/>
      <c r="UXW19" s="9"/>
      <c r="UXX19" s="9"/>
      <c r="UXY19" s="9"/>
      <c r="UXZ19" s="9"/>
      <c r="UYA19" s="9"/>
      <c r="UYB19" s="9"/>
      <c r="UYC19" s="9"/>
      <c r="UYD19" s="9"/>
      <c r="UYE19" s="9"/>
      <c r="UYF19" s="9"/>
      <c r="UYG19" s="9"/>
      <c r="UYH19" s="9"/>
      <c r="UYI19" s="9"/>
      <c r="UYJ19" s="9"/>
      <c r="UYK19" s="9"/>
      <c r="UYL19" s="9"/>
      <c r="UYM19" s="9"/>
      <c r="UYN19" s="9"/>
      <c r="UYO19" s="9"/>
      <c r="UYP19" s="9"/>
      <c r="UYQ19" s="9"/>
      <c r="UYR19" s="9"/>
      <c r="UYS19" s="9"/>
      <c r="UYT19" s="9"/>
      <c r="UYU19" s="9"/>
      <c r="UYV19" s="9"/>
      <c r="UYW19" s="9"/>
      <c r="UYX19" s="9"/>
      <c r="UYY19" s="9"/>
      <c r="UYZ19" s="9"/>
      <c r="UZA19" s="9"/>
      <c r="UZB19" s="9"/>
      <c r="UZC19" s="9"/>
      <c r="UZD19" s="9"/>
      <c r="UZE19" s="9"/>
      <c r="UZF19" s="9"/>
      <c r="UZG19" s="9"/>
      <c r="UZH19" s="9"/>
      <c r="UZI19" s="9"/>
      <c r="UZJ19" s="9"/>
      <c r="UZK19" s="9"/>
      <c r="UZL19" s="9"/>
      <c r="UZM19" s="9"/>
      <c r="UZN19" s="9"/>
      <c r="UZO19" s="9"/>
      <c r="UZP19" s="9"/>
      <c r="UZQ19" s="9"/>
      <c r="UZR19" s="9"/>
      <c r="UZS19" s="9"/>
      <c r="UZT19" s="9"/>
      <c r="UZU19" s="9"/>
      <c r="UZV19" s="9"/>
      <c r="UZW19" s="9"/>
      <c r="UZX19" s="9"/>
      <c r="UZY19" s="9"/>
      <c r="UZZ19" s="9"/>
      <c r="VAA19" s="9"/>
      <c r="VAB19" s="9"/>
      <c r="VAC19" s="9"/>
      <c r="VAD19" s="9"/>
      <c r="VAE19" s="9"/>
      <c r="VAF19" s="9"/>
      <c r="VAG19" s="9"/>
      <c r="VAH19" s="9"/>
      <c r="VAI19" s="9"/>
      <c r="VAJ19" s="9"/>
      <c r="VAK19" s="9"/>
      <c r="VAL19" s="9"/>
      <c r="VAM19" s="9"/>
      <c r="VAN19" s="9"/>
      <c r="VAO19" s="9"/>
      <c r="VAP19" s="9"/>
      <c r="VAQ19" s="9"/>
      <c r="VAR19" s="9"/>
      <c r="VAS19" s="9"/>
      <c r="VAT19" s="9"/>
      <c r="VAU19" s="9"/>
      <c r="VAV19" s="9"/>
      <c r="VAW19" s="9"/>
      <c r="VAX19" s="9"/>
      <c r="VAY19" s="9"/>
      <c r="VAZ19" s="9"/>
      <c r="VBA19" s="9"/>
      <c r="VBB19" s="9"/>
      <c r="VBC19" s="9"/>
      <c r="VBD19" s="9"/>
      <c r="VBE19" s="9"/>
      <c r="VBF19" s="9"/>
      <c r="VBG19" s="9"/>
      <c r="VBH19" s="9"/>
      <c r="VBI19" s="9"/>
      <c r="VBJ19" s="9"/>
      <c r="VBK19" s="9"/>
      <c r="VBL19" s="9"/>
      <c r="VBM19" s="9"/>
      <c r="VBN19" s="9"/>
      <c r="VBO19" s="9"/>
      <c r="VBP19" s="9"/>
      <c r="VBQ19" s="9"/>
      <c r="VBR19" s="9"/>
      <c r="VBS19" s="9"/>
      <c r="VBT19" s="9"/>
      <c r="VBU19" s="9"/>
      <c r="VBV19" s="9"/>
      <c r="VBW19" s="9"/>
      <c r="VBX19" s="9"/>
      <c r="VBY19" s="9"/>
      <c r="VBZ19" s="9"/>
      <c r="VCA19" s="9"/>
      <c r="VCB19" s="9"/>
      <c r="VCC19" s="9"/>
      <c r="VCD19" s="9"/>
      <c r="VCE19" s="9"/>
      <c r="VCF19" s="9"/>
      <c r="VCG19" s="9"/>
      <c r="VCH19" s="9"/>
      <c r="VCI19" s="9"/>
      <c r="VCJ19" s="9"/>
      <c r="VCK19" s="9"/>
      <c r="VCL19" s="9"/>
      <c r="VCM19" s="9"/>
      <c r="VCN19" s="9"/>
      <c r="VCO19" s="9"/>
      <c r="VCP19" s="9"/>
      <c r="VCQ19" s="9"/>
      <c r="VCR19" s="9"/>
      <c r="VCS19" s="9"/>
      <c r="VCT19" s="9"/>
      <c r="VCU19" s="9"/>
      <c r="VCV19" s="9"/>
      <c r="VCW19" s="9"/>
      <c r="VCX19" s="9"/>
      <c r="VCY19" s="9"/>
      <c r="VCZ19" s="9"/>
      <c r="VDA19" s="9"/>
      <c r="VDB19" s="9"/>
      <c r="VDC19" s="9"/>
      <c r="VDD19" s="9"/>
      <c r="VDE19" s="9"/>
      <c r="VDF19" s="9"/>
      <c r="VDG19" s="9"/>
      <c r="VDH19" s="9"/>
      <c r="VDI19" s="9"/>
      <c r="VDJ19" s="9"/>
      <c r="VDK19" s="9"/>
      <c r="VDL19" s="9"/>
      <c r="VDM19" s="9"/>
      <c r="VDN19" s="9"/>
      <c r="VDO19" s="9"/>
      <c r="VDP19" s="9"/>
      <c r="VDQ19" s="9"/>
      <c r="VDR19" s="9"/>
      <c r="VDS19" s="9"/>
      <c r="VDT19" s="9"/>
      <c r="VDU19" s="9"/>
      <c r="VDV19" s="9"/>
      <c r="VDW19" s="9"/>
      <c r="VDX19" s="9"/>
      <c r="VDY19" s="9"/>
      <c r="VDZ19" s="9"/>
      <c r="VEA19" s="9"/>
      <c r="VEB19" s="9"/>
      <c r="VEC19" s="9"/>
      <c r="VED19" s="9"/>
      <c r="VEE19" s="9"/>
      <c r="VEF19" s="9"/>
      <c r="VEG19" s="9"/>
      <c r="VEH19" s="9"/>
      <c r="VEI19" s="9"/>
      <c r="VEJ19" s="9"/>
      <c r="VEK19" s="9"/>
      <c r="VEL19" s="9"/>
      <c r="VEM19" s="9"/>
      <c r="VEN19" s="9"/>
      <c r="VEO19" s="9"/>
      <c r="VEP19" s="9"/>
      <c r="VEQ19" s="9"/>
      <c r="VER19" s="9"/>
      <c r="VES19" s="9"/>
      <c r="VET19" s="9"/>
      <c r="VEU19" s="9"/>
      <c r="VEV19" s="9"/>
      <c r="VEW19" s="9"/>
      <c r="VEX19" s="9"/>
      <c r="VEY19" s="9"/>
      <c r="VEZ19" s="9"/>
      <c r="VFA19" s="9"/>
      <c r="VFB19" s="9"/>
      <c r="VFC19" s="9"/>
      <c r="VFD19" s="9"/>
      <c r="VFE19" s="9"/>
      <c r="VFF19" s="9"/>
      <c r="VFG19" s="9"/>
      <c r="VFH19" s="9"/>
      <c r="VFI19" s="9"/>
      <c r="VFJ19" s="9"/>
      <c r="VFK19" s="9"/>
      <c r="VFL19" s="9"/>
      <c r="VFM19" s="9"/>
      <c r="VFN19" s="9"/>
      <c r="VFO19" s="9"/>
      <c r="VFP19" s="9"/>
      <c r="VFQ19" s="9"/>
      <c r="VFR19" s="9"/>
      <c r="VFS19" s="9"/>
      <c r="VFT19" s="9"/>
      <c r="VFU19" s="9"/>
      <c r="VFV19" s="9"/>
      <c r="VFW19" s="9"/>
      <c r="VFX19" s="9"/>
      <c r="VFY19" s="9"/>
      <c r="VFZ19" s="9"/>
      <c r="VGA19" s="9"/>
      <c r="VGB19" s="9"/>
      <c r="VGC19" s="9"/>
      <c r="VGD19" s="9"/>
      <c r="VGE19" s="9"/>
      <c r="VGF19" s="9"/>
      <c r="VGG19" s="9"/>
      <c r="VGH19" s="9"/>
      <c r="VGI19" s="9"/>
      <c r="VGJ19" s="9"/>
      <c r="VGK19" s="9"/>
      <c r="VGL19" s="9"/>
      <c r="VGM19" s="9"/>
      <c r="VGN19" s="9"/>
      <c r="VGO19" s="9"/>
      <c r="VGP19" s="9"/>
      <c r="VGQ19" s="9"/>
      <c r="VGR19" s="9"/>
      <c r="VGS19" s="9"/>
      <c r="VGT19" s="9"/>
      <c r="VGU19" s="9"/>
      <c r="VGV19" s="9"/>
      <c r="VGW19" s="9"/>
      <c r="VGX19" s="9"/>
      <c r="VGY19" s="9"/>
      <c r="VGZ19" s="9"/>
      <c r="VHA19" s="9"/>
      <c r="VHB19" s="9"/>
      <c r="VHC19" s="9"/>
      <c r="VHD19" s="9"/>
      <c r="VHE19" s="9"/>
      <c r="VHF19" s="9"/>
      <c r="VHG19" s="9"/>
      <c r="VHH19" s="9"/>
      <c r="VHI19" s="9"/>
      <c r="VHJ19" s="9"/>
      <c r="VHK19" s="9"/>
      <c r="VHL19" s="9"/>
      <c r="VHM19" s="9"/>
      <c r="VHN19" s="9"/>
      <c r="VHO19" s="9"/>
      <c r="VHP19" s="9"/>
      <c r="VHQ19" s="9"/>
      <c r="VHR19" s="9"/>
      <c r="VHS19" s="9"/>
      <c r="VHT19" s="9"/>
      <c r="VHU19" s="9"/>
      <c r="VHV19" s="9"/>
      <c r="VHW19" s="9"/>
      <c r="VHX19" s="9"/>
      <c r="VHY19" s="9"/>
      <c r="VHZ19" s="9"/>
      <c r="VIA19" s="9"/>
      <c r="VIB19" s="9"/>
      <c r="VIC19" s="9"/>
      <c r="VID19" s="9"/>
      <c r="VIE19" s="9"/>
      <c r="VIF19" s="9"/>
      <c r="VIG19" s="9"/>
      <c r="VIH19" s="9"/>
      <c r="VII19" s="9"/>
      <c r="VIJ19" s="9"/>
      <c r="VIK19" s="9"/>
      <c r="VIL19" s="9"/>
      <c r="VIM19" s="9"/>
      <c r="VIN19" s="9"/>
      <c r="VIO19" s="9"/>
      <c r="VIP19" s="9"/>
      <c r="VIQ19" s="9"/>
      <c r="VIR19" s="9"/>
      <c r="VIS19" s="9"/>
      <c r="VIT19" s="9"/>
      <c r="VIU19" s="9"/>
      <c r="VIV19" s="9"/>
      <c r="VIW19" s="9"/>
      <c r="VIX19" s="9"/>
      <c r="VIY19" s="9"/>
      <c r="VIZ19" s="9"/>
      <c r="VJA19" s="9"/>
      <c r="VJB19" s="9"/>
      <c r="VJC19" s="9"/>
      <c r="VJD19" s="9"/>
      <c r="VJE19" s="9"/>
      <c r="VJF19" s="9"/>
      <c r="VJG19" s="9"/>
      <c r="VJH19" s="9"/>
      <c r="VJI19" s="9"/>
      <c r="VJJ19" s="9"/>
      <c r="VJK19" s="9"/>
      <c r="VJL19" s="9"/>
      <c r="VJM19" s="9"/>
      <c r="VJN19" s="9"/>
      <c r="VJO19" s="9"/>
      <c r="VJP19" s="9"/>
      <c r="VJQ19" s="9"/>
      <c r="VJR19" s="9"/>
      <c r="VJS19" s="9"/>
      <c r="VJT19" s="9"/>
      <c r="VJU19" s="9"/>
      <c r="VJV19" s="9"/>
      <c r="VJW19" s="9"/>
      <c r="VJX19" s="9"/>
      <c r="VJY19" s="9"/>
      <c r="VJZ19" s="9"/>
      <c r="VKA19" s="9"/>
      <c r="VKB19" s="9"/>
      <c r="VKC19" s="9"/>
      <c r="VKD19" s="9"/>
      <c r="VKE19" s="9"/>
      <c r="VKF19" s="9"/>
      <c r="VKG19" s="9"/>
      <c r="VKH19" s="9"/>
      <c r="VKI19" s="9"/>
      <c r="VKJ19" s="9"/>
      <c r="VKK19" s="9"/>
      <c r="VKL19" s="9"/>
      <c r="VKM19" s="9"/>
      <c r="VKN19" s="9"/>
      <c r="VKO19" s="9"/>
      <c r="VKP19" s="9"/>
      <c r="VKQ19" s="9"/>
      <c r="VKR19" s="9"/>
      <c r="VKS19" s="9"/>
      <c r="VKT19" s="9"/>
      <c r="VKU19" s="9"/>
      <c r="VKV19" s="9"/>
      <c r="VKW19" s="9"/>
      <c r="VKX19" s="9"/>
      <c r="VKY19" s="9"/>
      <c r="VKZ19" s="9"/>
      <c r="VLA19" s="9"/>
      <c r="VLB19" s="9"/>
      <c r="VLC19" s="9"/>
      <c r="VLD19" s="9"/>
      <c r="VLE19" s="9"/>
      <c r="VLF19" s="9"/>
      <c r="VLG19" s="9"/>
      <c r="VLH19" s="9"/>
      <c r="VLI19" s="9"/>
      <c r="VLJ19" s="9"/>
      <c r="VLK19" s="9"/>
      <c r="VLL19" s="9"/>
      <c r="VLM19" s="9"/>
      <c r="VLN19" s="9"/>
      <c r="VLO19" s="9"/>
      <c r="VLP19" s="9"/>
      <c r="VLQ19" s="9"/>
      <c r="VLR19" s="9"/>
      <c r="VLS19" s="9"/>
      <c r="VLT19" s="9"/>
      <c r="VLU19" s="9"/>
      <c r="VLV19" s="9"/>
      <c r="VLW19" s="9"/>
      <c r="VLX19" s="9"/>
      <c r="VLY19" s="9"/>
      <c r="VLZ19" s="9"/>
      <c r="VMA19" s="9"/>
      <c r="VMB19" s="9"/>
      <c r="VMC19" s="9"/>
      <c r="VMD19" s="9"/>
      <c r="VME19" s="9"/>
      <c r="VMF19" s="9"/>
      <c r="VMG19" s="9"/>
      <c r="VMH19" s="9"/>
      <c r="VMI19" s="9"/>
      <c r="VMJ19" s="9"/>
      <c r="VMK19" s="9"/>
      <c r="VML19" s="9"/>
      <c r="VMM19" s="9"/>
      <c r="VMN19" s="9"/>
      <c r="VMO19" s="9"/>
      <c r="VMP19" s="9"/>
      <c r="VMQ19" s="9"/>
      <c r="VMR19" s="9"/>
      <c r="VMS19" s="9"/>
      <c r="VMT19" s="9"/>
      <c r="VMU19" s="9"/>
      <c r="VMV19" s="9"/>
      <c r="VMW19" s="9"/>
      <c r="VMX19" s="9"/>
      <c r="VMY19" s="9"/>
      <c r="VMZ19" s="9"/>
      <c r="VNA19" s="9"/>
      <c r="VNB19" s="9"/>
      <c r="VNC19" s="9"/>
      <c r="VND19" s="9"/>
      <c r="VNE19" s="9"/>
      <c r="VNF19" s="9"/>
      <c r="VNG19" s="9"/>
      <c r="VNH19" s="9"/>
      <c r="VNI19" s="9"/>
      <c r="VNJ19" s="9"/>
      <c r="VNK19" s="9"/>
      <c r="VNL19" s="9"/>
      <c r="VNM19" s="9"/>
      <c r="VNN19" s="9"/>
      <c r="VNO19" s="9"/>
      <c r="VNP19" s="9"/>
      <c r="VNQ19" s="9"/>
      <c r="VNR19" s="9"/>
      <c r="VNS19" s="9"/>
      <c r="VNT19" s="9"/>
      <c r="VNU19" s="9"/>
      <c r="VNV19" s="9"/>
      <c r="VNW19" s="9"/>
      <c r="VNX19" s="9"/>
      <c r="VNY19" s="9"/>
      <c r="VNZ19" s="9"/>
      <c r="VOA19" s="9"/>
      <c r="VOB19" s="9"/>
      <c r="VOC19" s="9"/>
      <c r="VOD19" s="9"/>
      <c r="VOE19" s="9"/>
      <c r="VOF19" s="9"/>
      <c r="VOG19" s="9"/>
      <c r="VOH19" s="9"/>
      <c r="VOI19" s="9"/>
      <c r="VOJ19" s="9"/>
      <c r="VOK19" s="9"/>
      <c r="VOL19" s="9"/>
      <c r="VOM19" s="9"/>
      <c r="VON19" s="9"/>
      <c r="VOO19" s="9"/>
      <c r="VOP19" s="9"/>
      <c r="VOQ19" s="9"/>
      <c r="VOR19" s="9"/>
      <c r="VOS19" s="9"/>
      <c r="VOT19" s="9"/>
      <c r="VOU19" s="9"/>
      <c r="VOV19" s="9"/>
      <c r="VOW19" s="9"/>
      <c r="VOX19" s="9"/>
      <c r="VOY19" s="9"/>
      <c r="VOZ19" s="9"/>
      <c r="VPA19" s="9"/>
      <c r="VPB19" s="9"/>
      <c r="VPC19" s="9"/>
      <c r="VPD19" s="9"/>
      <c r="VPE19" s="9"/>
      <c r="VPF19" s="9"/>
      <c r="VPG19" s="9"/>
      <c r="VPH19" s="9"/>
      <c r="VPI19" s="9"/>
      <c r="VPJ19" s="9"/>
      <c r="VPK19" s="9"/>
      <c r="VPL19" s="9"/>
      <c r="VPM19" s="9"/>
      <c r="VPN19" s="9"/>
      <c r="VPO19" s="9"/>
      <c r="VPP19" s="9"/>
      <c r="VPQ19" s="9"/>
      <c r="VPR19" s="9"/>
      <c r="VPS19" s="9"/>
      <c r="VPT19" s="9"/>
      <c r="VPU19" s="9"/>
      <c r="VPV19" s="9"/>
      <c r="VPW19" s="9"/>
      <c r="VPX19" s="9"/>
      <c r="VPY19" s="9"/>
      <c r="VPZ19" s="9"/>
      <c r="VQA19" s="9"/>
      <c r="VQB19" s="9"/>
      <c r="VQC19" s="9"/>
      <c r="VQD19" s="9"/>
      <c r="VQE19" s="9"/>
      <c r="VQF19" s="9"/>
      <c r="VQG19" s="9"/>
      <c r="VQH19" s="9"/>
      <c r="VQI19" s="9"/>
      <c r="VQJ19" s="9"/>
      <c r="VQK19" s="9"/>
      <c r="VQL19" s="9"/>
      <c r="VQM19" s="9"/>
      <c r="VQN19" s="9"/>
      <c r="VQO19" s="9"/>
      <c r="VQP19" s="9"/>
      <c r="VQQ19" s="9"/>
      <c r="VQR19" s="9"/>
      <c r="VQS19" s="9"/>
      <c r="VQT19" s="9"/>
      <c r="VQU19" s="9"/>
      <c r="VQV19" s="9"/>
      <c r="VQW19" s="9"/>
      <c r="VQX19" s="9"/>
      <c r="VQY19" s="9"/>
      <c r="VQZ19" s="9"/>
      <c r="VRA19" s="9"/>
      <c r="VRB19" s="9"/>
      <c r="VRC19" s="9"/>
      <c r="VRD19" s="9"/>
      <c r="VRE19" s="9"/>
      <c r="VRF19" s="9"/>
      <c r="VRG19" s="9"/>
      <c r="VRH19" s="9"/>
      <c r="VRI19" s="9"/>
      <c r="VRJ19" s="9"/>
      <c r="VRK19" s="9"/>
      <c r="VRL19" s="9"/>
      <c r="VRM19" s="9"/>
      <c r="VRN19" s="9"/>
      <c r="VRO19" s="9"/>
      <c r="VRP19" s="9"/>
      <c r="VRQ19" s="9"/>
      <c r="VRR19" s="9"/>
      <c r="VRS19" s="9"/>
      <c r="VRT19" s="9"/>
      <c r="VRU19" s="9"/>
      <c r="VRV19" s="9"/>
      <c r="VRW19" s="9"/>
      <c r="VRX19" s="9"/>
      <c r="VRY19" s="9"/>
      <c r="VRZ19" s="9"/>
      <c r="VSA19" s="9"/>
      <c r="VSB19" s="9"/>
      <c r="VSC19" s="9"/>
      <c r="VSD19" s="9"/>
      <c r="VSE19" s="9"/>
      <c r="VSF19" s="9"/>
      <c r="VSG19" s="9"/>
      <c r="VSH19" s="9"/>
      <c r="VSI19" s="9"/>
      <c r="VSJ19" s="9"/>
      <c r="VSK19" s="9"/>
      <c r="VSL19" s="9"/>
      <c r="VSM19" s="9"/>
      <c r="VSN19" s="9"/>
      <c r="VSO19" s="9"/>
      <c r="VSP19" s="9"/>
      <c r="VSQ19" s="9"/>
      <c r="VSR19" s="9"/>
      <c r="VSS19" s="9"/>
      <c r="VST19" s="9"/>
      <c r="VSU19" s="9"/>
      <c r="VSV19" s="9"/>
      <c r="VSW19" s="9"/>
      <c r="VSX19" s="9"/>
      <c r="VSY19" s="9"/>
      <c r="VSZ19" s="9"/>
      <c r="VTA19" s="9"/>
      <c r="VTB19" s="9"/>
      <c r="VTC19" s="9"/>
      <c r="VTD19" s="9"/>
      <c r="VTE19" s="9"/>
      <c r="VTF19" s="9"/>
      <c r="VTG19" s="9"/>
      <c r="VTH19" s="9"/>
      <c r="VTI19" s="9"/>
      <c r="VTJ19" s="9"/>
      <c r="VTK19" s="9"/>
      <c r="VTL19" s="9"/>
      <c r="VTM19" s="9"/>
      <c r="VTN19" s="9"/>
      <c r="VTO19" s="9"/>
      <c r="VTP19" s="9"/>
      <c r="VTQ19" s="9"/>
      <c r="VTR19" s="9"/>
      <c r="VTS19" s="9"/>
      <c r="VTT19" s="9"/>
      <c r="VTU19" s="9"/>
      <c r="VTV19" s="9"/>
      <c r="VTW19" s="9"/>
      <c r="VTX19" s="9"/>
      <c r="VTY19" s="9"/>
      <c r="VTZ19" s="9"/>
      <c r="VUA19" s="9"/>
      <c r="VUB19" s="9"/>
      <c r="VUC19" s="9"/>
      <c r="VUD19" s="9"/>
      <c r="VUE19" s="9"/>
      <c r="VUF19" s="9"/>
      <c r="VUG19" s="9"/>
      <c r="VUH19" s="9"/>
      <c r="VUI19" s="9"/>
      <c r="VUJ19" s="9"/>
      <c r="VUK19" s="9"/>
      <c r="VUL19" s="9"/>
      <c r="VUM19" s="9"/>
      <c r="VUN19" s="9"/>
      <c r="VUO19" s="9"/>
      <c r="VUP19" s="9"/>
      <c r="VUQ19" s="9"/>
      <c r="VUR19" s="9"/>
      <c r="VUS19" s="9"/>
      <c r="VUT19" s="9"/>
      <c r="VUU19" s="9"/>
      <c r="VUV19" s="9"/>
      <c r="VUW19" s="9"/>
      <c r="VUX19" s="9"/>
      <c r="VUY19" s="9"/>
      <c r="VUZ19" s="9"/>
      <c r="VVA19" s="9"/>
      <c r="VVB19" s="9"/>
      <c r="VVC19" s="9"/>
      <c r="VVD19" s="9"/>
      <c r="VVE19" s="9"/>
      <c r="VVF19" s="9"/>
      <c r="VVG19" s="9"/>
      <c r="VVH19" s="9"/>
      <c r="VVI19" s="9"/>
      <c r="VVJ19" s="9"/>
      <c r="VVK19" s="9"/>
      <c r="VVL19" s="9"/>
      <c r="VVM19" s="9"/>
      <c r="VVN19" s="9"/>
      <c r="VVO19" s="9"/>
      <c r="VVP19" s="9"/>
      <c r="VVQ19" s="9"/>
      <c r="VVR19" s="9"/>
      <c r="VVS19" s="9"/>
      <c r="VVT19" s="9"/>
      <c r="VVU19" s="9"/>
      <c r="VVV19" s="9"/>
      <c r="VVW19" s="9"/>
      <c r="VVX19" s="9"/>
      <c r="VVY19" s="9"/>
      <c r="VVZ19" s="9"/>
      <c r="VWA19" s="9"/>
      <c r="VWB19" s="9"/>
      <c r="VWC19" s="9"/>
      <c r="VWD19" s="9"/>
      <c r="VWE19" s="9"/>
      <c r="VWF19" s="9"/>
      <c r="VWG19" s="9"/>
      <c r="VWH19" s="9"/>
      <c r="VWI19" s="9"/>
      <c r="VWJ19" s="9"/>
      <c r="VWK19" s="9"/>
      <c r="VWL19" s="9"/>
      <c r="VWM19" s="9"/>
      <c r="VWN19" s="9"/>
      <c r="VWO19" s="9"/>
      <c r="VWP19" s="9"/>
      <c r="VWQ19" s="9"/>
      <c r="VWR19" s="9"/>
      <c r="VWS19" s="9"/>
      <c r="VWT19" s="9"/>
      <c r="VWU19" s="9"/>
      <c r="VWV19" s="9"/>
      <c r="VWW19" s="9"/>
      <c r="VWX19" s="9"/>
      <c r="VWY19" s="9"/>
      <c r="VWZ19" s="9"/>
      <c r="VXA19" s="9"/>
      <c r="VXB19" s="9"/>
      <c r="VXC19" s="9"/>
      <c r="VXD19" s="9"/>
      <c r="VXE19" s="9"/>
      <c r="VXF19" s="9"/>
      <c r="VXG19" s="9"/>
      <c r="VXH19" s="9"/>
      <c r="VXI19" s="9"/>
      <c r="VXJ19" s="9"/>
      <c r="VXK19" s="9"/>
      <c r="VXL19" s="9"/>
      <c r="VXM19" s="9"/>
      <c r="VXN19" s="9"/>
      <c r="VXO19" s="9"/>
      <c r="VXP19" s="9"/>
      <c r="VXQ19" s="9"/>
      <c r="VXR19" s="9"/>
      <c r="VXS19" s="9"/>
      <c r="VXT19" s="9"/>
      <c r="VXU19" s="9"/>
      <c r="VXV19" s="9"/>
      <c r="VXW19" s="9"/>
      <c r="VXX19" s="9"/>
      <c r="VXY19" s="9"/>
      <c r="VXZ19" s="9"/>
      <c r="VYA19" s="9"/>
      <c r="VYB19" s="9"/>
      <c r="VYC19" s="9"/>
      <c r="VYD19" s="9"/>
      <c r="VYE19" s="9"/>
      <c r="VYF19" s="9"/>
      <c r="VYG19" s="9"/>
      <c r="VYH19" s="9"/>
      <c r="VYI19" s="9"/>
      <c r="VYJ19" s="9"/>
      <c r="VYK19" s="9"/>
      <c r="VYL19" s="9"/>
      <c r="VYM19" s="9"/>
      <c r="VYN19" s="9"/>
      <c r="VYO19" s="9"/>
      <c r="VYP19" s="9"/>
      <c r="VYQ19" s="9"/>
      <c r="VYR19" s="9"/>
      <c r="VYS19" s="9"/>
      <c r="VYT19" s="9"/>
      <c r="VYU19" s="9"/>
      <c r="VYV19" s="9"/>
      <c r="VYW19" s="9"/>
      <c r="VYX19" s="9"/>
      <c r="VYY19" s="9"/>
      <c r="VYZ19" s="9"/>
      <c r="VZA19" s="9"/>
      <c r="VZB19" s="9"/>
      <c r="VZC19" s="9"/>
      <c r="VZD19" s="9"/>
      <c r="VZE19" s="9"/>
      <c r="VZF19" s="9"/>
      <c r="VZG19" s="9"/>
      <c r="VZH19" s="9"/>
      <c r="VZI19" s="9"/>
      <c r="VZJ19" s="9"/>
      <c r="VZK19" s="9"/>
      <c r="VZL19" s="9"/>
      <c r="VZM19" s="9"/>
      <c r="VZN19" s="9"/>
      <c r="VZO19" s="9"/>
      <c r="VZP19" s="9"/>
      <c r="VZQ19" s="9"/>
      <c r="VZR19" s="9"/>
      <c r="VZS19" s="9"/>
      <c r="VZT19" s="9"/>
      <c r="VZU19" s="9"/>
      <c r="VZV19" s="9"/>
      <c r="VZW19" s="9"/>
      <c r="VZX19" s="9"/>
      <c r="VZY19" s="9"/>
      <c r="VZZ19" s="9"/>
      <c r="WAA19" s="9"/>
      <c r="WAB19" s="9"/>
      <c r="WAC19" s="9"/>
      <c r="WAD19" s="9"/>
      <c r="WAE19" s="9"/>
      <c r="WAF19" s="9"/>
      <c r="WAG19" s="9"/>
      <c r="WAH19" s="9"/>
      <c r="WAI19" s="9"/>
      <c r="WAJ19" s="9"/>
      <c r="WAK19" s="9"/>
      <c r="WAL19" s="9"/>
      <c r="WAM19" s="9"/>
      <c r="WAN19" s="9"/>
      <c r="WAO19" s="9"/>
      <c r="WAP19" s="9"/>
      <c r="WAQ19" s="9"/>
      <c r="WAR19" s="9"/>
      <c r="WAS19" s="9"/>
      <c r="WAT19" s="9"/>
      <c r="WAU19" s="9"/>
      <c r="WAV19" s="9"/>
      <c r="WAW19" s="9"/>
      <c r="WAX19" s="9"/>
      <c r="WAY19" s="9"/>
      <c r="WAZ19" s="9"/>
      <c r="WBA19" s="9"/>
      <c r="WBB19" s="9"/>
      <c r="WBC19" s="9"/>
      <c r="WBD19" s="9"/>
      <c r="WBE19" s="9"/>
      <c r="WBF19" s="9"/>
      <c r="WBG19" s="9"/>
      <c r="WBH19" s="9"/>
      <c r="WBI19" s="9"/>
      <c r="WBJ19" s="9"/>
      <c r="WBK19" s="9"/>
      <c r="WBL19" s="9"/>
      <c r="WBM19" s="9"/>
      <c r="WBN19" s="9"/>
      <c r="WBO19" s="9"/>
      <c r="WBP19" s="9"/>
      <c r="WBQ19" s="9"/>
      <c r="WBR19" s="9"/>
      <c r="WBS19" s="9"/>
      <c r="WBT19" s="9"/>
      <c r="WBU19" s="9"/>
      <c r="WBV19" s="9"/>
      <c r="WBW19" s="9"/>
      <c r="WBX19" s="9"/>
      <c r="WBY19" s="9"/>
      <c r="WBZ19" s="9"/>
      <c r="WCA19" s="9"/>
      <c r="WCB19" s="9"/>
      <c r="WCC19" s="9"/>
      <c r="WCD19" s="9"/>
      <c r="WCE19" s="9"/>
      <c r="WCF19" s="9"/>
      <c r="WCG19" s="9"/>
      <c r="WCH19" s="9"/>
      <c r="WCI19" s="9"/>
      <c r="WCJ19" s="9"/>
      <c r="WCK19" s="9"/>
      <c r="WCL19" s="9"/>
      <c r="WCM19" s="9"/>
      <c r="WCN19" s="9"/>
      <c r="WCO19" s="9"/>
      <c r="WCP19" s="9"/>
      <c r="WCQ19" s="9"/>
      <c r="WCR19" s="9"/>
      <c r="WCS19" s="9"/>
      <c r="WCT19" s="9"/>
      <c r="WCU19" s="9"/>
      <c r="WCV19" s="9"/>
      <c r="WCW19" s="9"/>
      <c r="WCX19" s="9"/>
      <c r="WCY19" s="9"/>
      <c r="WCZ19" s="9"/>
      <c r="WDA19" s="9"/>
      <c r="WDB19" s="9"/>
      <c r="WDC19" s="9"/>
      <c r="WDD19" s="9"/>
      <c r="WDE19" s="9"/>
      <c r="WDF19" s="9"/>
      <c r="WDG19" s="9"/>
      <c r="WDH19" s="9"/>
      <c r="WDI19" s="9"/>
      <c r="WDJ19" s="9"/>
      <c r="WDK19" s="9"/>
      <c r="WDL19" s="9"/>
      <c r="WDM19" s="9"/>
      <c r="WDN19" s="9"/>
      <c r="WDO19" s="9"/>
      <c r="WDP19" s="9"/>
      <c r="WDQ19" s="9"/>
      <c r="WDR19" s="9"/>
      <c r="WDS19" s="9"/>
      <c r="WDT19" s="9"/>
      <c r="WDU19" s="9"/>
      <c r="WDV19" s="9"/>
      <c r="WDW19" s="9"/>
      <c r="WDX19" s="9"/>
      <c r="WDY19" s="9"/>
      <c r="WDZ19" s="9"/>
      <c r="WEA19" s="9"/>
      <c r="WEB19" s="9"/>
      <c r="WEC19" s="9"/>
      <c r="WED19" s="9"/>
      <c r="WEE19" s="9"/>
      <c r="WEF19" s="9"/>
      <c r="WEG19" s="9"/>
      <c r="WEH19" s="9"/>
      <c r="WEI19" s="9"/>
      <c r="WEJ19" s="9"/>
      <c r="WEK19" s="9"/>
      <c r="WEL19" s="9"/>
      <c r="WEM19" s="9"/>
      <c r="WEN19" s="9"/>
      <c r="WEO19" s="9"/>
      <c r="WEP19" s="9"/>
      <c r="WEQ19" s="9"/>
      <c r="WER19" s="9"/>
      <c r="WES19" s="9"/>
      <c r="WET19" s="9"/>
      <c r="WEU19" s="9"/>
      <c r="WEV19" s="9"/>
      <c r="WEW19" s="9"/>
      <c r="WEX19" s="9"/>
      <c r="WEY19" s="9"/>
      <c r="WEZ19" s="9"/>
      <c r="WFA19" s="9"/>
      <c r="WFB19" s="9"/>
      <c r="WFC19" s="9"/>
      <c r="WFD19" s="9"/>
      <c r="WFE19" s="9"/>
      <c r="WFF19" s="9"/>
      <c r="WFG19" s="9"/>
      <c r="WFH19" s="9"/>
      <c r="WFI19" s="9"/>
      <c r="WFJ19" s="9"/>
      <c r="WFK19" s="9"/>
      <c r="WFL19" s="9"/>
      <c r="WFM19" s="9"/>
      <c r="WFN19" s="9"/>
      <c r="WFO19" s="9"/>
      <c r="WFP19" s="9"/>
      <c r="WFQ19" s="9"/>
      <c r="WFR19" s="9"/>
      <c r="WFS19" s="9"/>
      <c r="WFT19" s="9"/>
      <c r="WFU19" s="9"/>
      <c r="WFV19" s="9"/>
      <c r="WFW19" s="9"/>
      <c r="WFX19" s="9"/>
      <c r="WFY19" s="9"/>
      <c r="WFZ19" s="9"/>
      <c r="WGA19" s="9"/>
      <c r="WGB19" s="9"/>
      <c r="WGC19" s="9"/>
      <c r="WGD19" s="9"/>
      <c r="WGE19" s="9"/>
      <c r="WGF19" s="9"/>
      <c r="WGG19" s="9"/>
      <c r="WGH19" s="9"/>
      <c r="WGI19" s="9"/>
      <c r="WGJ19" s="9"/>
      <c r="WGK19" s="9"/>
      <c r="WGL19" s="9"/>
      <c r="WGM19" s="9"/>
      <c r="WGN19" s="9"/>
      <c r="WGO19" s="9"/>
      <c r="WGP19" s="9"/>
      <c r="WGQ19" s="9"/>
      <c r="WGR19" s="9"/>
      <c r="WGS19" s="9"/>
      <c r="WGT19" s="9"/>
      <c r="WGU19" s="9"/>
      <c r="WGV19" s="9"/>
      <c r="WGW19" s="9"/>
      <c r="WGX19" s="9"/>
      <c r="WGY19" s="9"/>
      <c r="WGZ19" s="9"/>
      <c r="WHA19" s="9"/>
      <c r="WHB19" s="9"/>
      <c r="WHC19" s="9"/>
      <c r="WHD19" s="9"/>
      <c r="WHE19" s="9"/>
      <c r="WHF19" s="9"/>
      <c r="WHG19" s="9"/>
      <c r="WHH19" s="9"/>
      <c r="WHI19" s="9"/>
      <c r="WHJ19" s="9"/>
      <c r="WHK19" s="9"/>
      <c r="WHL19" s="9"/>
      <c r="WHM19" s="9"/>
      <c r="WHN19" s="9"/>
      <c r="WHO19" s="9"/>
      <c r="WHP19" s="9"/>
      <c r="WHQ19" s="9"/>
      <c r="WHR19" s="9"/>
      <c r="WHS19" s="9"/>
      <c r="WHT19" s="9"/>
      <c r="WHU19" s="9"/>
      <c r="WHV19" s="9"/>
      <c r="WHW19" s="9"/>
      <c r="WHX19" s="9"/>
      <c r="WHY19" s="9"/>
      <c r="WHZ19" s="9"/>
      <c r="WIA19" s="9"/>
      <c r="WIB19" s="9"/>
      <c r="WIC19" s="9"/>
      <c r="WID19" s="9"/>
      <c r="WIE19" s="9"/>
      <c r="WIF19" s="9"/>
      <c r="WIG19" s="9"/>
      <c r="WIH19" s="9"/>
      <c r="WII19" s="9"/>
      <c r="WIJ19" s="9"/>
      <c r="WIK19" s="9"/>
      <c r="WIL19" s="9"/>
      <c r="WIM19" s="9"/>
      <c r="WIN19" s="9"/>
      <c r="WIO19" s="9"/>
      <c r="WIP19" s="9"/>
      <c r="WIQ19" s="9"/>
      <c r="WIR19" s="9"/>
      <c r="WIS19" s="9"/>
      <c r="WIT19" s="9"/>
      <c r="WIU19" s="9"/>
      <c r="WIV19" s="9"/>
      <c r="WIW19" s="9"/>
      <c r="WIX19" s="9"/>
      <c r="WIY19" s="9"/>
      <c r="WIZ19" s="9"/>
      <c r="WJA19" s="9"/>
      <c r="WJB19" s="9"/>
      <c r="WJC19" s="9"/>
      <c r="WJD19" s="9"/>
      <c r="WJE19" s="9"/>
      <c r="WJF19" s="9"/>
      <c r="WJG19" s="9"/>
      <c r="WJH19" s="9"/>
      <c r="WJI19" s="9"/>
      <c r="WJJ19" s="9"/>
      <c r="WJK19" s="9"/>
      <c r="WJL19" s="9"/>
      <c r="WJM19" s="9"/>
      <c r="WJN19" s="9"/>
      <c r="WJO19" s="9"/>
      <c r="WJP19" s="9"/>
      <c r="WJQ19" s="9"/>
      <c r="WJR19" s="9"/>
      <c r="WJS19" s="9"/>
      <c r="WJT19" s="9"/>
      <c r="WJU19" s="9"/>
      <c r="WJV19" s="9"/>
      <c r="WJW19" s="9"/>
      <c r="WJX19" s="9"/>
      <c r="WJY19" s="9"/>
      <c r="WJZ19" s="9"/>
      <c r="WKA19" s="9"/>
      <c r="WKB19" s="9"/>
      <c r="WKC19" s="9"/>
      <c r="WKD19" s="9"/>
      <c r="WKE19" s="9"/>
      <c r="WKF19" s="9"/>
      <c r="WKG19" s="9"/>
      <c r="WKH19" s="9"/>
      <c r="WKI19" s="9"/>
      <c r="WKJ19" s="9"/>
      <c r="WKK19" s="9"/>
      <c r="WKL19" s="9"/>
      <c r="WKM19" s="9"/>
      <c r="WKN19" s="9"/>
      <c r="WKO19" s="9"/>
      <c r="WKP19" s="9"/>
      <c r="WKQ19" s="9"/>
      <c r="WKR19" s="9"/>
      <c r="WKS19" s="9"/>
      <c r="WKT19" s="9"/>
      <c r="WKU19" s="9"/>
      <c r="WKV19" s="9"/>
      <c r="WKW19" s="9"/>
      <c r="WKX19" s="9"/>
      <c r="WKY19" s="9"/>
      <c r="WKZ19" s="9"/>
      <c r="WLA19" s="9"/>
      <c r="WLB19" s="9"/>
      <c r="WLC19" s="9"/>
      <c r="WLD19" s="9"/>
      <c r="WLE19" s="9"/>
      <c r="WLF19" s="9"/>
      <c r="WLG19" s="9"/>
      <c r="WLH19" s="9"/>
      <c r="WLI19" s="9"/>
      <c r="WLJ19" s="9"/>
      <c r="WLK19" s="9"/>
      <c r="WLL19" s="9"/>
      <c r="WLM19" s="9"/>
      <c r="WLN19" s="9"/>
      <c r="WLO19" s="9"/>
      <c r="WLP19" s="9"/>
      <c r="WLQ19" s="9"/>
      <c r="WLR19" s="9"/>
      <c r="WLS19" s="9"/>
      <c r="WLT19" s="9"/>
      <c r="WLU19" s="9"/>
      <c r="WLV19" s="9"/>
      <c r="WLW19" s="9"/>
      <c r="WLX19" s="9"/>
      <c r="WLY19" s="9"/>
      <c r="WLZ19" s="9"/>
      <c r="WMA19" s="9"/>
      <c r="WMB19" s="9"/>
      <c r="WMC19" s="9"/>
      <c r="WMD19" s="9"/>
      <c r="WME19" s="9"/>
      <c r="WMF19" s="9"/>
      <c r="WMG19" s="9"/>
      <c r="WMH19" s="9"/>
      <c r="WMI19" s="9"/>
      <c r="WMJ19" s="9"/>
      <c r="WMK19" s="9"/>
      <c r="WML19" s="9"/>
      <c r="WMM19" s="9"/>
      <c r="WMN19" s="9"/>
      <c r="WMO19" s="9"/>
      <c r="WMP19" s="9"/>
      <c r="WMQ19" s="9"/>
      <c r="WMR19" s="9"/>
      <c r="WMS19" s="9"/>
      <c r="WMT19" s="9"/>
      <c r="WMU19" s="9"/>
      <c r="WMV19" s="9"/>
      <c r="WMW19" s="9"/>
      <c r="WMX19" s="9"/>
      <c r="WMY19" s="9"/>
      <c r="WMZ19" s="9"/>
      <c r="WNA19" s="9"/>
      <c r="WNB19" s="9"/>
      <c r="WNC19" s="9"/>
      <c r="WND19" s="9"/>
      <c r="WNE19" s="9"/>
      <c r="WNF19" s="9"/>
      <c r="WNG19" s="9"/>
      <c r="WNH19" s="9"/>
      <c r="WNI19" s="9"/>
      <c r="WNJ19" s="9"/>
      <c r="WNK19" s="9"/>
      <c r="WNL19" s="9"/>
      <c r="WNM19" s="9"/>
      <c r="WNN19" s="9"/>
      <c r="WNO19" s="9"/>
      <c r="WNP19" s="9"/>
      <c r="WNQ19" s="9"/>
      <c r="WNR19" s="9"/>
      <c r="WNS19" s="9"/>
      <c r="WNT19" s="9"/>
      <c r="WNU19" s="9"/>
      <c r="WNV19" s="9"/>
      <c r="WNW19" s="9"/>
      <c r="WNX19" s="9"/>
      <c r="WNY19" s="9"/>
      <c r="WNZ19" s="9"/>
      <c r="WOA19" s="9"/>
      <c r="WOB19" s="9"/>
      <c r="WOC19" s="9"/>
      <c r="WOD19" s="9"/>
      <c r="WOE19" s="9"/>
      <c r="WOF19" s="9"/>
      <c r="WOG19" s="9"/>
      <c r="WOH19" s="9"/>
      <c r="WOI19" s="9"/>
      <c r="WOJ19" s="9"/>
      <c r="WOK19" s="9"/>
      <c r="WOL19" s="9"/>
      <c r="WOM19" s="9"/>
      <c r="WON19" s="9"/>
      <c r="WOO19" s="9"/>
      <c r="WOP19" s="9"/>
      <c r="WOQ19" s="9"/>
      <c r="WOR19" s="9"/>
      <c r="WOS19" s="9"/>
      <c r="WOT19" s="9"/>
      <c r="WOU19" s="9"/>
      <c r="WOV19" s="9"/>
      <c r="WOW19" s="9"/>
      <c r="WOX19" s="9"/>
      <c r="WOY19" s="9"/>
      <c r="WOZ19" s="9"/>
      <c r="WPA19" s="9"/>
      <c r="WPB19" s="9"/>
      <c r="WPC19" s="9"/>
      <c r="WPD19" s="9"/>
      <c r="WPE19" s="9"/>
      <c r="WPF19" s="9"/>
      <c r="WPG19" s="9"/>
      <c r="WPH19" s="9"/>
      <c r="WPI19" s="9"/>
      <c r="WPJ19" s="9"/>
      <c r="WPK19" s="9"/>
      <c r="WPL19" s="9"/>
      <c r="WPM19" s="9"/>
      <c r="WPN19" s="9"/>
      <c r="WPO19" s="9"/>
      <c r="WPP19" s="9"/>
      <c r="WPQ19" s="9"/>
      <c r="WPR19" s="9"/>
      <c r="WPS19" s="9"/>
      <c r="WPT19" s="9"/>
      <c r="WPU19" s="9"/>
      <c r="WPV19" s="9"/>
      <c r="WPW19" s="9"/>
      <c r="WPX19" s="9"/>
      <c r="WPY19" s="9"/>
      <c r="WPZ19" s="9"/>
      <c r="WQA19" s="9"/>
      <c r="WQB19" s="9"/>
      <c r="WQC19" s="9"/>
      <c r="WQD19" s="9"/>
      <c r="WQE19" s="9"/>
      <c r="WQF19" s="9"/>
      <c r="WQG19" s="9"/>
      <c r="WQH19" s="9"/>
      <c r="WQI19" s="9"/>
      <c r="WQJ19" s="9"/>
      <c r="WQK19" s="9"/>
      <c r="WQL19" s="9"/>
      <c r="WQM19" s="9"/>
      <c r="WQN19" s="9"/>
      <c r="WQO19" s="9"/>
      <c r="WQP19" s="9"/>
      <c r="WQQ19" s="9"/>
      <c r="WQR19" s="9"/>
      <c r="WQS19" s="9"/>
      <c r="WQT19" s="9"/>
      <c r="WQU19" s="9"/>
      <c r="WQV19" s="9"/>
      <c r="WQW19" s="9"/>
      <c r="WQX19" s="9"/>
      <c r="WQY19" s="9"/>
      <c r="WQZ19" s="9"/>
      <c r="WRA19" s="9"/>
      <c r="WRB19" s="9"/>
      <c r="WRC19" s="9"/>
      <c r="WRD19" s="9"/>
      <c r="WRE19" s="9"/>
      <c r="WRF19" s="9"/>
      <c r="WRG19" s="9"/>
      <c r="WRH19" s="9"/>
      <c r="WRI19" s="9"/>
      <c r="WRJ19" s="9"/>
      <c r="WRK19" s="9"/>
      <c r="WRL19" s="9"/>
      <c r="WRM19" s="9"/>
      <c r="WRN19" s="9"/>
      <c r="WRO19" s="9"/>
      <c r="WRP19" s="9"/>
      <c r="WRQ19" s="9"/>
      <c r="WRR19" s="9"/>
      <c r="WRS19" s="9"/>
      <c r="WRT19" s="9"/>
      <c r="WRU19" s="9"/>
      <c r="WRV19" s="9"/>
      <c r="WRW19" s="9"/>
      <c r="WRX19" s="9"/>
      <c r="WRY19" s="9"/>
      <c r="WRZ19" s="9"/>
      <c r="WSA19" s="9"/>
      <c r="WSB19" s="9"/>
      <c r="WSC19" s="9"/>
      <c r="WSD19" s="9"/>
      <c r="WSE19" s="9"/>
      <c r="WSF19" s="9"/>
      <c r="WSG19" s="9"/>
      <c r="WSH19" s="9"/>
      <c r="WSI19" s="9"/>
      <c r="WSJ19" s="9"/>
      <c r="WSK19" s="9"/>
      <c r="WSL19" s="9"/>
      <c r="WSM19" s="9"/>
      <c r="WSN19" s="9"/>
      <c r="WSO19" s="9"/>
      <c r="WSP19" s="9"/>
      <c r="WSQ19" s="9"/>
      <c r="WSR19" s="9"/>
      <c r="WSS19" s="9"/>
      <c r="WST19" s="9"/>
      <c r="WSU19" s="9"/>
      <c r="WSV19" s="9"/>
      <c r="WSW19" s="9"/>
      <c r="WSX19" s="9"/>
      <c r="WSY19" s="9"/>
      <c r="WSZ19" s="9"/>
      <c r="WTA19" s="9"/>
      <c r="WTB19" s="9"/>
      <c r="WTC19" s="9"/>
      <c r="WTD19" s="9"/>
      <c r="WTE19" s="9"/>
      <c r="WTF19" s="9"/>
      <c r="WTG19" s="9"/>
      <c r="WTH19" s="9"/>
      <c r="WTI19" s="9"/>
      <c r="WTJ19" s="9"/>
      <c r="WTK19" s="9"/>
      <c r="WTL19" s="9"/>
      <c r="WTM19" s="9"/>
      <c r="WTN19" s="9"/>
      <c r="WTO19" s="9"/>
      <c r="WTP19" s="9"/>
      <c r="WTQ19" s="9"/>
      <c r="WTR19" s="9"/>
      <c r="WTS19" s="9"/>
      <c r="WTT19" s="9"/>
      <c r="WTU19" s="9"/>
      <c r="WTV19" s="9"/>
      <c r="WTW19" s="9"/>
      <c r="WTX19" s="9"/>
      <c r="WTY19" s="9"/>
      <c r="WTZ19" s="9"/>
      <c r="WUA19" s="9"/>
      <c r="WUB19" s="9"/>
      <c r="WUC19" s="9"/>
      <c r="WUD19" s="9"/>
      <c r="WUE19" s="9"/>
      <c r="WUF19" s="9"/>
      <c r="WUG19" s="9"/>
      <c r="WUH19" s="9"/>
      <c r="WUI19" s="9"/>
      <c r="WUJ19" s="9"/>
      <c r="WUK19" s="9"/>
      <c r="WUL19" s="9"/>
      <c r="WUM19" s="9"/>
      <c r="WUN19" s="9"/>
      <c r="WUO19" s="9"/>
      <c r="WUP19" s="9"/>
      <c r="WUQ19" s="9"/>
      <c r="WUR19" s="9"/>
      <c r="WUS19" s="9"/>
      <c r="WUT19" s="9"/>
      <c r="WUU19" s="9"/>
      <c r="WUV19" s="9"/>
      <c r="WUW19" s="9"/>
      <c r="WUX19" s="9"/>
      <c r="WUY19" s="9"/>
      <c r="WUZ19" s="9"/>
      <c r="WVA19" s="9"/>
      <c r="WVB19" s="9"/>
      <c r="WVC19" s="9"/>
      <c r="WVD19" s="9"/>
      <c r="WVE19" s="9"/>
      <c r="WVF19" s="9"/>
      <c r="WVG19" s="9"/>
      <c r="WVH19" s="9"/>
      <c r="WVI19" s="9"/>
      <c r="WVJ19" s="9"/>
      <c r="WVK19" s="9"/>
      <c r="WVL19" s="9"/>
      <c r="WVM19" s="9"/>
      <c r="WVN19" s="9"/>
      <c r="WVO19" s="9"/>
      <c r="WVP19" s="9"/>
      <c r="WVQ19" s="9"/>
      <c r="WVR19" s="9"/>
      <c r="WVS19" s="9"/>
      <c r="WVT19" s="9"/>
      <c r="WVU19" s="9"/>
      <c r="WVV19" s="9"/>
      <c r="WVW19" s="9"/>
      <c r="WVX19" s="9"/>
      <c r="WVY19" s="9"/>
      <c r="WVZ19" s="9"/>
      <c r="WWA19" s="9"/>
      <c r="WWB19" s="9"/>
      <c r="WWC19" s="9"/>
      <c r="WWD19" s="9"/>
      <c r="WWE19" s="9"/>
      <c r="WWF19" s="9"/>
      <c r="WWG19" s="9"/>
      <c r="WWH19" s="9"/>
      <c r="WWI19" s="9"/>
      <c r="WWJ19" s="9"/>
      <c r="WWK19" s="9"/>
      <c r="WWL19" s="9"/>
      <c r="WWM19" s="9"/>
      <c r="WWN19" s="9"/>
      <c r="WWO19" s="9"/>
      <c r="WWP19" s="9"/>
      <c r="WWQ19" s="9"/>
      <c r="WWR19" s="9"/>
      <c r="WWS19" s="9"/>
      <c r="WWT19" s="9"/>
      <c r="WWU19" s="9"/>
      <c r="WWV19" s="9"/>
      <c r="WWW19" s="9"/>
      <c r="WWX19" s="9"/>
      <c r="WWY19" s="9"/>
      <c r="WWZ19" s="9"/>
      <c r="WXA19" s="9"/>
      <c r="WXB19" s="9"/>
      <c r="WXC19" s="9"/>
      <c r="WXD19" s="9"/>
      <c r="WXE19" s="9"/>
      <c r="WXF19" s="9"/>
      <c r="WXG19" s="9"/>
      <c r="WXH19" s="9"/>
      <c r="WXI19" s="9"/>
      <c r="WXJ19" s="9"/>
      <c r="WXK19" s="9"/>
      <c r="WXL19" s="9"/>
      <c r="WXM19" s="9"/>
      <c r="WXN19" s="9"/>
      <c r="WXO19" s="9"/>
      <c r="WXP19" s="9"/>
      <c r="WXQ19" s="9"/>
      <c r="WXR19" s="9"/>
      <c r="WXS19" s="9"/>
      <c r="WXT19" s="9"/>
      <c r="WXU19" s="9"/>
      <c r="WXV19" s="9"/>
      <c r="WXW19" s="9"/>
      <c r="WXX19" s="9"/>
      <c r="WXY19" s="9"/>
      <c r="WXZ19" s="9"/>
      <c r="WYA19" s="9"/>
      <c r="WYB19" s="9"/>
      <c r="WYC19" s="9"/>
      <c r="WYD19" s="9"/>
      <c r="WYE19" s="9"/>
      <c r="WYF19" s="9"/>
      <c r="WYG19" s="9"/>
      <c r="WYH19" s="9"/>
      <c r="WYI19" s="9"/>
      <c r="WYJ19" s="9"/>
      <c r="WYK19" s="9"/>
      <c r="WYL19" s="9"/>
      <c r="WYM19" s="9"/>
      <c r="WYN19" s="9"/>
      <c r="WYO19" s="9"/>
      <c r="WYP19" s="9"/>
      <c r="WYQ19" s="9"/>
      <c r="WYR19" s="9"/>
      <c r="WYS19" s="9"/>
      <c r="WYT19" s="9"/>
      <c r="WYU19" s="9"/>
      <c r="WYV19" s="9"/>
      <c r="WYW19" s="9"/>
      <c r="WYX19" s="9"/>
      <c r="WYY19" s="9"/>
      <c r="WYZ19" s="9"/>
      <c r="WZA19" s="9"/>
      <c r="WZB19" s="9"/>
      <c r="WZC19" s="9"/>
      <c r="WZD19" s="9"/>
      <c r="WZE19" s="9"/>
      <c r="WZF19" s="9"/>
      <c r="WZG19" s="9"/>
      <c r="WZH19" s="9"/>
      <c r="WZI19" s="9"/>
      <c r="WZJ19" s="9"/>
      <c r="WZK19" s="9"/>
      <c r="WZL19" s="9"/>
      <c r="WZM19" s="9"/>
      <c r="WZN19" s="9"/>
      <c r="WZO19" s="9"/>
      <c r="WZP19" s="9"/>
      <c r="WZQ19" s="9"/>
      <c r="WZR19" s="9"/>
      <c r="WZS19" s="9"/>
      <c r="WZT19" s="9"/>
      <c r="WZU19" s="9"/>
      <c r="WZV19" s="9"/>
      <c r="WZW19" s="9"/>
      <c r="WZX19" s="9"/>
      <c r="WZY19" s="9"/>
      <c r="WZZ19" s="9"/>
      <c r="XAA19" s="9"/>
      <c r="XAB19" s="9"/>
      <c r="XAC19" s="9"/>
      <c r="XAD19" s="9"/>
      <c r="XAE19" s="9"/>
      <c r="XAF19" s="9"/>
      <c r="XAG19" s="9"/>
      <c r="XAH19" s="9"/>
      <c r="XAI19" s="9"/>
      <c r="XAJ19" s="9"/>
      <c r="XAK19" s="9"/>
      <c r="XAL19" s="9"/>
      <c r="XAM19" s="9"/>
      <c r="XAN19" s="9"/>
      <c r="XAO19" s="9"/>
      <c r="XAP19" s="9"/>
      <c r="XAQ19" s="9"/>
      <c r="XAR19" s="9"/>
      <c r="XAS19" s="9"/>
      <c r="XAT19" s="9"/>
      <c r="XAU19" s="9"/>
      <c r="XAV19" s="9"/>
      <c r="XAW19" s="9"/>
      <c r="XAX19" s="9"/>
      <c r="XAY19" s="9"/>
      <c r="XAZ19" s="9"/>
      <c r="XBA19" s="9"/>
      <c r="XBB19" s="9"/>
      <c r="XBC19" s="9"/>
      <c r="XBD19" s="9"/>
      <c r="XBE19" s="9"/>
      <c r="XBF19" s="9"/>
      <c r="XBG19" s="9"/>
      <c r="XBH19" s="9"/>
      <c r="XBI19" s="9"/>
      <c r="XBJ19" s="9"/>
      <c r="XBK19" s="9"/>
      <c r="XBL19" s="9"/>
      <c r="XBM19" s="9"/>
      <c r="XBN19" s="9"/>
      <c r="XBO19" s="9"/>
      <c r="XBP19" s="9"/>
      <c r="XBQ19" s="9"/>
      <c r="XBR19" s="9"/>
      <c r="XBS19" s="9"/>
      <c r="XBT19" s="9"/>
      <c r="XBU19" s="9"/>
      <c r="XBV19" s="9"/>
      <c r="XBW19" s="9"/>
      <c r="XBX19" s="9"/>
      <c r="XBY19" s="9"/>
      <c r="XBZ19" s="9"/>
      <c r="XCA19" s="9"/>
      <c r="XCB19" s="9"/>
      <c r="XCC19" s="9"/>
      <c r="XCD19" s="9"/>
      <c r="XCE19" s="9"/>
      <c r="XCF19" s="9"/>
      <c r="XCG19" s="9"/>
      <c r="XCH19" s="9"/>
      <c r="XCI19" s="9"/>
      <c r="XCJ19" s="9"/>
      <c r="XCK19" s="9"/>
      <c r="XCL19" s="9"/>
      <c r="XCM19" s="9"/>
      <c r="XCN19" s="9"/>
      <c r="XCO19" s="9"/>
      <c r="XCP19" s="9"/>
      <c r="XCQ19" s="9"/>
      <c r="XCR19" s="9"/>
      <c r="XCS19" s="9"/>
      <c r="XCT19" s="9"/>
      <c r="XCU19" s="9"/>
      <c r="XCV19" s="9"/>
      <c r="XCW19" s="9"/>
      <c r="XCX19" s="9"/>
      <c r="XCY19" s="9"/>
      <c r="XCZ19" s="9"/>
      <c r="XDA19" s="9"/>
      <c r="XDB19" s="9"/>
      <c r="XDC19" s="9"/>
      <c r="XDD19" s="9"/>
      <c r="XDE19" s="9"/>
      <c r="XDF19" s="9"/>
      <c r="XDG19" s="9"/>
      <c r="XDH19" s="9"/>
      <c r="XDI19" s="9"/>
      <c r="XDJ19" s="9"/>
      <c r="XDK19" s="9"/>
      <c r="XDL19" s="9"/>
      <c r="XDM19" s="9"/>
      <c r="XDN19" s="9"/>
      <c r="XDO19" s="9"/>
      <c r="XDP19" s="9"/>
      <c r="XDQ19" s="9"/>
      <c r="XDR19" s="9"/>
      <c r="XDS19" s="9"/>
      <c r="XDT19" s="9"/>
      <c r="XDU19" s="9"/>
      <c r="XDV19" s="9"/>
      <c r="XDW19" s="9"/>
    </row>
    <row r="20" spans="1:16351" x14ac:dyDescent="0.25">
      <c r="A20" s="1">
        <v>1038</v>
      </c>
      <c r="B20" s="1">
        <v>44060</v>
      </c>
      <c r="C20" s="1" t="s">
        <v>204</v>
      </c>
      <c r="D20" s="1" t="s">
        <v>4511</v>
      </c>
      <c r="E20" s="1" t="s">
        <v>4534</v>
      </c>
      <c r="F20" s="1" t="s">
        <v>4588</v>
      </c>
      <c r="G20" s="1" t="s">
        <v>4589</v>
      </c>
      <c r="H20" s="26">
        <v>7</v>
      </c>
    </row>
    <row r="21" spans="1:16351" x14ac:dyDescent="0.25">
      <c r="A21" s="1">
        <v>1019</v>
      </c>
      <c r="B21" s="1">
        <v>45085</v>
      </c>
      <c r="C21" s="1" t="s">
        <v>207</v>
      </c>
      <c r="D21" s="1" t="s">
        <v>4509</v>
      </c>
      <c r="E21" s="1" t="s">
        <v>4534</v>
      </c>
      <c r="F21" s="1" t="s">
        <v>4588</v>
      </c>
      <c r="G21" s="1" t="s">
        <v>4589</v>
      </c>
      <c r="H21" s="26">
        <v>3</v>
      </c>
    </row>
    <row r="22" spans="1:16351" x14ac:dyDescent="0.25">
      <c r="A22" s="1">
        <v>1020</v>
      </c>
      <c r="B22" s="1">
        <v>45086</v>
      </c>
      <c r="C22" s="1" t="s">
        <v>216</v>
      </c>
      <c r="D22" s="1" t="s">
        <v>4509</v>
      </c>
      <c r="E22" s="1" t="s">
        <v>4534</v>
      </c>
      <c r="F22" s="1" t="s">
        <v>4588</v>
      </c>
      <c r="G22" s="1" t="s">
        <v>4589</v>
      </c>
      <c r="H22" s="26">
        <v>3</v>
      </c>
    </row>
    <row r="23" spans="1:16351" x14ac:dyDescent="0.25">
      <c r="A23" s="1">
        <v>764</v>
      </c>
      <c r="B23" s="1">
        <v>95313</v>
      </c>
      <c r="C23" s="1" t="s">
        <v>4585</v>
      </c>
      <c r="D23" s="1" t="s">
        <v>4505</v>
      </c>
      <c r="E23" s="1" t="s">
        <v>4534</v>
      </c>
      <c r="F23" s="1" t="s">
        <v>4588</v>
      </c>
      <c r="G23" s="1" t="s">
        <v>4589</v>
      </c>
      <c r="H23" s="26">
        <v>11</v>
      </c>
    </row>
    <row r="24" spans="1:16351" x14ac:dyDescent="0.25">
      <c r="A24" s="1">
        <v>570</v>
      </c>
      <c r="B24" s="1">
        <v>77886</v>
      </c>
      <c r="C24" s="1" t="s">
        <v>232</v>
      </c>
      <c r="D24" s="1" t="s">
        <v>4512</v>
      </c>
      <c r="E24" s="1" t="s">
        <v>4534</v>
      </c>
      <c r="F24" s="1" t="s">
        <v>4588</v>
      </c>
      <c r="G24" s="1" t="s">
        <v>4589</v>
      </c>
      <c r="H24" s="26">
        <v>12</v>
      </c>
    </row>
    <row r="25" spans="1:16351" x14ac:dyDescent="0.25">
      <c r="A25" s="1">
        <v>455</v>
      </c>
      <c r="B25" s="1">
        <v>65689</v>
      </c>
      <c r="C25" s="1" t="s">
        <v>235</v>
      </c>
      <c r="D25" s="1" t="s">
        <v>4513</v>
      </c>
      <c r="E25" s="1" t="s">
        <v>4534</v>
      </c>
      <c r="F25" s="1" t="s">
        <v>4588</v>
      </c>
      <c r="G25" s="1" t="s">
        <v>4589</v>
      </c>
      <c r="H25" s="26">
        <v>14</v>
      </c>
    </row>
    <row r="26" spans="1:16351" x14ac:dyDescent="0.25">
      <c r="A26" s="1">
        <v>774</v>
      </c>
      <c r="B26" s="1">
        <v>25767</v>
      </c>
      <c r="C26" s="1" t="s">
        <v>239</v>
      </c>
      <c r="D26" s="1" t="s">
        <v>4505</v>
      </c>
      <c r="E26" s="1" t="s">
        <v>4534</v>
      </c>
      <c r="F26" s="1" t="s">
        <v>4588</v>
      </c>
      <c r="G26" s="1" t="s">
        <v>4589</v>
      </c>
      <c r="H26" s="26">
        <v>11</v>
      </c>
    </row>
    <row r="27" spans="1:16351" x14ac:dyDescent="0.25">
      <c r="A27" s="1">
        <v>775</v>
      </c>
      <c r="B27" s="1">
        <v>25768</v>
      </c>
      <c r="C27" s="1" t="s">
        <v>239</v>
      </c>
      <c r="D27" s="1" t="s">
        <v>4505</v>
      </c>
      <c r="E27" s="1" t="s">
        <v>4534</v>
      </c>
      <c r="F27" s="1" t="s">
        <v>4588</v>
      </c>
      <c r="G27" s="1" t="s">
        <v>4589</v>
      </c>
      <c r="H27" s="26">
        <v>11</v>
      </c>
    </row>
    <row r="28" spans="1:16351" x14ac:dyDescent="0.25">
      <c r="A28" s="1">
        <v>1200</v>
      </c>
      <c r="B28" s="1">
        <v>69171</v>
      </c>
      <c r="C28" s="1" t="s">
        <v>254</v>
      </c>
      <c r="D28" s="1" t="s">
        <v>4514</v>
      </c>
      <c r="E28" s="1" t="s">
        <v>4534</v>
      </c>
      <c r="F28" s="1" t="s">
        <v>4588</v>
      </c>
      <c r="G28" s="1" t="s">
        <v>4589</v>
      </c>
      <c r="H28" s="26">
        <v>10</v>
      </c>
    </row>
    <row r="29" spans="1:16351" x14ac:dyDescent="0.25">
      <c r="A29" s="1">
        <v>514</v>
      </c>
      <c r="B29" s="1">
        <v>73279</v>
      </c>
      <c r="C29" s="1" t="s">
        <v>275</v>
      </c>
      <c r="D29" s="1" t="s">
        <v>4509</v>
      </c>
      <c r="E29" s="1" t="s">
        <v>4534</v>
      </c>
      <c r="F29" s="1" t="s">
        <v>4588</v>
      </c>
      <c r="G29" s="1" t="s">
        <v>4589</v>
      </c>
      <c r="H29" s="26">
        <v>3</v>
      </c>
    </row>
    <row r="30" spans="1:16351" x14ac:dyDescent="0.25">
      <c r="A30" s="1">
        <v>569</v>
      </c>
      <c r="B30" s="1">
        <v>77884</v>
      </c>
      <c r="C30" s="1" t="s">
        <v>282</v>
      </c>
      <c r="D30" s="1" t="s">
        <v>4508</v>
      </c>
      <c r="E30" s="1" t="s">
        <v>4534</v>
      </c>
      <c r="F30" s="1" t="s">
        <v>4588</v>
      </c>
      <c r="G30" s="1" t="s">
        <v>4589</v>
      </c>
      <c r="H30" s="26">
        <v>4</v>
      </c>
    </row>
    <row r="31" spans="1:16351" x14ac:dyDescent="0.25">
      <c r="A31" s="1">
        <v>795</v>
      </c>
      <c r="B31" s="1">
        <v>28936</v>
      </c>
      <c r="C31" s="1" t="s">
        <v>285</v>
      </c>
      <c r="D31" s="1" t="s">
        <v>4508</v>
      </c>
      <c r="E31" s="1" t="s">
        <v>4534</v>
      </c>
      <c r="F31" s="1" t="s">
        <v>4588</v>
      </c>
      <c r="G31" s="1" t="s">
        <v>4589</v>
      </c>
      <c r="H31" s="26">
        <v>1</v>
      </c>
    </row>
    <row r="32" spans="1:16351" x14ac:dyDescent="0.25">
      <c r="A32" s="1">
        <v>796</v>
      </c>
      <c r="B32" s="1">
        <v>28937</v>
      </c>
      <c r="C32" s="1" t="s">
        <v>285</v>
      </c>
      <c r="D32" s="1" t="s">
        <v>4508</v>
      </c>
      <c r="E32" s="1" t="s">
        <v>4534</v>
      </c>
      <c r="F32" s="1" t="s">
        <v>4588</v>
      </c>
      <c r="G32" s="1" t="s">
        <v>4589</v>
      </c>
      <c r="H32" s="26">
        <v>1</v>
      </c>
    </row>
    <row r="33" spans="1:8" x14ac:dyDescent="0.25">
      <c r="A33" s="1">
        <v>454</v>
      </c>
      <c r="B33" s="1">
        <v>65231</v>
      </c>
      <c r="C33" s="1" t="s">
        <v>298</v>
      </c>
      <c r="D33" s="1" t="s">
        <v>4505</v>
      </c>
      <c r="E33" s="1" t="s">
        <v>4534</v>
      </c>
      <c r="F33" s="1" t="s">
        <v>4588</v>
      </c>
      <c r="G33" s="1" t="s">
        <v>4589</v>
      </c>
      <c r="H33" s="26">
        <v>11</v>
      </c>
    </row>
    <row r="34" spans="1:8" x14ac:dyDescent="0.25">
      <c r="A34" s="1">
        <v>267</v>
      </c>
      <c r="B34" s="1">
        <v>35761</v>
      </c>
      <c r="C34" s="1" t="s">
        <v>318</v>
      </c>
      <c r="D34" s="1" t="s">
        <v>4505</v>
      </c>
      <c r="E34" s="1" t="s">
        <v>4534</v>
      </c>
      <c r="F34" s="1" t="s">
        <v>4588</v>
      </c>
      <c r="G34" s="1" t="s">
        <v>4589</v>
      </c>
      <c r="H34" s="26">
        <v>11</v>
      </c>
    </row>
    <row r="35" spans="1:8" x14ac:dyDescent="0.25">
      <c r="A35" s="1">
        <v>640</v>
      </c>
      <c r="B35" s="1">
        <v>8504</v>
      </c>
      <c r="C35" s="1" t="s">
        <v>321</v>
      </c>
      <c r="D35" s="1" t="s">
        <v>4508</v>
      </c>
      <c r="E35" s="1" t="s">
        <v>4534</v>
      </c>
      <c r="F35" s="1" t="s">
        <v>4588</v>
      </c>
      <c r="G35" s="1" t="s">
        <v>4589</v>
      </c>
      <c r="H35" s="26">
        <v>1</v>
      </c>
    </row>
    <row r="36" spans="1:8" x14ac:dyDescent="0.25">
      <c r="A36" s="1">
        <v>515</v>
      </c>
      <c r="B36" s="1">
        <v>73282</v>
      </c>
      <c r="C36" s="1" t="s">
        <v>327</v>
      </c>
      <c r="D36" s="1" t="s">
        <v>4509</v>
      </c>
      <c r="E36" s="1" t="s">
        <v>4534</v>
      </c>
      <c r="F36" s="1" t="s">
        <v>4588</v>
      </c>
      <c r="G36" s="1" t="s">
        <v>4589</v>
      </c>
      <c r="H36" s="26">
        <v>6</v>
      </c>
    </row>
    <row r="37" spans="1:8" x14ac:dyDescent="0.25">
      <c r="A37" s="1">
        <v>805</v>
      </c>
      <c r="B37" s="1">
        <v>29239</v>
      </c>
      <c r="C37" s="1" t="s">
        <v>223</v>
      </c>
      <c r="D37" s="1"/>
      <c r="E37" s="1"/>
      <c r="F37" s="1"/>
      <c r="G37" s="1"/>
      <c r="H37" s="26"/>
    </row>
    <row r="38" spans="1:8" x14ac:dyDescent="0.25">
      <c r="A38" s="1">
        <v>949</v>
      </c>
      <c r="B38" s="1">
        <v>39673</v>
      </c>
      <c r="C38" s="1" t="s">
        <v>330</v>
      </c>
      <c r="D38" s="1" t="s">
        <v>4506</v>
      </c>
      <c r="E38" s="1" t="s">
        <v>4534</v>
      </c>
      <c r="F38" s="1" t="s">
        <v>4588</v>
      </c>
      <c r="G38" s="1" t="s">
        <v>4589</v>
      </c>
      <c r="H38" s="26">
        <v>2</v>
      </c>
    </row>
    <row r="39" spans="1:8" x14ac:dyDescent="0.25">
      <c r="A39" s="1">
        <v>309</v>
      </c>
      <c r="B39" s="1">
        <v>4160</v>
      </c>
      <c r="C39" s="1" t="s">
        <v>339</v>
      </c>
      <c r="D39" s="1" t="s">
        <v>4514</v>
      </c>
      <c r="E39" s="1" t="s">
        <v>4534</v>
      </c>
      <c r="F39" s="1" t="s">
        <v>4588</v>
      </c>
      <c r="G39" s="1" t="s">
        <v>4589</v>
      </c>
      <c r="H39" s="26">
        <v>10</v>
      </c>
    </row>
    <row r="40" spans="1:8" x14ac:dyDescent="0.25">
      <c r="A40" s="1">
        <v>392</v>
      </c>
      <c r="B40" s="1">
        <v>56708</v>
      </c>
      <c r="C40" s="1" t="s">
        <v>342</v>
      </c>
      <c r="D40" s="1" t="s">
        <v>4516</v>
      </c>
      <c r="E40" s="1" t="s">
        <v>4534</v>
      </c>
      <c r="F40" s="1" t="s">
        <v>4588</v>
      </c>
      <c r="G40" s="1" t="s">
        <v>4589</v>
      </c>
      <c r="H40" s="26">
        <v>7</v>
      </c>
    </row>
    <row r="41" spans="1:8" x14ac:dyDescent="0.25">
      <c r="A41" s="1">
        <v>523</v>
      </c>
      <c r="B41" s="1">
        <v>74498</v>
      </c>
      <c r="C41" s="1" t="s">
        <v>344</v>
      </c>
      <c r="D41" s="1" t="s">
        <v>4512</v>
      </c>
      <c r="E41" s="1" t="s">
        <v>4534</v>
      </c>
      <c r="F41" s="1" t="s">
        <v>4588</v>
      </c>
      <c r="G41" s="1" t="s">
        <v>4589</v>
      </c>
      <c r="H41" s="26">
        <v>12</v>
      </c>
    </row>
    <row r="42" spans="1:8" x14ac:dyDescent="0.25">
      <c r="A42" s="1">
        <v>496</v>
      </c>
      <c r="B42" s="1">
        <v>69173</v>
      </c>
      <c r="C42" s="1" t="s">
        <v>347</v>
      </c>
      <c r="D42" s="1" t="s">
        <v>4514</v>
      </c>
      <c r="E42" s="1" t="s">
        <v>4534</v>
      </c>
      <c r="F42" s="1" t="s">
        <v>4588</v>
      </c>
      <c r="G42" s="1" t="s">
        <v>4589</v>
      </c>
      <c r="H42" s="26">
        <v>10</v>
      </c>
    </row>
    <row r="43" spans="1:8" x14ac:dyDescent="0.25">
      <c r="A43" s="1">
        <v>901</v>
      </c>
      <c r="B43" s="1">
        <v>34538</v>
      </c>
      <c r="C43" s="1" t="s">
        <v>350</v>
      </c>
      <c r="D43" s="1" t="s">
        <v>4518</v>
      </c>
      <c r="E43" s="1" t="s">
        <v>4534</v>
      </c>
      <c r="F43" s="1" t="s">
        <v>4588</v>
      </c>
      <c r="G43" s="1" t="s">
        <v>4589</v>
      </c>
      <c r="H43" s="26">
        <v>13</v>
      </c>
    </row>
    <row r="44" spans="1:8" x14ac:dyDescent="0.25">
      <c r="A44" s="1">
        <v>902</v>
      </c>
      <c r="B44" s="1">
        <v>34539</v>
      </c>
      <c r="C44" s="1" t="s">
        <v>350</v>
      </c>
      <c r="D44" s="1" t="s">
        <v>4518</v>
      </c>
      <c r="E44" s="1" t="s">
        <v>4534</v>
      </c>
      <c r="F44" s="1" t="s">
        <v>4588</v>
      </c>
      <c r="G44" s="1" t="s">
        <v>4589</v>
      </c>
      <c r="H44" s="26">
        <v>13</v>
      </c>
    </row>
    <row r="45" spans="1:8" x14ac:dyDescent="0.25">
      <c r="A45" s="1">
        <v>417</v>
      </c>
      <c r="B45" s="1">
        <v>59655</v>
      </c>
      <c r="C45" s="1" t="s">
        <v>361</v>
      </c>
      <c r="D45" s="1" t="s">
        <v>4511</v>
      </c>
      <c r="E45" s="1" t="s">
        <v>4534</v>
      </c>
      <c r="F45" s="1" t="s">
        <v>4588</v>
      </c>
      <c r="G45" s="1" t="s">
        <v>4589</v>
      </c>
      <c r="H45" s="26">
        <v>7</v>
      </c>
    </row>
    <row r="46" spans="1:8" x14ac:dyDescent="0.25">
      <c r="A46" s="1">
        <v>1083</v>
      </c>
      <c r="B46" s="1">
        <v>45446</v>
      </c>
      <c r="C46" s="1" t="s">
        <v>374</v>
      </c>
      <c r="D46" s="1" t="s">
        <v>4507</v>
      </c>
      <c r="E46" s="1" t="s">
        <v>4534</v>
      </c>
      <c r="F46" s="1" t="s">
        <v>4588</v>
      </c>
      <c r="G46" s="1" t="s">
        <v>4589</v>
      </c>
      <c r="H46" s="25" t="s">
        <v>4541</v>
      </c>
    </row>
    <row r="47" spans="1:8" x14ac:dyDescent="0.25">
      <c r="A47" s="1">
        <v>1102</v>
      </c>
      <c r="B47" s="1">
        <v>48430</v>
      </c>
      <c r="C47" s="1" t="s">
        <v>382</v>
      </c>
      <c r="D47" s="1" t="s">
        <v>4507</v>
      </c>
      <c r="E47" s="1" t="s">
        <v>4534</v>
      </c>
      <c r="F47" s="1" t="s">
        <v>4588</v>
      </c>
      <c r="G47" s="1" t="s">
        <v>4589</v>
      </c>
      <c r="H47" s="25" t="s">
        <v>4541</v>
      </c>
    </row>
    <row r="48" spans="1:8" x14ac:dyDescent="0.25">
      <c r="A48" s="1">
        <v>1103</v>
      </c>
      <c r="B48" s="1">
        <v>48431</v>
      </c>
      <c r="C48" s="1" t="s">
        <v>389</v>
      </c>
      <c r="D48" s="1" t="s">
        <v>4507</v>
      </c>
      <c r="E48" s="1" t="s">
        <v>4534</v>
      </c>
      <c r="F48" s="1" t="s">
        <v>4588</v>
      </c>
      <c r="G48" s="1" t="s">
        <v>4589</v>
      </c>
      <c r="H48" s="25" t="s">
        <v>4541</v>
      </c>
    </row>
    <row r="49" spans="1:8" x14ac:dyDescent="0.25">
      <c r="A49" s="1">
        <v>1104</v>
      </c>
      <c r="B49" s="1">
        <v>48435</v>
      </c>
      <c r="C49" s="1" t="s">
        <v>393</v>
      </c>
      <c r="D49" s="1" t="s">
        <v>4507</v>
      </c>
      <c r="E49" s="1" t="s">
        <v>4534</v>
      </c>
      <c r="F49" s="1" t="s">
        <v>4588</v>
      </c>
      <c r="G49" s="1" t="s">
        <v>4589</v>
      </c>
      <c r="H49" s="25" t="s">
        <v>4541</v>
      </c>
    </row>
    <row r="50" spans="1:8" x14ac:dyDescent="0.25">
      <c r="A50" s="1">
        <v>715</v>
      </c>
      <c r="B50" s="1">
        <v>9141</v>
      </c>
      <c r="C50" s="1" t="s">
        <v>399</v>
      </c>
      <c r="D50" s="1" t="s">
        <v>4517</v>
      </c>
      <c r="E50" s="1" t="s">
        <v>4535</v>
      </c>
      <c r="F50" s="1" t="s">
        <v>4590</v>
      </c>
      <c r="G50" s="1" t="s">
        <v>4591</v>
      </c>
      <c r="H50" s="26">
        <v>10</v>
      </c>
    </row>
    <row r="51" spans="1:8" x14ac:dyDescent="0.25">
      <c r="A51" s="1">
        <v>325</v>
      </c>
      <c r="B51" s="1">
        <v>43810</v>
      </c>
      <c r="C51" s="1" t="s">
        <v>403</v>
      </c>
      <c r="D51" s="1" t="s">
        <v>4504</v>
      </c>
      <c r="E51" s="1" t="s">
        <v>4534</v>
      </c>
      <c r="F51" s="1" t="s">
        <v>4588</v>
      </c>
      <c r="G51" s="1" t="s">
        <v>4589</v>
      </c>
      <c r="H51" s="26">
        <v>8</v>
      </c>
    </row>
    <row r="52" spans="1:8" x14ac:dyDescent="0.25">
      <c r="A52" s="1">
        <v>326</v>
      </c>
      <c r="B52" s="1">
        <v>43811</v>
      </c>
      <c r="C52" s="1" t="s">
        <v>406</v>
      </c>
      <c r="D52" s="1" t="s">
        <v>4504</v>
      </c>
      <c r="E52" s="1" t="s">
        <v>4534</v>
      </c>
      <c r="F52" s="1" t="s">
        <v>4588</v>
      </c>
      <c r="G52" s="1" t="s">
        <v>4589</v>
      </c>
      <c r="H52" s="26">
        <v>8</v>
      </c>
    </row>
    <row r="53" spans="1:8" x14ac:dyDescent="0.25">
      <c r="A53" s="1">
        <v>233</v>
      </c>
      <c r="B53" s="1">
        <v>34614</v>
      </c>
      <c r="C53" s="1" t="s">
        <v>408</v>
      </c>
      <c r="D53" s="1" t="s">
        <v>4515</v>
      </c>
      <c r="E53" s="1" t="s">
        <v>4534</v>
      </c>
      <c r="F53" s="1" t="s">
        <v>4588</v>
      </c>
      <c r="G53" s="1" t="s">
        <v>4589</v>
      </c>
      <c r="H53" s="26" t="s">
        <v>4569</v>
      </c>
    </row>
    <row r="54" spans="1:8" x14ac:dyDescent="0.25">
      <c r="A54" s="1">
        <v>371</v>
      </c>
      <c r="B54" s="1">
        <v>53693</v>
      </c>
      <c r="C54" s="1" t="s">
        <v>411</v>
      </c>
      <c r="D54" s="1" t="s">
        <v>4504</v>
      </c>
      <c r="E54" s="1" t="s">
        <v>4534</v>
      </c>
      <c r="F54" s="1" t="s">
        <v>4588</v>
      </c>
      <c r="G54" s="1" t="s">
        <v>4589</v>
      </c>
      <c r="H54" s="25" t="s">
        <v>4540</v>
      </c>
    </row>
    <row r="55" spans="1:8" x14ac:dyDescent="0.25">
      <c r="A55" s="1">
        <v>372</v>
      </c>
      <c r="B55" s="1">
        <v>53694</v>
      </c>
      <c r="C55" s="1" t="s">
        <v>414</v>
      </c>
      <c r="D55" s="1" t="s">
        <v>4504</v>
      </c>
      <c r="E55" s="1" t="s">
        <v>4534</v>
      </c>
      <c r="F55" s="1" t="s">
        <v>4588</v>
      </c>
      <c r="G55" s="1" t="s">
        <v>4589</v>
      </c>
      <c r="H55" s="25" t="s">
        <v>4540</v>
      </c>
    </row>
    <row r="56" spans="1:8" x14ac:dyDescent="0.25">
      <c r="A56" s="1">
        <v>240</v>
      </c>
      <c r="B56" s="1">
        <v>34975</v>
      </c>
      <c r="C56" s="1" t="s">
        <v>416</v>
      </c>
      <c r="D56" s="1" t="s">
        <v>4517</v>
      </c>
      <c r="E56" s="1" t="s">
        <v>4535</v>
      </c>
      <c r="F56" s="1" t="s">
        <v>4590</v>
      </c>
      <c r="G56" s="1" t="s">
        <v>4591</v>
      </c>
      <c r="H56" s="25">
        <v>10</v>
      </c>
    </row>
    <row r="57" spans="1:8" x14ac:dyDescent="0.25">
      <c r="A57" s="1">
        <v>1013</v>
      </c>
      <c r="B57" s="1">
        <v>44797</v>
      </c>
      <c r="C57" s="1" t="s">
        <v>420</v>
      </c>
      <c r="D57" s="1" t="s">
        <v>4518</v>
      </c>
      <c r="E57" s="1" t="s">
        <v>4534</v>
      </c>
      <c r="F57" s="1" t="s">
        <v>4588</v>
      </c>
      <c r="G57" s="1" t="s">
        <v>4589</v>
      </c>
      <c r="H57" s="26">
        <v>13</v>
      </c>
    </row>
    <row r="58" spans="1:8" x14ac:dyDescent="0.25">
      <c r="A58" s="1">
        <v>1014</v>
      </c>
      <c r="B58" s="1">
        <v>44798</v>
      </c>
      <c r="C58" s="1" t="s">
        <v>427</v>
      </c>
      <c r="D58" s="1" t="s">
        <v>4518</v>
      </c>
      <c r="E58" s="1" t="s">
        <v>4534</v>
      </c>
      <c r="F58" s="1" t="s">
        <v>4588</v>
      </c>
      <c r="G58" s="1" t="s">
        <v>4589</v>
      </c>
      <c r="H58" s="26">
        <v>13</v>
      </c>
    </row>
    <row r="59" spans="1:8" x14ac:dyDescent="0.25">
      <c r="A59" s="1">
        <v>276</v>
      </c>
      <c r="B59" s="1">
        <v>362</v>
      </c>
      <c r="C59" s="1" t="s">
        <v>452</v>
      </c>
      <c r="D59" s="1" t="s">
        <v>4508</v>
      </c>
      <c r="E59" s="1" t="s">
        <v>4534</v>
      </c>
      <c r="F59" s="1" t="s">
        <v>4588</v>
      </c>
      <c r="G59" s="1" t="s">
        <v>4589</v>
      </c>
      <c r="H59" s="28" t="s">
        <v>4544</v>
      </c>
    </row>
    <row r="60" spans="1:8" x14ac:dyDescent="0.25">
      <c r="A60" s="1">
        <v>277</v>
      </c>
      <c r="B60" s="1">
        <v>363</v>
      </c>
      <c r="C60" s="1" t="s">
        <v>456</v>
      </c>
      <c r="D60" s="1" t="s">
        <v>4508</v>
      </c>
      <c r="E60" s="1" t="s">
        <v>4534</v>
      </c>
      <c r="F60" s="1" t="s">
        <v>4588</v>
      </c>
      <c r="G60" s="1" t="s">
        <v>4589</v>
      </c>
      <c r="H60" s="28" t="s">
        <v>4544</v>
      </c>
    </row>
    <row r="61" spans="1:8" x14ac:dyDescent="0.25">
      <c r="A61" s="1">
        <v>708</v>
      </c>
      <c r="B61" s="1">
        <v>90630</v>
      </c>
      <c r="C61" s="1" t="s">
        <v>471</v>
      </c>
      <c r="D61" s="1" t="s">
        <v>4504</v>
      </c>
      <c r="E61" s="1" t="s">
        <v>4534</v>
      </c>
      <c r="F61" s="1" t="s">
        <v>4588</v>
      </c>
      <c r="G61" s="1" t="s">
        <v>4589</v>
      </c>
      <c r="H61" s="25" t="s">
        <v>4540</v>
      </c>
    </row>
    <row r="62" spans="1:8" x14ac:dyDescent="0.25">
      <c r="A62" s="1">
        <v>17</v>
      </c>
      <c r="B62" s="1">
        <v>11680</v>
      </c>
      <c r="C62" s="1" t="s">
        <v>474</v>
      </c>
      <c r="D62" s="1" t="s">
        <v>4518</v>
      </c>
      <c r="E62" s="1" t="s">
        <v>4534</v>
      </c>
      <c r="F62" s="1" t="s">
        <v>4588</v>
      </c>
      <c r="G62" s="1" t="s">
        <v>4589</v>
      </c>
      <c r="H62" s="26">
        <v>13</v>
      </c>
    </row>
    <row r="63" spans="1:8" x14ac:dyDescent="0.25">
      <c r="A63" s="1">
        <v>18</v>
      </c>
      <c r="B63" s="1">
        <v>11681</v>
      </c>
      <c r="C63" s="1" t="s">
        <v>477</v>
      </c>
      <c r="D63" s="1" t="s">
        <v>4518</v>
      </c>
      <c r="E63" s="1" t="s">
        <v>4534</v>
      </c>
      <c r="F63" s="1" t="s">
        <v>4588</v>
      </c>
      <c r="G63" s="1" t="s">
        <v>4589</v>
      </c>
      <c r="H63" s="26">
        <v>13</v>
      </c>
    </row>
    <row r="64" spans="1:8" x14ac:dyDescent="0.25">
      <c r="A64" s="1">
        <v>504</v>
      </c>
      <c r="B64" s="1">
        <v>70850</v>
      </c>
      <c r="C64" s="1" t="s">
        <v>479</v>
      </c>
      <c r="D64" s="1" t="s">
        <v>4509</v>
      </c>
      <c r="E64" s="1" t="s">
        <v>4534</v>
      </c>
      <c r="F64" s="1" t="s">
        <v>4588</v>
      </c>
      <c r="G64" s="1" t="s">
        <v>4589</v>
      </c>
      <c r="H64" s="25" t="s">
        <v>4570</v>
      </c>
    </row>
    <row r="65" spans="1:8" x14ac:dyDescent="0.25">
      <c r="A65" s="1">
        <v>955</v>
      </c>
      <c r="B65" s="1">
        <v>38871</v>
      </c>
      <c r="C65" s="1" t="s">
        <v>492</v>
      </c>
      <c r="D65" s="1" t="s">
        <v>4508</v>
      </c>
      <c r="E65" s="1" t="s">
        <v>4534</v>
      </c>
      <c r="F65" s="1" t="s">
        <v>4588</v>
      </c>
      <c r="G65" s="1" t="s">
        <v>4589</v>
      </c>
      <c r="H65" s="28" t="s">
        <v>4542</v>
      </c>
    </row>
    <row r="66" spans="1:8" x14ac:dyDescent="0.25">
      <c r="A66" s="1">
        <v>956</v>
      </c>
      <c r="B66" s="1">
        <v>38872</v>
      </c>
      <c r="C66" s="1" t="s">
        <v>499</v>
      </c>
      <c r="D66" s="1" t="s">
        <v>4508</v>
      </c>
      <c r="E66" s="1" t="s">
        <v>4534</v>
      </c>
      <c r="F66" s="1" t="s">
        <v>4588</v>
      </c>
      <c r="G66" s="1" t="s">
        <v>4589</v>
      </c>
      <c r="H66" s="28" t="s">
        <v>4542</v>
      </c>
    </row>
    <row r="67" spans="1:8" x14ac:dyDescent="0.25">
      <c r="A67" s="1">
        <v>631</v>
      </c>
      <c r="B67" s="1">
        <v>84421</v>
      </c>
      <c r="C67" s="1" t="s">
        <v>506</v>
      </c>
      <c r="D67" s="1" t="s">
        <v>4508</v>
      </c>
      <c r="E67" s="1" t="s">
        <v>4534</v>
      </c>
      <c r="F67" s="1" t="s">
        <v>4588</v>
      </c>
      <c r="G67" s="1" t="s">
        <v>4589</v>
      </c>
      <c r="H67" s="28" t="s">
        <v>4542</v>
      </c>
    </row>
    <row r="68" spans="1:8" x14ac:dyDescent="0.25">
      <c r="A68" s="1">
        <v>686</v>
      </c>
      <c r="B68" s="1">
        <v>89572</v>
      </c>
      <c r="C68" s="1" t="s">
        <v>509</v>
      </c>
      <c r="D68" s="1" t="s">
        <v>4515</v>
      </c>
      <c r="E68" s="1" t="s">
        <v>4534</v>
      </c>
      <c r="F68" s="1" t="s">
        <v>4588</v>
      </c>
      <c r="G68" s="1" t="s">
        <v>4589</v>
      </c>
      <c r="H68" s="25" t="s">
        <v>4569</v>
      </c>
    </row>
    <row r="69" spans="1:8" x14ac:dyDescent="0.25">
      <c r="A69" s="1">
        <v>685</v>
      </c>
      <c r="B69" s="1">
        <v>89571</v>
      </c>
      <c r="C69" s="1" t="s">
        <v>512</v>
      </c>
      <c r="D69" s="1" t="s">
        <v>4515</v>
      </c>
      <c r="E69" s="1" t="s">
        <v>4534</v>
      </c>
      <c r="F69" s="1" t="s">
        <v>4588</v>
      </c>
      <c r="G69" s="1" t="s">
        <v>4589</v>
      </c>
      <c r="H69" s="25" t="s">
        <v>4569</v>
      </c>
    </row>
    <row r="70" spans="1:8" x14ac:dyDescent="0.25">
      <c r="A70" s="1">
        <v>819</v>
      </c>
      <c r="B70" s="1">
        <v>24847</v>
      </c>
      <c r="C70" s="1" t="s">
        <v>514</v>
      </c>
      <c r="D70" s="1" t="s">
        <v>4515</v>
      </c>
      <c r="E70" s="1" t="s">
        <v>4534</v>
      </c>
      <c r="F70" s="1" t="s">
        <v>4588</v>
      </c>
      <c r="G70" s="1" t="s">
        <v>4589</v>
      </c>
      <c r="H70" s="25" t="s">
        <v>4569</v>
      </c>
    </row>
    <row r="71" spans="1:8" x14ac:dyDescent="0.25">
      <c r="A71" s="1">
        <v>824</v>
      </c>
      <c r="B71" s="1">
        <v>29773</v>
      </c>
      <c r="C71" s="1" t="s">
        <v>524</v>
      </c>
      <c r="D71" s="1" t="s">
        <v>4509</v>
      </c>
      <c r="E71" s="1" t="s">
        <v>4534</v>
      </c>
      <c r="F71" s="1" t="s">
        <v>4588</v>
      </c>
      <c r="G71" s="1" t="s">
        <v>4589</v>
      </c>
      <c r="H71" s="25" t="s">
        <v>4571</v>
      </c>
    </row>
    <row r="72" spans="1:8" x14ac:dyDescent="0.25">
      <c r="A72" s="1">
        <v>1039</v>
      </c>
      <c r="B72" s="1">
        <v>45072</v>
      </c>
      <c r="C72" s="1" t="s">
        <v>532</v>
      </c>
      <c r="D72" s="1" t="s">
        <v>4507</v>
      </c>
      <c r="E72" s="1" t="s">
        <v>4534</v>
      </c>
      <c r="F72" s="1" t="s">
        <v>4588</v>
      </c>
      <c r="G72" s="1" t="s">
        <v>4589</v>
      </c>
      <c r="H72" s="25" t="s">
        <v>4541</v>
      </c>
    </row>
    <row r="73" spans="1:8" x14ac:dyDescent="0.25">
      <c r="A73" s="1">
        <v>25</v>
      </c>
      <c r="B73" s="1">
        <v>25014</v>
      </c>
      <c r="C73" s="1" t="s">
        <v>539</v>
      </c>
      <c r="D73" s="1" t="s">
        <v>4509</v>
      </c>
      <c r="E73" s="1" t="s">
        <v>4534</v>
      </c>
      <c r="F73" s="1" t="s">
        <v>4588</v>
      </c>
      <c r="G73" s="1" t="s">
        <v>4589</v>
      </c>
      <c r="H73" s="25" t="s">
        <v>4570</v>
      </c>
    </row>
    <row r="74" spans="1:8" x14ac:dyDescent="0.25">
      <c r="A74" s="1">
        <v>666</v>
      </c>
      <c r="B74" s="1">
        <v>87637</v>
      </c>
      <c r="C74" s="1" t="s">
        <v>546</v>
      </c>
      <c r="D74" s="1" t="s">
        <v>4512</v>
      </c>
      <c r="E74" s="1" t="s">
        <v>4534</v>
      </c>
      <c r="F74" s="1" t="s">
        <v>4588</v>
      </c>
      <c r="G74" s="1" t="s">
        <v>4589</v>
      </c>
      <c r="H74" s="25">
        <v>12</v>
      </c>
    </row>
    <row r="75" spans="1:8" x14ac:dyDescent="0.25">
      <c r="A75" s="1">
        <v>480</v>
      </c>
      <c r="B75" s="1">
        <v>67899</v>
      </c>
      <c r="C75" s="1" t="s">
        <v>553</v>
      </c>
      <c r="D75" s="1" t="s">
        <v>4508</v>
      </c>
      <c r="E75" s="1" t="s">
        <v>4534</v>
      </c>
      <c r="F75" s="1" t="s">
        <v>4588</v>
      </c>
      <c r="G75" s="1" t="s">
        <v>4589</v>
      </c>
      <c r="H75" s="28" t="s">
        <v>4542</v>
      </c>
    </row>
    <row r="76" spans="1:8" x14ac:dyDescent="0.25">
      <c r="A76" s="1">
        <v>481</v>
      </c>
      <c r="B76" s="1" t="s">
        <v>556</v>
      </c>
      <c r="C76" s="1" t="s">
        <v>557</v>
      </c>
      <c r="D76" s="1" t="s">
        <v>4508</v>
      </c>
      <c r="E76" s="1" t="s">
        <v>4534</v>
      </c>
      <c r="F76" s="1" t="s">
        <v>4588</v>
      </c>
      <c r="G76" s="1" t="s">
        <v>4589</v>
      </c>
      <c r="H76" s="28" t="s">
        <v>4542</v>
      </c>
    </row>
    <row r="77" spans="1:8" x14ac:dyDescent="0.25">
      <c r="A77" s="1">
        <v>798</v>
      </c>
      <c r="B77" s="1">
        <v>28940</v>
      </c>
      <c r="C77" s="1" t="s">
        <v>559</v>
      </c>
      <c r="D77" s="1" t="s">
        <v>4505</v>
      </c>
      <c r="E77" s="1" t="s">
        <v>4534</v>
      </c>
      <c r="F77" s="1" t="s">
        <v>4588</v>
      </c>
      <c r="G77" s="1" t="s">
        <v>4589</v>
      </c>
      <c r="H77" s="25" t="s">
        <v>4543</v>
      </c>
    </row>
    <row r="78" spans="1:8" x14ac:dyDescent="0.25">
      <c r="A78" s="1">
        <v>797</v>
      </c>
      <c r="B78" s="1">
        <v>28941</v>
      </c>
      <c r="C78" s="1" t="s">
        <v>568</v>
      </c>
      <c r="D78" s="1" t="s">
        <v>4505</v>
      </c>
      <c r="E78" s="1" t="s">
        <v>4534</v>
      </c>
      <c r="F78" s="1" t="s">
        <v>4588</v>
      </c>
      <c r="G78" s="1" t="s">
        <v>4589</v>
      </c>
      <c r="H78" s="25" t="s">
        <v>4543</v>
      </c>
    </row>
    <row r="79" spans="1:8" x14ac:dyDescent="0.25">
      <c r="A79" s="1">
        <v>912</v>
      </c>
      <c r="B79" s="1">
        <v>36681</v>
      </c>
      <c r="C79" s="1" t="s">
        <v>572</v>
      </c>
      <c r="D79" s="1" t="s">
        <v>4512</v>
      </c>
      <c r="E79" s="1" t="s">
        <v>4534</v>
      </c>
      <c r="F79" s="1" t="s">
        <v>4588</v>
      </c>
      <c r="G79" s="1" t="s">
        <v>4589</v>
      </c>
      <c r="H79" s="25">
        <v>12</v>
      </c>
    </row>
    <row r="80" spans="1:8" x14ac:dyDescent="0.25">
      <c r="A80" s="1">
        <v>254</v>
      </c>
      <c r="B80" s="1">
        <v>35374</v>
      </c>
      <c r="C80" s="1" t="s">
        <v>582</v>
      </c>
      <c r="D80" s="1" t="s">
        <v>4517</v>
      </c>
      <c r="E80" s="1" t="s">
        <v>4535</v>
      </c>
      <c r="F80" s="1" t="s">
        <v>4590</v>
      </c>
      <c r="G80" s="1" t="s">
        <v>4591</v>
      </c>
      <c r="H80" s="25">
        <v>10</v>
      </c>
    </row>
    <row r="81" spans="1:8" x14ac:dyDescent="0.25">
      <c r="A81" s="1">
        <v>255</v>
      </c>
      <c r="B81" s="1">
        <v>35375</v>
      </c>
      <c r="C81" s="1" t="s">
        <v>586</v>
      </c>
      <c r="D81" s="1" t="s">
        <v>4517</v>
      </c>
      <c r="E81" s="1" t="s">
        <v>4535</v>
      </c>
      <c r="F81" s="1" t="s">
        <v>4590</v>
      </c>
      <c r="G81" s="1" t="s">
        <v>4591</v>
      </c>
      <c r="H81" s="25">
        <v>10</v>
      </c>
    </row>
    <row r="82" spans="1:8" x14ac:dyDescent="0.25">
      <c r="A82" s="1">
        <v>781</v>
      </c>
      <c r="B82" s="1">
        <v>27378</v>
      </c>
      <c r="C82" s="1" t="s">
        <v>594</v>
      </c>
      <c r="D82" s="1" t="s">
        <v>4504</v>
      </c>
      <c r="E82" s="1" t="s">
        <v>4534</v>
      </c>
      <c r="F82" s="1" t="s">
        <v>4588</v>
      </c>
      <c r="G82" s="1" t="s">
        <v>4589</v>
      </c>
      <c r="H82" s="25" t="s">
        <v>4540</v>
      </c>
    </row>
    <row r="83" spans="1:8" x14ac:dyDescent="0.25">
      <c r="A83" s="1">
        <v>782</v>
      </c>
      <c r="B83" s="1">
        <v>27379</v>
      </c>
      <c r="C83" s="1" t="s">
        <v>594</v>
      </c>
      <c r="D83" s="1" t="s">
        <v>4504</v>
      </c>
      <c r="E83" s="1" t="s">
        <v>4534</v>
      </c>
      <c r="F83" s="1" t="s">
        <v>4588</v>
      </c>
      <c r="G83" s="1" t="s">
        <v>4589</v>
      </c>
      <c r="H83" s="25" t="s">
        <v>4540</v>
      </c>
    </row>
    <row r="84" spans="1:8" x14ac:dyDescent="0.25">
      <c r="A84" s="1">
        <v>892</v>
      </c>
      <c r="B84" s="1">
        <v>35548</v>
      </c>
      <c r="C84" s="1" t="s">
        <v>604</v>
      </c>
      <c r="D84" s="1" t="s">
        <v>4504</v>
      </c>
      <c r="E84" s="1" t="s">
        <v>4534</v>
      </c>
      <c r="F84" s="1" t="s">
        <v>4588</v>
      </c>
      <c r="G84" s="1" t="s">
        <v>4589</v>
      </c>
      <c r="H84" s="25" t="s">
        <v>4540</v>
      </c>
    </row>
    <row r="85" spans="1:8" x14ac:dyDescent="0.25">
      <c r="A85" s="1">
        <v>893</v>
      </c>
      <c r="B85" s="1">
        <v>35549</v>
      </c>
      <c r="C85" s="1" t="s">
        <v>604</v>
      </c>
      <c r="D85" s="1" t="s">
        <v>4504</v>
      </c>
      <c r="E85" s="1" t="s">
        <v>4534</v>
      </c>
      <c r="F85" s="1" t="s">
        <v>4588</v>
      </c>
      <c r="G85" s="1" t="s">
        <v>4589</v>
      </c>
      <c r="H85" s="25" t="s">
        <v>4540</v>
      </c>
    </row>
    <row r="86" spans="1:8" x14ac:dyDescent="0.25">
      <c r="A86" s="1">
        <v>80</v>
      </c>
      <c r="B86" s="10">
        <v>16658</v>
      </c>
      <c r="C86" s="10" t="s">
        <v>621</v>
      </c>
      <c r="D86" s="10" t="s">
        <v>4519</v>
      </c>
      <c r="E86" s="10" t="s">
        <v>4534</v>
      </c>
      <c r="F86" s="10" t="s">
        <v>4590</v>
      </c>
      <c r="G86" s="10" t="s">
        <v>4591</v>
      </c>
      <c r="H86" s="30" t="s">
        <v>4571</v>
      </c>
    </row>
    <row r="87" spans="1:8" x14ac:dyDescent="0.25">
      <c r="A87" s="1">
        <v>175</v>
      </c>
      <c r="B87" s="10">
        <v>23138</v>
      </c>
      <c r="C87" s="10" t="s">
        <v>625</v>
      </c>
      <c r="D87" s="10" t="s">
        <v>4520</v>
      </c>
      <c r="E87" s="10" t="s">
        <v>4534</v>
      </c>
      <c r="F87" s="10" t="s">
        <v>4590</v>
      </c>
      <c r="G87" s="10" t="s">
        <v>4591</v>
      </c>
      <c r="H87" s="30" t="s">
        <v>4542</v>
      </c>
    </row>
    <row r="88" spans="1:8" x14ac:dyDescent="0.25">
      <c r="A88" s="1">
        <v>174</v>
      </c>
      <c r="B88" s="10">
        <v>23137</v>
      </c>
      <c r="C88" s="10" t="s">
        <v>631</v>
      </c>
      <c r="D88" s="10" t="s">
        <v>4520</v>
      </c>
      <c r="E88" s="10" t="s">
        <v>4534</v>
      </c>
      <c r="F88" s="10" t="s">
        <v>4590</v>
      </c>
      <c r="G88" s="10" t="s">
        <v>4591</v>
      </c>
      <c r="H88" s="30" t="s">
        <v>4542</v>
      </c>
    </row>
    <row r="89" spans="1:8" x14ac:dyDescent="0.25">
      <c r="A89" s="1">
        <v>166</v>
      </c>
      <c r="B89" s="1">
        <v>229</v>
      </c>
      <c r="C89" s="1" t="s">
        <v>639</v>
      </c>
      <c r="D89" s="1" t="s">
        <v>4509</v>
      </c>
      <c r="E89" s="1" t="s">
        <v>4534</v>
      </c>
      <c r="F89" s="1" t="s">
        <v>4588</v>
      </c>
      <c r="G89" s="1" t="s">
        <v>4589</v>
      </c>
      <c r="H89" s="25" t="s">
        <v>4570</v>
      </c>
    </row>
    <row r="90" spans="1:8" x14ac:dyDescent="0.25">
      <c r="A90" s="1">
        <v>167</v>
      </c>
      <c r="B90" s="1">
        <v>230</v>
      </c>
      <c r="C90" s="1" t="s">
        <v>642</v>
      </c>
      <c r="D90" s="1" t="s">
        <v>4509</v>
      </c>
      <c r="E90" s="1" t="s">
        <v>4534</v>
      </c>
      <c r="F90" s="1" t="s">
        <v>4588</v>
      </c>
      <c r="G90" s="1" t="s">
        <v>4589</v>
      </c>
      <c r="H90" s="25" t="s">
        <v>4570</v>
      </c>
    </row>
    <row r="91" spans="1:8" x14ac:dyDescent="0.25">
      <c r="A91" s="1">
        <v>462</v>
      </c>
      <c r="B91" s="1">
        <v>66129</v>
      </c>
      <c r="C91" s="1" t="s">
        <v>662</v>
      </c>
      <c r="D91" s="1" t="s">
        <v>4506</v>
      </c>
      <c r="E91" s="1" t="s">
        <v>4534</v>
      </c>
      <c r="F91" s="1" t="s">
        <v>4588</v>
      </c>
      <c r="G91" s="1" t="s">
        <v>4589</v>
      </c>
      <c r="H91" s="25" t="s">
        <v>4572</v>
      </c>
    </row>
    <row r="92" spans="1:8" x14ac:dyDescent="0.25">
      <c r="A92" s="1">
        <v>463</v>
      </c>
      <c r="B92" s="1">
        <v>66130</v>
      </c>
      <c r="C92" s="1" t="s">
        <v>666</v>
      </c>
      <c r="D92" s="1" t="s">
        <v>4506</v>
      </c>
      <c r="E92" s="1" t="s">
        <v>4534</v>
      </c>
      <c r="F92" s="1" t="s">
        <v>4588</v>
      </c>
      <c r="G92" s="1" t="s">
        <v>4589</v>
      </c>
      <c r="H92" s="25" t="s">
        <v>4572</v>
      </c>
    </row>
    <row r="93" spans="1:8" x14ac:dyDescent="0.25">
      <c r="A93" s="1">
        <v>257</v>
      </c>
      <c r="B93" s="1">
        <v>35427</v>
      </c>
      <c r="C93" s="1" t="s">
        <v>676</v>
      </c>
      <c r="D93" s="1" t="s">
        <v>4516</v>
      </c>
      <c r="E93" s="1" t="s">
        <v>4534</v>
      </c>
      <c r="F93" s="1" t="s">
        <v>4588</v>
      </c>
      <c r="G93" s="1" t="s">
        <v>4589</v>
      </c>
      <c r="H93" s="25">
        <v>7</v>
      </c>
    </row>
    <row r="94" spans="1:8" x14ac:dyDescent="0.25">
      <c r="A94" s="1">
        <v>571</v>
      </c>
      <c r="B94" s="1">
        <v>78676</v>
      </c>
      <c r="C94" s="1" t="s">
        <v>679</v>
      </c>
      <c r="D94" s="1" t="s">
        <v>4508</v>
      </c>
      <c r="E94" s="1" t="s">
        <v>4534</v>
      </c>
      <c r="F94" s="1" t="s">
        <v>4588</v>
      </c>
      <c r="G94" s="1" t="s">
        <v>4589</v>
      </c>
      <c r="H94" s="28" t="s">
        <v>4544</v>
      </c>
    </row>
    <row r="95" spans="1:8" x14ac:dyDescent="0.25">
      <c r="A95" s="1">
        <v>145</v>
      </c>
      <c r="B95" s="1">
        <v>2169</v>
      </c>
      <c r="C95" s="1" t="s">
        <v>682</v>
      </c>
      <c r="D95" s="1" t="s">
        <v>4506</v>
      </c>
      <c r="E95" s="1" t="s">
        <v>4534</v>
      </c>
      <c r="F95" s="1" t="s">
        <v>4588</v>
      </c>
      <c r="G95" s="1" t="s">
        <v>4589</v>
      </c>
      <c r="H95" s="25" t="s">
        <v>4572</v>
      </c>
    </row>
    <row r="96" spans="1:8" x14ac:dyDescent="0.25">
      <c r="A96" s="1">
        <v>1252</v>
      </c>
      <c r="B96" s="1">
        <v>57127</v>
      </c>
      <c r="C96" s="1" t="s">
        <v>689</v>
      </c>
      <c r="D96" s="1" t="s">
        <v>4508</v>
      </c>
      <c r="E96" s="1" t="s">
        <v>4534</v>
      </c>
      <c r="F96" s="1" t="s">
        <v>4588</v>
      </c>
      <c r="G96" s="1" t="s">
        <v>4589</v>
      </c>
      <c r="H96" s="28" t="s">
        <v>4542</v>
      </c>
    </row>
    <row r="97" spans="1:8" x14ac:dyDescent="0.25">
      <c r="A97" s="1">
        <v>415</v>
      </c>
      <c r="B97" s="1">
        <v>59346</v>
      </c>
      <c r="C97" s="1" t="s">
        <v>701</v>
      </c>
      <c r="D97" s="1" t="s">
        <v>4508</v>
      </c>
      <c r="E97" s="1" t="s">
        <v>4534</v>
      </c>
      <c r="F97" s="1" t="s">
        <v>4588</v>
      </c>
      <c r="G97" s="1" t="s">
        <v>4589</v>
      </c>
      <c r="H97" s="28" t="s">
        <v>4542</v>
      </c>
    </row>
    <row r="98" spans="1:8" x14ac:dyDescent="0.25">
      <c r="A98" s="1">
        <v>196</v>
      </c>
      <c r="B98" s="1">
        <v>26595</v>
      </c>
      <c r="C98" s="1" t="s">
        <v>727</v>
      </c>
      <c r="D98" s="1" t="s">
        <v>4509</v>
      </c>
      <c r="E98" s="1" t="s">
        <v>4534</v>
      </c>
      <c r="F98" s="1" t="s">
        <v>4588</v>
      </c>
      <c r="G98" s="1" t="s">
        <v>4589</v>
      </c>
      <c r="H98" s="25" t="s">
        <v>4571</v>
      </c>
    </row>
    <row r="99" spans="1:8" x14ac:dyDescent="0.25">
      <c r="A99" s="1">
        <v>731</v>
      </c>
      <c r="B99" s="1">
        <v>93579</v>
      </c>
      <c r="C99" s="1" t="s">
        <v>735</v>
      </c>
      <c r="D99" s="1" t="s">
        <v>4518</v>
      </c>
      <c r="E99" s="1" t="s">
        <v>4534</v>
      </c>
      <c r="F99" s="1" t="s">
        <v>4588</v>
      </c>
      <c r="G99" s="1" t="s">
        <v>4589</v>
      </c>
      <c r="H99" s="26">
        <v>13</v>
      </c>
    </row>
    <row r="100" spans="1:8" x14ac:dyDescent="0.25">
      <c r="A100" s="1">
        <v>189</v>
      </c>
      <c r="B100" s="1">
        <v>25390</v>
      </c>
      <c r="C100" s="1" t="s">
        <v>739</v>
      </c>
      <c r="D100" s="1" t="s">
        <v>4518</v>
      </c>
      <c r="E100" s="1" t="s">
        <v>4534</v>
      </c>
      <c r="F100" s="1" t="s">
        <v>4588</v>
      </c>
      <c r="G100" s="1" t="s">
        <v>4589</v>
      </c>
      <c r="H100" s="26">
        <v>13</v>
      </c>
    </row>
    <row r="101" spans="1:8" x14ac:dyDescent="0.25">
      <c r="A101" s="1">
        <v>37</v>
      </c>
      <c r="B101" s="1">
        <v>13379</v>
      </c>
      <c r="C101" s="1" t="s">
        <v>750</v>
      </c>
      <c r="D101" s="1" t="s">
        <v>4505</v>
      </c>
      <c r="E101" s="1" t="s">
        <v>4534</v>
      </c>
      <c r="F101" s="1" t="s">
        <v>4588</v>
      </c>
      <c r="G101" s="1" t="s">
        <v>4589</v>
      </c>
      <c r="H101" s="25" t="s">
        <v>4543</v>
      </c>
    </row>
    <row r="102" spans="1:8" x14ac:dyDescent="0.25">
      <c r="A102" s="1">
        <v>48</v>
      </c>
      <c r="B102" s="1">
        <v>13904</v>
      </c>
      <c r="C102" s="1" t="s">
        <v>753</v>
      </c>
      <c r="D102" s="1" t="s">
        <v>4518</v>
      </c>
      <c r="E102" s="1" t="s">
        <v>4534</v>
      </c>
      <c r="F102" s="1" t="s">
        <v>4588</v>
      </c>
      <c r="G102" s="1" t="s">
        <v>4589</v>
      </c>
      <c r="H102" s="26">
        <v>13</v>
      </c>
    </row>
    <row r="103" spans="1:8" x14ac:dyDescent="0.25">
      <c r="A103" s="1">
        <v>522</v>
      </c>
      <c r="B103" s="1">
        <v>74188</v>
      </c>
      <c r="C103" s="1" t="s">
        <v>756</v>
      </c>
      <c r="D103" s="1" t="s">
        <v>4507</v>
      </c>
      <c r="E103" s="1" t="s">
        <v>4534</v>
      </c>
      <c r="F103" s="1" t="s">
        <v>4588</v>
      </c>
      <c r="G103" s="1" t="s">
        <v>4589</v>
      </c>
      <c r="H103" s="25" t="s">
        <v>4541</v>
      </c>
    </row>
    <row r="104" spans="1:8" x14ac:dyDescent="0.25">
      <c r="A104" s="1">
        <v>1472</v>
      </c>
      <c r="B104" s="1">
        <v>51755</v>
      </c>
      <c r="C104" s="10" t="s">
        <v>772</v>
      </c>
      <c r="D104" s="1" t="s">
        <v>4506</v>
      </c>
      <c r="E104" s="1" t="s">
        <v>4534</v>
      </c>
      <c r="F104" s="1" t="s">
        <v>4588</v>
      </c>
      <c r="G104" s="1" t="s">
        <v>4589</v>
      </c>
      <c r="H104" s="25" t="s">
        <v>4568</v>
      </c>
    </row>
    <row r="105" spans="1:8" x14ac:dyDescent="0.25">
      <c r="A105" s="1">
        <v>970</v>
      </c>
      <c r="B105" s="1">
        <v>41155</v>
      </c>
      <c r="C105" s="10" t="s">
        <v>780</v>
      </c>
      <c r="D105" s="1" t="s">
        <v>4507</v>
      </c>
      <c r="E105" s="1" t="s">
        <v>4534</v>
      </c>
      <c r="F105" s="1" t="s">
        <v>4588</v>
      </c>
      <c r="G105" s="1" t="s">
        <v>4589</v>
      </c>
      <c r="H105" s="25" t="s">
        <v>4541</v>
      </c>
    </row>
    <row r="106" spans="1:8" x14ac:dyDescent="0.25">
      <c r="A106" s="1">
        <v>1289</v>
      </c>
      <c r="B106" s="1">
        <v>57807</v>
      </c>
      <c r="C106" s="10" t="s">
        <v>787</v>
      </c>
      <c r="D106" s="1" t="s">
        <v>4509</v>
      </c>
      <c r="E106" s="1" t="s">
        <v>4534</v>
      </c>
      <c r="F106" s="1" t="s">
        <v>4588</v>
      </c>
      <c r="G106" s="1" t="s">
        <v>4589</v>
      </c>
      <c r="H106" s="25" t="s">
        <v>4571</v>
      </c>
    </row>
    <row r="107" spans="1:8" x14ac:dyDescent="0.25">
      <c r="A107" s="1">
        <v>448</v>
      </c>
      <c r="B107" s="1">
        <v>6492</v>
      </c>
      <c r="C107" s="10" t="s">
        <v>794</v>
      </c>
      <c r="D107" s="1" t="s">
        <v>4519</v>
      </c>
      <c r="E107" s="1" t="s">
        <v>4534</v>
      </c>
      <c r="F107" s="1" t="s">
        <v>4588</v>
      </c>
      <c r="G107" s="1" t="s">
        <v>4589</v>
      </c>
      <c r="H107" s="25" t="s">
        <v>4571</v>
      </c>
    </row>
    <row r="108" spans="1:8" x14ac:dyDescent="0.25">
      <c r="A108" s="1">
        <v>1397</v>
      </c>
      <c r="B108" s="1">
        <v>62825</v>
      </c>
      <c r="C108" s="10" t="s">
        <v>799</v>
      </c>
      <c r="D108" s="1" t="s">
        <v>4508</v>
      </c>
      <c r="E108" s="1" t="s">
        <v>4534</v>
      </c>
      <c r="F108" s="1" t="s">
        <v>4588</v>
      </c>
      <c r="G108" s="1" t="s">
        <v>4589</v>
      </c>
      <c r="H108" s="28" t="s">
        <v>4542</v>
      </c>
    </row>
    <row r="109" spans="1:8" x14ac:dyDescent="0.25">
      <c r="A109" s="1">
        <v>206</v>
      </c>
      <c r="B109" s="1">
        <v>2956</v>
      </c>
      <c r="C109" s="10" t="s">
        <v>808</v>
      </c>
      <c r="D109" s="1" t="s">
        <v>4512</v>
      </c>
      <c r="E109" s="1" t="s">
        <v>4534</v>
      </c>
      <c r="F109" s="1" t="s">
        <v>4588</v>
      </c>
      <c r="G109" s="1" t="s">
        <v>4589</v>
      </c>
      <c r="H109" s="25">
        <v>12</v>
      </c>
    </row>
    <row r="110" spans="1:8" x14ac:dyDescent="0.25">
      <c r="A110" s="1">
        <v>207</v>
      </c>
      <c r="B110" s="1">
        <v>2957</v>
      </c>
      <c r="C110" s="10" t="s">
        <v>811</v>
      </c>
      <c r="D110" s="1" t="s">
        <v>4512</v>
      </c>
      <c r="E110" s="1" t="s">
        <v>4534</v>
      </c>
      <c r="F110" s="1" t="s">
        <v>4588</v>
      </c>
      <c r="G110" s="1" t="s">
        <v>4589</v>
      </c>
      <c r="H110" s="25">
        <v>12</v>
      </c>
    </row>
    <row r="111" spans="1:8" x14ac:dyDescent="0.25">
      <c r="A111" s="1">
        <v>1166</v>
      </c>
      <c r="B111" s="1">
        <v>52142</v>
      </c>
      <c r="C111" s="1" t="s">
        <v>814</v>
      </c>
      <c r="D111" s="1" t="s">
        <v>4521</v>
      </c>
      <c r="E111" s="1" t="s">
        <v>4534</v>
      </c>
      <c r="F111" s="1" t="s">
        <v>4588</v>
      </c>
      <c r="G111" s="1" t="s">
        <v>4589</v>
      </c>
      <c r="H111" s="26">
        <v>14</v>
      </c>
    </row>
    <row r="112" spans="1:8" x14ac:dyDescent="0.25">
      <c r="A112" s="1">
        <v>913</v>
      </c>
      <c r="B112" s="1">
        <v>28192</v>
      </c>
      <c r="C112" s="1" t="s">
        <v>820</v>
      </c>
      <c r="D112" s="1" t="s">
        <v>4506</v>
      </c>
      <c r="E112" s="1" t="s">
        <v>4534</v>
      </c>
      <c r="F112" s="1" t="s">
        <v>4588</v>
      </c>
      <c r="G112" s="1" t="s">
        <v>4589</v>
      </c>
      <c r="H112" s="25" t="s">
        <v>4572</v>
      </c>
    </row>
    <row r="113" spans="1:8" x14ac:dyDescent="0.25">
      <c r="A113" s="1">
        <v>19</v>
      </c>
      <c r="B113" s="1">
        <v>11773</v>
      </c>
      <c r="C113" s="1" t="s">
        <v>828</v>
      </c>
      <c r="D113" s="1" t="s">
        <v>4516</v>
      </c>
      <c r="E113" s="1" t="s">
        <v>4534</v>
      </c>
      <c r="F113" s="1" t="s">
        <v>4588</v>
      </c>
      <c r="G113" s="1" t="s">
        <v>4589</v>
      </c>
      <c r="H113" s="25">
        <v>7</v>
      </c>
    </row>
    <row r="114" spans="1:8" ht="30" x14ac:dyDescent="0.25">
      <c r="A114" s="1">
        <v>56</v>
      </c>
      <c r="B114" s="1">
        <v>14875</v>
      </c>
      <c r="C114" s="1" t="s">
        <v>831</v>
      </c>
      <c r="D114" s="1" t="s">
        <v>4516</v>
      </c>
      <c r="E114" s="1" t="s">
        <v>4534</v>
      </c>
      <c r="F114" s="1" t="s">
        <v>4588</v>
      </c>
      <c r="G114" s="1" t="s">
        <v>4589</v>
      </c>
      <c r="H114" s="25">
        <v>7</v>
      </c>
    </row>
    <row r="115" spans="1:8" x14ac:dyDescent="0.25">
      <c r="A115" s="1">
        <v>1360</v>
      </c>
      <c r="B115" s="1">
        <v>51757</v>
      </c>
      <c r="C115" s="1" t="s">
        <v>834</v>
      </c>
      <c r="D115" s="1" t="s">
        <v>4515</v>
      </c>
      <c r="E115" s="1" t="s">
        <v>4534</v>
      </c>
      <c r="F115" s="1"/>
      <c r="G115" s="1"/>
      <c r="H115" s="13" t="s">
        <v>4569</v>
      </c>
    </row>
    <row r="116" spans="1:8" x14ac:dyDescent="0.25">
      <c r="A116" s="1">
        <v>1494</v>
      </c>
      <c r="B116" s="1" t="s">
        <v>860</v>
      </c>
      <c r="C116" s="1" t="s">
        <v>4592</v>
      </c>
      <c r="D116" s="1" t="s">
        <v>4509</v>
      </c>
      <c r="E116" s="1" t="s">
        <v>4534</v>
      </c>
      <c r="F116" s="1" t="s">
        <v>4588</v>
      </c>
      <c r="G116" s="1" t="s">
        <v>4589</v>
      </c>
      <c r="H116" s="25" t="s">
        <v>4571</v>
      </c>
    </row>
    <row r="117" spans="1:8" x14ac:dyDescent="0.25">
      <c r="A117" s="1">
        <v>457</v>
      </c>
      <c r="B117" s="1">
        <v>65822</v>
      </c>
      <c r="C117" s="1" t="s">
        <v>895</v>
      </c>
      <c r="D117" s="1" t="s">
        <v>4521</v>
      </c>
      <c r="E117" s="1" t="s">
        <v>4534</v>
      </c>
      <c r="F117" s="1" t="s">
        <v>4588</v>
      </c>
      <c r="G117" s="1" t="s">
        <v>4589</v>
      </c>
      <c r="H117" s="26">
        <v>14</v>
      </c>
    </row>
    <row r="118" spans="1:8" x14ac:dyDescent="0.25">
      <c r="A118" s="1">
        <v>211</v>
      </c>
      <c r="B118" s="1" t="s">
        <v>898</v>
      </c>
      <c r="C118" s="1" t="s">
        <v>899</v>
      </c>
      <c r="D118" s="1" t="s">
        <v>4527</v>
      </c>
      <c r="E118" s="1" t="s">
        <v>4534</v>
      </c>
      <c r="F118" s="1" t="s">
        <v>4588</v>
      </c>
      <c r="G118" s="1" t="s">
        <v>4589</v>
      </c>
      <c r="H118" s="25" t="s">
        <v>4527</v>
      </c>
    </row>
    <row r="119" spans="1:8" x14ac:dyDescent="0.25">
      <c r="A119" s="1">
        <v>385</v>
      </c>
      <c r="B119" s="1">
        <v>55136</v>
      </c>
      <c r="C119" s="1" t="s">
        <v>923</v>
      </c>
      <c r="D119" s="1" t="s">
        <v>4516</v>
      </c>
      <c r="E119" s="1" t="s">
        <v>4534</v>
      </c>
      <c r="F119" s="1" t="s">
        <v>4588</v>
      </c>
      <c r="G119" s="1" t="s">
        <v>4589</v>
      </c>
      <c r="H119" s="25">
        <v>7</v>
      </c>
    </row>
    <row r="120" spans="1:8" x14ac:dyDescent="0.25">
      <c r="A120" s="1">
        <v>354</v>
      </c>
      <c r="B120" s="1">
        <v>51975</v>
      </c>
      <c r="C120" s="1" t="s">
        <v>926</v>
      </c>
      <c r="D120" s="1" t="s">
        <v>4516</v>
      </c>
      <c r="E120" s="1" t="s">
        <v>4534</v>
      </c>
      <c r="F120" s="1" t="s">
        <v>4588</v>
      </c>
      <c r="G120" s="1" t="s">
        <v>4589</v>
      </c>
      <c r="H120" s="25">
        <v>7</v>
      </c>
    </row>
    <row r="121" spans="1:8" x14ac:dyDescent="0.25">
      <c r="A121" s="1">
        <v>364</v>
      </c>
      <c r="B121" s="1">
        <v>53374</v>
      </c>
      <c r="C121" s="1" t="s">
        <v>932</v>
      </c>
      <c r="D121" s="1" t="s">
        <v>4504</v>
      </c>
      <c r="E121" s="1" t="s">
        <v>4534</v>
      </c>
      <c r="F121" s="1" t="s">
        <v>4588</v>
      </c>
      <c r="G121" s="1" t="s">
        <v>4589</v>
      </c>
      <c r="H121" s="25" t="s">
        <v>4540</v>
      </c>
    </row>
    <row r="122" spans="1:8" x14ac:dyDescent="0.25">
      <c r="A122" s="1">
        <v>171</v>
      </c>
      <c r="B122" s="1">
        <v>23133</v>
      </c>
      <c r="C122" s="1" t="s">
        <v>944</v>
      </c>
      <c r="D122" s="1" t="s">
        <v>4516</v>
      </c>
      <c r="E122" s="1" t="s">
        <v>4534</v>
      </c>
      <c r="F122" s="1" t="s">
        <v>4588</v>
      </c>
      <c r="G122" s="1" t="s">
        <v>4589</v>
      </c>
      <c r="H122" s="25">
        <v>7</v>
      </c>
    </row>
    <row r="123" spans="1:8" x14ac:dyDescent="0.25">
      <c r="A123" s="1">
        <v>170</v>
      </c>
      <c r="B123" s="1">
        <v>23132</v>
      </c>
      <c r="C123" s="1" t="s">
        <v>951</v>
      </c>
      <c r="D123" s="1" t="s">
        <v>4516</v>
      </c>
      <c r="E123" s="1" t="s">
        <v>4534</v>
      </c>
      <c r="F123" s="1" t="s">
        <v>4588</v>
      </c>
      <c r="G123" s="1" t="s">
        <v>4589</v>
      </c>
      <c r="H123" s="25">
        <v>7</v>
      </c>
    </row>
    <row r="124" spans="1:8" x14ac:dyDescent="0.25">
      <c r="A124" s="1">
        <v>1212</v>
      </c>
      <c r="B124" s="1">
        <v>54562</v>
      </c>
      <c r="C124" s="1" t="s">
        <v>954</v>
      </c>
      <c r="D124" s="1" t="s">
        <v>4505</v>
      </c>
      <c r="E124" s="1" t="s">
        <v>4534</v>
      </c>
      <c r="F124" s="1" t="s">
        <v>4588</v>
      </c>
      <c r="G124" s="1" t="s">
        <v>4589</v>
      </c>
      <c r="H124" s="25" t="s">
        <v>4543</v>
      </c>
    </row>
    <row r="125" spans="1:8" x14ac:dyDescent="0.25">
      <c r="A125" s="1">
        <v>1347</v>
      </c>
      <c r="B125" s="1" t="s">
        <v>961</v>
      </c>
      <c r="C125" s="1" t="s">
        <v>954</v>
      </c>
      <c r="D125" s="1" t="s">
        <v>4505</v>
      </c>
      <c r="E125" s="1" t="s">
        <v>4534</v>
      </c>
      <c r="F125" s="1" t="s">
        <v>4588</v>
      </c>
      <c r="G125" s="1" t="s">
        <v>4589</v>
      </c>
      <c r="H125" s="25" t="s">
        <v>4543</v>
      </c>
    </row>
    <row r="126" spans="1:8" x14ac:dyDescent="0.25">
      <c r="A126" s="1">
        <v>177</v>
      </c>
      <c r="B126" s="1">
        <v>23292</v>
      </c>
      <c r="C126" s="1" t="s">
        <v>970</v>
      </c>
      <c r="D126" s="1" t="s">
        <v>4514</v>
      </c>
      <c r="E126" s="1" t="s">
        <v>4534</v>
      </c>
      <c r="F126" s="1" t="s">
        <v>4588</v>
      </c>
      <c r="G126" s="1" t="s">
        <v>4589</v>
      </c>
      <c r="H126" s="25" t="s">
        <v>4538</v>
      </c>
    </row>
    <row r="127" spans="1:8" x14ac:dyDescent="0.25">
      <c r="A127" s="1">
        <v>853</v>
      </c>
      <c r="B127" s="1">
        <v>32381</v>
      </c>
      <c r="C127" s="1" t="s">
        <v>973</v>
      </c>
      <c r="D127" s="1" t="s">
        <v>4516</v>
      </c>
      <c r="E127" s="1" t="s">
        <v>4534</v>
      </c>
      <c r="F127" s="1" t="s">
        <v>4588</v>
      </c>
      <c r="G127" s="1" t="s">
        <v>4589</v>
      </c>
      <c r="H127" s="25">
        <v>7</v>
      </c>
    </row>
    <row r="128" spans="1:8" x14ac:dyDescent="0.25">
      <c r="A128" s="1">
        <v>895</v>
      </c>
      <c r="B128" s="1">
        <v>35551</v>
      </c>
      <c r="C128" s="1" t="s">
        <v>988</v>
      </c>
      <c r="D128" s="1" t="s">
        <v>4516</v>
      </c>
      <c r="E128" s="1" t="s">
        <v>4534</v>
      </c>
      <c r="F128" s="1" t="s">
        <v>4588</v>
      </c>
      <c r="G128" s="1" t="s">
        <v>4589</v>
      </c>
      <c r="H128" s="25">
        <v>7</v>
      </c>
    </row>
    <row r="129" spans="1:8" ht="30" x14ac:dyDescent="0.25">
      <c r="A129" s="1">
        <v>474</v>
      </c>
      <c r="B129" s="1">
        <v>67281</v>
      </c>
      <c r="C129" s="1" t="s">
        <v>1011</v>
      </c>
      <c r="D129" s="1" t="s">
        <v>4514</v>
      </c>
      <c r="E129" s="1" t="s">
        <v>4534</v>
      </c>
      <c r="F129" s="1" t="s">
        <v>4588</v>
      </c>
      <c r="G129" s="1" t="s">
        <v>4589</v>
      </c>
      <c r="H129" s="25" t="s">
        <v>4538</v>
      </c>
    </row>
    <row r="130" spans="1:8" ht="30" x14ac:dyDescent="0.25">
      <c r="A130" s="1">
        <v>473</v>
      </c>
      <c r="B130" s="1">
        <v>67280</v>
      </c>
      <c r="C130" s="1" t="s">
        <v>1014</v>
      </c>
      <c r="D130" s="1" t="s">
        <v>4514</v>
      </c>
      <c r="E130" s="1" t="s">
        <v>4534</v>
      </c>
      <c r="F130" s="1" t="s">
        <v>4588</v>
      </c>
      <c r="G130" s="1" t="s">
        <v>4589</v>
      </c>
      <c r="H130" s="25" t="s">
        <v>4538</v>
      </c>
    </row>
    <row r="131" spans="1:8" ht="30" x14ac:dyDescent="0.25">
      <c r="A131" s="1">
        <v>1233</v>
      </c>
      <c r="B131" s="1">
        <v>55495</v>
      </c>
      <c r="C131" s="10" t="s">
        <v>652</v>
      </c>
      <c r="D131" s="1"/>
      <c r="E131" s="1"/>
      <c r="F131" s="1"/>
      <c r="G131" s="1"/>
      <c r="H131" s="26"/>
    </row>
    <row r="132" spans="1:8" x14ac:dyDescent="0.25">
      <c r="A132" s="1">
        <v>825</v>
      </c>
      <c r="B132" s="1">
        <v>25018</v>
      </c>
      <c r="C132" s="1" t="s">
        <v>4593</v>
      </c>
      <c r="D132" s="1" t="s">
        <v>4526</v>
      </c>
      <c r="E132" s="1" t="s">
        <v>4535</v>
      </c>
      <c r="F132" s="1" t="s">
        <v>4590</v>
      </c>
      <c r="G132" s="1" t="s">
        <v>4591</v>
      </c>
      <c r="H132" s="25" t="s">
        <v>4572</v>
      </c>
    </row>
    <row r="133" spans="1:8" x14ac:dyDescent="0.25">
      <c r="A133" s="1">
        <v>826</v>
      </c>
      <c r="B133" s="1">
        <v>25019</v>
      </c>
      <c r="C133" s="1" t="s">
        <v>1016</v>
      </c>
      <c r="D133" s="1" t="s">
        <v>4515</v>
      </c>
      <c r="E133" s="1" t="s">
        <v>4534</v>
      </c>
      <c r="F133" s="1"/>
      <c r="G133" s="1"/>
      <c r="H133" s="13" t="s">
        <v>4569</v>
      </c>
    </row>
    <row r="134" spans="1:8" x14ac:dyDescent="0.25">
      <c r="A134" s="1">
        <v>867</v>
      </c>
      <c r="B134" s="1">
        <v>33799</v>
      </c>
      <c r="C134" s="1" t="s">
        <v>1031</v>
      </c>
      <c r="D134" s="1" t="s">
        <v>4505</v>
      </c>
      <c r="E134" s="1" t="s">
        <v>4534</v>
      </c>
      <c r="F134" s="1" t="s">
        <v>4588</v>
      </c>
      <c r="G134" s="1" t="s">
        <v>4589</v>
      </c>
      <c r="H134" s="25" t="s">
        <v>4543</v>
      </c>
    </row>
    <row r="135" spans="1:8" x14ac:dyDescent="0.25">
      <c r="A135" s="1">
        <v>312</v>
      </c>
      <c r="B135" s="1">
        <v>41758</v>
      </c>
      <c r="C135" s="1" t="s">
        <v>1040</v>
      </c>
      <c r="D135" s="1" t="s">
        <v>4512</v>
      </c>
      <c r="E135" s="1" t="s">
        <v>4534</v>
      </c>
      <c r="F135" s="1" t="s">
        <v>4588</v>
      </c>
      <c r="G135" s="1" t="s">
        <v>4589</v>
      </c>
      <c r="H135" s="25" t="s">
        <v>4546</v>
      </c>
    </row>
    <row r="136" spans="1:8" x14ac:dyDescent="0.25">
      <c r="A136" s="1">
        <v>827</v>
      </c>
      <c r="B136" s="1" t="s">
        <v>1051</v>
      </c>
      <c r="C136" s="1" t="s">
        <v>1052</v>
      </c>
      <c r="D136" s="1" t="s">
        <v>4505</v>
      </c>
      <c r="E136" s="1" t="s">
        <v>4534</v>
      </c>
      <c r="F136" s="1" t="s">
        <v>4588</v>
      </c>
      <c r="G136" s="1" t="s">
        <v>4589</v>
      </c>
      <c r="H136" s="25" t="s">
        <v>4543</v>
      </c>
    </row>
    <row r="137" spans="1:8" x14ac:dyDescent="0.25">
      <c r="A137" s="1">
        <v>907</v>
      </c>
      <c r="B137" s="1" t="s">
        <v>1063</v>
      </c>
      <c r="C137" s="1" t="s">
        <v>1052</v>
      </c>
      <c r="D137" s="1" t="s">
        <v>4505</v>
      </c>
      <c r="E137" s="1" t="s">
        <v>4534</v>
      </c>
      <c r="F137" s="1" t="s">
        <v>4588</v>
      </c>
      <c r="G137" s="1" t="s">
        <v>4589</v>
      </c>
      <c r="H137" s="25" t="s">
        <v>4543</v>
      </c>
    </row>
    <row r="138" spans="1:8" x14ac:dyDescent="0.25">
      <c r="A138" s="1">
        <v>852</v>
      </c>
      <c r="B138" s="1" t="s">
        <v>1067</v>
      </c>
      <c r="C138" s="1" t="s">
        <v>1068</v>
      </c>
      <c r="D138" s="1" t="s">
        <v>4505</v>
      </c>
      <c r="E138" s="1" t="s">
        <v>4534</v>
      </c>
      <c r="F138" s="1" t="s">
        <v>4588</v>
      </c>
      <c r="G138" s="1" t="s">
        <v>4589</v>
      </c>
      <c r="H138" s="25" t="s">
        <v>4543</v>
      </c>
    </row>
    <row r="139" spans="1:8" ht="30" x14ac:dyDescent="0.25">
      <c r="A139" s="1">
        <v>868</v>
      </c>
      <c r="B139" s="1">
        <v>32472</v>
      </c>
      <c r="C139" s="1" t="s">
        <v>1070</v>
      </c>
      <c r="D139" s="1" t="s">
        <v>4521</v>
      </c>
      <c r="E139" s="1" t="s">
        <v>4534</v>
      </c>
      <c r="F139" s="1" t="s">
        <v>4588</v>
      </c>
      <c r="G139" s="1" t="s">
        <v>4589</v>
      </c>
      <c r="H139" s="26">
        <v>14</v>
      </c>
    </row>
    <row r="140" spans="1:8" ht="30" x14ac:dyDescent="0.25">
      <c r="A140" s="1">
        <v>1383</v>
      </c>
      <c r="B140" s="1">
        <v>60826</v>
      </c>
      <c r="C140" s="1" t="s">
        <v>1089</v>
      </c>
      <c r="D140" s="1" t="s">
        <v>4506</v>
      </c>
      <c r="E140" s="1" t="s">
        <v>4534</v>
      </c>
      <c r="F140" s="1" t="s">
        <v>4588</v>
      </c>
      <c r="G140" s="1" t="s">
        <v>4589</v>
      </c>
      <c r="H140" s="25" t="s">
        <v>4568</v>
      </c>
    </row>
    <row r="141" spans="1:8" ht="30" x14ac:dyDescent="0.25">
      <c r="A141" s="1">
        <v>1384</v>
      </c>
      <c r="B141" s="1">
        <v>60827</v>
      </c>
      <c r="C141" s="1" t="s">
        <v>1089</v>
      </c>
      <c r="D141" s="1" t="s">
        <v>4506</v>
      </c>
      <c r="E141" s="1" t="s">
        <v>4534</v>
      </c>
      <c r="F141" s="1" t="s">
        <v>4588</v>
      </c>
      <c r="G141" s="1" t="s">
        <v>4589</v>
      </c>
      <c r="H141" s="25" t="s">
        <v>4568</v>
      </c>
    </row>
    <row r="142" spans="1:8" x14ac:dyDescent="0.25">
      <c r="A142" s="1">
        <v>922</v>
      </c>
      <c r="B142" s="1">
        <v>37700</v>
      </c>
      <c r="C142" s="4" t="s">
        <v>696</v>
      </c>
      <c r="D142" s="1"/>
      <c r="E142" s="1"/>
      <c r="F142" s="1"/>
      <c r="G142" s="1"/>
      <c r="H142" s="26"/>
    </row>
    <row r="143" spans="1:8" ht="30" x14ac:dyDescent="0.25">
      <c r="A143" s="1">
        <v>1366</v>
      </c>
      <c r="B143" s="1">
        <v>60563</v>
      </c>
      <c r="C143" s="1" t="s">
        <v>1098</v>
      </c>
      <c r="D143" s="1" t="s">
        <v>4506</v>
      </c>
      <c r="E143" s="1" t="s">
        <v>4534</v>
      </c>
      <c r="F143" s="1" t="s">
        <v>4588</v>
      </c>
      <c r="G143" s="1" t="s">
        <v>4589</v>
      </c>
      <c r="H143" s="25" t="s">
        <v>4568</v>
      </c>
    </row>
    <row r="144" spans="1:8" ht="30" x14ac:dyDescent="0.25">
      <c r="A144" s="1">
        <v>1367</v>
      </c>
      <c r="B144" s="1">
        <v>60562</v>
      </c>
      <c r="C144" s="1" t="s">
        <v>1098</v>
      </c>
      <c r="D144" s="1" t="s">
        <v>4506</v>
      </c>
      <c r="E144" s="1" t="s">
        <v>4534</v>
      </c>
      <c r="F144" s="1" t="s">
        <v>4588</v>
      </c>
      <c r="G144" s="1" t="s">
        <v>4589</v>
      </c>
      <c r="H144" s="25" t="s">
        <v>4568</v>
      </c>
    </row>
    <row r="145" spans="1:8" ht="30" x14ac:dyDescent="0.25">
      <c r="A145" s="1">
        <v>1368</v>
      </c>
      <c r="B145" s="1">
        <v>60561</v>
      </c>
      <c r="C145" s="1" t="s">
        <v>1098</v>
      </c>
      <c r="D145" s="1" t="s">
        <v>4506</v>
      </c>
      <c r="E145" s="1" t="s">
        <v>4534</v>
      </c>
      <c r="F145" s="1" t="s">
        <v>4588</v>
      </c>
      <c r="G145" s="1" t="s">
        <v>4589</v>
      </c>
      <c r="H145" s="25" t="s">
        <v>4568</v>
      </c>
    </row>
    <row r="146" spans="1:8" ht="30" x14ac:dyDescent="0.25">
      <c r="A146" s="1">
        <v>1369</v>
      </c>
      <c r="B146" s="1">
        <v>60560</v>
      </c>
      <c r="C146" s="1" t="s">
        <v>1098</v>
      </c>
      <c r="D146" s="1" t="s">
        <v>4506</v>
      </c>
      <c r="E146" s="1" t="s">
        <v>4534</v>
      </c>
      <c r="F146" s="1" t="s">
        <v>4588</v>
      </c>
      <c r="G146" s="1" t="s">
        <v>4589</v>
      </c>
      <c r="H146" s="25" t="s">
        <v>4568</v>
      </c>
    </row>
    <row r="147" spans="1:8" x14ac:dyDescent="0.25">
      <c r="A147" s="1">
        <v>333</v>
      </c>
      <c r="B147" s="1">
        <v>4529</v>
      </c>
      <c r="C147" s="1" t="s">
        <v>1108</v>
      </c>
      <c r="D147" s="1" t="s">
        <v>4516</v>
      </c>
      <c r="E147" s="1" t="s">
        <v>4534</v>
      </c>
      <c r="F147" s="1" t="s">
        <v>4588</v>
      </c>
      <c r="G147" s="1" t="s">
        <v>4589</v>
      </c>
      <c r="H147" s="25">
        <v>7</v>
      </c>
    </row>
    <row r="148" spans="1:8" x14ac:dyDescent="0.25">
      <c r="A148" s="1">
        <v>272</v>
      </c>
      <c r="B148" s="1">
        <v>35930</v>
      </c>
      <c r="C148" s="1" t="s">
        <v>1111</v>
      </c>
      <c r="D148" s="1" t="s">
        <v>4504</v>
      </c>
      <c r="E148" s="1" t="s">
        <v>4534</v>
      </c>
      <c r="F148" s="1" t="s">
        <v>4588</v>
      </c>
      <c r="G148" s="1" t="s">
        <v>4589</v>
      </c>
      <c r="H148" s="25" t="s">
        <v>4540</v>
      </c>
    </row>
    <row r="149" spans="1:8" x14ac:dyDescent="0.25">
      <c r="A149" s="1">
        <v>273</v>
      </c>
      <c r="B149" s="1">
        <v>35931</v>
      </c>
      <c r="C149" s="1" t="s">
        <v>1115</v>
      </c>
      <c r="D149" s="1" t="s">
        <v>4504</v>
      </c>
      <c r="E149" s="1" t="s">
        <v>4534</v>
      </c>
      <c r="F149" s="1" t="s">
        <v>4588</v>
      </c>
      <c r="G149" s="1" t="s">
        <v>4589</v>
      </c>
      <c r="H149" s="25" t="s">
        <v>4540</v>
      </c>
    </row>
    <row r="150" spans="1:8" x14ac:dyDescent="0.25">
      <c r="A150" s="1">
        <v>300</v>
      </c>
      <c r="B150" s="1">
        <v>40609</v>
      </c>
      <c r="C150" s="1" t="s">
        <v>1117</v>
      </c>
      <c r="D150" s="1" t="s">
        <v>4504</v>
      </c>
      <c r="E150" s="1" t="s">
        <v>4534</v>
      </c>
      <c r="F150" s="1" t="s">
        <v>4588</v>
      </c>
      <c r="G150" s="1" t="s">
        <v>4589</v>
      </c>
      <c r="H150" s="25" t="s">
        <v>4540</v>
      </c>
    </row>
    <row r="151" spans="1:8" x14ac:dyDescent="0.25">
      <c r="A151" s="1">
        <v>194</v>
      </c>
      <c r="B151" s="1">
        <v>25921</v>
      </c>
      <c r="C151" s="1" t="s">
        <v>1119</v>
      </c>
      <c r="D151" s="1" t="s">
        <v>4506</v>
      </c>
      <c r="E151" s="1" t="s">
        <v>4534</v>
      </c>
      <c r="F151" s="1" t="s">
        <v>4588</v>
      </c>
      <c r="G151" s="1" t="s">
        <v>4589</v>
      </c>
      <c r="H151" s="25" t="s">
        <v>4568</v>
      </c>
    </row>
    <row r="152" spans="1:8" x14ac:dyDescent="0.25">
      <c r="A152" s="1">
        <v>847</v>
      </c>
      <c r="B152" s="1">
        <v>25922</v>
      </c>
      <c r="C152" s="1" t="s">
        <v>1119</v>
      </c>
      <c r="D152" s="1" t="s">
        <v>4506</v>
      </c>
      <c r="E152" s="1" t="s">
        <v>4534</v>
      </c>
      <c r="F152" s="1" t="s">
        <v>4588</v>
      </c>
      <c r="G152" s="1" t="s">
        <v>4589</v>
      </c>
      <c r="H152" s="25" t="s">
        <v>4568</v>
      </c>
    </row>
    <row r="153" spans="1:8" x14ac:dyDescent="0.25">
      <c r="A153" s="1">
        <v>866</v>
      </c>
      <c r="B153" s="1">
        <v>33268</v>
      </c>
      <c r="C153" s="1" t="s">
        <v>1151</v>
      </c>
      <c r="D153" s="1" t="s">
        <v>4512</v>
      </c>
      <c r="E153" s="1" t="s">
        <v>4534</v>
      </c>
      <c r="F153" s="1" t="s">
        <v>4588</v>
      </c>
      <c r="G153" s="1" t="s">
        <v>4589</v>
      </c>
      <c r="H153" s="25">
        <v>12</v>
      </c>
    </row>
    <row r="154" spans="1:8" x14ac:dyDescent="0.25">
      <c r="A154" s="1">
        <v>148</v>
      </c>
      <c r="B154" s="1">
        <v>21839</v>
      </c>
      <c r="C154" s="1" t="s">
        <v>1157</v>
      </c>
      <c r="D154" s="1" t="s">
        <v>4514</v>
      </c>
      <c r="E154" s="1" t="s">
        <v>4534</v>
      </c>
      <c r="F154" s="1" t="s">
        <v>4588</v>
      </c>
      <c r="G154" s="1" t="s">
        <v>4589</v>
      </c>
      <c r="H154" s="25" t="s">
        <v>4538</v>
      </c>
    </row>
    <row r="155" spans="1:8" x14ac:dyDescent="0.25">
      <c r="A155" s="1">
        <v>149</v>
      </c>
      <c r="B155" s="1">
        <v>21840</v>
      </c>
      <c r="C155" s="1" t="s">
        <v>1163</v>
      </c>
      <c r="D155" s="1" t="s">
        <v>4514</v>
      </c>
      <c r="E155" s="1" t="s">
        <v>4534</v>
      </c>
      <c r="F155" s="1" t="s">
        <v>4588</v>
      </c>
      <c r="G155" s="1" t="s">
        <v>4589</v>
      </c>
      <c r="H155" s="25" t="s">
        <v>4538</v>
      </c>
    </row>
    <row r="156" spans="1:8" x14ac:dyDescent="0.25">
      <c r="A156" s="1">
        <v>618</v>
      </c>
      <c r="B156" s="1">
        <v>83545</v>
      </c>
      <c r="C156" s="1" t="s">
        <v>1185</v>
      </c>
      <c r="D156" s="1" t="s">
        <v>4506</v>
      </c>
      <c r="E156" s="1" t="s">
        <v>4534</v>
      </c>
      <c r="F156" s="1" t="s">
        <v>4588</v>
      </c>
      <c r="G156" s="1" t="s">
        <v>4589</v>
      </c>
      <c r="H156" s="25" t="s">
        <v>4572</v>
      </c>
    </row>
    <row r="157" spans="1:8" x14ac:dyDescent="0.25">
      <c r="A157" s="1">
        <v>317</v>
      </c>
      <c r="B157" s="1">
        <v>42108</v>
      </c>
      <c r="C157" s="1" t="s">
        <v>1209</v>
      </c>
      <c r="D157" s="1" t="s">
        <v>4508</v>
      </c>
      <c r="E157" s="1" t="s">
        <v>4534</v>
      </c>
      <c r="F157" s="1" t="s">
        <v>4588</v>
      </c>
      <c r="G157" s="1" t="s">
        <v>4589</v>
      </c>
      <c r="H157" s="28" t="s">
        <v>4542</v>
      </c>
    </row>
    <row r="158" spans="1:8" x14ac:dyDescent="0.25">
      <c r="A158" s="1">
        <v>318</v>
      </c>
      <c r="B158" s="1">
        <v>42109</v>
      </c>
      <c r="C158" s="1" t="s">
        <v>1213</v>
      </c>
      <c r="D158" s="1" t="s">
        <v>4508</v>
      </c>
      <c r="E158" s="1" t="s">
        <v>4534</v>
      </c>
      <c r="F158" s="1" t="s">
        <v>4588</v>
      </c>
      <c r="G158" s="1" t="s">
        <v>4589</v>
      </c>
      <c r="H158" s="28" t="s">
        <v>4542</v>
      </c>
    </row>
    <row r="159" spans="1:8" x14ac:dyDescent="0.25">
      <c r="A159" s="1">
        <v>358</v>
      </c>
      <c r="B159" s="1">
        <v>5303</v>
      </c>
      <c r="C159" s="1" t="s">
        <v>1215</v>
      </c>
      <c r="D159" s="1" t="s">
        <v>4518</v>
      </c>
      <c r="E159" s="1" t="s">
        <v>4534</v>
      </c>
      <c r="F159" s="1" t="s">
        <v>4588</v>
      </c>
      <c r="G159" s="1" t="s">
        <v>4589</v>
      </c>
      <c r="H159" s="26">
        <v>13</v>
      </c>
    </row>
    <row r="160" spans="1:8" x14ac:dyDescent="0.25">
      <c r="A160" s="1">
        <v>464</v>
      </c>
      <c r="B160" s="1">
        <v>6633</v>
      </c>
      <c r="C160" s="1" t="s">
        <v>1218</v>
      </c>
      <c r="D160" s="1" t="s">
        <v>4518</v>
      </c>
      <c r="E160" s="1" t="s">
        <v>4534</v>
      </c>
      <c r="F160" s="1" t="s">
        <v>4588</v>
      </c>
      <c r="G160" s="1" t="s">
        <v>4589</v>
      </c>
      <c r="H160" s="26">
        <v>13</v>
      </c>
    </row>
    <row r="161" spans="1:8" x14ac:dyDescent="0.25">
      <c r="A161" s="1">
        <v>163</v>
      </c>
      <c r="B161" s="1">
        <v>22693</v>
      </c>
      <c r="C161" s="1" t="s">
        <v>1221</v>
      </c>
      <c r="D161" s="1" t="s">
        <v>4509</v>
      </c>
      <c r="E161" s="1" t="s">
        <v>4534</v>
      </c>
      <c r="F161" s="1" t="s">
        <v>4588</v>
      </c>
      <c r="G161" s="1" t="s">
        <v>4589</v>
      </c>
      <c r="H161" s="25" t="s">
        <v>4570</v>
      </c>
    </row>
    <row r="162" spans="1:8" ht="30" x14ac:dyDescent="0.25">
      <c r="A162" s="1">
        <v>1378</v>
      </c>
      <c r="B162" s="1">
        <v>60796</v>
      </c>
      <c r="C162" s="1" t="s">
        <v>1230</v>
      </c>
      <c r="D162" s="1" t="s">
        <v>4506</v>
      </c>
      <c r="E162" s="1" t="s">
        <v>4534</v>
      </c>
      <c r="F162" s="1" t="s">
        <v>4588</v>
      </c>
      <c r="G162" s="1" t="s">
        <v>4589</v>
      </c>
      <c r="H162" s="25" t="s">
        <v>4572</v>
      </c>
    </row>
    <row r="163" spans="1:8" x14ac:dyDescent="0.25">
      <c r="A163" s="1">
        <v>450</v>
      </c>
      <c r="B163" s="1">
        <v>65177</v>
      </c>
      <c r="C163" s="1" t="s">
        <v>1237</v>
      </c>
      <c r="D163" s="1" t="s">
        <v>4518</v>
      </c>
      <c r="E163" s="1" t="s">
        <v>4534</v>
      </c>
      <c r="F163" s="1" t="s">
        <v>4588</v>
      </c>
      <c r="G163" s="1" t="s">
        <v>4589</v>
      </c>
      <c r="H163" s="26">
        <v>13</v>
      </c>
    </row>
    <row r="164" spans="1:8" x14ac:dyDescent="0.25">
      <c r="A164" s="1">
        <v>875</v>
      </c>
      <c r="B164" s="1">
        <v>34082</v>
      </c>
      <c r="C164" s="1" t="s">
        <v>1240</v>
      </c>
      <c r="D164" s="1" t="s">
        <v>4504</v>
      </c>
      <c r="E164" s="1" t="s">
        <v>4534</v>
      </c>
      <c r="F164" s="1" t="s">
        <v>4588</v>
      </c>
      <c r="G164" s="1" t="s">
        <v>4589</v>
      </c>
      <c r="H164" s="25" t="s">
        <v>4540</v>
      </c>
    </row>
    <row r="165" spans="1:8" x14ac:dyDescent="0.25">
      <c r="A165" s="1">
        <v>876</v>
      </c>
      <c r="B165" s="1">
        <v>34081</v>
      </c>
      <c r="C165" s="1" t="s">
        <v>1240</v>
      </c>
      <c r="D165" s="1" t="s">
        <v>4504</v>
      </c>
      <c r="E165" s="1" t="s">
        <v>4534</v>
      </c>
      <c r="F165" s="1" t="s">
        <v>4588</v>
      </c>
      <c r="G165" s="1" t="s">
        <v>4589</v>
      </c>
      <c r="H165" s="25" t="s">
        <v>4540</v>
      </c>
    </row>
    <row r="166" spans="1:8" x14ac:dyDescent="0.25">
      <c r="A166" s="1">
        <v>718</v>
      </c>
      <c r="B166" s="1">
        <v>91605</v>
      </c>
      <c r="C166" s="1" t="s">
        <v>1248</v>
      </c>
      <c r="D166" s="1" t="s">
        <v>4512</v>
      </c>
      <c r="E166" s="1" t="s">
        <v>4534</v>
      </c>
      <c r="F166" s="1" t="s">
        <v>4588</v>
      </c>
      <c r="G166" s="1" t="s">
        <v>4589</v>
      </c>
      <c r="H166" s="25">
        <v>12</v>
      </c>
    </row>
    <row r="167" spans="1:8" ht="30" x14ac:dyDescent="0.25">
      <c r="A167" s="1">
        <v>719</v>
      </c>
      <c r="B167" s="1">
        <v>91606</v>
      </c>
      <c r="C167" s="1" t="s">
        <v>1251</v>
      </c>
      <c r="D167" s="1" t="s">
        <v>4512</v>
      </c>
      <c r="E167" s="1" t="s">
        <v>4534</v>
      </c>
      <c r="F167" s="1" t="s">
        <v>4588</v>
      </c>
      <c r="G167" s="1" t="s">
        <v>4589</v>
      </c>
      <c r="H167" s="25">
        <v>12</v>
      </c>
    </row>
    <row r="168" spans="1:8" x14ac:dyDescent="0.25">
      <c r="A168" s="1">
        <v>261</v>
      </c>
      <c r="B168" s="1">
        <v>35649</v>
      </c>
      <c r="C168" s="1" t="s">
        <v>1253</v>
      </c>
      <c r="D168" s="1" t="s">
        <v>4508</v>
      </c>
      <c r="E168" s="1" t="s">
        <v>4534</v>
      </c>
      <c r="F168" s="1" t="s">
        <v>4588</v>
      </c>
      <c r="G168" s="1" t="s">
        <v>4589</v>
      </c>
      <c r="H168" s="28" t="s">
        <v>4544</v>
      </c>
    </row>
    <row r="169" spans="1:8" x14ac:dyDescent="0.25">
      <c r="A169" s="1">
        <v>262</v>
      </c>
      <c r="B169" s="1">
        <v>35650</v>
      </c>
      <c r="C169" s="1" t="s">
        <v>1256</v>
      </c>
      <c r="D169" s="1" t="s">
        <v>4508</v>
      </c>
      <c r="E169" s="1" t="s">
        <v>4534</v>
      </c>
      <c r="F169" s="1" t="s">
        <v>4588</v>
      </c>
      <c r="G169" s="1" t="s">
        <v>4589</v>
      </c>
      <c r="H169" s="28" t="s">
        <v>4544</v>
      </c>
    </row>
    <row r="170" spans="1:8" x14ac:dyDescent="0.25">
      <c r="A170" s="1">
        <v>1060</v>
      </c>
      <c r="B170" s="1">
        <v>45443</v>
      </c>
      <c r="C170" s="1" t="s">
        <v>1264</v>
      </c>
      <c r="D170" s="1" t="s">
        <v>4512</v>
      </c>
      <c r="E170" s="1" t="s">
        <v>4534</v>
      </c>
      <c r="F170" s="1" t="s">
        <v>4588</v>
      </c>
      <c r="G170" s="1" t="s">
        <v>4589</v>
      </c>
      <c r="H170" s="25">
        <v>12</v>
      </c>
    </row>
    <row r="171" spans="1:8" ht="30" x14ac:dyDescent="0.25">
      <c r="A171" s="1">
        <v>1052</v>
      </c>
      <c r="B171" s="1">
        <v>45405</v>
      </c>
      <c r="C171" s="1" t="s">
        <v>1269</v>
      </c>
      <c r="D171" s="1" t="s">
        <v>4514</v>
      </c>
      <c r="E171" s="1" t="s">
        <v>4534</v>
      </c>
      <c r="F171" s="1" t="s">
        <v>4588</v>
      </c>
      <c r="G171" s="1" t="s">
        <v>4589</v>
      </c>
      <c r="H171" s="25" t="s">
        <v>4538</v>
      </c>
    </row>
    <row r="172" spans="1:8" x14ac:dyDescent="0.25">
      <c r="A172" s="1">
        <v>1072</v>
      </c>
      <c r="B172" s="1">
        <v>45588</v>
      </c>
      <c r="C172" s="1" t="s">
        <v>1281</v>
      </c>
      <c r="D172" s="1" t="s">
        <v>4506</v>
      </c>
      <c r="E172" s="1" t="s">
        <v>4534</v>
      </c>
      <c r="F172" s="1" t="s">
        <v>4588</v>
      </c>
      <c r="G172" s="1" t="s">
        <v>4589</v>
      </c>
      <c r="H172" s="25" t="s">
        <v>4572</v>
      </c>
    </row>
    <row r="173" spans="1:8" x14ac:dyDescent="0.25">
      <c r="A173" s="1">
        <v>213</v>
      </c>
      <c r="B173" s="1">
        <v>3057</v>
      </c>
      <c r="C173" s="1" t="s">
        <v>1295</v>
      </c>
      <c r="D173" s="1" t="s">
        <v>4509</v>
      </c>
      <c r="E173" s="1" t="s">
        <v>4534</v>
      </c>
      <c r="F173" s="1" t="s">
        <v>4588</v>
      </c>
      <c r="G173" s="1" t="s">
        <v>4589</v>
      </c>
      <c r="H173" s="25" t="s">
        <v>4570</v>
      </c>
    </row>
    <row r="174" spans="1:8" x14ac:dyDescent="0.25">
      <c r="A174" s="1">
        <v>674</v>
      </c>
      <c r="B174" s="1">
        <v>88396</v>
      </c>
      <c r="C174" s="1" t="s">
        <v>1297</v>
      </c>
      <c r="D174" s="1" t="s">
        <v>4516</v>
      </c>
      <c r="E174" s="1" t="s">
        <v>4534</v>
      </c>
      <c r="F174" s="1" t="s">
        <v>4588</v>
      </c>
      <c r="G174" s="1" t="s">
        <v>4589</v>
      </c>
      <c r="H174" s="25">
        <v>7</v>
      </c>
    </row>
    <row r="175" spans="1:8" x14ac:dyDescent="0.25">
      <c r="A175" s="1">
        <v>73</v>
      </c>
      <c r="B175" s="1">
        <v>16085</v>
      </c>
      <c r="C175" s="1" t="s">
        <v>1300</v>
      </c>
      <c r="D175" s="1" t="s">
        <v>4512</v>
      </c>
      <c r="E175" s="1" t="s">
        <v>4534</v>
      </c>
      <c r="F175" s="1" t="s">
        <v>4588</v>
      </c>
      <c r="G175" s="1" t="s">
        <v>4589</v>
      </c>
      <c r="H175" s="25">
        <v>12</v>
      </c>
    </row>
    <row r="176" spans="1:8" x14ac:dyDescent="0.25">
      <c r="A176" s="1">
        <v>330</v>
      </c>
      <c r="B176" s="1">
        <v>45082</v>
      </c>
      <c r="C176" s="1" t="s">
        <v>1307</v>
      </c>
      <c r="D176" s="1" t="s">
        <v>4512</v>
      </c>
      <c r="E176" s="1" t="s">
        <v>4534</v>
      </c>
      <c r="F176" s="1" t="s">
        <v>4588</v>
      </c>
      <c r="G176" s="1" t="s">
        <v>4589</v>
      </c>
      <c r="H176" s="25">
        <v>12</v>
      </c>
    </row>
    <row r="177" spans="1:8" x14ac:dyDescent="0.25">
      <c r="A177" s="1">
        <v>258</v>
      </c>
      <c r="B177" s="1">
        <v>35449</v>
      </c>
      <c r="C177" s="1" t="s">
        <v>1312</v>
      </c>
      <c r="D177" s="1" t="s">
        <v>4522</v>
      </c>
      <c r="E177" s="1" t="s">
        <v>4535</v>
      </c>
      <c r="F177" s="1" t="s">
        <v>4590</v>
      </c>
      <c r="G177" s="1" t="s">
        <v>4591</v>
      </c>
      <c r="H177" s="25">
        <v>9</v>
      </c>
    </row>
    <row r="178" spans="1:8" x14ac:dyDescent="0.25">
      <c r="A178" s="1">
        <v>243</v>
      </c>
      <c r="B178" s="1">
        <v>35094</v>
      </c>
      <c r="C178" s="1" t="s">
        <v>1325</v>
      </c>
      <c r="D178" s="1" t="s">
        <v>4509</v>
      </c>
      <c r="E178" s="1" t="s">
        <v>4534</v>
      </c>
      <c r="F178" s="1" t="s">
        <v>4588</v>
      </c>
      <c r="G178" s="1" t="s">
        <v>4589</v>
      </c>
      <c r="H178" s="25" t="s">
        <v>4570</v>
      </c>
    </row>
    <row r="179" spans="1:8" x14ac:dyDescent="0.25">
      <c r="A179" s="1">
        <v>1016</v>
      </c>
      <c r="B179" s="1">
        <v>29842</v>
      </c>
      <c r="C179" s="1" t="s">
        <v>877</v>
      </c>
      <c r="D179" s="1"/>
      <c r="E179" s="1"/>
      <c r="F179" s="1"/>
      <c r="G179" s="1"/>
      <c r="H179" s="26"/>
    </row>
    <row r="180" spans="1:8" x14ac:dyDescent="0.25">
      <c r="A180" s="1">
        <v>323</v>
      </c>
      <c r="B180" s="1">
        <v>43466</v>
      </c>
      <c r="C180" s="1" t="s">
        <v>1328</v>
      </c>
      <c r="D180" s="1" t="s">
        <v>4507</v>
      </c>
      <c r="E180" s="1" t="s">
        <v>4534</v>
      </c>
      <c r="F180" s="1" t="s">
        <v>4588</v>
      </c>
      <c r="G180" s="1" t="s">
        <v>4589</v>
      </c>
      <c r="H180" s="25" t="s">
        <v>4541</v>
      </c>
    </row>
    <row r="181" spans="1:8" x14ac:dyDescent="0.25">
      <c r="A181" s="1">
        <v>441</v>
      </c>
      <c r="B181" s="1">
        <v>63461</v>
      </c>
      <c r="C181" s="1" t="s">
        <v>1338</v>
      </c>
      <c r="D181" s="1" t="s">
        <v>4515</v>
      </c>
      <c r="E181" s="1" t="s">
        <v>4534</v>
      </c>
      <c r="F181" s="1" t="s">
        <v>4588</v>
      </c>
      <c r="G181" s="1" t="s">
        <v>4589</v>
      </c>
      <c r="H181" s="25" t="s">
        <v>4569</v>
      </c>
    </row>
    <row r="182" spans="1:8" x14ac:dyDescent="0.25">
      <c r="A182" s="1">
        <v>446</v>
      </c>
      <c r="B182" s="1">
        <v>63703</v>
      </c>
      <c r="C182" s="1" t="s">
        <v>1349</v>
      </c>
      <c r="D182" s="1" t="s">
        <v>4509</v>
      </c>
      <c r="E182" s="1" t="s">
        <v>4534</v>
      </c>
      <c r="F182" s="1" t="s">
        <v>4588</v>
      </c>
      <c r="G182" s="1" t="s">
        <v>4589</v>
      </c>
      <c r="H182" s="25" t="s">
        <v>4571</v>
      </c>
    </row>
    <row r="183" spans="1:8" x14ac:dyDescent="0.25">
      <c r="A183" s="1">
        <v>158</v>
      </c>
      <c r="B183" s="1">
        <v>2249</v>
      </c>
      <c r="C183" s="1" t="s">
        <v>1353</v>
      </c>
      <c r="D183" s="1" t="s">
        <v>4508</v>
      </c>
      <c r="E183" s="1" t="s">
        <v>4534</v>
      </c>
      <c r="F183" s="1" t="s">
        <v>4588</v>
      </c>
      <c r="G183" s="1" t="s">
        <v>4589</v>
      </c>
      <c r="H183" s="28" t="s">
        <v>4544</v>
      </c>
    </row>
    <row r="184" spans="1:8" x14ac:dyDescent="0.25">
      <c r="A184" s="1">
        <v>756</v>
      </c>
      <c r="B184" s="1">
        <v>94947</v>
      </c>
      <c r="C184" s="1" t="s">
        <v>1356</v>
      </c>
      <c r="D184" s="1" t="s">
        <v>4504</v>
      </c>
      <c r="E184" s="1" t="s">
        <v>4534</v>
      </c>
      <c r="F184" s="1" t="s">
        <v>4588</v>
      </c>
      <c r="G184" s="1" t="s">
        <v>4589</v>
      </c>
      <c r="H184" s="25" t="s">
        <v>4540</v>
      </c>
    </row>
    <row r="185" spans="1:8" x14ac:dyDescent="0.25">
      <c r="A185" s="1">
        <v>757</v>
      </c>
      <c r="B185" s="1">
        <v>94948</v>
      </c>
      <c r="C185" s="1" t="s">
        <v>1359</v>
      </c>
      <c r="D185" s="1" t="s">
        <v>4504</v>
      </c>
      <c r="E185" s="1" t="s">
        <v>4534</v>
      </c>
      <c r="F185" s="1" t="s">
        <v>4588</v>
      </c>
      <c r="G185" s="1" t="s">
        <v>4589</v>
      </c>
      <c r="H185" s="25" t="s">
        <v>4540</v>
      </c>
    </row>
    <row r="186" spans="1:8" x14ac:dyDescent="0.25">
      <c r="A186" s="1">
        <v>811</v>
      </c>
      <c r="B186" s="1">
        <v>28193</v>
      </c>
      <c r="C186" s="1" t="s">
        <v>1366</v>
      </c>
      <c r="D186" s="1" t="s">
        <v>4518</v>
      </c>
      <c r="E186" s="1" t="s">
        <v>4534</v>
      </c>
      <c r="F186" s="1" t="s">
        <v>4588</v>
      </c>
      <c r="G186" s="1" t="s">
        <v>4589</v>
      </c>
      <c r="H186" s="26">
        <v>13</v>
      </c>
    </row>
    <row r="187" spans="1:8" x14ac:dyDescent="0.25">
      <c r="A187" s="1">
        <v>720</v>
      </c>
      <c r="B187" s="1">
        <v>91607</v>
      </c>
      <c r="C187" s="1" t="s">
        <v>4594</v>
      </c>
      <c r="D187" s="1" t="s">
        <v>4512</v>
      </c>
      <c r="E187" s="1" t="s">
        <v>4534</v>
      </c>
      <c r="F187" s="1" t="s">
        <v>4588</v>
      </c>
      <c r="G187" s="1" t="s">
        <v>4589</v>
      </c>
      <c r="H187" s="25">
        <v>12</v>
      </c>
    </row>
    <row r="188" spans="1:8" x14ac:dyDescent="0.25">
      <c r="A188" s="1">
        <v>1169</v>
      </c>
      <c r="B188" s="1">
        <v>52123</v>
      </c>
      <c r="C188" s="1" t="s">
        <v>4523</v>
      </c>
      <c r="D188" s="1" t="s">
        <v>4508</v>
      </c>
      <c r="E188" s="1" t="s">
        <v>4534</v>
      </c>
      <c r="F188" s="1" t="s">
        <v>4588</v>
      </c>
      <c r="G188" s="1" t="s">
        <v>4589</v>
      </c>
      <c r="H188" s="28" t="s">
        <v>4542</v>
      </c>
    </row>
    <row r="189" spans="1:8" ht="30" x14ac:dyDescent="0.25">
      <c r="A189" s="1">
        <v>854</v>
      </c>
      <c r="B189" s="1">
        <v>32382</v>
      </c>
      <c r="C189" s="1" t="s">
        <v>1421</v>
      </c>
      <c r="D189" s="1" t="s">
        <v>4516</v>
      </c>
      <c r="E189" s="1" t="s">
        <v>4534</v>
      </c>
      <c r="F189" s="1" t="s">
        <v>4588</v>
      </c>
      <c r="G189" s="1" t="s">
        <v>4589</v>
      </c>
      <c r="H189" s="25" t="s">
        <v>4566</v>
      </c>
    </row>
    <row r="190" spans="1:8" x14ac:dyDescent="0.25">
      <c r="A190" s="1">
        <v>976</v>
      </c>
      <c r="B190" s="1">
        <v>41512</v>
      </c>
      <c r="C190" s="1" t="s">
        <v>1427</v>
      </c>
      <c r="D190" s="1" t="s">
        <v>4515</v>
      </c>
      <c r="E190" s="1" t="s">
        <v>4534</v>
      </c>
      <c r="F190" s="1"/>
      <c r="G190" s="1"/>
      <c r="H190" s="13" t="s">
        <v>4569</v>
      </c>
    </row>
    <row r="191" spans="1:8" x14ac:dyDescent="0.25">
      <c r="A191" s="1">
        <v>896</v>
      </c>
      <c r="B191" s="1">
        <v>35552</v>
      </c>
      <c r="C191" s="1" t="s">
        <v>1435</v>
      </c>
      <c r="D191" s="1" t="s">
        <v>4515</v>
      </c>
      <c r="E191" s="1" t="s">
        <v>4534</v>
      </c>
      <c r="F191" s="1"/>
      <c r="G191" s="1"/>
      <c r="H191" s="13" t="s">
        <v>4569</v>
      </c>
    </row>
    <row r="192" spans="1:8" x14ac:dyDescent="0.25">
      <c r="A192" s="1">
        <v>410</v>
      </c>
      <c r="B192" s="1">
        <v>58479</v>
      </c>
      <c r="C192" s="1" t="s">
        <v>1438</v>
      </c>
      <c r="D192" s="1" t="s">
        <v>4511</v>
      </c>
      <c r="E192" s="1" t="s">
        <v>4534</v>
      </c>
      <c r="F192" s="1" t="s">
        <v>4588</v>
      </c>
      <c r="G192" s="1" t="s">
        <v>4589</v>
      </c>
      <c r="H192" s="25">
        <v>7</v>
      </c>
    </row>
    <row r="193" spans="1:8" x14ac:dyDescent="0.25">
      <c r="A193" s="1">
        <v>840</v>
      </c>
      <c r="B193" s="1">
        <v>31578</v>
      </c>
      <c r="C193" s="1" t="s">
        <v>1446</v>
      </c>
      <c r="D193" s="1" t="s">
        <v>4504</v>
      </c>
      <c r="E193" s="1" t="s">
        <v>4534</v>
      </c>
      <c r="F193" s="1" t="s">
        <v>4588</v>
      </c>
      <c r="G193" s="1" t="s">
        <v>4589</v>
      </c>
      <c r="H193" s="25" t="s">
        <v>4540</v>
      </c>
    </row>
    <row r="194" spans="1:8" x14ac:dyDescent="0.25">
      <c r="A194" s="1">
        <v>296</v>
      </c>
      <c r="B194" s="1">
        <v>40558</v>
      </c>
      <c r="C194" s="1" t="s">
        <v>1462</v>
      </c>
      <c r="D194" s="1" t="s">
        <v>4507</v>
      </c>
      <c r="E194" s="1" t="s">
        <v>4534</v>
      </c>
      <c r="F194" s="1" t="s">
        <v>4588</v>
      </c>
      <c r="G194" s="1" t="s">
        <v>4589</v>
      </c>
      <c r="H194" s="25" t="s">
        <v>4541</v>
      </c>
    </row>
    <row r="195" spans="1:8" x14ac:dyDescent="0.25">
      <c r="A195" s="1">
        <v>429</v>
      </c>
      <c r="B195" s="1">
        <v>62172</v>
      </c>
      <c r="C195" s="1" t="s">
        <v>1472</v>
      </c>
      <c r="D195" s="1" t="s">
        <v>4508</v>
      </c>
      <c r="E195" s="1" t="s">
        <v>4534</v>
      </c>
      <c r="F195" s="1" t="s">
        <v>4588</v>
      </c>
      <c r="G195" s="1" t="s">
        <v>4589</v>
      </c>
      <c r="H195" s="28" t="s">
        <v>4542</v>
      </c>
    </row>
    <row r="196" spans="1:8" x14ac:dyDescent="0.25">
      <c r="A196" s="1">
        <v>430</v>
      </c>
      <c r="B196" s="1">
        <v>62173</v>
      </c>
      <c r="C196" s="1" t="s">
        <v>1475</v>
      </c>
      <c r="D196" s="1" t="s">
        <v>4508</v>
      </c>
      <c r="E196" s="1" t="s">
        <v>4534</v>
      </c>
      <c r="F196" s="1" t="s">
        <v>4588</v>
      </c>
      <c r="G196" s="1" t="s">
        <v>4589</v>
      </c>
      <c r="H196" s="28" t="s">
        <v>4542</v>
      </c>
    </row>
    <row r="197" spans="1:8" x14ac:dyDescent="0.25">
      <c r="A197" s="1">
        <v>428</v>
      </c>
      <c r="B197" s="1">
        <v>62171</v>
      </c>
      <c r="C197" s="1" t="s">
        <v>1477</v>
      </c>
      <c r="D197" s="1" t="s">
        <v>4504</v>
      </c>
      <c r="E197" s="1" t="s">
        <v>4534</v>
      </c>
      <c r="F197" s="1" t="s">
        <v>4588</v>
      </c>
      <c r="G197" s="1" t="s">
        <v>4589</v>
      </c>
      <c r="H197" s="25" t="s">
        <v>4540</v>
      </c>
    </row>
    <row r="198" spans="1:8" x14ac:dyDescent="0.25">
      <c r="A198" s="1">
        <v>978</v>
      </c>
      <c r="B198" s="1">
        <v>41510</v>
      </c>
      <c r="C198" s="1" t="s">
        <v>1480</v>
      </c>
      <c r="D198" s="1" t="s">
        <v>4505</v>
      </c>
      <c r="E198" s="1" t="s">
        <v>4534</v>
      </c>
      <c r="F198" s="1" t="s">
        <v>4588</v>
      </c>
      <c r="G198" s="1" t="s">
        <v>4589</v>
      </c>
      <c r="H198" s="25" t="s">
        <v>4543</v>
      </c>
    </row>
    <row r="199" spans="1:8" x14ac:dyDescent="0.25">
      <c r="A199" s="1">
        <v>468</v>
      </c>
      <c r="B199" s="1">
        <v>67013</v>
      </c>
      <c r="C199" s="1" t="s">
        <v>1485</v>
      </c>
      <c r="D199" s="1" t="s">
        <v>4509</v>
      </c>
      <c r="E199" s="1" t="s">
        <v>4534</v>
      </c>
      <c r="F199" s="1" t="s">
        <v>4588</v>
      </c>
      <c r="G199" s="1" t="s">
        <v>4589</v>
      </c>
      <c r="H199" s="25" t="s">
        <v>4570</v>
      </c>
    </row>
    <row r="200" spans="1:8" x14ac:dyDescent="0.25">
      <c r="A200" s="1">
        <v>606</v>
      </c>
      <c r="B200" s="1">
        <v>82402</v>
      </c>
      <c r="C200" s="10" t="s">
        <v>1494</v>
      </c>
      <c r="D200" s="1" t="s">
        <v>4514</v>
      </c>
      <c r="E200" s="1" t="s">
        <v>4534</v>
      </c>
      <c r="F200" s="1" t="s">
        <v>4588</v>
      </c>
      <c r="G200" s="1" t="s">
        <v>4589</v>
      </c>
      <c r="H200" s="25" t="s">
        <v>4538</v>
      </c>
    </row>
    <row r="201" spans="1:8" x14ac:dyDescent="0.25">
      <c r="A201" s="1">
        <v>1148</v>
      </c>
      <c r="B201" s="1">
        <v>51437</v>
      </c>
      <c r="C201" s="10" t="s">
        <v>996</v>
      </c>
      <c r="D201" s="1" t="s">
        <v>4521</v>
      </c>
      <c r="E201" s="1" t="s">
        <v>4534</v>
      </c>
      <c r="F201" s="1" t="s">
        <v>4588</v>
      </c>
      <c r="G201" s="1" t="s">
        <v>4589</v>
      </c>
      <c r="H201" s="26">
        <v>14</v>
      </c>
    </row>
    <row r="202" spans="1:8" x14ac:dyDescent="0.25">
      <c r="A202" s="1">
        <v>109</v>
      </c>
      <c r="B202" s="1">
        <v>1913</v>
      </c>
      <c r="C202" s="10" t="s">
        <v>1507</v>
      </c>
      <c r="D202" s="1" t="s">
        <v>4508</v>
      </c>
      <c r="E202" s="1" t="s">
        <v>4534</v>
      </c>
      <c r="F202" s="1" t="s">
        <v>4588</v>
      </c>
      <c r="G202" s="1" t="s">
        <v>4589</v>
      </c>
      <c r="H202" s="28" t="s">
        <v>4542</v>
      </c>
    </row>
    <row r="203" spans="1:8" x14ac:dyDescent="0.25">
      <c r="A203" s="1">
        <v>110</v>
      </c>
      <c r="B203" s="1">
        <v>1914</v>
      </c>
      <c r="C203" s="10" t="s">
        <v>1510</v>
      </c>
      <c r="D203" s="1" t="s">
        <v>4508</v>
      </c>
      <c r="E203" s="1" t="s">
        <v>4534</v>
      </c>
      <c r="F203" s="1" t="s">
        <v>4588</v>
      </c>
      <c r="G203" s="1" t="s">
        <v>4589</v>
      </c>
      <c r="H203" s="28" t="s">
        <v>4542</v>
      </c>
    </row>
    <row r="204" spans="1:8" x14ac:dyDescent="0.25">
      <c r="A204" s="1">
        <v>831</v>
      </c>
      <c r="B204" s="1">
        <v>30372</v>
      </c>
      <c r="C204" s="1" t="s">
        <v>1512</v>
      </c>
      <c r="D204" s="1" t="s">
        <v>4504</v>
      </c>
      <c r="E204" s="1" t="s">
        <v>4534</v>
      </c>
      <c r="F204" s="1" t="s">
        <v>4588</v>
      </c>
      <c r="G204" s="1" t="s">
        <v>4589</v>
      </c>
      <c r="H204" s="25" t="s">
        <v>4540</v>
      </c>
    </row>
    <row r="205" spans="1:8" x14ac:dyDescent="0.25">
      <c r="A205" s="1">
        <v>324</v>
      </c>
      <c r="B205" s="1">
        <v>43653</v>
      </c>
      <c r="C205" s="1" t="s">
        <v>1518</v>
      </c>
      <c r="D205" s="1" t="s">
        <v>4507</v>
      </c>
      <c r="E205" s="1" t="s">
        <v>4534</v>
      </c>
      <c r="F205" s="1" t="s">
        <v>4588</v>
      </c>
      <c r="G205" s="1" t="s">
        <v>4589</v>
      </c>
      <c r="H205" s="25" t="s">
        <v>4541</v>
      </c>
    </row>
    <row r="206" spans="1:8" x14ac:dyDescent="0.25">
      <c r="A206" s="1">
        <v>66</v>
      </c>
      <c r="B206" s="1">
        <v>15446</v>
      </c>
      <c r="C206" s="1" t="s">
        <v>1530</v>
      </c>
      <c r="D206" s="1" t="s">
        <v>4509</v>
      </c>
      <c r="E206" s="1" t="s">
        <v>4534</v>
      </c>
      <c r="F206" s="1" t="s">
        <v>4588</v>
      </c>
      <c r="G206" s="1" t="s">
        <v>4589</v>
      </c>
      <c r="H206" s="25" t="s">
        <v>4571</v>
      </c>
    </row>
    <row r="207" spans="1:8" x14ac:dyDescent="0.25">
      <c r="A207" s="1">
        <v>425</v>
      </c>
      <c r="B207" s="1">
        <v>6149</v>
      </c>
      <c r="C207" s="1" t="s">
        <v>1543</v>
      </c>
      <c r="D207" s="1" t="s">
        <v>4508</v>
      </c>
      <c r="E207" s="1" t="s">
        <v>4534</v>
      </c>
      <c r="F207" s="1" t="s">
        <v>4588</v>
      </c>
      <c r="G207" s="1" t="s">
        <v>4589</v>
      </c>
      <c r="H207" s="28" t="s">
        <v>4544</v>
      </c>
    </row>
    <row r="208" spans="1:8" x14ac:dyDescent="0.25">
      <c r="A208" s="1">
        <v>334</v>
      </c>
      <c r="B208" s="1">
        <v>4569</v>
      </c>
      <c r="C208" s="1" t="s">
        <v>1552</v>
      </c>
      <c r="D208" s="1" t="s">
        <v>4512</v>
      </c>
      <c r="E208" s="1" t="s">
        <v>4534</v>
      </c>
      <c r="F208" s="1" t="s">
        <v>4588</v>
      </c>
      <c r="G208" s="1" t="s">
        <v>4589</v>
      </c>
      <c r="H208" s="25">
        <v>12</v>
      </c>
    </row>
    <row r="209" spans="1:8" x14ac:dyDescent="0.25">
      <c r="A209" s="1">
        <v>911</v>
      </c>
      <c r="B209" s="1">
        <v>36218</v>
      </c>
      <c r="C209" s="1" t="s">
        <v>1564</v>
      </c>
      <c r="D209" s="1" t="s">
        <v>4504</v>
      </c>
      <c r="E209" s="1" t="s">
        <v>4534</v>
      </c>
      <c r="F209" s="1" t="s">
        <v>4588</v>
      </c>
      <c r="G209" s="1" t="s">
        <v>4589</v>
      </c>
      <c r="H209" s="25" t="s">
        <v>4540</v>
      </c>
    </row>
    <row r="210" spans="1:8" x14ac:dyDescent="0.25">
      <c r="A210" s="1">
        <v>101</v>
      </c>
      <c r="B210" s="1">
        <v>18390</v>
      </c>
      <c r="C210" s="1" t="s">
        <v>1587</v>
      </c>
      <c r="D210" s="1" t="s">
        <v>4514</v>
      </c>
      <c r="E210" s="1" t="s">
        <v>4534</v>
      </c>
      <c r="F210" s="1" t="s">
        <v>4588</v>
      </c>
      <c r="G210" s="1" t="s">
        <v>4589</v>
      </c>
      <c r="H210" s="25" t="s">
        <v>4538</v>
      </c>
    </row>
    <row r="211" spans="1:8" x14ac:dyDescent="0.25">
      <c r="A211" s="1">
        <v>1458</v>
      </c>
      <c r="B211" s="1">
        <v>67030</v>
      </c>
      <c r="C211" s="1" t="s">
        <v>1592</v>
      </c>
      <c r="D211" s="1" t="s">
        <v>4506</v>
      </c>
      <c r="E211" s="1" t="s">
        <v>4534</v>
      </c>
      <c r="F211" s="1" t="s">
        <v>4588</v>
      </c>
      <c r="G211" s="1" t="s">
        <v>4589</v>
      </c>
      <c r="H211" s="25" t="s">
        <v>4568</v>
      </c>
    </row>
    <row r="212" spans="1:8" x14ac:dyDescent="0.25">
      <c r="A212" s="1">
        <v>1213</v>
      </c>
      <c r="B212" s="1">
        <v>54498</v>
      </c>
      <c r="C212" s="1" t="s">
        <v>1597</v>
      </c>
      <c r="D212" s="1" t="s">
        <v>4506</v>
      </c>
      <c r="E212" s="1" t="s">
        <v>4534</v>
      </c>
      <c r="F212" s="1" t="s">
        <v>4588</v>
      </c>
      <c r="G212" s="1" t="s">
        <v>4589</v>
      </c>
      <c r="H212" s="25" t="s">
        <v>4568</v>
      </c>
    </row>
    <row r="213" spans="1:8" x14ac:dyDescent="0.25">
      <c r="A213" s="1">
        <v>937</v>
      </c>
      <c r="B213" s="1">
        <v>38870</v>
      </c>
      <c r="C213" s="1" t="s">
        <v>1609</v>
      </c>
      <c r="D213" s="1" t="s">
        <v>4507</v>
      </c>
      <c r="E213" s="1" t="s">
        <v>4534</v>
      </c>
      <c r="F213" s="1" t="s">
        <v>4588</v>
      </c>
      <c r="G213" s="1" t="s">
        <v>4589</v>
      </c>
      <c r="H213" s="25" t="s">
        <v>4541</v>
      </c>
    </row>
    <row r="214" spans="1:8" x14ac:dyDescent="0.25">
      <c r="A214" s="1">
        <v>407</v>
      </c>
      <c r="B214" s="1">
        <v>58323</v>
      </c>
      <c r="C214" s="1" t="s">
        <v>1631</v>
      </c>
      <c r="D214" s="1" t="s">
        <v>4507</v>
      </c>
      <c r="E214" s="1" t="s">
        <v>4534</v>
      </c>
      <c r="F214" s="1" t="s">
        <v>4588</v>
      </c>
      <c r="G214" s="1" t="s">
        <v>4589</v>
      </c>
      <c r="H214" s="25" t="s">
        <v>4541</v>
      </c>
    </row>
    <row r="215" spans="1:8" x14ac:dyDescent="0.25">
      <c r="A215" s="1">
        <v>1067</v>
      </c>
      <c r="B215" s="1">
        <v>45575</v>
      </c>
      <c r="C215" s="1" t="s">
        <v>1644</v>
      </c>
      <c r="D215" s="1" t="s">
        <v>4509</v>
      </c>
      <c r="E215" s="1" t="s">
        <v>4534</v>
      </c>
      <c r="F215" s="1" t="s">
        <v>4588</v>
      </c>
      <c r="G215" s="1" t="s">
        <v>4589</v>
      </c>
      <c r="H215" s="25" t="s">
        <v>4571</v>
      </c>
    </row>
    <row r="216" spans="1:8" x14ac:dyDescent="0.25">
      <c r="A216" s="1">
        <v>1086</v>
      </c>
      <c r="B216" s="1">
        <v>44040</v>
      </c>
      <c r="C216" s="1" t="s">
        <v>1649</v>
      </c>
      <c r="D216" s="1" t="s">
        <v>4516</v>
      </c>
      <c r="E216" s="1" t="s">
        <v>4534</v>
      </c>
      <c r="F216" s="1" t="s">
        <v>4588</v>
      </c>
      <c r="G216" s="1" t="s">
        <v>4589</v>
      </c>
      <c r="H216" s="25">
        <v>7</v>
      </c>
    </row>
    <row r="217" spans="1:8" x14ac:dyDescent="0.25">
      <c r="A217" s="1">
        <v>1033</v>
      </c>
      <c r="B217" s="1">
        <v>44041</v>
      </c>
      <c r="C217" s="1" t="s">
        <v>1656</v>
      </c>
      <c r="D217" s="1" t="s">
        <v>4516</v>
      </c>
      <c r="E217" s="1" t="s">
        <v>4534</v>
      </c>
      <c r="F217" s="1" t="s">
        <v>4588</v>
      </c>
      <c r="G217" s="1" t="s">
        <v>4589</v>
      </c>
      <c r="H217" s="25">
        <v>7</v>
      </c>
    </row>
    <row r="218" spans="1:8" x14ac:dyDescent="0.25">
      <c r="A218" s="1">
        <v>834</v>
      </c>
      <c r="B218" s="1">
        <v>30534</v>
      </c>
      <c r="C218" s="1" t="s">
        <v>1666</v>
      </c>
      <c r="D218" s="1" t="s">
        <v>4515</v>
      </c>
      <c r="E218" s="1" t="s">
        <v>4534</v>
      </c>
      <c r="F218" s="1"/>
      <c r="G218" s="1"/>
      <c r="H218" s="13" t="s">
        <v>4569</v>
      </c>
    </row>
    <row r="219" spans="1:8" x14ac:dyDescent="0.25">
      <c r="A219" s="1">
        <v>838</v>
      </c>
      <c r="B219" s="1">
        <v>30535</v>
      </c>
      <c r="C219" s="1" t="s">
        <v>1666</v>
      </c>
      <c r="D219" s="1" t="s">
        <v>4515</v>
      </c>
      <c r="E219" s="1" t="s">
        <v>4534</v>
      </c>
      <c r="F219" s="1"/>
      <c r="G219" s="1"/>
      <c r="H219" s="13" t="s">
        <v>4569</v>
      </c>
    </row>
    <row r="220" spans="1:8" x14ac:dyDescent="0.25">
      <c r="A220" s="1">
        <v>952</v>
      </c>
      <c r="B220" s="1">
        <v>38739</v>
      </c>
      <c r="C220" s="1" t="s">
        <v>1676</v>
      </c>
      <c r="D220" s="1" t="s">
        <v>4506</v>
      </c>
      <c r="E220" s="1" t="s">
        <v>4534</v>
      </c>
      <c r="F220" s="1" t="s">
        <v>4588</v>
      </c>
      <c r="G220" s="1" t="s">
        <v>4589</v>
      </c>
      <c r="H220" s="25" t="s">
        <v>4571</v>
      </c>
    </row>
    <row r="221" spans="1:8" x14ac:dyDescent="0.25">
      <c r="A221" s="1">
        <v>953</v>
      </c>
      <c r="B221" s="1">
        <v>38740</v>
      </c>
      <c r="C221" s="1" t="s">
        <v>1676</v>
      </c>
      <c r="D221" s="1" t="s">
        <v>4506</v>
      </c>
      <c r="E221" s="1" t="s">
        <v>4534</v>
      </c>
      <c r="F221" s="1" t="s">
        <v>4588</v>
      </c>
      <c r="G221" s="1" t="s">
        <v>4589</v>
      </c>
      <c r="H221" s="25" t="s">
        <v>4571</v>
      </c>
    </row>
    <row r="222" spans="1:8" x14ac:dyDescent="0.25">
      <c r="A222" s="1">
        <v>904</v>
      </c>
      <c r="B222" s="1">
        <v>35031</v>
      </c>
      <c r="C222" s="1" t="s">
        <v>1682</v>
      </c>
      <c r="D222" s="1" t="s">
        <v>4509</v>
      </c>
      <c r="E222" s="1" t="s">
        <v>4534</v>
      </c>
      <c r="F222" s="1" t="s">
        <v>4588</v>
      </c>
      <c r="G222" s="1" t="s">
        <v>4589</v>
      </c>
      <c r="H222" s="25" t="s">
        <v>4571</v>
      </c>
    </row>
    <row r="223" spans="1:8" x14ac:dyDescent="0.25">
      <c r="A223" s="1">
        <v>905</v>
      </c>
      <c r="B223" s="1">
        <v>35032</v>
      </c>
      <c r="C223" s="1" t="s">
        <v>1682</v>
      </c>
      <c r="D223" s="1" t="s">
        <v>4509</v>
      </c>
      <c r="E223" s="1" t="s">
        <v>4534</v>
      </c>
      <c r="F223" s="1" t="s">
        <v>4588</v>
      </c>
      <c r="G223" s="1" t="s">
        <v>4589</v>
      </c>
      <c r="H223" s="25" t="s">
        <v>4571</v>
      </c>
    </row>
    <row r="224" spans="1:8" x14ac:dyDescent="0.25">
      <c r="A224" s="1">
        <v>1205</v>
      </c>
      <c r="B224" s="1">
        <v>53883</v>
      </c>
      <c r="C224" s="1" t="s">
        <v>1692</v>
      </c>
      <c r="D224" s="1" t="s">
        <v>4507</v>
      </c>
      <c r="E224" s="1" t="s">
        <v>4534</v>
      </c>
      <c r="F224" s="1" t="s">
        <v>4588</v>
      </c>
      <c r="G224" s="1" t="s">
        <v>4589</v>
      </c>
      <c r="H224" s="25" t="s">
        <v>4541</v>
      </c>
    </row>
    <row r="225" spans="1:8" x14ac:dyDescent="0.25">
      <c r="A225" s="1">
        <v>1377</v>
      </c>
      <c r="B225" s="1">
        <v>60571</v>
      </c>
      <c r="C225" s="1" t="s">
        <v>1698</v>
      </c>
      <c r="D225" s="1" t="s">
        <v>4506</v>
      </c>
      <c r="E225" s="1" t="s">
        <v>4534</v>
      </c>
      <c r="F225" s="1" t="s">
        <v>4588</v>
      </c>
      <c r="G225" s="1" t="s">
        <v>4589</v>
      </c>
      <c r="H225" s="25" t="s">
        <v>4571</v>
      </c>
    </row>
    <row r="226" spans="1:8" x14ac:dyDescent="0.25">
      <c r="A226" s="1">
        <v>1386</v>
      </c>
      <c r="B226" s="1">
        <v>60981</v>
      </c>
      <c r="C226" s="1" t="s">
        <v>1703</v>
      </c>
      <c r="D226" s="1" t="s">
        <v>4509</v>
      </c>
      <c r="E226" s="1" t="s">
        <v>4534</v>
      </c>
      <c r="F226" s="1" t="s">
        <v>4588</v>
      </c>
      <c r="G226" s="1" t="s">
        <v>4589</v>
      </c>
      <c r="H226" s="25" t="s">
        <v>4570</v>
      </c>
    </row>
    <row r="227" spans="1:8" x14ac:dyDescent="0.25">
      <c r="A227" s="1">
        <v>1303</v>
      </c>
      <c r="B227" s="1">
        <v>58524</v>
      </c>
      <c r="C227" s="1" t="s">
        <v>1709</v>
      </c>
      <c r="D227" s="1" t="s">
        <v>4506</v>
      </c>
      <c r="E227" s="1" t="s">
        <v>4534</v>
      </c>
      <c r="F227" s="1" t="s">
        <v>4588</v>
      </c>
      <c r="G227" s="1" t="s">
        <v>4589</v>
      </c>
      <c r="H227" s="25" t="s">
        <v>4568</v>
      </c>
    </row>
    <row r="228" spans="1:8" x14ac:dyDescent="0.25">
      <c r="A228" s="1">
        <v>116</v>
      </c>
      <c r="B228" s="1">
        <v>17292</v>
      </c>
      <c r="C228" s="1" t="s">
        <v>1717</v>
      </c>
      <c r="D228" s="1" t="s">
        <v>4519</v>
      </c>
      <c r="E228" s="1" t="s">
        <v>4534</v>
      </c>
      <c r="F228" s="1" t="s">
        <v>4588</v>
      </c>
      <c r="G228" s="1" t="s">
        <v>4589</v>
      </c>
      <c r="H228" s="25" t="s">
        <v>4571</v>
      </c>
    </row>
    <row r="229" spans="1:8" x14ac:dyDescent="0.25">
      <c r="A229" s="1">
        <v>85</v>
      </c>
      <c r="B229" s="1">
        <v>17275</v>
      </c>
      <c r="C229" s="1" t="s">
        <v>1736</v>
      </c>
      <c r="D229" s="1" t="s">
        <v>4521</v>
      </c>
      <c r="E229" s="1" t="s">
        <v>4534</v>
      </c>
      <c r="F229" s="1" t="s">
        <v>4588</v>
      </c>
      <c r="G229" s="1" t="s">
        <v>4589</v>
      </c>
      <c r="H229" s="26">
        <v>14</v>
      </c>
    </row>
    <row r="230" spans="1:8" x14ac:dyDescent="0.25">
      <c r="A230" s="1">
        <v>124</v>
      </c>
      <c r="B230" s="1">
        <v>20041</v>
      </c>
      <c r="C230" s="1" t="s">
        <v>1745</v>
      </c>
      <c r="D230" s="1" t="s">
        <v>4518</v>
      </c>
      <c r="E230" s="1" t="s">
        <v>4534</v>
      </c>
      <c r="F230" s="1" t="s">
        <v>4588</v>
      </c>
      <c r="G230" s="1" t="s">
        <v>4589</v>
      </c>
      <c r="H230" s="26">
        <v>13</v>
      </c>
    </row>
    <row r="231" spans="1:8" x14ac:dyDescent="0.25">
      <c r="A231" s="1">
        <v>1101</v>
      </c>
      <c r="B231" s="1">
        <v>48206</v>
      </c>
      <c r="C231" s="1" t="s">
        <v>1757</v>
      </c>
      <c r="D231" s="1" t="s">
        <v>4505</v>
      </c>
      <c r="E231" s="1" t="s">
        <v>4534</v>
      </c>
      <c r="F231" s="1" t="s">
        <v>4588</v>
      </c>
      <c r="G231" s="1" t="s">
        <v>4589</v>
      </c>
      <c r="H231" s="25" t="s">
        <v>4543</v>
      </c>
    </row>
    <row r="232" spans="1:8" x14ac:dyDescent="0.25">
      <c r="A232" s="1">
        <v>447</v>
      </c>
      <c r="B232" s="1">
        <v>64276</v>
      </c>
      <c r="C232" s="1" t="s">
        <v>1766</v>
      </c>
      <c r="D232" s="1" t="s">
        <v>4508</v>
      </c>
      <c r="E232" s="1" t="s">
        <v>4534</v>
      </c>
      <c r="F232" s="1" t="s">
        <v>4588</v>
      </c>
      <c r="G232" s="1" t="s">
        <v>4589</v>
      </c>
      <c r="H232" s="28" t="s">
        <v>4542</v>
      </c>
    </row>
    <row r="233" spans="1:8" x14ac:dyDescent="0.25">
      <c r="A233" s="1">
        <v>26</v>
      </c>
      <c r="B233" s="1">
        <v>12851</v>
      </c>
      <c r="C233" s="1" t="s">
        <v>1769</v>
      </c>
      <c r="D233" s="1" t="s">
        <v>4505</v>
      </c>
      <c r="E233" s="1" t="s">
        <v>4534</v>
      </c>
      <c r="F233" s="1" t="s">
        <v>4588</v>
      </c>
      <c r="G233" s="1" t="s">
        <v>4589</v>
      </c>
      <c r="H233" s="25" t="s">
        <v>4543</v>
      </c>
    </row>
    <row r="234" spans="1:8" x14ac:dyDescent="0.25">
      <c r="A234" s="1">
        <v>1135</v>
      </c>
      <c r="B234" s="1">
        <v>50889</v>
      </c>
      <c r="C234" s="1" t="s">
        <v>1787</v>
      </c>
      <c r="D234" s="1" t="s">
        <v>4512</v>
      </c>
      <c r="E234" s="1" t="s">
        <v>4534</v>
      </c>
      <c r="F234" s="1" t="s">
        <v>4588</v>
      </c>
      <c r="G234" s="1" t="s">
        <v>4589</v>
      </c>
      <c r="H234" s="25">
        <v>12</v>
      </c>
    </row>
    <row r="235" spans="1:8" x14ac:dyDescent="0.25">
      <c r="A235" s="1">
        <v>621</v>
      </c>
      <c r="B235" s="1">
        <v>83809</v>
      </c>
      <c r="C235" s="1" t="s">
        <v>1791</v>
      </c>
      <c r="D235" s="1" t="s">
        <v>4517</v>
      </c>
      <c r="E235" s="1" t="s">
        <v>4535</v>
      </c>
      <c r="F235" s="1" t="s">
        <v>4590</v>
      </c>
      <c r="G235" s="1" t="s">
        <v>4591</v>
      </c>
      <c r="H235" s="25">
        <v>10</v>
      </c>
    </row>
    <row r="236" spans="1:8" x14ac:dyDescent="0.25">
      <c r="A236" s="1">
        <v>23</v>
      </c>
      <c r="B236" s="1">
        <v>12286</v>
      </c>
      <c r="C236" s="1" t="s">
        <v>1795</v>
      </c>
      <c r="D236" s="1" t="s">
        <v>4517</v>
      </c>
      <c r="E236" s="1" t="s">
        <v>4535</v>
      </c>
      <c r="F236" s="1" t="s">
        <v>4590</v>
      </c>
      <c r="G236" s="1" t="s">
        <v>4591</v>
      </c>
      <c r="H236" s="25">
        <v>10</v>
      </c>
    </row>
    <row r="237" spans="1:8" x14ac:dyDescent="0.25">
      <c r="A237" s="1">
        <v>1365</v>
      </c>
      <c r="B237" s="1">
        <v>60564</v>
      </c>
      <c r="C237" s="1" t="s">
        <v>1803</v>
      </c>
      <c r="D237" s="1" t="s">
        <v>4509</v>
      </c>
      <c r="E237" s="1" t="s">
        <v>4534</v>
      </c>
      <c r="F237" s="1" t="s">
        <v>4588</v>
      </c>
      <c r="G237" s="1" t="s">
        <v>4589</v>
      </c>
      <c r="H237" s="25" t="s">
        <v>4571</v>
      </c>
    </row>
    <row r="238" spans="1:8" x14ac:dyDescent="0.25">
      <c r="A238" s="1">
        <v>1100</v>
      </c>
      <c r="B238" s="1">
        <v>48205</v>
      </c>
      <c r="C238" s="1" t="s">
        <v>1812</v>
      </c>
      <c r="D238" s="1" t="s">
        <v>4516</v>
      </c>
      <c r="E238" s="1" t="s">
        <v>4534</v>
      </c>
      <c r="F238" s="1" t="s">
        <v>4588</v>
      </c>
      <c r="G238" s="1" t="s">
        <v>4589</v>
      </c>
      <c r="H238" s="25" t="s">
        <v>4566</v>
      </c>
    </row>
    <row r="239" spans="1:8" x14ac:dyDescent="0.25">
      <c r="A239" s="1">
        <v>1348</v>
      </c>
      <c r="B239" s="1">
        <v>59838</v>
      </c>
      <c r="C239" s="1" t="s">
        <v>1816</v>
      </c>
      <c r="D239" s="1" t="s">
        <v>4506</v>
      </c>
      <c r="E239" s="1" t="s">
        <v>4534</v>
      </c>
      <c r="F239" s="1" t="s">
        <v>4588</v>
      </c>
      <c r="G239" s="1" t="s">
        <v>4589</v>
      </c>
      <c r="H239" s="25" t="s">
        <v>4568</v>
      </c>
    </row>
    <row r="240" spans="1:8" x14ac:dyDescent="0.25">
      <c r="A240" s="1">
        <v>176</v>
      </c>
      <c r="B240" s="1">
        <v>23139</v>
      </c>
      <c r="C240" s="1" t="s">
        <v>1824</v>
      </c>
      <c r="D240" s="1" t="s">
        <v>4505</v>
      </c>
      <c r="E240" s="1" t="s">
        <v>4534</v>
      </c>
      <c r="F240" s="1" t="s">
        <v>4588</v>
      </c>
      <c r="G240" s="1" t="s">
        <v>4589</v>
      </c>
      <c r="H240" s="25" t="s">
        <v>4543</v>
      </c>
    </row>
    <row r="241" spans="1:8" x14ac:dyDescent="0.25">
      <c r="A241" s="1">
        <v>1431</v>
      </c>
      <c r="B241" s="1">
        <v>65080</v>
      </c>
      <c r="C241" s="1" t="s">
        <v>1837</v>
      </c>
      <c r="D241" s="1" t="s">
        <v>4505</v>
      </c>
      <c r="E241" s="1" t="s">
        <v>4534</v>
      </c>
      <c r="F241" s="1" t="s">
        <v>4588</v>
      </c>
      <c r="G241" s="1" t="s">
        <v>4589</v>
      </c>
      <c r="H241" s="25" t="s">
        <v>4543</v>
      </c>
    </row>
    <row r="242" spans="1:8" x14ac:dyDescent="0.25">
      <c r="A242" s="1">
        <v>944</v>
      </c>
      <c r="B242" s="1">
        <v>40122</v>
      </c>
      <c r="C242" s="1" t="s">
        <v>1843</v>
      </c>
      <c r="D242" s="1" t="s">
        <v>4504</v>
      </c>
      <c r="E242" s="1" t="s">
        <v>4534</v>
      </c>
      <c r="F242" s="1" t="s">
        <v>4588</v>
      </c>
      <c r="G242" s="1" t="s">
        <v>4589</v>
      </c>
      <c r="H242" s="25" t="s">
        <v>4540</v>
      </c>
    </row>
    <row r="243" spans="1:8" x14ac:dyDescent="0.25">
      <c r="A243" s="1">
        <v>295</v>
      </c>
      <c r="B243" s="1">
        <v>40512</v>
      </c>
      <c r="C243" s="1" t="s">
        <v>1850</v>
      </c>
      <c r="D243" s="1" t="s">
        <v>4512</v>
      </c>
      <c r="E243" s="1" t="s">
        <v>4534</v>
      </c>
      <c r="F243" s="1" t="s">
        <v>4588</v>
      </c>
      <c r="G243" s="1" t="s">
        <v>4589</v>
      </c>
      <c r="H243" s="25">
        <v>12</v>
      </c>
    </row>
    <row r="244" spans="1:8" x14ac:dyDescent="0.25">
      <c r="A244" s="1">
        <v>293</v>
      </c>
      <c r="B244" s="1">
        <v>40011</v>
      </c>
      <c r="C244" s="1" t="s">
        <v>1870</v>
      </c>
      <c r="D244" s="1" t="s">
        <v>4508</v>
      </c>
      <c r="E244" s="1" t="s">
        <v>4534</v>
      </c>
      <c r="F244" s="1" t="s">
        <v>4588</v>
      </c>
      <c r="G244" s="1" t="s">
        <v>4589</v>
      </c>
      <c r="H244" s="28" t="s">
        <v>4544</v>
      </c>
    </row>
    <row r="245" spans="1:8" ht="30" x14ac:dyDescent="0.25">
      <c r="A245" s="1">
        <v>736</v>
      </c>
      <c r="B245" s="1">
        <v>93817</v>
      </c>
      <c r="C245" s="1" t="s">
        <v>4576</v>
      </c>
      <c r="D245" s="1" t="s">
        <v>4513</v>
      </c>
      <c r="E245" s="1" t="s">
        <v>4534</v>
      </c>
      <c r="F245" s="1" t="s">
        <v>4588</v>
      </c>
      <c r="G245" s="1" t="s">
        <v>4589</v>
      </c>
      <c r="H245" s="25" t="s">
        <v>4567</v>
      </c>
    </row>
    <row r="246" spans="1:8" x14ac:dyDescent="0.25">
      <c r="A246" s="1">
        <v>215</v>
      </c>
      <c r="B246" s="1">
        <v>3124</v>
      </c>
      <c r="C246" s="1" t="s">
        <v>4584</v>
      </c>
      <c r="D246" s="1" t="s">
        <v>4509</v>
      </c>
      <c r="E246" s="1" t="s">
        <v>4534</v>
      </c>
      <c r="F246" s="1" t="s">
        <v>4588</v>
      </c>
      <c r="G246" s="1" t="s">
        <v>4589</v>
      </c>
      <c r="H246" s="25" t="s">
        <v>4571</v>
      </c>
    </row>
    <row r="247" spans="1:8" x14ac:dyDescent="0.25">
      <c r="A247" s="1">
        <v>310</v>
      </c>
      <c r="B247" s="1">
        <v>41705</v>
      </c>
      <c r="C247" s="10" t="s">
        <v>1888</v>
      </c>
      <c r="D247" s="1" t="s">
        <v>4514</v>
      </c>
      <c r="E247" s="1" t="s">
        <v>4534</v>
      </c>
      <c r="F247" s="1" t="s">
        <v>4588</v>
      </c>
      <c r="G247" s="1" t="s">
        <v>4589</v>
      </c>
      <c r="H247" s="25" t="s">
        <v>4538</v>
      </c>
    </row>
    <row r="248" spans="1:8" x14ac:dyDescent="0.25">
      <c r="A248" s="1">
        <v>456</v>
      </c>
      <c r="B248" s="1">
        <v>65768</v>
      </c>
      <c r="C248" s="10" t="s">
        <v>1891</v>
      </c>
      <c r="D248" s="1" t="s">
        <v>4512</v>
      </c>
      <c r="E248" s="1" t="s">
        <v>4534</v>
      </c>
      <c r="F248" s="1" t="s">
        <v>4588</v>
      </c>
      <c r="G248" s="1" t="s">
        <v>4589</v>
      </c>
      <c r="H248" s="25">
        <v>12</v>
      </c>
    </row>
    <row r="249" spans="1:8" x14ac:dyDescent="0.25">
      <c r="A249" s="1">
        <v>1157</v>
      </c>
      <c r="B249" s="1">
        <v>51292</v>
      </c>
      <c r="C249" s="10" t="s">
        <v>1894</v>
      </c>
      <c r="D249" s="1" t="s">
        <v>4512</v>
      </c>
      <c r="E249" s="1" t="s">
        <v>4534</v>
      </c>
      <c r="F249" s="1" t="s">
        <v>4588</v>
      </c>
      <c r="G249" s="1" t="s">
        <v>4589</v>
      </c>
      <c r="H249" s="25">
        <v>12</v>
      </c>
    </row>
    <row r="250" spans="1:8" x14ac:dyDescent="0.25">
      <c r="A250" s="1">
        <v>408</v>
      </c>
      <c r="B250" s="1">
        <v>5836</v>
      </c>
      <c r="C250" s="1" t="s">
        <v>1931</v>
      </c>
      <c r="D250" s="1" t="s">
        <v>4509</v>
      </c>
      <c r="E250" s="1" t="s">
        <v>4534</v>
      </c>
      <c r="F250" s="1" t="s">
        <v>4588</v>
      </c>
      <c r="G250" s="1" t="s">
        <v>4589</v>
      </c>
      <c r="H250" s="25" t="s">
        <v>4570</v>
      </c>
    </row>
    <row r="251" spans="1:8" x14ac:dyDescent="0.25">
      <c r="A251" s="1">
        <v>214</v>
      </c>
      <c r="B251" s="1" t="s">
        <v>1935</v>
      </c>
      <c r="C251" s="1" t="s">
        <v>1936</v>
      </c>
      <c r="D251" s="1" t="s">
        <v>4527</v>
      </c>
      <c r="E251" s="1" t="s">
        <v>4534</v>
      </c>
      <c r="F251" s="1" t="s">
        <v>4588</v>
      </c>
      <c r="G251" s="1" t="s">
        <v>4589</v>
      </c>
      <c r="H251" s="26" t="s">
        <v>4527</v>
      </c>
    </row>
    <row r="252" spans="1:8" x14ac:dyDescent="0.25">
      <c r="A252" s="1">
        <v>1008</v>
      </c>
      <c r="B252" s="1">
        <v>44805</v>
      </c>
      <c r="C252" s="1" t="s">
        <v>1942</v>
      </c>
      <c r="D252" s="1" t="s">
        <v>4507</v>
      </c>
      <c r="E252" s="1" t="s">
        <v>4534</v>
      </c>
      <c r="F252" s="1" t="s">
        <v>4588</v>
      </c>
      <c r="G252" s="1" t="s">
        <v>4589</v>
      </c>
      <c r="H252" s="25" t="s">
        <v>4541</v>
      </c>
    </row>
    <row r="253" spans="1:8" x14ac:dyDescent="0.25">
      <c r="A253" s="1">
        <v>1009</v>
      </c>
      <c r="B253" s="1">
        <v>44806</v>
      </c>
      <c r="C253" s="1" t="s">
        <v>1949</v>
      </c>
      <c r="D253" s="1" t="s">
        <v>4507</v>
      </c>
      <c r="E253" s="1" t="s">
        <v>4534</v>
      </c>
      <c r="F253" s="1" t="s">
        <v>4588</v>
      </c>
      <c r="G253" s="1" t="s">
        <v>4589</v>
      </c>
      <c r="H253" s="25" t="s">
        <v>4541</v>
      </c>
    </row>
    <row r="254" spans="1:8" x14ac:dyDescent="0.25">
      <c r="A254" s="1">
        <v>122</v>
      </c>
      <c r="B254" s="1">
        <v>19970</v>
      </c>
      <c r="C254" s="1" t="s">
        <v>1951</v>
      </c>
      <c r="D254" s="1" t="s">
        <v>4519</v>
      </c>
      <c r="E254" s="1" t="s">
        <v>4534</v>
      </c>
      <c r="F254" s="1" t="s">
        <v>4588</v>
      </c>
      <c r="G254" s="1" t="s">
        <v>4589</v>
      </c>
      <c r="H254" s="26">
        <v>3</v>
      </c>
    </row>
    <row r="255" spans="1:8" x14ac:dyDescent="0.25">
      <c r="A255" s="1">
        <v>554</v>
      </c>
      <c r="B255" s="1">
        <v>76914</v>
      </c>
      <c r="C255" s="1" t="s">
        <v>1969</v>
      </c>
      <c r="D255" s="1" t="s">
        <v>4518</v>
      </c>
      <c r="E255" s="1" t="s">
        <v>4534</v>
      </c>
      <c r="F255" s="1" t="s">
        <v>4588</v>
      </c>
      <c r="G255" s="1" t="s">
        <v>4589</v>
      </c>
      <c r="H255" s="26">
        <v>13</v>
      </c>
    </row>
    <row r="256" spans="1:8" x14ac:dyDescent="0.25">
      <c r="A256" s="1">
        <v>555</v>
      </c>
      <c r="B256" s="1">
        <v>76915</v>
      </c>
      <c r="C256" s="1" t="s">
        <v>1973</v>
      </c>
      <c r="D256" s="1" t="s">
        <v>4518</v>
      </c>
      <c r="E256" s="1" t="s">
        <v>4534</v>
      </c>
      <c r="F256" s="1" t="s">
        <v>4588</v>
      </c>
      <c r="G256" s="1" t="s">
        <v>4589</v>
      </c>
      <c r="H256" s="26">
        <v>13</v>
      </c>
    </row>
    <row r="257" spans="1:8" x14ac:dyDescent="0.25">
      <c r="A257" s="1">
        <v>1160</v>
      </c>
      <c r="B257" s="1">
        <v>51459</v>
      </c>
      <c r="C257" s="1" t="s">
        <v>1975</v>
      </c>
      <c r="D257" s="1" t="s">
        <v>4509</v>
      </c>
      <c r="E257" s="1" t="s">
        <v>4534</v>
      </c>
      <c r="F257" s="1" t="s">
        <v>4588</v>
      </c>
      <c r="G257" s="1" t="s">
        <v>4589</v>
      </c>
      <c r="H257" s="26">
        <v>3</v>
      </c>
    </row>
    <row r="258" spans="1:8" x14ac:dyDescent="0.25">
      <c r="A258" s="1">
        <v>688</v>
      </c>
      <c r="B258" s="1">
        <v>89646</v>
      </c>
      <c r="C258" s="1" t="s">
        <v>1978</v>
      </c>
      <c r="D258" s="1" t="s">
        <v>4516</v>
      </c>
      <c r="E258" s="1" t="s">
        <v>4534</v>
      </c>
      <c r="F258" s="1" t="s">
        <v>4588</v>
      </c>
      <c r="G258" s="1" t="s">
        <v>4589</v>
      </c>
      <c r="H258" s="26">
        <v>7</v>
      </c>
    </row>
    <row r="259" spans="1:8" x14ac:dyDescent="0.25">
      <c r="A259" s="1">
        <v>615</v>
      </c>
      <c r="B259" s="1">
        <v>83438</v>
      </c>
      <c r="C259" s="1" t="s">
        <v>1981</v>
      </c>
      <c r="D259" s="1" t="s">
        <v>4521</v>
      </c>
      <c r="E259" s="1" t="s">
        <v>4534</v>
      </c>
      <c r="F259" s="1" t="s">
        <v>4588</v>
      </c>
      <c r="G259" s="1" t="s">
        <v>4589</v>
      </c>
      <c r="H259" s="26">
        <v>14</v>
      </c>
    </row>
    <row r="260" spans="1:8" x14ac:dyDescent="0.25">
      <c r="A260" s="1">
        <v>494</v>
      </c>
      <c r="B260" s="1">
        <v>6879</v>
      </c>
      <c r="C260" s="1" t="s">
        <v>1984</v>
      </c>
      <c r="D260" s="1" t="s">
        <v>4507</v>
      </c>
      <c r="E260" s="1" t="s">
        <v>4534</v>
      </c>
      <c r="F260" s="1" t="s">
        <v>4588</v>
      </c>
      <c r="G260" s="1" t="s">
        <v>4589</v>
      </c>
      <c r="H260" s="25" t="s">
        <v>4541</v>
      </c>
    </row>
    <row r="261" spans="1:8" x14ac:dyDescent="0.25">
      <c r="A261" s="1">
        <v>266</v>
      </c>
      <c r="B261" s="1">
        <v>35760</v>
      </c>
      <c r="C261" s="1" t="s">
        <v>1987</v>
      </c>
      <c r="D261" s="1" t="s">
        <v>4514</v>
      </c>
      <c r="E261" s="1" t="s">
        <v>4534</v>
      </c>
      <c r="F261" s="1" t="s">
        <v>4588</v>
      </c>
      <c r="G261" s="1" t="s">
        <v>4589</v>
      </c>
      <c r="H261" s="26">
        <v>10</v>
      </c>
    </row>
    <row r="262" spans="1:8" x14ac:dyDescent="0.25">
      <c r="A262" s="1">
        <v>322</v>
      </c>
      <c r="B262" s="1">
        <v>43465</v>
      </c>
      <c r="C262" s="1" t="s">
        <v>1990</v>
      </c>
      <c r="D262" s="1" t="s">
        <v>4508</v>
      </c>
      <c r="E262" s="1" t="s">
        <v>4534</v>
      </c>
      <c r="F262" s="1" t="s">
        <v>4588</v>
      </c>
      <c r="G262" s="1" t="s">
        <v>4589</v>
      </c>
      <c r="H262" s="26">
        <v>1</v>
      </c>
    </row>
    <row r="263" spans="1:8" x14ac:dyDescent="0.25">
      <c r="A263" s="1">
        <v>864</v>
      </c>
      <c r="B263" s="1">
        <v>33170</v>
      </c>
      <c r="C263" s="1" t="s">
        <v>1992</v>
      </c>
      <c r="D263" s="1" t="s">
        <v>4514</v>
      </c>
      <c r="E263" s="1" t="s">
        <v>4534</v>
      </c>
      <c r="F263" s="1" t="s">
        <v>4588</v>
      </c>
      <c r="G263" s="1" t="s">
        <v>4589</v>
      </c>
      <c r="H263" s="26">
        <v>10</v>
      </c>
    </row>
    <row r="264" spans="1:8" x14ac:dyDescent="0.25">
      <c r="A264" s="1">
        <v>865</v>
      </c>
      <c r="B264" s="1">
        <v>33229</v>
      </c>
      <c r="C264" s="1" t="s">
        <v>1992</v>
      </c>
      <c r="D264" s="1" t="s">
        <v>4514</v>
      </c>
      <c r="E264" s="1" t="s">
        <v>4534</v>
      </c>
      <c r="F264" s="1" t="s">
        <v>4588</v>
      </c>
      <c r="G264" s="1" t="s">
        <v>4589</v>
      </c>
      <c r="H264" s="26">
        <v>10</v>
      </c>
    </row>
    <row r="265" spans="1:8" x14ac:dyDescent="0.25">
      <c r="A265" s="1">
        <v>386</v>
      </c>
      <c r="B265" s="1">
        <v>55310</v>
      </c>
      <c r="C265" s="1" t="s">
        <v>2010</v>
      </c>
      <c r="D265" s="1" t="s">
        <v>4519</v>
      </c>
      <c r="E265" s="1" t="s">
        <v>4534</v>
      </c>
      <c r="F265" s="1" t="s">
        <v>4588</v>
      </c>
      <c r="G265" s="1" t="s">
        <v>4591</v>
      </c>
      <c r="H265" s="26">
        <v>6</v>
      </c>
    </row>
    <row r="266" spans="1:8" ht="30" x14ac:dyDescent="0.25">
      <c r="A266" s="1">
        <v>599</v>
      </c>
      <c r="B266" s="1">
        <v>81064</v>
      </c>
      <c r="C266" s="1" t="s">
        <v>2017</v>
      </c>
      <c r="D266" s="1" t="s">
        <v>4515</v>
      </c>
      <c r="E266" s="1" t="s">
        <v>4534</v>
      </c>
      <c r="F266" s="1" t="s">
        <v>4588</v>
      </c>
      <c r="G266" s="1" t="s">
        <v>4589</v>
      </c>
      <c r="H266" s="26" t="s">
        <v>4569</v>
      </c>
    </row>
    <row r="267" spans="1:8" x14ac:dyDescent="0.25">
      <c r="A267" s="1">
        <v>1113</v>
      </c>
      <c r="B267" s="1">
        <v>48928</v>
      </c>
      <c r="C267" s="1" t="s">
        <v>2023</v>
      </c>
      <c r="D267" s="1" t="s">
        <v>4505</v>
      </c>
      <c r="E267" s="1" t="s">
        <v>4534</v>
      </c>
      <c r="F267" s="1" t="s">
        <v>4588</v>
      </c>
      <c r="G267" s="1" t="s">
        <v>4589</v>
      </c>
      <c r="H267" s="26">
        <v>11</v>
      </c>
    </row>
    <row r="268" spans="1:8" x14ac:dyDescent="0.25">
      <c r="A268" s="1">
        <v>1114</v>
      </c>
      <c r="B268" s="1">
        <v>48972</v>
      </c>
      <c r="C268" s="1" t="s">
        <v>2032</v>
      </c>
      <c r="D268" s="1" t="s">
        <v>4516</v>
      </c>
      <c r="E268" s="1" t="s">
        <v>4534</v>
      </c>
      <c r="F268" s="1" t="s">
        <v>4588</v>
      </c>
      <c r="G268" s="1" t="s">
        <v>4589</v>
      </c>
      <c r="H268" s="26">
        <v>7</v>
      </c>
    </row>
    <row r="269" spans="1:8" x14ac:dyDescent="0.25">
      <c r="A269" s="1">
        <v>1134</v>
      </c>
      <c r="B269" s="1" t="s">
        <v>2037</v>
      </c>
      <c r="C269" s="1" t="s">
        <v>2038</v>
      </c>
      <c r="D269" s="1" t="s">
        <v>4516</v>
      </c>
      <c r="E269" s="1" t="s">
        <v>4534</v>
      </c>
      <c r="F269" s="1" t="s">
        <v>4588</v>
      </c>
      <c r="G269" s="1" t="s">
        <v>4589</v>
      </c>
      <c r="H269" s="26">
        <v>7</v>
      </c>
    </row>
    <row r="270" spans="1:8" x14ac:dyDescent="0.25">
      <c r="A270" s="1">
        <v>1115</v>
      </c>
      <c r="B270" s="1">
        <v>48971</v>
      </c>
      <c r="C270" s="1" t="s">
        <v>2043</v>
      </c>
      <c r="D270" s="1" t="s">
        <v>4516</v>
      </c>
      <c r="E270" s="1" t="s">
        <v>4534</v>
      </c>
      <c r="F270" s="1" t="s">
        <v>4588</v>
      </c>
      <c r="G270" s="1" t="s">
        <v>4589</v>
      </c>
      <c r="H270" s="26">
        <v>7</v>
      </c>
    </row>
    <row r="271" spans="1:8" x14ac:dyDescent="0.25">
      <c r="A271" s="1">
        <v>1126</v>
      </c>
      <c r="B271" s="1">
        <v>50794</v>
      </c>
      <c r="C271" s="4" t="s">
        <v>1276</v>
      </c>
      <c r="D271" s="1"/>
      <c r="E271" s="1"/>
      <c r="F271" s="1"/>
      <c r="G271" s="1"/>
      <c r="H271" s="26"/>
    </row>
    <row r="272" spans="1:8" x14ac:dyDescent="0.25">
      <c r="A272" s="1">
        <v>727</v>
      </c>
      <c r="B272" s="1">
        <v>92464</v>
      </c>
      <c r="C272" s="1" t="s">
        <v>2046</v>
      </c>
      <c r="D272" s="1" t="s">
        <v>4512</v>
      </c>
      <c r="E272" s="1" t="s">
        <v>4534</v>
      </c>
      <c r="F272" s="1" t="s">
        <v>4588</v>
      </c>
      <c r="G272" s="1" t="s">
        <v>4589</v>
      </c>
      <c r="H272" s="25">
        <v>12</v>
      </c>
    </row>
    <row r="273" spans="1:8" x14ac:dyDescent="0.25">
      <c r="A273" s="1">
        <v>999</v>
      </c>
      <c r="B273" s="1">
        <v>22676</v>
      </c>
      <c r="C273" s="1" t="s">
        <v>2049</v>
      </c>
      <c r="D273" s="1" t="s">
        <v>4516</v>
      </c>
      <c r="E273" s="1" t="s">
        <v>4534</v>
      </c>
      <c r="F273" s="1" t="s">
        <v>4588</v>
      </c>
      <c r="G273" s="1" t="s">
        <v>4589</v>
      </c>
      <c r="H273" s="25">
        <v>7</v>
      </c>
    </row>
    <row r="274" spans="1:8" ht="30" x14ac:dyDescent="0.25">
      <c r="A274" s="1">
        <v>1484</v>
      </c>
      <c r="B274" s="1">
        <v>67586</v>
      </c>
      <c r="C274" s="1" t="s">
        <v>2053</v>
      </c>
      <c r="D274" s="1" t="s">
        <v>4521</v>
      </c>
      <c r="E274" s="1" t="s">
        <v>4534</v>
      </c>
      <c r="F274" s="1" t="s">
        <v>4588</v>
      </c>
      <c r="G274" s="1" t="s">
        <v>4589</v>
      </c>
      <c r="H274" s="26">
        <v>14</v>
      </c>
    </row>
    <row r="275" spans="1:8" ht="30" x14ac:dyDescent="0.25">
      <c r="A275" s="1">
        <v>1485</v>
      </c>
      <c r="B275" s="1">
        <v>67587</v>
      </c>
      <c r="C275" s="1" t="s">
        <v>2053</v>
      </c>
      <c r="D275" s="1" t="s">
        <v>4521</v>
      </c>
      <c r="E275" s="1" t="s">
        <v>4534</v>
      </c>
      <c r="F275" s="1" t="s">
        <v>4588</v>
      </c>
      <c r="G275" s="1" t="s">
        <v>4589</v>
      </c>
      <c r="H275" s="26">
        <v>14</v>
      </c>
    </row>
    <row r="276" spans="1:8" ht="30" x14ac:dyDescent="0.25">
      <c r="A276" s="1">
        <v>1486</v>
      </c>
      <c r="B276" s="1">
        <v>67588</v>
      </c>
      <c r="C276" s="1" t="s">
        <v>2053</v>
      </c>
      <c r="D276" s="1" t="s">
        <v>4521</v>
      </c>
      <c r="E276" s="1" t="s">
        <v>4534</v>
      </c>
      <c r="F276" s="1" t="s">
        <v>4588</v>
      </c>
      <c r="G276" s="1" t="s">
        <v>4589</v>
      </c>
      <c r="H276" s="26">
        <v>14</v>
      </c>
    </row>
    <row r="277" spans="1:8" ht="30" x14ac:dyDescent="0.25">
      <c r="A277" s="1">
        <v>1487</v>
      </c>
      <c r="B277" s="1">
        <v>67591</v>
      </c>
      <c r="C277" s="1" t="s">
        <v>2053</v>
      </c>
      <c r="D277" s="1" t="s">
        <v>4521</v>
      </c>
      <c r="E277" s="1" t="s">
        <v>4534</v>
      </c>
      <c r="F277" s="1" t="s">
        <v>4588</v>
      </c>
      <c r="G277" s="1" t="s">
        <v>4589</v>
      </c>
      <c r="H277" s="26">
        <v>14</v>
      </c>
    </row>
    <row r="278" spans="1:8" ht="30" x14ac:dyDescent="0.25">
      <c r="A278" s="1">
        <v>1488</v>
      </c>
      <c r="B278" s="1">
        <v>67592</v>
      </c>
      <c r="C278" s="1" t="s">
        <v>2053</v>
      </c>
      <c r="D278" s="1" t="s">
        <v>4521</v>
      </c>
      <c r="E278" s="1" t="s">
        <v>4534</v>
      </c>
      <c r="F278" s="1" t="s">
        <v>4588</v>
      </c>
      <c r="G278" s="1" t="s">
        <v>4589</v>
      </c>
      <c r="H278" s="26">
        <v>14</v>
      </c>
    </row>
    <row r="279" spans="1:8" x14ac:dyDescent="0.25">
      <c r="A279" s="1">
        <v>349</v>
      </c>
      <c r="B279" s="1">
        <v>51284</v>
      </c>
      <c r="C279" s="1" t="s">
        <v>2076</v>
      </c>
      <c r="D279" s="1" t="s">
        <v>4512</v>
      </c>
      <c r="E279" s="1" t="s">
        <v>4534</v>
      </c>
      <c r="F279" s="1" t="s">
        <v>4588</v>
      </c>
      <c r="G279" s="1" t="s">
        <v>4589</v>
      </c>
      <c r="H279" s="25">
        <v>12</v>
      </c>
    </row>
    <row r="280" spans="1:8" x14ac:dyDescent="0.25">
      <c r="A280" s="1">
        <v>352</v>
      </c>
      <c r="B280" s="1">
        <v>51506</v>
      </c>
      <c r="C280" s="1" t="s">
        <v>2085</v>
      </c>
      <c r="D280" s="1" t="s">
        <v>4512</v>
      </c>
      <c r="E280" s="1" t="s">
        <v>4534</v>
      </c>
      <c r="F280" s="1" t="s">
        <v>4588</v>
      </c>
      <c r="G280" s="1" t="s">
        <v>4589</v>
      </c>
      <c r="H280" s="25">
        <v>12</v>
      </c>
    </row>
    <row r="281" spans="1:8" x14ac:dyDescent="0.25">
      <c r="A281" s="1">
        <v>1041</v>
      </c>
      <c r="B281" s="1">
        <v>43605</v>
      </c>
      <c r="C281" s="1" t="s">
        <v>2088</v>
      </c>
      <c r="D281" s="1" t="s">
        <v>4516</v>
      </c>
      <c r="E281" s="1" t="s">
        <v>4534</v>
      </c>
      <c r="F281" s="1" t="s">
        <v>4588</v>
      </c>
      <c r="G281" s="1" t="s">
        <v>4589</v>
      </c>
      <c r="H281" s="25">
        <v>7</v>
      </c>
    </row>
    <row r="282" spans="1:8" x14ac:dyDescent="0.25">
      <c r="A282" s="1">
        <v>1230</v>
      </c>
      <c r="B282" s="1">
        <v>55425</v>
      </c>
      <c r="C282" s="1" t="s">
        <v>2093</v>
      </c>
      <c r="D282" s="1" t="s">
        <v>4521</v>
      </c>
      <c r="E282" s="1" t="s">
        <v>4534</v>
      </c>
      <c r="F282" s="1" t="s">
        <v>4588</v>
      </c>
      <c r="G282" s="1" t="s">
        <v>4589</v>
      </c>
      <c r="H282" s="26">
        <v>14</v>
      </c>
    </row>
    <row r="283" spans="1:8" x14ac:dyDescent="0.25">
      <c r="A283" s="1">
        <v>35</v>
      </c>
      <c r="B283" s="1">
        <v>13374</v>
      </c>
      <c r="C283" s="1" t="s">
        <v>2096</v>
      </c>
      <c r="D283" s="1" t="s">
        <v>4508</v>
      </c>
      <c r="E283" s="1" t="s">
        <v>4534</v>
      </c>
      <c r="F283" s="1" t="s">
        <v>4588</v>
      </c>
      <c r="G283" s="1" t="s">
        <v>4589</v>
      </c>
      <c r="H283" s="28" t="s">
        <v>4542</v>
      </c>
    </row>
    <row r="284" spans="1:8" x14ac:dyDescent="0.25">
      <c r="A284" s="1">
        <v>36</v>
      </c>
      <c r="B284" s="1">
        <v>13375</v>
      </c>
      <c r="C284" s="1" t="s">
        <v>2099</v>
      </c>
      <c r="D284" s="1" t="s">
        <v>4508</v>
      </c>
      <c r="E284" s="1" t="s">
        <v>4534</v>
      </c>
      <c r="F284" s="1" t="s">
        <v>4588</v>
      </c>
      <c r="G284" s="1" t="s">
        <v>4589</v>
      </c>
      <c r="H284" s="28" t="s">
        <v>4542</v>
      </c>
    </row>
    <row r="285" spans="1:8" x14ac:dyDescent="0.25">
      <c r="A285" s="1">
        <v>878</v>
      </c>
      <c r="B285" s="1">
        <v>33533</v>
      </c>
      <c r="C285" s="1" t="s">
        <v>2102</v>
      </c>
      <c r="D285" s="1" t="s">
        <v>4512</v>
      </c>
      <c r="E285" s="1" t="s">
        <v>4534</v>
      </c>
      <c r="F285" s="1" t="s">
        <v>4588</v>
      </c>
      <c r="G285" s="1" t="s">
        <v>4589</v>
      </c>
      <c r="H285" s="25">
        <v>12</v>
      </c>
    </row>
    <row r="286" spans="1:8" x14ac:dyDescent="0.25">
      <c r="A286" s="1">
        <v>969</v>
      </c>
      <c r="B286" s="1">
        <v>41105</v>
      </c>
      <c r="C286" s="1" t="s">
        <v>2131</v>
      </c>
      <c r="D286" s="1" t="s">
        <v>4516</v>
      </c>
      <c r="E286" s="1" t="s">
        <v>4534</v>
      </c>
      <c r="F286" s="1" t="s">
        <v>4588</v>
      </c>
      <c r="G286" s="1" t="s">
        <v>4589</v>
      </c>
      <c r="H286" s="25" t="s">
        <v>4566</v>
      </c>
    </row>
    <row r="287" spans="1:8" x14ac:dyDescent="0.25">
      <c r="A287" s="1">
        <v>394</v>
      </c>
      <c r="B287" s="1">
        <v>57155</v>
      </c>
      <c r="C287" s="1" t="s">
        <v>2137</v>
      </c>
      <c r="D287" s="1" t="s">
        <v>4508</v>
      </c>
      <c r="E287" s="1" t="s">
        <v>4534</v>
      </c>
      <c r="F287" s="1" t="s">
        <v>4588</v>
      </c>
      <c r="G287" s="1" t="s">
        <v>4589</v>
      </c>
      <c r="H287" s="28" t="s">
        <v>4542</v>
      </c>
    </row>
    <row r="288" spans="1:8" x14ac:dyDescent="0.25">
      <c r="A288" s="1">
        <v>263</v>
      </c>
      <c r="B288" s="1">
        <v>35657</v>
      </c>
      <c r="C288" s="1" t="s">
        <v>2140</v>
      </c>
      <c r="D288" s="1" t="s">
        <v>4518</v>
      </c>
      <c r="E288" s="1" t="s">
        <v>4534</v>
      </c>
      <c r="F288" s="1" t="s">
        <v>4588</v>
      </c>
      <c r="G288" s="1" t="s">
        <v>4589</v>
      </c>
      <c r="H288" s="26">
        <v>13</v>
      </c>
    </row>
    <row r="289" spans="1:8" x14ac:dyDescent="0.25">
      <c r="A289" s="1">
        <v>1451</v>
      </c>
      <c r="B289" s="1">
        <v>66677</v>
      </c>
      <c r="C289" s="1" t="s">
        <v>2143</v>
      </c>
      <c r="D289" s="1" t="s">
        <v>4509</v>
      </c>
      <c r="E289" s="1" t="s">
        <v>4534</v>
      </c>
      <c r="F289" s="1" t="s">
        <v>4588</v>
      </c>
      <c r="G289" s="1" t="s">
        <v>4589</v>
      </c>
      <c r="H289" s="25" t="s">
        <v>4571</v>
      </c>
    </row>
    <row r="290" spans="1:8" x14ac:dyDescent="0.25">
      <c r="A290" s="1">
        <v>137</v>
      </c>
      <c r="B290" s="1">
        <v>21213</v>
      </c>
      <c r="C290" s="1" t="s">
        <v>2154</v>
      </c>
      <c r="D290" s="1" t="s">
        <v>4516</v>
      </c>
      <c r="E290" s="1" t="s">
        <v>4534</v>
      </c>
      <c r="F290" s="1" t="s">
        <v>4588</v>
      </c>
      <c r="G290" s="1" t="s">
        <v>4589</v>
      </c>
      <c r="H290" s="25">
        <v>7</v>
      </c>
    </row>
    <row r="291" spans="1:8" x14ac:dyDescent="0.25">
      <c r="A291" s="1">
        <v>664</v>
      </c>
      <c r="B291" s="1">
        <v>87510</v>
      </c>
      <c r="C291" s="1" t="s">
        <v>2154</v>
      </c>
      <c r="D291" s="1" t="s">
        <v>4516</v>
      </c>
      <c r="E291" s="1" t="s">
        <v>4534</v>
      </c>
      <c r="F291" s="1" t="s">
        <v>4588</v>
      </c>
      <c r="G291" s="1" t="s">
        <v>4589</v>
      </c>
      <c r="H291" s="25">
        <v>7</v>
      </c>
    </row>
    <row r="292" spans="1:8" x14ac:dyDescent="0.25">
      <c r="A292" s="1">
        <v>711</v>
      </c>
      <c r="B292" s="1">
        <v>91080</v>
      </c>
      <c r="C292" s="1" t="s">
        <v>2154</v>
      </c>
      <c r="D292" s="1" t="s">
        <v>4516</v>
      </c>
      <c r="E292" s="1" t="s">
        <v>4534</v>
      </c>
      <c r="F292" s="1" t="s">
        <v>4588</v>
      </c>
      <c r="G292" s="1" t="s">
        <v>4589</v>
      </c>
      <c r="H292" s="25">
        <v>7</v>
      </c>
    </row>
    <row r="293" spans="1:8" x14ac:dyDescent="0.25">
      <c r="A293" s="1">
        <v>950</v>
      </c>
      <c r="B293" s="1">
        <v>35472</v>
      </c>
      <c r="C293" s="1" t="s">
        <v>2167</v>
      </c>
      <c r="D293" s="1" t="s">
        <v>4504</v>
      </c>
      <c r="E293" s="1" t="s">
        <v>4534</v>
      </c>
      <c r="F293" s="1" t="s">
        <v>4588</v>
      </c>
      <c r="G293" s="1" t="s">
        <v>4589</v>
      </c>
      <c r="H293" s="25" t="s">
        <v>4540</v>
      </c>
    </row>
    <row r="294" spans="1:8" x14ac:dyDescent="0.25">
      <c r="A294" s="1">
        <v>951</v>
      </c>
      <c r="B294" s="1">
        <v>35473</v>
      </c>
      <c r="C294" s="1" t="s">
        <v>2167</v>
      </c>
      <c r="D294" s="1" t="s">
        <v>4504</v>
      </c>
      <c r="E294" s="1" t="s">
        <v>4534</v>
      </c>
      <c r="F294" s="1" t="s">
        <v>4588</v>
      </c>
      <c r="G294" s="1" t="s">
        <v>4589</v>
      </c>
      <c r="H294" s="25" t="s">
        <v>4540</v>
      </c>
    </row>
    <row r="295" spans="1:8" x14ac:dyDescent="0.25">
      <c r="A295" s="1">
        <v>653</v>
      </c>
      <c r="B295" s="1">
        <v>8631</v>
      </c>
      <c r="C295" s="1" t="s">
        <v>2177</v>
      </c>
      <c r="D295" s="1" t="s">
        <v>4516</v>
      </c>
      <c r="E295" s="1" t="s">
        <v>4534</v>
      </c>
      <c r="F295" s="1" t="s">
        <v>4588</v>
      </c>
      <c r="G295" s="1" t="s">
        <v>4589</v>
      </c>
      <c r="H295" s="25">
        <v>7</v>
      </c>
    </row>
    <row r="296" spans="1:8" x14ac:dyDescent="0.25">
      <c r="A296" s="1">
        <v>654</v>
      </c>
      <c r="B296" s="1">
        <v>8632</v>
      </c>
      <c r="C296" s="1" t="s">
        <v>2182</v>
      </c>
      <c r="D296" s="1" t="s">
        <v>4516</v>
      </c>
      <c r="E296" s="1" t="s">
        <v>4534</v>
      </c>
      <c r="F296" s="1" t="s">
        <v>4588</v>
      </c>
      <c r="G296" s="1" t="s">
        <v>4589</v>
      </c>
      <c r="H296" s="25">
        <v>7</v>
      </c>
    </row>
    <row r="297" spans="1:8" x14ac:dyDescent="0.25">
      <c r="A297" s="1">
        <v>652</v>
      </c>
      <c r="B297" s="1">
        <v>35474</v>
      </c>
      <c r="C297" s="1" t="s">
        <v>2184</v>
      </c>
      <c r="D297" s="1" t="s">
        <v>4504</v>
      </c>
      <c r="E297" s="1" t="s">
        <v>4534</v>
      </c>
      <c r="F297" s="1" t="s">
        <v>4588</v>
      </c>
      <c r="G297" s="1" t="s">
        <v>4589</v>
      </c>
      <c r="H297" s="25" t="s">
        <v>4540</v>
      </c>
    </row>
    <row r="298" spans="1:8" x14ac:dyDescent="0.25">
      <c r="A298" s="1">
        <v>219</v>
      </c>
      <c r="B298" s="1" t="s">
        <v>2187</v>
      </c>
      <c r="C298" s="1" t="s">
        <v>2188</v>
      </c>
      <c r="D298" s="1" t="s">
        <v>4527</v>
      </c>
      <c r="E298" s="1" t="s">
        <v>4534</v>
      </c>
      <c r="F298" s="1" t="s">
        <v>4588</v>
      </c>
      <c r="G298" s="1" t="s">
        <v>4589</v>
      </c>
      <c r="H298" s="26" t="s">
        <v>4527</v>
      </c>
    </row>
    <row r="299" spans="1:8" x14ac:dyDescent="0.25">
      <c r="A299" s="1">
        <v>220</v>
      </c>
      <c r="B299" s="1" t="s">
        <v>2194</v>
      </c>
      <c r="C299" s="1" t="s">
        <v>2188</v>
      </c>
      <c r="D299" s="1" t="s">
        <v>4527</v>
      </c>
      <c r="E299" s="1" t="s">
        <v>4534</v>
      </c>
      <c r="F299" s="1" t="s">
        <v>4588</v>
      </c>
      <c r="G299" s="1" t="s">
        <v>4589</v>
      </c>
      <c r="H299" s="26" t="s">
        <v>4527</v>
      </c>
    </row>
    <row r="300" spans="1:8" x14ac:dyDescent="0.25">
      <c r="A300" s="1">
        <v>221</v>
      </c>
      <c r="B300" s="1" t="s">
        <v>2199</v>
      </c>
      <c r="C300" s="1" t="s">
        <v>2188</v>
      </c>
      <c r="D300" s="1" t="s">
        <v>4527</v>
      </c>
      <c r="E300" s="1" t="s">
        <v>4534</v>
      </c>
      <c r="F300" s="1" t="s">
        <v>4588</v>
      </c>
      <c r="G300" s="1" t="s">
        <v>4589</v>
      </c>
      <c r="H300" s="26" t="s">
        <v>4527</v>
      </c>
    </row>
    <row r="301" spans="1:8" x14ac:dyDescent="0.25">
      <c r="A301" s="1">
        <v>224</v>
      </c>
      <c r="B301" s="1" t="s">
        <v>2201</v>
      </c>
      <c r="C301" s="1" t="s">
        <v>2188</v>
      </c>
      <c r="D301" s="1" t="s">
        <v>4527</v>
      </c>
      <c r="E301" s="1" t="s">
        <v>4534</v>
      </c>
      <c r="F301" s="1" t="s">
        <v>4588</v>
      </c>
      <c r="G301" s="1" t="s">
        <v>4589</v>
      </c>
      <c r="H301" s="26" t="s">
        <v>4527</v>
      </c>
    </row>
    <row r="302" spans="1:8" x14ac:dyDescent="0.25">
      <c r="A302" s="1">
        <v>225</v>
      </c>
      <c r="B302" s="1" t="s">
        <v>2204</v>
      </c>
      <c r="C302" s="1" t="s">
        <v>2188</v>
      </c>
      <c r="D302" s="1" t="s">
        <v>4527</v>
      </c>
      <c r="E302" s="1" t="s">
        <v>4534</v>
      </c>
      <c r="F302" s="1" t="s">
        <v>4588</v>
      </c>
      <c r="G302" s="1" t="s">
        <v>4589</v>
      </c>
      <c r="H302" s="26" t="s">
        <v>4527</v>
      </c>
    </row>
    <row r="303" spans="1:8" x14ac:dyDescent="0.25">
      <c r="A303" s="1">
        <v>1161</v>
      </c>
      <c r="B303" s="1" t="s">
        <v>2208</v>
      </c>
      <c r="C303" s="1" t="s">
        <v>2188</v>
      </c>
      <c r="D303" s="1" t="s">
        <v>4527</v>
      </c>
      <c r="E303" s="1" t="s">
        <v>4534</v>
      </c>
      <c r="F303" s="1" t="s">
        <v>4588</v>
      </c>
      <c r="G303" s="1" t="s">
        <v>4589</v>
      </c>
      <c r="H303" s="26" t="s">
        <v>4527</v>
      </c>
    </row>
    <row r="304" spans="1:8" x14ac:dyDescent="0.25">
      <c r="A304" s="1">
        <v>1162</v>
      </c>
      <c r="B304" s="1" t="s">
        <v>2210</v>
      </c>
      <c r="C304" s="1" t="s">
        <v>2188</v>
      </c>
      <c r="D304" s="1" t="s">
        <v>4527</v>
      </c>
      <c r="E304" s="1" t="s">
        <v>4534</v>
      </c>
      <c r="F304" s="1" t="s">
        <v>4588</v>
      </c>
      <c r="G304" s="1" t="s">
        <v>4589</v>
      </c>
      <c r="H304" s="26" t="s">
        <v>4527</v>
      </c>
    </row>
    <row r="305" spans="1:8" x14ac:dyDescent="0.25">
      <c r="A305" s="1">
        <v>1163</v>
      </c>
      <c r="B305" s="1" t="s">
        <v>2212</v>
      </c>
      <c r="C305" s="1" t="s">
        <v>2188</v>
      </c>
      <c r="D305" s="1" t="s">
        <v>4527</v>
      </c>
      <c r="E305" s="1" t="s">
        <v>4534</v>
      </c>
      <c r="F305" s="1" t="s">
        <v>4588</v>
      </c>
      <c r="G305" s="1" t="s">
        <v>4589</v>
      </c>
      <c r="H305" s="26" t="s">
        <v>4527</v>
      </c>
    </row>
    <row r="306" spans="1:8" x14ac:dyDescent="0.25">
      <c r="A306" s="1">
        <v>1164</v>
      </c>
      <c r="B306" s="1" t="s">
        <v>2214</v>
      </c>
      <c r="C306" s="1" t="s">
        <v>2188</v>
      </c>
      <c r="D306" s="1" t="s">
        <v>4527</v>
      </c>
      <c r="E306" s="1" t="s">
        <v>4534</v>
      </c>
      <c r="F306" s="1" t="s">
        <v>4588</v>
      </c>
      <c r="G306" s="1" t="s">
        <v>4589</v>
      </c>
      <c r="H306" s="26" t="s">
        <v>4527</v>
      </c>
    </row>
    <row r="307" spans="1:8" x14ac:dyDescent="0.25">
      <c r="A307" s="1">
        <v>1165</v>
      </c>
      <c r="B307" s="1" t="s">
        <v>2216</v>
      </c>
      <c r="C307" s="1" t="s">
        <v>2188</v>
      </c>
      <c r="D307" s="1" t="s">
        <v>4527</v>
      </c>
      <c r="E307" s="1" t="s">
        <v>4534</v>
      </c>
      <c r="F307" s="1" t="s">
        <v>4588</v>
      </c>
      <c r="G307" s="1" t="s">
        <v>4589</v>
      </c>
      <c r="H307" s="26" t="s">
        <v>4527</v>
      </c>
    </row>
    <row r="308" spans="1:8" x14ac:dyDescent="0.25">
      <c r="A308" s="1">
        <v>968</v>
      </c>
      <c r="B308" s="1">
        <v>41154</v>
      </c>
      <c r="C308" s="1" t="s">
        <v>2218</v>
      </c>
      <c r="D308" s="1" t="s">
        <v>4516</v>
      </c>
      <c r="E308" s="1" t="s">
        <v>4534</v>
      </c>
      <c r="F308" s="1" t="s">
        <v>4588</v>
      </c>
      <c r="G308" s="1" t="s">
        <v>4589</v>
      </c>
      <c r="H308" s="25">
        <v>7</v>
      </c>
    </row>
    <row r="309" spans="1:8" x14ac:dyDescent="0.25">
      <c r="A309" s="1">
        <v>887</v>
      </c>
      <c r="B309" s="1">
        <v>35471</v>
      </c>
      <c r="C309" s="1" t="s">
        <v>2223</v>
      </c>
      <c r="D309" s="1" t="s">
        <v>4516</v>
      </c>
      <c r="E309" s="1" t="s">
        <v>4534</v>
      </c>
      <c r="F309" s="1" t="s">
        <v>4588</v>
      </c>
      <c r="G309" s="1" t="s">
        <v>4589</v>
      </c>
      <c r="H309" s="25">
        <v>7</v>
      </c>
    </row>
    <row r="310" spans="1:8" x14ac:dyDescent="0.25">
      <c r="A310" s="1">
        <v>888</v>
      </c>
      <c r="B310" s="1">
        <v>35470</v>
      </c>
      <c r="C310" s="1" t="s">
        <v>2223</v>
      </c>
      <c r="D310" s="1" t="s">
        <v>4516</v>
      </c>
      <c r="E310" s="1" t="s">
        <v>4534</v>
      </c>
      <c r="F310" s="1" t="s">
        <v>4588</v>
      </c>
      <c r="G310" s="1" t="s">
        <v>4589</v>
      </c>
      <c r="H310" s="25">
        <v>7</v>
      </c>
    </row>
    <row r="311" spans="1:8" x14ac:dyDescent="0.25">
      <c r="A311" s="1">
        <v>943</v>
      </c>
      <c r="B311" s="1">
        <v>39554</v>
      </c>
      <c r="C311" s="1" t="s">
        <v>2228</v>
      </c>
      <c r="D311" s="1" t="s">
        <v>4517</v>
      </c>
      <c r="E311" s="1" t="s">
        <v>4535</v>
      </c>
      <c r="F311" s="1" t="s">
        <v>4590</v>
      </c>
      <c r="G311" s="1" t="s">
        <v>4591</v>
      </c>
      <c r="H311" s="25">
        <v>10</v>
      </c>
    </row>
    <row r="312" spans="1:8" x14ac:dyDescent="0.25">
      <c r="A312" s="1">
        <v>675</v>
      </c>
      <c r="B312" s="1">
        <v>88588</v>
      </c>
      <c r="C312" s="1" t="s">
        <v>2238</v>
      </c>
      <c r="D312" s="1" t="s">
        <v>4506</v>
      </c>
      <c r="E312" s="1" t="s">
        <v>4534</v>
      </c>
      <c r="F312" s="1" t="s">
        <v>4588</v>
      </c>
      <c r="G312" s="1" t="s">
        <v>4589</v>
      </c>
      <c r="H312" s="25" t="s">
        <v>4568</v>
      </c>
    </row>
    <row r="313" spans="1:8" x14ac:dyDescent="0.25">
      <c r="A313" s="1">
        <v>687</v>
      </c>
      <c r="B313" s="1">
        <v>89573</v>
      </c>
      <c r="C313" s="1" t="s">
        <v>2242</v>
      </c>
      <c r="D313" s="1" t="s">
        <v>4512</v>
      </c>
      <c r="E313" s="1" t="s">
        <v>4534</v>
      </c>
      <c r="F313" s="1" t="s">
        <v>4588</v>
      </c>
      <c r="G313" s="1" t="s">
        <v>4589</v>
      </c>
      <c r="H313" s="25">
        <v>12</v>
      </c>
    </row>
    <row r="314" spans="1:8" x14ac:dyDescent="0.25">
      <c r="A314" s="1">
        <v>1219</v>
      </c>
      <c r="B314" s="1">
        <v>53875</v>
      </c>
      <c r="C314" s="1" t="s">
        <v>2273</v>
      </c>
      <c r="D314" s="1" t="s">
        <v>4512</v>
      </c>
      <c r="E314" s="1" t="s">
        <v>4534</v>
      </c>
      <c r="F314" s="1" t="s">
        <v>4588</v>
      </c>
      <c r="G314" s="1" t="s">
        <v>4589</v>
      </c>
      <c r="H314" s="25">
        <v>12</v>
      </c>
    </row>
    <row r="315" spans="1:8" x14ac:dyDescent="0.25">
      <c r="A315" s="1">
        <v>1220</v>
      </c>
      <c r="B315" s="1">
        <v>53876</v>
      </c>
      <c r="C315" s="1" t="s">
        <v>2273</v>
      </c>
      <c r="D315" s="1" t="s">
        <v>4512</v>
      </c>
      <c r="E315" s="1" t="s">
        <v>4534</v>
      </c>
      <c r="F315" s="1" t="s">
        <v>4588</v>
      </c>
      <c r="G315" s="1" t="s">
        <v>4589</v>
      </c>
      <c r="H315" s="25">
        <v>12</v>
      </c>
    </row>
    <row r="316" spans="1:8" x14ac:dyDescent="0.25">
      <c r="A316" s="1">
        <v>235</v>
      </c>
      <c r="B316" s="1">
        <v>34837</v>
      </c>
      <c r="C316" s="1" t="s">
        <v>2281</v>
      </c>
      <c r="D316" s="1" t="s">
        <v>4507</v>
      </c>
      <c r="E316" s="1" t="s">
        <v>4534</v>
      </c>
      <c r="F316" s="1" t="s">
        <v>4588</v>
      </c>
      <c r="G316" s="1" t="s">
        <v>4589</v>
      </c>
      <c r="H316" s="25" t="s">
        <v>4541</v>
      </c>
    </row>
    <row r="317" spans="1:8" x14ac:dyDescent="0.25">
      <c r="A317" s="1">
        <v>758</v>
      </c>
      <c r="B317" s="1">
        <v>94949</v>
      </c>
      <c r="C317" s="1" t="s">
        <v>2298</v>
      </c>
      <c r="D317" s="1" t="s">
        <v>4505</v>
      </c>
      <c r="E317" s="1" t="s">
        <v>4534</v>
      </c>
      <c r="F317" s="1" t="s">
        <v>4588</v>
      </c>
      <c r="G317" s="1" t="s">
        <v>4589</v>
      </c>
      <c r="H317" s="25" t="s">
        <v>4543</v>
      </c>
    </row>
    <row r="318" spans="1:8" x14ac:dyDescent="0.25">
      <c r="A318" s="1">
        <v>132</v>
      </c>
      <c r="B318" s="1">
        <v>20428</v>
      </c>
      <c r="C318" s="1" t="s">
        <v>2302</v>
      </c>
      <c r="D318" s="1" t="s">
        <v>4504</v>
      </c>
      <c r="E318" s="1" t="s">
        <v>4534</v>
      </c>
      <c r="F318" s="1" t="s">
        <v>4588</v>
      </c>
      <c r="G318" s="1" t="s">
        <v>4589</v>
      </c>
      <c r="H318" s="25" t="s">
        <v>4540</v>
      </c>
    </row>
    <row r="319" spans="1:8" x14ac:dyDescent="0.25">
      <c r="A319" s="1">
        <v>1031</v>
      </c>
      <c r="B319" s="1">
        <v>44277</v>
      </c>
      <c r="C319" s="1" t="s">
        <v>2326</v>
      </c>
      <c r="D319" s="1" t="s">
        <v>4506</v>
      </c>
      <c r="E319" s="1" t="s">
        <v>4534</v>
      </c>
      <c r="F319" s="1" t="s">
        <v>4588</v>
      </c>
      <c r="G319" s="1" t="s">
        <v>4589</v>
      </c>
      <c r="H319" s="25" t="s">
        <v>4568</v>
      </c>
    </row>
    <row r="320" spans="1:8" x14ac:dyDescent="0.25">
      <c r="A320" s="1">
        <v>858</v>
      </c>
      <c r="B320" s="1">
        <v>32531</v>
      </c>
      <c r="C320" s="1" t="s">
        <v>2342</v>
      </c>
      <c r="D320" s="1" t="s">
        <v>4507</v>
      </c>
      <c r="E320" s="1" t="s">
        <v>4534</v>
      </c>
      <c r="F320" s="1" t="s">
        <v>4588</v>
      </c>
      <c r="G320" s="1" t="s">
        <v>4589</v>
      </c>
      <c r="H320" s="25" t="s">
        <v>4541</v>
      </c>
    </row>
    <row r="321" spans="1:8" x14ac:dyDescent="0.25">
      <c r="A321" s="1">
        <v>498</v>
      </c>
      <c r="B321" s="1">
        <v>69708</v>
      </c>
      <c r="C321" s="1" t="s">
        <v>2348</v>
      </c>
      <c r="D321" s="1" t="s">
        <v>4505</v>
      </c>
      <c r="E321" s="1" t="s">
        <v>4534</v>
      </c>
      <c r="F321" s="1" t="s">
        <v>4588</v>
      </c>
      <c r="G321" s="1" t="s">
        <v>4589</v>
      </c>
      <c r="H321" s="25" t="s">
        <v>4543</v>
      </c>
    </row>
    <row r="322" spans="1:8" x14ac:dyDescent="0.25">
      <c r="A322" s="1">
        <v>933</v>
      </c>
      <c r="B322" s="1">
        <v>38086</v>
      </c>
      <c r="C322" s="1" t="s">
        <v>2351</v>
      </c>
      <c r="D322" s="1" t="s">
        <v>4505</v>
      </c>
      <c r="E322" s="1" t="s">
        <v>4534</v>
      </c>
      <c r="F322" s="1" t="s">
        <v>4588</v>
      </c>
      <c r="G322" s="1" t="s">
        <v>4589</v>
      </c>
      <c r="H322" s="25" t="s">
        <v>4543</v>
      </c>
    </row>
    <row r="323" spans="1:8" x14ac:dyDescent="0.25">
      <c r="A323" s="1">
        <v>934</v>
      </c>
      <c r="B323" s="1">
        <v>38085</v>
      </c>
      <c r="C323" s="1" t="s">
        <v>2351</v>
      </c>
      <c r="D323" s="1" t="s">
        <v>4505</v>
      </c>
      <c r="E323" s="1" t="s">
        <v>4534</v>
      </c>
      <c r="F323" s="1" t="s">
        <v>4588</v>
      </c>
      <c r="G323" s="1" t="s">
        <v>4589</v>
      </c>
      <c r="H323" s="25" t="s">
        <v>4543</v>
      </c>
    </row>
    <row r="324" spans="1:8" x14ac:dyDescent="0.25">
      <c r="A324" s="1">
        <v>935</v>
      </c>
      <c r="B324" s="1">
        <v>38017</v>
      </c>
      <c r="C324" s="1" t="s">
        <v>2351</v>
      </c>
      <c r="D324" s="1" t="s">
        <v>4505</v>
      </c>
      <c r="E324" s="1" t="s">
        <v>4534</v>
      </c>
      <c r="F324" s="1" t="s">
        <v>4588</v>
      </c>
      <c r="G324" s="1" t="s">
        <v>4589</v>
      </c>
      <c r="H324" s="25" t="s">
        <v>4543</v>
      </c>
    </row>
    <row r="325" spans="1:8" x14ac:dyDescent="0.25">
      <c r="A325" s="1">
        <v>936</v>
      </c>
      <c r="B325" s="1">
        <v>38018</v>
      </c>
      <c r="C325" s="1" t="s">
        <v>2351</v>
      </c>
      <c r="D325" s="1" t="s">
        <v>4505</v>
      </c>
      <c r="E325" s="1" t="s">
        <v>4534</v>
      </c>
      <c r="F325" s="1" t="s">
        <v>4588</v>
      </c>
      <c r="G325" s="1" t="s">
        <v>4589</v>
      </c>
      <c r="H325" s="25" t="s">
        <v>4543</v>
      </c>
    </row>
    <row r="326" spans="1:8" x14ac:dyDescent="0.25">
      <c r="A326" s="1">
        <v>393</v>
      </c>
      <c r="B326" s="1">
        <v>56779</v>
      </c>
      <c r="C326" s="1" t="s">
        <v>2364</v>
      </c>
      <c r="D326" s="1" t="s">
        <v>4514</v>
      </c>
      <c r="E326" s="1" t="s">
        <v>4534</v>
      </c>
      <c r="F326" s="1" t="s">
        <v>4588</v>
      </c>
      <c r="G326" s="1" t="s">
        <v>4589</v>
      </c>
      <c r="H326" s="25" t="s">
        <v>4538</v>
      </c>
    </row>
    <row r="327" spans="1:8" x14ac:dyDescent="0.25">
      <c r="A327" s="1">
        <v>553</v>
      </c>
      <c r="B327" s="1">
        <v>76633</v>
      </c>
      <c r="C327" s="1" t="s">
        <v>2370</v>
      </c>
      <c r="D327" s="1" t="s">
        <v>4505</v>
      </c>
      <c r="E327" s="1" t="s">
        <v>4534</v>
      </c>
      <c r="F327" s="1" t="s">
        <v>4588</v>
      </c>
      <c r="G327" s="1" t="s">
        <v>4589</v>
      </c>
      <c r="H327" s="25" t="s">
        <v>4543</v>
      </c>
    </row>
    <row r="328" spans="1:8" x14ac:dyDescent="0.25">
      <c r="A328" s="1">
        <v>399</v>
      </c>
      <c r="B328" s="1">
        <v>57700</v>
      </c>
      <c r="C328" s="1" t="s">
        <v>2379</v>
      </c>
      <c r="D328" s="1" t="s">
        <v>4512</v>
      </c>
      <c r="E328" s="1" t="s">
        <v>4534</v>
      </c>
      <c r="F328" s="1" t="s">
        <v>4588</v>
      </c>
      <c r="G328" s="1" t="s">
        <v>4589</v>
      </c>
      <c r="H328" s="25">
        <v>12</v>
      </c>
    </row>
    <row r="329" spans="1:8" x14ac:dyDescent="0.25">
      <c r="A329" s="1">
        <v>445</v>
      </c>
      <c r="B329" s="1">
        <v>63702</v>
      </c>
      <c r="C329" s="1" t="s">
        <v>2388</v>
      </c>
      <c r="D329" s="1" t="s">
        <v>4512</v>
      </c>
      <c r="E329" s="1" t="s">
        <v>4534</v>
      </c>
      <c r="F329" s="1" t="s">
        <v>4588</v>
      </c>
      <c r="G329" s="1" t="s">
        <v>4589</v>
      </c>
      <c r="H329" s="25">
        <v>12</v>
      </c>
    </row>
    <row r="330" spans="1:8" x14ac:dyDescent="0.25">
      <c r="A330" s="1">
        <v>278</v>
      </c>
      <c r="B330" s="1">
        <v>3632</v>
      </c>
      <c r="C330" s="1" t="s">
        <v>2391</v>
      </c>
      <c r="D330" s="1" t="s">
        <v>4514</v>
      </c>
      <c r="E330" s="1" t="s">
        <v>4534</v>
      </c>
      <c r="F330" s="1" t="s">
        <v>4588</v>
      </c>
      <c r="G330" s="1" t="s">
        <v>4589</v>
      </c>
      <c r="H330" s="25" t="s">
        <v>4538</v>
      </c>
    </row>
    <row r="331" spans="1:8" x14ac:dyDescent="0.25">
      <c r="A331" s="1">
        <v>279</v>
      </c>
      <c r="B331" s="1">
        <v>3633</v>
      </c>
      <c r="C331" s="1" t="s">
        <v>2394</v>
      </c>
      <c r="D331" s="1" t="s">
        <v>4514</v>
      </c>
      <c r="E331" s="1" t="s">
        <v>4534</v>
      </c>
      <c r="F331" s="1" t="s">
        <v>4588</v>
      </c>
      <c r="G331" s="1" t="s">
        <v>4589</v>
      </c>
      <c r="H331" s="25" t="s">
        <v>4538</v>
      </c>
    </row>
    <row r="332" spans="1:8" x14ac:dyDescent="0.25">
      <c r="A332" s="1">
        <v>280</v>
      </c>
      <c r="B332" s="1">
        <v>3634</v>
      </c>
      <c r="C332" s="1" t="s">
        <v>2398</v>
      </c>
      <c r="D332" s="1" t="s">
        <v>4514</v>
      </c>
      <c r="E332" s="1" t="s">
        <v>4534</v>
      </c>
      <c r="F332" s="1" t="s">
        <v>4588</v>
      </c>
      <c r="G332" s="1" t="s">
        <v>4589</v>
      </c>
      <c r="H332" s="25" t="s">
        <v>4538</v>
      </c>
    </row>
    <row r="333" spans="1:8" x14ac:dyDescent="0.25">
      <c r="A333" s="1">
        <v>723</v>
      </c>
      <c r="B333" s="1">
        <v>92275</v>
      </c>
      <c r="C333" s="1" t="s">
        <v>2408</v>
      </c>
      <c r="D333" s="1" t="s">
        <v>4508</v>
      </c>
      <c r="E333" s="1" t="s">
        <v>4534</v>
      </c>
      <c r="F333" s="1" t="s">
        <v>4588</v>
      </c>
      <c r="G333" s="1" t="s">
        <v>4589</v>
      </c>
      <c r="H333" s="28" t="s">
        <v>4544</v>
      </c>
    </row>
    <row r="334" spans="1:8" x14ac:dyDescent="0.25">
      <c r="A334" s="1">
        <v>724</v>
      </c>
      <c r="B334" s="1">
        <v>92276</v>
      </c>
      <c r="C334" s="1" t="s">
        <v>2411</v>
      </c>
      <c r="D334" s="1" t="s">
        <v>4508</v>
      </c>
      <c r="E334" s="1" t="s">
        <v>4534</v>
      </c>
      <c r="F334" s="1" t="s">
        <v>4588</v>
      </c>
      <c r="G334" s="1" t="s">
        <v>4589</v>
      </c>
      <c r="H334" s="28" t="s">
        <v>4544</v>
      </c>
    </row>
    <row r="335" spans="1:8" x14ac:dyDescent="0.25">
      <c r="A335" s="1">
        <v>623</v>
      </c>
      <c r="B335" s="1">
        <v>83868</v>
      </c>
      <c r="C335" s="1" t="s">
        <v>2418</v>
      </c>
      <c r="D335" s="1" t="s">
        <v>4508</v>
      </c>
      <c r="E335" s="1" t="s">
        <v>4534</v>
      </c>
      <c r="F335" s="1" t="s">
        <v>4588</v>
      </c>
      <c r="G335" s="1" t="s">
        <v>4589</v>
      </c>
      <c r="H335" s="28" t="s">
        <v>4542</v>
      </c>
    </row>
    <row r="336" spans="1:8" x14ac:dyDescent="0.25">
      <c r="A336" s="1">
        <v>1177</v>
      </c>
      <c r="B336" s="1">
        <v>44068</v>
      </c>
      <c r="C336" s="1" t="s">
        <v>2427</v>
      </c>
      <c r="D336" s="1" t="s">
        <v>4512</v>
      </c>
      <c r="E336" s="1" t="s">
        <v>4534</v>
      </c>
      <c r="F336" s="1" t="s">
        <v>4588</v>
      </c>
      <c r="G336" s="1" t="s">
        <v>4589</v>
      </c>
      <c r="H336" s="25">
        <v>12</v>
      </c>
    </row>
    <row r="337" spans="1:8" x14ac:dyDescent="0.25">
      <c r="A337" s="1">
        <v>628</v>
      </c>
      <c r="B337" s="1">
        <v>84040</v>
      </c>
      <c r="C337" s="1" t="s">
        <v>2437</v>
      </c>
      <c r="D337" s="1" t="s">
        <v>4504</v>
      </c>
      <c r="E337" s="1" t="s">
        <v>4534</v>
      </c>
      <c r="F337" s="1" t="s">
        <v>4588</v>
      </c>
      <c r="G337" s="1" t="s">
        <v>4589</v>
      </c>
      <c r="H337" s="25" t="s">
        <v>4540</v>
      </c>
    </row>
    <row r="338" spans="1:8" x14ac:dyDescent="0.25">
      <c r="A338" s="1">
        <v>629</v>
      </c>
      <c r="B338" s="1">
        <v>84041</v>
      </c>
      <c r="C338" s="1" t="s">
        <v>2444</v>
      </c>
      <c r="D338" s="1" t="s">
        <v>4504</v>
      </c>
      <c r="E338" s="1" t="s">
        <v>4534</v>
      </c>
      <c r="F338" s="1" t="s">
        <v>4588</v>
      </c>
      <c r="G338" s="1" t="s">
        <v>4589</v>
      </c>
      <c r="H338" s="25" t="s">
        <v>4540</v>
      </c>
    </row>
    <row r="339" spans="1:8" x14ac:dyDescent="0.25">
      <c r="A339" s="1">
        <v>768</v>
      </c>
      <c r="B339" s="1">
        <v>9728</v>
      </c>
      <c r="C339" s="1" t="s">
        <v>2447</v>
      </c>
      <c r="D339" s="1" t="s">
        <v>4508</v>
      </c>
      <c r="E339" s="1" t="s">
        <v>4534</v>
      </c>
      <c r="F339" s="1" t="s">
        <v>4588</v>
      </c>
      <c r="G339" s="1" t="s">
        <v>4589</v>
      </c>
      <c r="H339" s="28" t="s">
        <v>4544</v>
      </c>
    </row>
    <row r="340" spans="1:8" x14ac:dyDescent="0.25">
      <c r="A340" s="1">
        <v>1593</v>
      </c>
      <c r="B340" s="1" t="s">
        <v>2464</v>
      </c>
      <c r="C340" s="1" t="s">
        <v>2465</v>
      </c>
      <c r="D340" s="1" t="s">
        <v>4521</v>
      </c>
      <c r="E340" s="1" t="s">
        <v>4534</v>
      </c>
      <c r="F340" s="1" t="s">
        <v>4588</v>
      </c>
      <c r="G340" s="1" t="s">
        <v>4589</v>
      </c>
      <c r="H340" s="26">
        <v>14</v>
      </c>
    </row>
    <row r="341" spans="1:8" x14ac:dyDescent="0.25">
      <c r="A341" s="1">
        <v>1243</v>
      </c>
      <c r="B341" s="1">
        <v>55801</v>
      </c>
      <c r="C341" s="1" t="s">
        <v>2473</v>
      </c>
      <c r="D341" s="1" t="s">
        <v>4506</v>
      </c>
      <c r="E341" s="1" t="s">
        <v>4534</v>
      </c>
      <c r="F341" s="1" t="s">
        <v>4588</v>
      </c>
      <c r="G341" s="1" t="s">
        <v>4589</v>
      </c>
      <c r="H341" s="25" t="s">
        <v>4568</v>
      </c>
    </row>
    <row r="342" spans="1:8" x14ac:dyDescent="0.25">
      <c r="A342" s="1">
        <v>1244</v>
      </c>
      <c r="B342" s="1">
        <v>55800</v>
      </c>
      <c r="C342" s="1" t="s">
        <v>2473</v>
      </c>
      <c r="D342" s="1" t="s">
        <v>4506</v>
      </c>
      <c r="E342" s="1" t="s">
        <v>4534</v>
      </c>
      <c r="F342" s="1" t="s">
        <v>4588</v>
      </c>
      <c r="G342" s="1" t="s">
        <v>4589</v>
      </c>
      <c r="H342" s="25" t="s">
        <v>4568</v>
      </c>
    </row>
    <row r="343" spans="1:8" x14ac:dyDescent="0.25">
      <c r="A343" s="1">
        <v>644</v>
      </c>
      <c r="B343" s="1">
        <v>856</v>
      </c>
      <c r="C343" s="1" t="s">
        <v>2481</v>
      </c>
      <c r="D343" s="1" t="s">
        <v>4507</v>
      </c>
      <c r="E343" s="1" t="s">
        <v>4534</v>
      </c>
      <c r="F343" s="1" t="s">
        <v>4588</v>
      </c>
      <c r="G343" s="1" t="s">
        <v>4589</v>
      </c>
      <c r="H343" s="25" t="s">
        <v>4541</v>
      </c>
    </row>
    <row r="344" spans="1:8" x14ac:dyDescent="0.25">
      <c r="A344" s="1">
        <v>403</v>
      </c>
      <c r="B344" s="1">
        <v>58246</v>
      </c>
      <c r="C344" s="1" t="s">
        <v>2496</v>
      </c>
      <c r="D344" s="1" t="s">
        <v>4521</v>
      </c>
      <c r="E344" s="1" t="s">
        <v>4534</v>
      </c>
      <c r="F344" s="1" t="s">
        <v>4588</v>
      </c>
      <c r="G344" s="1" t="s">
        <v>4589</v>
      </c>
      <c r="H344" s="26">
        <v>14</v>
      </c>
    </row>
    <row r="345" spans="1:8" x14ac:dyDescent="0.25">
      <c r="A345" s="1">
        <v>710</v>
      </c>
      <c r="B345" s="1">
        <v>91079</v>
      </c>
      <c r="C345" s="1" t="s">
        <v>2502</v>
      </c>
      <c r="D345" s="1" t="s">
        <v>4508</v>
      </c>
      <c r="E345" s="1" t="s">
        <v>4534</v>
      </c>
      <c r="F345" s="1" t="s">
        <v>4588</v>
      </c>
      <c r="G345" s="1" t="s">
        <v>4589</v>
      </c>
      <c r="H345" s="28" t="s">
        <v>4542</v>
      </c>
    </row>
    <row r="346" spans="1:8" x14ac:dyDescent="0.25">
      <c r="A346" s="1">
        <v>545</v>
      </c>
      <c r="B346" s="1">
        <v>76418</v>
      </c>
      <c r="C346" s="1" t="s">
        <v>2504</v>
      </c>
      <c r="D346" s="1" t="s">
        <v>4508</v>
      </c>
      <c r="E346" s="1" t="s">
        <v>4534</v>
      </c>
      <c r="F346" s="1" t="s">
        <v>4588</v>
      </c>
      <c r="G346" s="1" t="s">
        <v>4589</v>
      </c>
      <c r="H346" s="28" t="s">
        <v>4544</v>
      </c>
    </row>
    <row r="347" spans="1:8" x14ac:dyDescent="0.25">
      <c r="A347" s="1">
        <v>546</v>
      </c>
      <c r="B347" s="1">
        <v>76419</v>
      </c>
      <c r="C347" s="1" t="s">
        <v>2508</v>
      </c>
      <c r="D347" s="1" t="s">
        <v>4508</v>
      </c>
      <c r="E347" s="1" t="s">
        <v>4534</v>
      </c>
      <c r="F347" s="1" t="s">
        <v>4588</v>
      </c>
      <c r="G347" s="1" t="s">
        <v>4589</v>
      </c>
      <c r="H347" s="28" t="s">
        <v>4544</v>
      </c>
    </row>
    <row r="348" spans="1:8" x14ac:dyDescent="0.25">
      <c r="A348" s="1">
        <v>752</v>
      </c>
      <c r="B348" s="1">
        <v>94549</v>
      </c>
      <c r="C348" s="1" t="s">
        <v>2527</v>
      </c>
      <c r="D348" s="1" t="s">
        <v>4511</v>
      </c>
      <c r="E348" s="1" t="s">
        <v>4534</v>
      </c>
      <c r="F348" s="1" t="s">
        <v>4588</v>
      </c>
      <c r="G348" s="1" t="s">
        <v>4589</v>
      </c>
      <c r="H348" s="25">
        <v>7</v>
      </c>
    </row>
    <row r="349" spans="1:8" x14ac:dyDescent="0.25">
      <c r="A349" s="1">
        <v>96</v>
      </c>
      <c r="B349" s="1">
        <v>17801</v>
      </c>
      <c r="C349" s="1" t="s">
        <v>1580</v>
      </c>
      <c r="D349" s="1"/>
      <c r="E349" s="1"/>
      <c r="F349" s="1"/>
      <c r="G349" s="1"/>
      <c r="H349" s="26"/>
    </row>
    <row r="350" spans="1:8" x14ac:dyDescent="0.25">
      <c r="A350" s="1">
        <v>97</v>
      </c>
      <c r="B350" s="1">
        <v>17802</v>
      </c>
      <c r="C350" s="1" t="s">
        <v>1584</v>
      </c>
      <c r="D350" s="1"/>
      <c r="E350" s="1"/>
      <c r="F350" s="1"/>
      <c r="G350" s="1"/>
      <c r="H350" s="26"/>
    </row>
    <row r="351" spans="1:8" x14ac:dyDescent="0.25">
      <c r="A351" s="1">
        <v>139</v>
      </c>
      <c r="B351" s="1">
        <v>21322</v>
      </c>
      <c r="C351" s="1" t="s">
        <v>2530</v>
      </c>
      <c r="D351" s="1" t="s">
        <v>4505</v>
      </c>
      <c r="E351" s="1" t="s">
        <v>4534</v>
      </c>
      <c r="F351" s="1" t="s">
        <v>4588</v>
      </c>
      <c r="G351" s="1" t="s">
        <v>4589</v>
      </c>
      <c r="H351" s="25" t="s">
        <v>4543</v>
      </c>
    </row>
    <row r="352" spans="1:8" x14ac:dyDescent="0.25">
      <c r="A352" s="1">
        <v>140</v>
      </c>
      <c r="B352" s="1">
        <v>21323</v>
      </c>
      <c r="C352" s="1" t="s">
        <v>2534</v>
      </c>
      <c r="D352" s="1" t="s">
        <v>4505</v>
      </c>
      <c r="E352" s="1" t="s">
        <v>4534</v>
      </c>
      <c r="F352" s="1" t="s">
        <v>4588</v>
      </c>
      <c r="G352" s="1" t="s">
        <v>4589</v>
      </c>
      <c r="H352" s="25" t="s">
        <v>4543</v>
      </c>
    </row>
    <row r="353" spans="1:8" x14ac:dyDescent="0.25">
      <c r="A353" s="1">
        <v>313</v>
      </c>
      <c r="B353" s="1">
        <v>41913</v>
      </c>
      <c r="C353" s="1" t="s">
        <v>2537</v>
      </c>
      <c r="D353" s="1" t="s">
        <v>4519</v>
      </c>
      <c r="E353" s="1" t="s">
        <v>4534</v>
      </c>
      <c r="F353" s="1" t="s">
        <v>4588</v>
      </c>
      <c r="G353" s="1" t="s">
        <v>4589</v>
      </c>
      <c r="H353" s="25" t="s">
        <v>4571</v>
      </c>
    </row>
    <row r="354" spans="1:8" x14ac:dyDescent="0.25">
      <c r="A354" s="1">
        <v>61</v>
      </c>
      <c r="B354" s="1">
        <v>15337</v>
      </c>
      <c r="C354" s="1" t="s">
        <v>2549</v>
      </c>
      <c r="D354" s="1" t="s">
        <v>4509</v>
      </c>
      <c r="E354" s="1" t="s">
        <v>4534</v>
      </c>
      <c r="F354" s="1" t="s">
        <v>4588</v>
      </c>
      <c r="G354" s="1" t="s">
        <v>4589</v>
      </c>
      <c r="H354" s="25" t="s">
        <v>4570</v>
      </c>
    </row>
    <row r="355" spans="1:8" x14ac:dyDescent="0.25">
      <c r="A355" s="1">
        <v>62</v>
      </c>
      <c r="B355" s="1">
        <v>15338</v>
      </c>
      <c r="C355" s="1" t="s">
        <v>2553</v>
      </c>
      <c r="D355" s="1" t="s">
        <v>4509</v>
      </c>
      <c r="E355" s="1" t="s">
        <v>4534</v>
      </c>
      <c r="F355" s="1" t="s">
        <v>4588</v>
      </c>
      <c r="G355" s="1" t="s">
        <v>4589</v>
      </c>
      <c r="H355" s="25" t="s">
        <v>4570</v>
      </c>
    </row>
    <row r="356" spans="1:8" x14ac:dyDescent="0.25">
      <c r="A356" s="1">
        <v>593</v>
      </c>
      <c r="B356" s="1">
        <v>8012</v>
      </c>
      <c r="C356" s="1" t="s">
        <v>2555</v>
      </c>
      <c r="D356" s="1" t="s">
        <v>4512</v>
      </c>
      <c r="E356" s="1" t="s">
        <v>4534</v>
      </c>
      <c r="F356" s="1" t="s">
        <v>4588</v>
      </c>
      <c r="G356" s="1" t="s">
        <v>4589</v>
      </c>
      <c r="H356" s="25">
        <v>12</v>
      </c>
    </row>
    <row r="357" spans="1:8" x14ac:dyDescent="0.25">
      <c r="A357" s="1">
        <v>592</v>
      </c>
      <c r="B357" s="1">
        <v>8011</v>
      </c>
      <c r="C357" s="1" t="s">
        <v>2559</v>
      </c>
      <c r="D357" s="1" t="s">
        <v>4512</v>
      </c>
      <c r="E357" s="1" t="s">
        <v>4534</v>
      </c>
      <c r="F357" s="1" t="s">
        <v>4588</v>
      </c>
      <c r="G357" s="1" t="s">
        <v>4589</v>
      </c>
      <c r="H357" s="25">
        <v>12</v>
      </c>
    </row>
    <row r="358" spans="1:8" x14ac:dyDescent="0.25">
      <c r="A358" s="1">
        <v>993</v>
      </c>
      <c r="B358" s="1">
        <v>42025</v>
      </c>
      <c r="C358" s="1" t="s">
        <v>2561</v>
      </c>
      <c r="D358" s="1" t="s">
        <v>4512</v>
      </c>
      <c r="E358" s="1" t="s">
        <v>4534</v>
      </c>
      <c r="F358" s="1" t="s">
        <v>4588</v>
      </c>
      <c r="G358" s="1" t="s">
        <v>4589</v>
      </c>
      <c r="H358" s="25">
        <v>12</v>
      </c>
    </row>
    <row r="359" spans="1:8" x14ac:dyDescent="0.25">
      <c r="A359" s="1">
        <v>269</v>
      </c>
      <c r="B359" s="1">
        <v>358</v>
      </c>
      <c r="C359" s="1" t="s">
        <v>2566</v>
      </c>
      <c r="D359" s="1" t="s">
        <v>4507</v>
      </c>
      <c r="E359" s="1" t="s">
        <v>4534</v>
      </c>
      <c r="F359" s="1" t="s">
        <v>4588</v>
      </c>
      <c r="G359" s="1" t="s">
        <v>4589</v>
      </c>
      <c r="H359" s="25" t="s">
        <v>4541</v>
      </c>
    </row>
    <row r="360" spans="1:8" x14ac:dyDescent="0.25">
      <c r="A360" s="1">
        <v>679</v>
      </c>
      <c r="B360" s="1">
        <v>88720</v>
      </c>
      <c r="C360" s="1" t="s">
        <v>2574</v>
      </c>
      <c r="D360" s="1" t="s">
        <v>4515</v>
      </c>
      <c r="E360" s="1" t="s">
        <v>4534</v>
      </c>
      <c r="F360" s="1" t="s">
        <v>4588</v>
      </c>
      <c r="G360" s="1" t="s">
        <v>4589</v>
      </c>
      <c r="H360" s="25" t="s">
        <v>4569</v>
      </c>
    </row>
    <row r="361" spans="1:8" x14ac:dyDescent="0.25">
      <c r="A361" s="1">
        <v>660</v>
      </c>
      <c r="B361" s="1">
        <v>87250</v>
      </c>
      <c r="C361" s="1" t="s">
        <v>2577</v>
      </c>
      <c r="D361" s="1" t="s">
        <v>4508</v>
      </c>
      <c r="E361" s="1" t="s">
        <v>4534</v>
      </c>
      <c r="F361" s="1" t="s">
        <v>4588</v>
      </c>
      <c r="G361" s="1" t="s">
        <v>4589</v>
      </c>
      <c r="H361" s="28" t="s">
        <v>4544</v>
      </c>
    </row>
    <row r="362" spans="1:8" x14ac:dyDescent="0.25">
      <c r="A362" s="1">
        <v>661</v>
      </c>
      <c r="B362" s="1">
        <v>87251</v>
      </c>
      <c r="C362" s="1" t="s">
        <v>2580</v>
      </c>
      <c r="D362" s="1" t="s">
        <v>4508</v>
      </c>
      <c r="E362" s="1" t="s">
        <v>4534</v>
      </c>
      <c r="F362" s="1" t="s">
        <v>4588</v>
      </c>
      <c r="G362" s="1" t="s">
        <v>4589</v>
      </c>
      <c r="H362" s="28" t="s">
        <v>4544</v>
      </c>
    </row>
    <row r="363" spans="1:8" x14ac:dyDescent="0.25">
      <c r="A363" s="1">
        <v>484</v>
      </c>
      <c r="B363" s="1">
        <v>68503</v>
      </c>
      <c r="C363" s="1" t="s">
        <v>2582</v>
      </c>
      <c r="D363" s="1" t="s">
        <v>4505</v>
      </c>
      <c r="E363" s="1" t="s">
        <v>4534</v>
      </c>
      <c r="F363" s="1" t="s">
        <v>4588</v>
      </c>
      <c r="G363" s="1" t="s">
        <v>4589</v>
      </c>
      <c r="H363" s="25" t="s">
        <v>4543</v>
      </c>
    </row>
    <row r="364" spans="1:8" x14ac:dyDescent="0.25">
      <c r="A364" s="1">
        <v>297</v>
      </c>
      <c r="B364" s="1">
        <v>40559</v>
      </c>
      <c r="C364" s="1" t="s">
        <v>2585</v>
      </c>
      <c r="D364" s="1" t="s">
        <v>4516</v>
      </c>
      <c r="E364" s="1" t="s">
        <v>4534</v>
      </c>
      <c r="F364" s="1" t="s">
        <v>4588</v>
      </c>
      <c r="G364" s="1" t="s">
        <v>4589</v>
      </c>
      <c r="H364" s="25">
        <v>7</v>
      </c>
    </row>
    <row r="365" spans="1:8" x14ac:dyDescent="0.25">
      <c r="A365" s="1">
        <v>92</v>
      </c>
      <c r="B365" s="1">
        <v>17592</v>
      </c>
      <c r="C365" s="1" t="s">
        <v>2589</v>
      </c>
      <c r="D365" s="1" t="s">
        <v>4516</v>
      </c>
      <c r="E365" s="1" t="s">
        <v>4534</v>
      </c>
      <c r="F365" s="1" t="s">
        <v>4588</v>
      </c>
      <c r="G365" s="1" t="s">
        <v>4589</v>
      </c>
      <c r="H365" s="25">
        <v>7</v>
      </c>
    </row>
    <row r="366" spans="1:8" x14ac:dyDescent="0.25">
      <c r="A366" s="1">
        <v>91</v>
      </c>
      <c r="B366" s="1">
        <v>17591</v>
      </c>
      <c r="C366" s="1" t="s">
        <v>2592</v>
      </c>
      <c r="D366" s="1" t="s">
        <v>4516</v>
      </c>
      <c r="E366" s="1" t="s">
        <v>4534</v>
      </c>
      <c r="F366" s="1" t="s">
        <v>4588</v>
      </c>
      <c r="G366" s="1" t="s">
        <v>4589</v>
      </c>
      <c r="H366" s="25">
        <v>7</v>
      </c>
    </row>
    <row r="367" spans="1:8" x14ac:dyDescent="0.25">
      <c r="A367" s="1">
        <v>906</v>
      </c>
      <c r="B367" s="1">
        <v>35033</v>
      </c>
      <c r="C367" s="1" t="s">
        <v>2597</v>
      </c>
      <c r="D367" s="1" t="s">
        <v>4516</v>
      </c>
      <c r="E367" s="1" t="s">
        <v>4534</v>
      </c>
      <c r="F367" s="1" t="s">
        <v>4588</v>
      </c>
      <c r="G367" s="1" t="s">
        <v>4589</v>
      </c>
      <c r="H367" s="25">
        <v>7</v>
      </c>
    </row>
    <row r="368" spans="1:8" x14ac:dyDescent="0.25">
      <c r="A368" s="1">
        <v>1146</v>
      </c>
      <c r="B368" s="1">
        <v>51257</v>
      </c>
      <c r="C368" s="1" t="s">
        <v>2600</v>
      </c>
      <c r="D368" s="1" t="s">
        <v>4516</v>
      </c>
      <c r="E368" s="1" t="s">
        <v>4534</v>
      </c>
      <c r="F368" s="1" t="s">
        <v>4588</v>
      </c>
      <c r="G368" s="1" t="s">
        <v>4589</v>
      </c>
      <c r="H368" s="25">
        <v>7</v>
      </c>
    </row>
    <row r="369" spans="1:8" x14ac:dyDescent="0.25">
      <c r="A369" s="1">
        <v>1302</v>
      </c>
      <c r="B369" s="1">
        <v>58521</v>
      </c>
      <c r="C369" s="1" t="s">
        <v>2620</v>
      </c>
      <c r="D369" s="1" t="s">
        <v>4505</v>
      </c>
      <c r="E369" s="1" t="s">
        <v>4534</v>
      </c>
      <c r="F369" s="1" t="s">
        <v>4588</v>
      </c>
      <c r="G369" s="1" t="s">
        <v>4589</v>
      </c>
      <c r="H369" s="25" t="s">
        <v>4543</v>
      </c>
    </row>
    <row r="370" spans="1:8" x14ac:dyDescent="0.25">
      <c r="A370" s="1">
        <v>502</v>
      </c>
      <c r="B370" s="1">
        <v>70259</v>
      </c>
      <c r="C370" s="1" t="s">
        <v>2625</v>
      </c>
      <c r="D370" s="1" t="s">
        <v>4507</v>
      </c>
      <c r="E370" s="1" t="s">
        <v>4534</v>
      </c>
      <c r="F370" s="1" t="s">
        <v>4588</v>
      </c>
      <c r="G370" s="1" t="s">
        <v>4589</v>
      </c>
      <c r="H370" s="25" t="s">
        <v>4541</v>
      </c>
    </row>
    <row r="371" spans="1:8" x14ac:dyDescent="0.25">
      <c r="A371" s="1">
        <v>503</v>
      </c>
      <c r="B371" s="1">
        <v>70260</v>
      </c>
      <c r="C371" s="1" t="s">
        <v>2628</v>
      </c>
      <c r="D371" s="1" t="s">
        <v>4507</v>
      </c>
      <c r="E371" s="1" t="s">
        <v>4534</v>
      </c>
      <c r="F371" s="1" t="s">
        <v>4588</v>
      </c>
      <c r="G371" s="1" t="s">
        <v>4589</v>
      </c>
      <c r="H371" s="25" t="s">
        <v>4541</v>
      </c>
    </row>
    <row r="372" spans="1:8" x14ac:dyDescent="0.25">
      <c r="A372" s="1">
        <v>1030</v>
      </c>
      <c r="B372" s="1">
        <v>44038</v>
      </c>
      <c r="C372" s="1" t="s">
        <v>2633</v>
      </c>
      <c r="D372" s="1" t="s">
        <v>4507</v>
      </c>
      <c r="E372" s="1" t="s">
        <v>4534</v>
      </c>
      <c r="F372" s="1" t="s">
        <v>4588</v>
      </c>
      <c r="G372" s="1" t="s">
        <v>4589</v>
      </c>
      <c r="H372" s="25" t="s">
        <v>4541</v>
      </c>
    </row>
    <row r="373" spans="1:8" x14ac:dyDescent="0.25">
      <c r="A373" s="1">
        <v>1029</v>
      </c>
      <c r="B373" s="1">
        <v>44039</v>
      </c>
      <c r="C373" s="1" t="s">
        <v>2638</v>
      </c>
      <c r="D373" s="1" t="s">
        <v>4507</v>
      </c>
      <c r="E373" s="1" t="s">
        <v>4534</v>
      </c>
      <c r="F373" s="1" t="s">
        <v>4588</v>
      </c>
      <c r="G373" s="1" t="s">
        <v>4589</v>
      </c>
      <c r="H373" s="25" t="s">
        <v>4541</v>
      </c>
    </row>
    <row r="374" spans="1:8" x14ac:dyDescent="0.25">
      <c r="A374" s="1">
        <v>859</v>
      </c>
      <c r="B374" s="1">
        <v>32668</v>
      </c>
      <c r="C374" s="1" t="s">
        <v>2646</v>
      </c>
      <c r="D374" s="1" t="s">
        <v>4516</v>
      </c>
      <c r="E374" s="1" t="s">
        <v>4534</v>
      </c>
      <c r="F374" s="1" t="s">
        <v>4588</v>
      </c>
      <c r="G374" s="1" t="s">
        <v>4589</v>
      </c>
      <c r="H374" s="25">
        <v>7</v>
      </c>
    </row>
    <row r="375" spans="1:8" x14ac:dyDescent="0.25">
      <c r="A375" s="1">
        <v>759</v>
      </c>
      <c r="B375" s="1">
        <v>9509</v>
      </c>
      <c r="C375" s="1" t="s">
        <v>2650</v>
      </c>
      <c r="D375" s="1" t="s">
        <v>4512</v>
      </c>
      <c r="E375" s="1" t="s">
        <v>4534</v>
      </c>
      <c r="F375" s="1" t="s">
        <v>4588</v>
      </c>
      <c r="G375" s="1" t="s">
        <v>4589</v>
      </c>
      <c r="H375" s="25">
        <v>12</v>
      </c>
    </row>
    <row r="376" spans="1:8" x14ac:dyDescent="0.25">
      <c r="A376" s="1">
        <v>1448</v>
      </c>
      <c r="B376" s="1">
        <v>67130</v>
      </c>
      <c r="C376" s="1" t="s">
        <v>2653</v>
      </c>
      <c r="D376" s="1" t="s">
        <v>4506</v>
      </c>
      <c r="E376" s="1" t="s">
        <v>4534</v>
      </c>
      <c r="F376" s="1" t="s">
        <v>4588</v>
      </c>
      <c r="G376" s="1" t="s">
        <v>4589</v>
      </c>
      <c r="H376" s="25" t="s">
        <v>4568</v>
      </c>
    </row>
    <row r="377" spans="1:8" x14ac:dyDescent="0.25">
      <c r="A377" s="1">
        <v>1449</v>
      </c>
      <c r="B377" s="1">
        <v>67129</v>
      </c>
      <c r="C377" s="1" t="s">
        <v>2653</v>
      </c>
      <c r="D377" s="1" t="s">
        <v>4506</v>
      </c>
      <c r="E377" s="1" t="s">
        <v>4534</v>
      </c>
      <c r="F377" s="1" t="s">
        <v>4588</v>
      </c>
      <c r="G377" s="1" t="s">
        <v>4589</v>
      </c>
      <c r="H377" s="25" t="s">
        <v>4568</v>
      </c>
    </row>
    <row r="378" spans="1:8" x14ac:dyDescent="0.25">
      <c r="A378" s="1">
        <v>776</v>
      </c>
      <c r="B378" s="1">
        <v>27313</v>
      </c>
      <c r="C378" s="1" t="s">
        <v>2662</v>
      </c>
      <c r="D378" s="1" t="s">
        <v>4504</v>
      </c>
      <c r="E378" s="1" t="s">
        <v>4534</v>
      </c>
      <c r="F378" s="1" t="s">
        <v>4588</v>
      </c>
      <c r="G378" s="1" t="s">
        <v>4589</v>
      </c>
      <c r="H378" s="25" t="s">
        <v>4540</v>
      </c>
    </row>
    <row r="379" spans="1:8" x14ac:dyDescent="0.25">
      <c r="A379" s="1">
        <v>11</v>
      </c>
      <c r="B379" s="1">
        <v>10801</v>
      </c>
      <c r="C379" s="1" t="s">
        <v>2686</v>
      </c>
      <c r="D379" s="1" t="s">
        <v>4522</v>
      </c>
      <c r="E379" s="1" t="s">
        <v>4535</v>
      </c>
      <c r="F379" s="1" t="s">
        <v>4590</v>
      </c>
      <c r="G379" s="1" t="s">
        <v>4591</v>
      </c>
      <c r="H379" s="25">
        <v>9</v>
      </c>
    </row>
    <row r="380" spans="1:8" x14ac:dyDescent="0.25">
      <c r="A380" s="1">
        <v>500</v>
      </c>
      <c r="B380" s="1">
        <v>70254</v>
      </c>
      <c r="C380" s="1" t="s">
        <v>2689</v>
      </c>
      <c r="D380" s="1" t="s">
        <v>4512</v>
      </c>
      <c r="E380" s="1" t="s">
        <v>4534</v>
      </c>
      <c r="F380" s="1" t="s">
        <v>4588</v>
      </c>
      <c r="G380" s="1" t="s">
        <v>4589</v>
      </c>
      <c r="H380" s="25">
        <v>12</v>
      </c>
    </row>
    <row r="381" spans="1:8" x14ac:dyDescent="0.25">
      <c r="A381" s="1">
        <v>501</v>
      </c>
      <c r="B381" s="1">
        <v>70255</v>
      </c>
      <c r="C381" s="1" t="s">
        <v>2693</v>
      </c>
      <c r="D381" s="1" t="s">
        <v>4512</v>
      </c>
      <c r="E381" s="1" t="s">
        <v>4534</v>
      </c>
      <c r="F381" s="1" t="s">
        <v>4588</v>
      </c>
      <c r="G381" s="1" t="s">
        <v>4589</v>
      </c>
      <c r="H381" s="25">
        <v>12</v>
      </c>
    </row>
    <row r="382" spans="1:8" x14ac:dyDescent="0.25">
      <c r="A382" s="1">
        <v>201</v>
      </c>
      <c r="B382" s="1">
        <v>2825</v>
      </c>
      <c r="C382" s="1" t="s">
        <v>2694</v>
      </c>
      <c r="D382" s="1" t="s">
        <v>4518</v>
      </c>
      <c r="E382" s="1" t="s">
        <v>4534</v>
      </c>
      <c r="F382" s="1" t="s">
        <v>4588</v>
      </c>
      <c r="G382" s="1" t="s">
        <v>4589</v>
      </c>
      <c r="H382" s="26">
        <v>13</v>
      </c>
    </row>
    <row r="383" spans="1:8" x14ac:dyDescent="0.25">
      <c r="A383" s="1">
        <v>202</v>
      </c>
      <c r="B383" s="1">
        <v>2826</v>
      </c>
      <c r="C383" s="1" t="s">
        <v>2696</v>
      </c>
      <c r="D383" s="1" t="s">
        <v>4518</v>
      </c>
      <c r="E383" s="1" t="s">
        <v>4534</v>
      </c>
      <c r="F383" s="1" t="s">
        <v>4588</v>
      </c>
      <c r="G383" s="1" t="s">
        <v>4589</v>
      </c>
      <c r="H383" s="26">
        <v>13</v>
      </c>
    </row>
    <row r="384" spans="1:8" x14ac:dyDescent="0.25">
      <c r="A384" s="1">
        <v>203</v>
      </c>
      <c r="B384" s="1">
        <v>2827</v>
      </c>
      <c r="C384" s="1" t="s">
        <v>2698</v>
      </c>
      <c r="D384" s="1" t="s">
        <v>4518</v>
      </c>
      <c r="E384" s="1" t="s">
        <v>4534</v>
      </c>
      <c r="F384" s="1" t="s">
        <v>4588</v>
      </c>
      <c r="G384" s="1" t="s">
        <v>4589</v>
      </c>
      <c r="H384" s="26">
        <v>13</v>
      </c>
    </row>
    <row r="385" spans="1:8" x14ac:dyDescent="0.25">
      <c r="A385" s="1">
        <v>204</v>
      </c>
      <c r="B385" s="1">
        <v>2828</v>
      </c>
      <c r="C385" s="1" t="s">
        <v>2700</v>
      </c>
      <c r="D385" s="1" t="s">
        <v>4518</v>
      </c>
      <c r="E385" s="1" t="s">
        <v>4534</v>
      </c>
      <c r="F385" s="1" t="s">
        <v>4588</v>
      </c>
      <c r="G385" s="1" t="s">
        <v>4589</v>
      </c>
      <c r="H385" s="26">
        <v>13</v>
      </c>
    </row>
    <row r="386" spans="1:8" x14ac:dyDescent="0.25">
      <c r="A386" s="1">
        <v>541</v>
      </c>
      <c r="B386" s="1">
        <v>75859</v>
      </c>
      <c r="C386" s="1" t="s">
        <v>2702</v>
      </c>
      <c r="D386" s="1" t="s">
        <v>4509</v>
      </c>
      <c r="E386" s="1" t="s">
        <v>4534</v>
      </c>
      <c r="F386" s="1" t="s">
        <v>4588</v>
      </c>
      <c r="G386" s="1" t="s">
        <v>4589</v>
      </c>
      <c r="H386" s="25" t="s">
        <v>4570</v>
      </c>
    </row>
    <row r="387" spans="1:8" x14ac:dyDescent="0.25">
      <c r="A387" s="1">
        <v>542</v>
      </c>
      <c r="B387" s="1">
        <v>75860</v>
      </c>
      <c r="C387" s="1" t="s">
        <v>2705</v>
      </c>
      <c r="D387" s="1" t="s">
        <v>4509</v>
      </c>
      <c r="E387" s="1" t="s">
        <v>4534</v>
      </c>
      <c r="F387" s="1" t="s">
        <v>4588</v>
      </c>
      <c r="G387" s="1" t="s">
        <v>4589</v>
      </c>
      <c r="H387" s="25" t="s">
        <v>4570</v>
      </c>
    </row>
    <row r="388" spans="1:8" x14ac:dyDescent="0.25">
      <c r="A388" s="1">
        <v>141</v>
      </c>
      <c r="B388" s="1">
        <v>21327</v>
      </c>
      <c r="C388" s="1" t="s">
        <v>2716</v>
      </c>
      <c r="D388" s="1" t="s">
        <v>4506</v>
      </c>
      <c r="E388" s="1" t="s">
        <v>4534</v>
      </c>
      <c r="F388" s="1" t="s">
        <v>4588</v>
      </c>
      <c r="G388" s="1" t="s">
        <v>4589</v>
      </c>
      <c r="H388" s="25" t="s">
        <v>4572</v>
      </c>
    </row>
    <row r="389" spans="1:8" x14ac:dyDescent="0.25">
      <c r="A389" s="1">
        <v>142</v>
      </c>
      <c r="B389" s="1">
        <v>21328</v>
      </c>
      <c r="C389" s="1" t="s">
        <v>2722</v>
      </c>
      <c r="D389" s="1" t="s">
        <v>4506</v>
      </c>
      <c r="E389" s="1" t="s">
        <v>4534</v>
      </c>
      <c r="F389" s="1" t="s">
        <v>4588</v>
      </c>
      <c r="G389" s="1" t="s">
        <v>4589</v>
      </c>
      <c r="H389" s="25" t="s">
        <v>4572</v>
      </c>
    </row>
    <row r="390" spans="1:8" x14ac:dyDescent="0.25">
      <c r="A390" s="1">
        <v>1158</v>
      </c>
      <c r="B390" s="1">
        <v>51351</v>
      </c>
      <c r="C390" s="1" t="s">
        <v>2741</v>
      </c>
      <c r="D390" s="1" t="s">
        <v>4506</v>
      </c>
      <c r="E390" s="1" t="s">
        <v>4534</v>
      </c>
      <c r="F390" s="1" t="s">
        <v>4588</v>
      </c>
      <c r="G390" s="1" t="s">
        <v>4589</v>
      </c>
      <c r="H390" s="25" t="s">
        <v>4568</v>
      </c>
    </row>
    <row r="391" spans="1:8" x14ac:dyDescent="0.25">
      <c r="A391" s="1">
        <v>709</v>
      </c>
      <c r="B391" s="1">
        <v>90772</v>
      </c>
      <c r="C391" s="1" t="s">
        <v>2745</v>
      </c>
      <c r="D391" s="1" t="s">
        <v>4505</v>
      </c>
      <c r="E391" s="1" t="s">
        <v>4534</v>
      </c>
      <c r="F391" s="1" t="s">
        <v>4588</v>
      </c>
      <c r="G391" s="1" t="s">
        <v>4589</v>
      </c>
      <c r="H391" s="25" t="s">
        <v>4543</v>
      </c>
    </row>
    <row r="392" spans="1:8" x14ac:dyDescent="0.25">
      <c r="A392" s="1">
        <v>1341</v>
      </c>
      <c r="B392" s="1">
        <v>58613</v>
      </c>
      <c r="C392" s="1" t="s">
        <v>4595</v>
      </c>
      <c r="D392" s="1" t="s">
        <v>4509</v>
      </c>
      <c r="E392" s="1" t="s">
        <v>4534</v>
      </c>
      <c r="F392" s="1" t="s">
        <v>4588</v>
      </c>
      <c r="G392" s="1" t="s">
        <v>4589</v>
      </c>
      <c r="H392" s="25" t="s">
        <v>4571</v>
      </c>
    </row>
    <row r="393" spans="1:8" x14ac:dyDescent="0.25">
      <c r="A393" s="1">
        <v>1342</v>
      </c>
      <c r="B393" s="1">
        <v>58611</v>
      </c>
      <c r="C393" s="1" t="s">
        <v>4596</v>
      </c>
      <c r="D393" s="1" t="s">
        <v>4509</v>
      </c>
      <c r="E393" s="1" t="s">
        <v>4534</v>
      </c>
      <c r="F393" s="1" t="s">
        <v>4588</v>
      </c>
      <c r="G393" s="1" t="s">
        <v>4589</v>
      </c>
      <c r="H393" s="25" t="s">
        <v>4571</v>
      </c>
    </row>
    <row r="394" spans="1:8" x14ac:dyDescent="0.25">
      <c r="A394" s="1">
        <v>1343</v>
      </c>
      <c r="B394" s="1">
        <v>58610</v>
      </c>
      <c r="C394" s="1" t="s">
        <v>4597</v>
      </c>
      <c r="D394" s="1" t="s">
        <v>4509</v>
      </c>
      <c r="E394" s="1" t="s">
        <v>4534</v>
      </c>
      <c r="F394" s="1" t="s">
        <v>4588</v>
      </c>
      <c r="G394" s="1" t="s">
        <v>4589</v>
      </c>
      <c r="H394" s="25" t="s">
        <v>4571</v>
      </c>
    </row>
    <row r="395" spans="1:8" ht="30" x14ac:dyDescent="0.25">
      <c r="A395" s="1">
        <v>1425</v>
      </c>
      <c r="B395" s="1">
        <v>63993</v>
      </c>
      <c r="C395" s="1" t="s">
        <v>4598</v>
      </c>
      <c r="D395" s="1" t="s">
        <v>4509</v>
      </c>
      <c r="E395" s="1" t="s">
        <v>4534</v>
      </c>
      <c r="F395" s="1" t="s">
        <v>4588</v>
      </c>
      <c r="G395" s="1" t="s">
        <v>4589</v>
      </c>
      <c r="H395" s="25" t="s">
        <v>4571</v>
      </c>
    </row>
    <row r="396" spans="1:8" x14ac:dyDescent="0.25">
      <c r="A396" s="1">
        <v>585</v>
      </c>
      <c r="B396" s="1">
        <v>7960</v>
      </c>
      <c r="C396" s="1" t="s">
        <v>2768</v>
      </c>
      <c r="D396" s="1" t="s">
        <v>4505</v>
      </c>
      <c r="E396" s="1" t="s">
        <v>4534</v>
      </c>
      <c r="F396" s="1" t="s">
        <v>4588</v>
      </c>
      <c r="G396" s="1" t="s">
        <v>4589</v>
      </c>
      <c r="H396" s="25" t="s">
        <v>4543</v>
      </c>
    </row>
    <row r="397" spans="1:8" x14ac:dyDescent="0.25">
      <c r="A397" s="1">
        <v>238</v>
      </c>
      <c r="B397" s="1">
        <v>34920</v>
      </c>
      <c r="C397" s="1" t="s">
        <v>2784</v>
      </c>
      <c r="D397" s="1" t="s">
        <v>4506</v>
      </c>
      <c r="E397" s="1" t="s">
        <v>4534</v>
      </c>
      <c r="F397" s="1" t="s">
        <v>4588</v>
      </c>
      <c r="G397" s="1" t="s">
        <v>4589</v>
      </c>
      <c r="H397" s="25" t="s">
        <v>4572</v>
      </c>
    </row>
    <row r="398" spans="1:8" x14ac:dyDescent="0.25">
      <c r="A398" s="1">
        <v>239</v>
      </c>
      <c r="B398" s="1">
        <v>34921</v>
      </c>
      <c r="C398" s="1" t="s">
        <v>2787</v>
      </c>
      <c r="D398" s="1" t="s">
        <v>4506</v>
      </c>
      <c r="E398" s="1" t="s">
        <v>4534</v>
      </c>
      <c r="F398" s="1" t="s">
        <v>4588</v>
      </c>
      <c r="G398" s="1" t="s">
        <v>4589</v>
      </c>
      <c r="H398" s="25" t="s">
        <v>4572</v>
      </c>
    </row>
    <row r="399" spans="1:8" x14ac:dyDescent="0.25">
      <c r="A399" s="1">
        <v>251</v>
      </c>
      <c r="B399" s="1">
        <v>35320</v>
      </c>
      <c r="C399" s="1" t="s">
        <v>2789</v>
      </c>
      <c r="D399" s="1" t="s">
        <v>4509</v>
      </c>
      <c r="E399" s="1" t="s">
        <v>4534</v>
      </c>
      <c r="F399" s="1" t="s">
        <v>4588</v>
      </c>
      <c r="G399" s="1" t="s">
        <v>4589</v>
      </c>
      <c r="H399" s="25" t="s">
        <v>4570</v>
      </c>
    </row>
    <row r="400" spans="1:8" x14ac:dyDescent="0.25">
      <c r="A400" s="1">
        <v>572</v>
      </c>
      <c r="B400" s="1">
        <v>78680</v>
      </c>
      <c r="C400" s="1" t="s">
        <v>2792</v>
      </c>
      <c r="D400" s="1" t="s">
        <v>4506</v>
      </c>
      <c r="E400" s="1" t="s">
        <v>4534</v>
      </c>
      <c r="F400" s="1" t="s">
        <v>4588</v>
      </c>
      <c r="G400" s="1" t="s">
        <v>4589</v>
      </c>
      <c r="H400" s="25" t="s">
        <v>4572</v>
      </c>
    </row>
    <row r="401" spans="1:8" x14ac:dyDescent="0.25">
      <c r="A401" s="1">
        <v>573</v>
      </c>
      <c r="B401" s="1">
        <v>78681</v>
      </c>
      <c r="C401" s="1" t="s">
        <v>2795</v>
      </c>
      <c r="D401" s="1" t="s">
        <v>4506</v>
      </c>
      <c r="E401" s="1" t="s">
        <v>4534</v>
      </c>
      <c r="F401" s="1" t="s">
        <v>4588</v>
      </c>
      <c r="G401" s="1" t="s">
        <v>4589</v>
      </c>
      <c r="H401" s="25" t="s">
        <v>4572</v>
      </c>
    </row>
    <row r="402" spans="1:8" x14ac:dyDescent="0.25">
      <c r="A402" s="1">
        <v>208</v>
      </c>
      <c r="B402" s="1">
        <v>2960</v>
      </c>
      <c r="C402" s="1" t="s">
        <v>2798</v>
      </c>
      <c r="D402" s="1" t="s">
        <v>4518</v>
      </c>
      <c r="E402" s="1" t="s">
        <v>4534</v>
      </c>
      <c r="F402" s="1" t="s">
        <v>4588</v>
      </c>
      <c r="G402" s="1" t="s">
        <v>4589</v>
      </c>
      <c r="H402" s="26">
        <v>13</v>
      </c>
    </row>
    <row r="403" spans="1:8" x14ac:dyDescent="0.25">
      <c r="A403" s="1">
        <v>209</v>
      </c>
      <c r="B403" s="1">
        <v>2962</v>
      </c>
      <c r="C403" s="1" t="s">
        <v>2800</v>
      </c>
      <c r="D403" s="1" t="s">
        <v>4518</v>
      </c>
      <c r="E403" s="1" t="s">
        <v>4534</v>
      </c>
      <c r="F403" s="1" t="s">
        <v>4588</v>
      </c>
      <c r="G403" s="1" t="s">
        <v>4589</v>
      </c>
      <c r="H403" s="26">
        <v>13</v>
      </c>
    </row>
    <row r="404" spans="1:8" x14ac:dyDescent="0.25">
      <c r="A404" s="1">
        <v>822</v>
      </c>
      <c r="B404" s="1">
        <v>24848</v>
      </c>
      <c r="C404" s="10" t="s">
        <v>2809</v>
      </c>
      <c r="D404" s="1" t="s">
        <v>4504</v>
      </c>
      <c r="E404" s="1" t="s">
        <v>4534</v>
      </c>
      <c r="F404" s="1" t="s">
        <v>4588</v>
      </c>
      <c r="G404" s="1" t="s">
        <v>4589</v>
      </c>
      <c r="H404" s="25" t="s">
        <v>4540</v>
      </c>
    </row>
    <row r="405" spans="1:8" x14ac:dyDescent="0.25">
      <c r="A405" s="1">
        <v>424</v>
      </c>
      <c r="B405" s="1">
        <v>61480</v>
      </c>
      <c r="C405" s="10" t="s">
        <v>2821</v>
      </c>
      <c r="D405" s="1" t="s">
        <v>4512</v>
      </c>
      <c r="E405" s="1" t="s">
        <v>4534</v>
      </c>
      <c r="F405" s="1" t="s">
        <v>4588</v>
      </c>
      <c r="G405" s="1" t="s">
        <v>4589</v>
      </c>
      <c r="H405" s="25">
        <v>12</v>
      </c>
    </row>
    <row r="406" spans="1:8" x14ac:dyDescent="0.25">
      <c r="A406" s="1">
        <v>30</v>
      </c>
      <c r="B406" s="1">
        <v>13368</v>
      </c>
      <c r="C406" s="10" t="s">
        <v>2824</v>
      </c>
      <c r="D406" s="1" t="s">
        <v>4512</v>
      </c>
      <c r="E406" s="1" t="s">
        <v>4534</v>
      </c>
      <c r="F406" s="1" t="s">
        <v>4588</v>
      </c>
      <c r="G406" s="1" t="s">
        <v>4589</v>
      </c>
      <c r="H406" s="25">
        <v>12</v>
      </c>
    </row>
    <row r="407" spans="1:8" x14ac:dyDescent="0.25">
      <c r="A407" s="1">
        <v>133</v>
      </c>
      <c r="B407" s="1">
        <v>20429</v>
      </c>
      <c r="C407" s="1" t="s">
        <v>2826</v>
      </c>
      <c r="D407" s="1" t="s">
        <v>4521</v>
      </c>
      <c r="E407" s="1" t="s">
        <v>4534</v>
      </c>
      <c r="F407" s="1" t="s">
        <v>4588</v>
      </c>
      <c r="G407" s="1" t="s">
        <v>4589</v>
      </c>
      <c r="H407" s="26">
        <v>14</v>
      </c>
    </row>
    <row r="408" spans="1:8" x14ac:dyDescent="0.25">
      <c r="A408" s="1">
        <v>451</v>
      </c>
      <c r="B408" s="1">
        <v>65180</v>
      </c>
      <c r="C408" s="1" t="s">
        <v>2848</v>
      </c>
      <c r="D408" s="1" t="s">
        <v>4506</v>
      </c>
      <c r="E408" s="1" t="s">
        <v>4534</v>
      </c>
      <c r="F408" s="1" t="s">
        <v>4588</v>
      </c>
      <c r="G408" s="1" t="s">
        <v>4589</v>
      </c>
      <c r="H408" s="25" t="s">
        <v>4572</v>
      </c>
    </row>
    <row r="409" spans="1:8" x14ac:dyDescent="0.25">
      <c r="A409" s="1">
        <v>75</v>
      </c>
      <c r="B409" s="1">
        <v>16099</v>
      </c>
      <c r="C409" s="1" t="s">
        <v>2856</v>
      </c>
      <c r="D409" s="1" t="s">
        <v>4516</v>
      </c>
      <c r="E409" s="1" t="s">
        <v>4534</v>
      </c>
      <c r="F409" s="1" t="s">
        <v>4588</v>
      </c>
      <c r="G409" s="1" t="s">
        <v>4589</v>
      </c>
      <c r="H409" s="25">
        <v>7</v>
      </c>
    </row>
    <row r="410" spans="1:8" x14ac:dyDescent="0.25">
      <c r="A410" s="1">
        <v>74</v>
      </c>
      <c r="B410" s="1">
        <v>16098</v>
      </c>
      <c r="C410" s="1" t="s">
        <v>2860</v>
      </c>
      <c r="D410" s="1" t="s">
        <v>4516</v>
      </c>
      <c r="E410" s="1" t="s">
        <v>4534</v>
      </c>
      <c r="F410" s="1" t="s">
        <v>4588</v>
      </c>
      <c r="G410" s="1" t="s">
        <v>4589</v>
      </c>
      <c r="H410" s="25">
        <v>7</v>
      </c>
    </row>
    <row r="411" spans="1:8" x14ac:dyDescent="0.25">
      <c r="A411" s="1">
        <v>784</v>
      </c>
      <c r="B411" s="1">
        <v>27577</v>
      </c>
      <c r="C411" s="1" t="s">
        <v>2863</v>
      </c>
      <c r="D411" s="1" t="s">
        <v>4507</v>
      </c>
      <c r="E411" s="1" t="s">
        <v>4534</v>
      </c>
      <c r="F411" s="1" t="s">
        <v>4588</v>
      </c>
      <c r="G411" s="1" t="s">
        <v>4589</v>
      </c>
      <c r="H411" s="25" t="s">
        <v>4541</v>
      </c>
    </row>
    <row r="412" spans="1:8" x14ac:dyDescent="0.25">
      <c r="A412" s="1">
        <v>1062</v>
      </c>
      <c r="B412" s="1">
        <v>45587</v>
      </c>
      <c r="C412" s="1" t="s">
        <v>2869</v>
      </c>
      <c r="D412" s="1" t="s">
        <v>4508</v>
      </c>
      <c r="E412" s="1" t="s">
        <v>4534</v>
      </c>
      <c r="F412" s="1" t="s">
        <v>4588</v>
      </c>
      <c r="G412" s="1" t="s">
        <v>4589</v>
      </c>
      <c r="H412" s="28" t="s">
        <v>4544</v>
      </c>
    </row>
    <row r="413" spans="1:8" x14ac:dyDescent="0.25">
      <c r="A413" s="1">
        <v>1087</v>
      </c>
      <c r="B413" s="1">
        <v>46314</v>
      </c>
      <c r="C413" s="1" t="s">
        <v>2875</v>
      </c>
      <c r="D413" s="1" t="s">
        <v>4512</v>
      </c>
      <c r="E413" s="1" t="s">
        <v>4534</v>
      </c>
      <c r="F413" s="1" t="s">
        <v>4588</v>
      </c>
      <c r="G413" s="1" t="s">
        <v>4589</v>
      </c>
      <c r="H413" s="25">
        <v>12</v>
      </c>
    </row>
    <row r="414" spans="1:8" x14ac:dyDescent="0.25">
      <c r="A414" s="1">
        <v>1088</v>
      </c>
      <c r="B414" s="1">
        <v>46315</v>
      </c>
      <c r="C414" s="1" t="s">
        <v>2879</v>
      </c>
      <c r="D414" s="1" t="s">
        <v>4512</v>
      </c>
      <c r="E414" s="1" t="s">
        <v>4534</v>
      </c>
      <c r="F414" s="1" t="s">
        <v>4588</v>
      </c>
      <c r="G414" s="1" t="s">
        <v>4589</v>
      </c>
      <c r="H414" s="25">
        <v>12</v>
      </c>
    </row>
    <row r="415" spans="1:8" x14ac:dyDescent="0.25">
      <c r="A415" s="1">
        <v>359</v>
      </c>
      <c r="B415" s="1">
        <v>5307</v>
      </c>
      <c r="C415" s="1" t="s">
        <v>2881</v>
      </c>
      <c r="D415" s="1" t="s">
        <v>4505</v>
      </c>
      <c r="E415" s="1" t="s">
        <v>4534</v>
      </c>
      <c r="F415" s="1" t="s">
        <v>4588</v>
      </c>
      <c r="G415" s="1" t="s">
        <v>4589</v>
      </c>
      <c r="H415" s="25" t="s">
        <v>4543</v>
      </c>
    </row>
    <row r="416" spans="1:8" x14ac:dyDescent="0.25">
      <c r="A416" s="1">
        <v>117</v>
      </c>
      <c r="B416" s="1">
        <v>19461</v>
      </c>
      <c r="C416" s="1" t="s">
        <v>2894</v>
      </c>
      <c r="D416" s="1" t="s">
        <v>4514</v>
      </c>
      <c r="E416" s="1" t="s">
        <v>4534</v>
      </c>
      <c r="F416" s="1" t="s">
        <v>4588</v>
      </c>
      <c r="G416" s="1" t="s">
        <v>4589</v>
      </c>
      <c r="H416" s="25" t="s">
        <v>4538</v>
      </c>
    </row>
    <row r="417" spans="1:8" x14ac:dyDescent="0.25">
      <c r="A417" s="1">
        <v>601</v>
      </c>
      <c r="B417" s="1">
        <v>81299</v>
      </c>
      <c r="C417" s="10" t="s">
        <v>2897</v>
      </c>
      <c r="D417" s="1" t="s">
        <v>4522</v>
      </c>
      <c r="E417" s="1" t="s">
        <v>4535</v>
      </c>
      <c r="F417" s="1" t="s">
        <v>4590</v>
      </c>
      <c r="G417" s="1" t="s">
        <v>4591</v>
      </c>
      <c r="H417" s="25">
        <v>9</v>
      </c>
    </row>
    <row r="418" spans="1:8" x14ac:dyDescent="0.25">
      <c r="A418" s="1">
        <v>57</v>
      </c>
      <c r="B418" s="1">
        <v>15060</v>
      </c>
      <c r="C418" s="10" t="s">
        <v>2900</v>
      </c>
      <c r="D418" s="1" t="s">
        <v>4512</v>
      </c>
      <c r="E418" s="1" t="s">
        <v>4534</v>
      </c>
      <c r="F418" s="1" t="s">
        <v>4588</v>
      </c>
      <c r="G418" s="1" t="s">
        <v>4589</v>
      </c>
      <c r="H418" s="25">
        <v>12</v>
      </c>
    </row>
    <row r="419" spans="1:8" x14ac:dyDescent="0.25">
      <c r="A419" s="1">
        <v>229</v>
      </c>
      <c r="B419" s="1">
        <v>3441</v>
      </c>
      <c r="C419" s="10" t="s">
        <v>2902</v>
      </c>
      <c r="D419" s="1" t="s">
        <v>4527</v>
      </c>
      <c r="E419" s="1" t="s">
        <v>4534</v>
      </c>
      <c r="F419" s="1" t="s">
        <v>4588</v>
      </c>
      <c r="G419" s="1" t="s">
        <v>4589</v>
      </c>
      <c r="H419" s="26" t="s">
        <v>4527</v>
      </c>
    </row>
    <row r="420" spans="1:8" x14ac:dyDescent="0.25">
      <c r="A420" s="1">
        <v>230</v>
      </c>
      <c r="B420" s="1">
        <v>3442</v>
      </c>
      <c r="C420" s="10" t="s">
        <v>2906</v>
      </c>
      <c r="D420" s="1" t="s">
        <v>4527</v>
      </c>
      <c r="E420" s="1" t="s">
        <v>4534</v>
      </c>
      <c r="F420" s="1" t="s">
        <v>4588</v>
      </c>
      <c r="G420" s="1" t="s">
        <v>4589</v>
      </c>
      <c r="H420" s="26" t="s">
        <v>4527</v>
      </c>
    </row>
    <row r="421" spans="1:8" x14ac:dyDescent="0.25">
      <c r="A421" s="1">
        <v>231</v>
      </c>
      <c r="B421" s="1">
        <v>3443</v>
      </c>
      <c r="C421" s="10" t="s">
        <v>2909</v>
      </c>
      <c r="D421" s="1" t="s">
        <v>4527</v>
      </c>
      <c r="E421" s="1" t="s">
        <v>4534</v>
      </c>
      <c r="F421" s="1" t="s">
        <v>4588</v>
      </c>
      <c r="G421" s="1" t="s">
        <v>4589</v>
      </c>
      <c r="H421" s="26" t="s">
        <v>4527</v>
      </c>
    </row>
    <row r="422" spans="1:8" x14ac:dyDescent="0.25">
      <c r="A422" s="1">
        <v>232</v>
      </c>
      <c r="B422" s="1">
        <v>3444</v>
      </c>
      <c r="C422" s="10" t="s">
        <v>2911</v>
      </c>
      <c r="D422" s="1" t="s">
        <v>4527</v>
      </c>
      <c r="E422" s="1" t="s">
        <v>4534</v>
      </c>
      <c r="F422" s="1" t="s">
        <v>4588</v>
      </c>
      <c r="G422" s="1" t="s">
        <v>4589</v>
      </c>
      <c r="H422" s="26" t="s">
        <v>4527</v>
      </c>
    </row>
    <row r="423" spans="1:8" x14ac:dyDescent="0.25">
      <c r="A423" s="1">
        <v>237</v>
      </c>
      <c r="B423" s="1">
        <v>34919</v>
      </c>
      <c r="C423" s="1" t="s">
        <v>2916</v>
      </c>
      <c r="D423" s="1" t="s">
        <v>4512</v>
      </c>
      <c r="E423" s="1" t="s">
        <v>4534</v>
      </c>
      <c r="F423" s="1" t="s">
        <v>4588</v>
      </c>
      <c r="G423" s="1" t="s">
        <v>4589</v>
      </c>
      <c r="H423" s="25">
        <v>12</v>
      </c>
    </row>
    <row r="424" spans="1:8" x14ac:dyDescent="0.25">
      <c r="A424" s="1">
        <v>250</v>
      </c>
      <c r="B424" s="1">
        <v>35313</v>
      </c>
      <c r="C424" s="1" t="s">
        <v>2922</v>
      </c>
      <c r="D424" s="1" t="s">
        <v>4507</v>
      </c>
      <c r="E424" s="1" t="s">
        <v>4534</v>
      </c>
      <c r="F424" s="1" t="s">
        <v>4588</v>
      </c>
      <c r="G424" s="1" t="s">
        <v>4589</v>
      </c>
      <c r="H424" s="25" t="s">
        <v>4541</v>
      </c>
    </row>
    <row r="425" spans="1:8" x14ac:dyDescent="0.25">
      <c r="A425" s="1">
        <v>270</v>
      </c>
      <c r="B425" s="1">
        <v>35835</v>
      </c>
      <c r="C425" s="1" t="s">
        <v>2925</v>
      </c>
      <c r="D425" s="1" t="s">
        <v>4516</v>
      </c>
      <c r="E425" s="1" t="s">
        <v>4534</v>
      </c>
      <c r="F425" s="1" t="s">
        <v>4588</v>
      </c>
      <c r="G425" s="1" t="s">
        <v>4589</v>
      </c>
      <c r="H425" s="25">
        <v>7</v>
      </c>
    </row>
    <row r="426" spans="1:8" x14ac:dyDescent="0.25">
      <c r="A426" s="1">
        <v>271</v>
      </c>
      <c r="B426" s="1">
        <v>35836</v>
      </c>
      <c r="C426" s="1" t="s">
        <v>2928</v>
      </c>
      <c r="D426" s="1" t="s">
        <v>4516</v>
      </c>
      <c r="E426" s="1" t="s">
        <v>4534</v>
      </c>
      <c r="F426" s="1" t="s">
        <v>4588</v>
      </c>
      <c r="G426" s="1" t="s">
        <v>4589</v>
      </c>
      <c r="H426" s="25">
        <v>7</v>
      </c>
    </row>
    <row r="427" spans="1:8" x14ac:dyDescent="0.25">
      <c r="A427" s="1">
        <v>716</v>
      </c>
      <c r="B427" s="1">
        <v>91601</v>
      </c>
      <c r="C427" s="1" t="s">
        <v>2935</v>
      </c>
      <c r="D427" s="1" t="s">
        <v>4509</v>
      </c>
      <c r="E427" s="1" t="s">
        <v>4534</v>
      </c>
      <c r="F427" s="1" t="s">
        <v>4588</v>
      </c>
      <c r="G427" s="1" t="s">
        <v>4589</v>
      </c>
      <c r="H427" s="25" t="s">
        <v>4571</v>
      </c>
    </row>
    <row r="428" spans="1:8" x14ac:dyDescent="0.25">
      <c r="A428" s="1">
        <v>624</v>
      </c>
      <c r="B428" s="1">
        <v>83926</v>
      </c>
      <c r="C428" s="1" t="s">
        <v>1959</v>
      </c>
      <c r="D428" s="1"/>
      <c r="E428" s="1"/>
      <c r="F428" s="1"/>
      <c r="G428" s="1"/>
      <c r="H428" s="26"/>
    </row>
    <row r="429" spans="1:8" x14ac:dyDescent="0.25">
      <c r="A429" s="1">
        <v>625</v>
      </c>
      <c r="B429" s="1">
        <v>83927</v>
      </c>
      <c r="C429" s="1" t="s">
        <v>1963</v>
      </c>
      <c r="D429" s="1"/>
      <c r="E429" s="1"/>
      <c r="F429" s="1"/>
      <c r="G429" s="1"/>
      <c r="H429" s="26"/>
    </row>
    <row r="430" spans="1:8" x14ac:dyDescent="0.25">
      <c r="A430" s="1">
        <v>626</v>
      </c>
      <c r="B430" s="1">
        <v>83928</v>
      </c>
      <c r="C430" s="1" t="s">
        <v>1965</v>
      </c>
      <c r="D430" s="1"/>
      <c r="E430" s="1"/>
      <c r="F430" s="1"/>
      <c r="G430" s="1"/>
      <c r="H430" s="26"/>
    </row>
    <row r="431" spans="1:8" x14ac:dyDescent="0.25">
      <c r="A431" s="1">
        <v>627</v>
      </c>
      <c r="B431" s="1">
        <v>83929</v>
      </c>
      <c r="C431" s="1" t="s">
        <v>1967</v>
      </c>
      <c r="D431" s="1"/>
      <c r="E431" s="1"/>
      <c r="F431" s="1"/>
      <c r="G431" s="1"/>
      <c r="H431" s="26"/>
    </row>
    <row r="432" spans="1:8" x14ac:dyDescent="0.25">
      <c r="A432" s="1">
        <v>717</v>
      </c>
      <c r="B432" s="1">
        <v>91602</v>
      </c>
      <c r="C432" s="1" t="s">
        <v>2939</v>
      </c>
      <c r="D432" s="1" t="s">
        <v>4509</v>
      </c>
      <c r="E432" s="1" t="s">
        <v>4534</v>
      </c>
      <c r="F432" s="1" t="s">
        <v>4588</v>
      </c>
      <c r="G432" s="1" t="s">
        <v>4589</v>
      </c>
      <c r="H432" s="25" t="s">
        <v>4571</v>
      </c>
    </row>
    <row r="433" spans="1:8" x14ac:dyDescent="0.25">
      <c r="A433" s="1">
        <v>790</v>
      </c>
      <c r="B433" s="1">
        <v>27319</v>
      </c>
      <c r="C433" s="1" t="s">
        <v>2953</v>
      </c>
      <c r="D433" s="1" t="s">
        <v>4506</v>
      </c>
      <c r="E433" s="1" t="s">
        <v>4534</v>
      </c>
      <c r="F433" s="1" t="s">
        <v>4588</v>
      </c>
      <c r="G433" s="1" t="s">
        <v>4589</v>
      </c>
      <c r="H433" s="25" t="s">
        <v>4572</v>
      </c>
    </row>
    <row r="434" spans="1:8" x14ac:dyDescent="0.25">
      <c r="A434" s="1">
        <v>789</v>
      </c>
      <c r="B434" s="1">
        <v>27315</v>
      </c>
      <c r="C434" s="1" t="s">
        <v>2958</v>
      </c>
      <c r="D434" s="1" t="s">
        <v>4506</v>
      </c>
      <c r="E434" s="1" t="s">
        <v>4534</v>
      </c>
      <c r="F434" s="1" t="s">
        <v>4588</v>
      </c>
      <c r="G434" s="1" t="s">
        <v>4589</v>
      </c>
      <c r="H434" s="25" t="s">
        <v>4572</v>
      </c>
    </row>
    <row r="435" spans="1:8" x14ac:dyDescent="0.25">
      <c r="A435" s="1">
        <v>134</v>
      </c>
      <c r="B435" s="1">
        <v>21092</v>
      </c>
      <c r="C435" s="1" t="s">
        <v>2962</v>
      </c>
      <c r="D435" s="1" t="s">
        <v>4507</v>
      </c>
      <c r="E435" s="1" t="s">
        <v>4534</v>
      </c>
      <c r="F435" s="1" t="s">
        <v>4588</v>
      </c>
      <c r="G435" s="1" t="s">
        <v>4589</v>
      </c>
      <c r="H435" s="25" t="s">
        <v>4541</v>
      </c>
    </row>
    <row r="436" spans="1:8" x14ac:dyDescent="0.25">
      <c r="A436" s="1">
        <v>682</v>
      </c>
      <c r="B436" s="1">
        <v>89386</v>
      </c>
      <c r="C436" s="1" t="s">
        <v>2970</v>
      </c>
      <c r="D436" s="1" t="s">
        <v>4507</v>
      </c>
      <c r="E436" s="1" t="s">
        <v>4534</v>
      </c>
      <c r="F436" s="1" t="s">
        <v>4588</v>
      </c>
      <c r="G436" s="1" t="s">
        <v>4589</v>
      </c>
      <c r="H436" s="25" t="s">
        <v>4541</v>
      </c>
    </row>
    <row r="437" spans="1:8" x14ac:dyDescent="0.25">
      <c r="A437" s="1">
        <v>683</v>
      </c>
      <c r="B437" s="1">
        <v>89387</v>
      </c>
      <c r="C437" s="1" t="s">
        <v>2972</v>
      </c>
      <c r="D437" s="1" t="s">
        <v>4507</v>
      </c>
      <c r="E437" s="1" t="s">
        <v>4534</v>
      </c>
      <c r="F437" s="1" t="s">
        <v>4588</v>
      </c>
      <c r="G437" s="1" t="s">
        <v>4589</v>
      </c>
      <c r="H437" s="25" t="s">
        <v>4541</v>
      </c>
    </row>
    <row r="438" spans="1:8" x14ac:dyDescent="0.25">
      <c r="A438" s="1">
        <v>684</v>
      </c>
      <c r="B438" s="1">
        <v>89388</v>
      </c>
      <c r="C438" s="1" t="s">
        <v>2973</v>
      </c>
      <c r="D438" s="1" t="s">
        <v>4507</v>
      </c>
      <c r="E438" s="1" t="s">
        <v>4534</v>
      </c>
      <c r="F438" s="1" t="s">
        <v>4588</v>
      </c>
      <c r="G438" s="1" t="s">
        <v>4589</v>
      </c>
      <c r="H438" s="25" t="s">
        <v>4541</v>
      </c>
    </row>
    <row r="439" spans="1:8" x14ac:dyDescent="0.25">
      <c r="A439" s="1">
        <v>808</v>
      </c>
      <c r="B439" s="1">
        <v>17277</v>
      </c>
      <c r="C439" s="1" t="s">
        <v>2974</v>
      </c>
      <c r="D439" s="1" t="s">
        <v>4509</v>
      </c>
      <c r="E439" s="1" t="s">
        <v>4534</v>
      </c>
      <c r="F439" s="1" t="s">
        <v>4588</v>
      </c>
      <c r="G439" s="1" t="s">
        <v>4589</v>
      </c>
      <c r="H439" s="25" t="s">
        <v>4570</v>
      </c>
    </row>
    <row r="440" spans="1:8" x14ac:dyDescent="0.25">
      <c r="A440" s="1">
        <v>668</v>
      </c>
      <c r="B440" s="1">
        <v>87708</v>
      </c>
      <c r="C440" s="1" t="s">
        <v>2980</v>
      </c>
      <c r="D440" s="1" t="s">
        <v>4516</v>
      </c>
      <c r="E440" s="1" t="s">
        <v>4534</v>
      </c>
      <c r="F440" s="1" t="s">
        <v>4588</v>
      </c>
      <c r="G440" s="1" t="s">
        <v>4589</v>
      </c>
      <c r="H440" s="25">
        <v>7</v>
      </c>
    </row>
    <row r="441" spans="1:8" x14ac:dyDescent="0.25">
      <c r="A441" s="1">
        <v>150</v>
      </c>
      <c r="B441" s="1">
        <v>22047</v>
      </c>
      <c r="C441" s="1" t="s">
        <v>2983</v>
      </c>
      <c r="D441" s="1" t="s">
        <v>4505</v>
      </c>
      <c r="E441" s="1" t="s">
        <v>4534</v>
      </c>
      <c r="F441" s="1" t="s">
        <v>4588</v>
      </c>
      <c r="G441" s="1" t="s">
        <v>4589</v>
      </c>
      <c r="H441" s="25" t="s">
        <v>4543</v>
      </c>
    </row>
    <row r="442" spans="1:8" x14ac:dyDescent="0.25">
      <c r="A442" s="1">
        <v>151</v>
      </c>
      <c r="B442" s="1">
        <v>22048</v>
      </c>
      <c r="C442" s="1" t="s">
        <v>2987</v>
      </c>
      <c r="D442" s="1" t="s">
        <v>4505</v>
      </c>
      <c r="E442" s="1" t="s">
        <v>4534</v>
      </c>
      <c r="F442" s="1" t="s">
        <v>4588</v>
      </c>
      <c r="G442" s="1" t="s">
        <v>4589</v>
      </c>
      <c r="H442" s="25" t="s">
        <v>4543</v>
      </c>
    </row>
    <row r="443" spans="1:8" x14ac:dyDescent="0.25">
      <c r="A443" s="1">
        <v>152</v>
      </c>
      <c r="B443" s="1">
        <v>22049</v>
      </c>
      <c r="C443" s="1" t="s">
        <v>2991</v>
      </c>
      <c r="D443" s="1" t="s">
        <v>4505</v>
      </c>
      <c r="E443" s="1" t="s">
        <v>4534</v>
      </c>
      <c r="F443" s="1" t="s">
        <v>4588</v>
      </c>
      <c r="G443" s="1" t="s">
        <v>4589</v>
      </c>
      <c r="H443" s="25" t="s">
        <v>4543</v>
      </c>
    </row>
    <row r="444" spans="1:8" x14ac:dyDescent="0.25">
      <c r="A444" s="1">
        <v>1127</v>
      </c>
      <c r="B444" s="1">
        <v>50078</v>
      </c>
      <c r="C444" s="1" t="s">
        <v>3003</v>
      </c>
      <c r="D444" s="1" t="s">
        <v>4504</v>
      </c>
      <c r="E444" s="1" t="s">
        <v>4534</v>
      </c>
      <c r="F444" s="1" t="s">
        <v>4588</v>
      </c>
      <c r="G444" s="1" t="s">
        <v>4589</v>
      </c>
      <c r="H444" s="25" t="s">
        <v>4540</v>
      </c>
    </row>
    <row r="445" spans="1:8" x14ac:dyDescent="0.25">
      <c r="A445" s="1">
        <v>143</v>
      </c>
      <c r="B445" s="1">
        <v>21453</v>
      </c>
      <c r="C445" s="1" t="s">
        <v>3021</v>
      </c>
      <c r="D445" s="1" t="s">
        <v>4506</v>
      </c>
      <c r="E445" s="1" t="s">
        <v>4534</v>
      </c>
      <c r="F445" s="1" t="s">
        <v>4588</v>
      </c>
      <c r="G445" s="1" t="s">
        <v>4589</v>
      </c>
      <c r="H445" s="25" t="s">
        <v>4572</v>
      </c>
    </row>
    <row r="446" spans="1:8" x14ac:dyDescent="0.25">
      <c r="A446" s="1">
        <v>45</v>
      </c>
      <c r="B446" s="1">
        <v>13515</v>
      </c>
      <c r="C446" s="1" t="s">
        <v>3027</v>
      </c>
      <c r="D446" s="1" t="s">
        <v>4512</v>
      </c>
      <c r="E446" s="1" t="s">
        <v>4534</v>
      </c>
      <c r="F446" s="1" t="s">
        <v>4588</v>
      </c>
      <c r="G446" s="1" t="s">
        <v>4589</v>
      </c>
      <c r="H446" s="25">
        <v>12</v>
      </c>
    </row>
    <row r="447" spans="1:8" x14ac:dyDescent="0.25">
      <c r="A447" s="1">
        <v>314</v>
      </c>
      <c r="B447" s="1">
        <v>4209</v>
      </c>
      <c r="C447" s="10" t="s">
        <v>3030</v>
      </c>
      <c r="D447" s="1" t="s">
        <v>4507</v>
      </c>
      <c r="E447" s="1" t="s">
        <v>4534</v>
      </c>
      <c r="F447" s="1" t="s">
        <v>4588</v>
      </c>
      <c r="G447" s="1" t="s">
        <v>4589</v>
      </c>
      <c r="H447" s="25" t="s">
        <v>4541</v>
      </c>
    </row>
    <row r="448" spans="1:8" x14ac:dyDescent="0.25">
      <c r="A448" s="1">
        <v>689</v>
      </c>
      <c r="B448" s="1">
        <v>89881</v>
      </c>
      <c r="C448" s="10" t="s">
        <v>3036</v>
      </c>
      <c r="D448" s="1" t="s">
        <v>4512</v>
      </c>
      <c r="E448" s="1" t="s">
        <v>4534</v>
      </c>
      <c r="F448" s="1" t="s">
        <v>4588</v>
      </c>
      <c r="G448" s="1" t="s">
        <v>4589</v>
      </c>
      <c r="H448" s="25">
        <v>12</v>
      </c>
    </row>
    <row r="449" spans="1:8" x14ac:dyDescent="0.25">
      <c r="A449" s="1">
        <v>690</v>
      </c>
      <c r="B449" s="1">
        <v>89882</v>
      </c>
      <c r="C449" s="10" t="s">
        <v>3040</v>
      </c>
      <c r="D449" s="1" t="s">
        <v>4512</v>
      </c>
      <c r="E449" s="1" t="s">
        <v>4534</v>
      </c>
      <c r="F449" s="1" t="s">
        <v>4588</v>
      </c>
      <c r="G449" s="1" t="s">
        <v>4589</v>
      </c>
      <c r="H449" s="25">
        <v>12</v>
      </c>
    </row>
    <row r="450" spans="1:8" x14ac:dyDescent="0.25">
      <c r="A450" s="1">
        <v>507</v>
      </c>
      <c r="B450" s="1">
        <v>72304</v>
      </c>
      <c r="C450" s="1" t="s">
        <v>3074</v>
      </c>
      <c r="D450" s="1" t="s">
        <v>4518</v>
      </c>
      <c r="E450" s="1" t="s">
        <v>4534</v>
      </c>
      <c r="F450" s="1" t="s">
        <v>4588</v>
      </c>
      <c r="G450" s="1" t="s">
        <v>4589</v>
      </c>
      <c r="H450" s="26">
        <v>13</v>
      </c>
    </row>
    <row r="451" spans="1:8" x14ac:dyDescent="0.25">
      <c r="A451" s="1">
        <v>508</v>
      </c>
      <c r="B451" s="1">
        <v>72305</v>
      </c>
      <c r="C451" s="1" t="s">
        <v>3076</v>
      </c>
      <c r="D451" s="1" t="s">
        <v>4518</v>
      </c>
      <c r="E451" s="1" t="s">
        <v>4534</v>
      </c>
      <c r="F451" s="1" t="s">
        <v>4588</v>
      </c>
      <c r="G451" s="1" t="s">
        <v>4589</v>
      </c>
      <c r="H451" s="26">
        <v>13</v>
      </c>
    </row>
    <row r="452" spans="1:8" x14ac:dyDescent="0.25">
      <c r="A452" s="1">
        <v>721</v>
      </c>
      <c r="B452" s="1">
        <v>91691</v>
      </c>
      <c r="C452" s="1" t="s">
        <v>3094</v>
      </c>
      <c r="D452" s="1" t="s">
        <v>4508</v>
      </c>
      <c r="E452" s="1" t="s">
        <v>4534</v>
      </c>
      <c r="F452" s="1" t="s">
        <v>4588</v>
      </c>
      <c r="G452" s="1" t="s">
        <v>4589</v>
      </c>
      <c r="H452" s="28" t="s">
        <v>4542</v>
      </c>
    </row>
    <row r="453" spans="1:8" x14ac:dyDescent="0.25">
      <c r="A453" s="1">
        <v>692</v>
      </c>
      <c r="B453" s="1">
        <v>89902</v>
      </c>
      <c r="C453" s="1" t="s">
        <v>3100</v>
      </c>
      <c r="D453" s="1" t="s">
        <v>4508</v>
      </c>
      <c r="E453" s="1" t="s">
        <v>4534</v>
      </c>
      <c r="F453" s="1" t="s">
        <v>4588</v>
      </c>
      <c r="G453" s="1" t="s">
        <v>4589</v>
      </c>
      <c r="H453" s="28" t="s">
        <v>4544</v>
      </c>
    </row>
    <row r="454" spans="1:8" x14ac:dyDescent="0.25">
      <c r="A454" s="1">
        <v>355</v>
      </c>
      <c r="B454" s="1">
        <v>52255</v>
      </c>
      <c r="C454" s="1" t="s">
        <v>3103</v>
      </c>
      <c r="D454" s="1" t="s">
        <v>4518</v>
      </c>
      <c r="E454" s="1" t="s">
        <v>4534</v>
      </c>
      <c r="F454" s="1" t="s">
        <v>4588</v>
      </c>
      <c r="G454" s="1" t="s">
        <v>4589</v>
      </c>
      <c r="H454" s="26">
        <v>13</v>
      </c>
    </row>
    <row r="455" spans="1:8" x14ac:dyDescent="0.25">
      <c r="A455" s="1">
        <v>1137</v>
      </c>
      <c r="B455" s="1">
        <v>50964</v>
      </c>
      <c r="C455" s="1" t="s">
        <v>3109</v>
      </c>
      <c r="D455" s="1" t="s">
        <v>4509</v>
      </c>
      <c r="E455" s="1" t="s">
        <v>4534</v>
      </c>
      <c r="F455" s="1" t="s">
        <v>4588</v>
      </c>
      <c r="G455" s="1" t="s">
        <v>4589</v>
      </c>
      <c r="H455" s="25" t="s">
        <v>4570</v>
      </c>
    </row>
    <row r="456" spans="1:8" x14ac:dyDescent="0.25">
      <c r="A456" s="1">
        <v>1138</v>
      </c>
      <c r="B456" s="1">
        <v>50965</v>
      </c>
      <c r="C456" s="1" t="s">
        <v>3113</v>
      </c>
      <c r="D456" s="1" t="s">
        <v>4509</v>
      </c>
      <c r="E456" s="1" t="s">
        <v>4534</v>
      </c>
      <c r="F456" s="1" t="s">
        <v>4588</v>
      </c>
      <c r="G456" s="1" t="s">
        <v>4589</v>
      </c>
      <c r="H456" s="25" t="s">
        <v>4570</v>
      </c>
    </row>
    <row r="457" spans="1:8" x14ac:dyDescent="0.25">
      <c r="A457" s="1">
        <v>928</v>
      </c>
      <c r="B457" s="1" t="s">
        <v>3116</v>
      </c>
      <c r="C457" s="1" t="s">
        <v>3117</v>
      </c>
      <c r="D457" s="1" t="s">
        <v>4507</v>
      </c>
      <c r="E457" s="1" t="s">
        <v>4534</v>
      </c>
      <c r="F457" s="1" t="s">
        <v>4588</v>
      </c>
      <c r="G457" s="1" t="s">
        <v>4589</v>
      </c>
      <c r="H457" s="25" t="s">
        <v>4541</v>
      </c>
    </row>
    <row r="458" spans="1:8" x14ac:dyDescent="0.25">
      <c r="A458" s="1">
        <v>929</v>
      </c>
      <c r="B458" s="1" t="s">
        <v>3124</v>
      </c>
      <c r="C458" s="1" t="s">
        <v>3117</v>
      </c>
      <c r="D458" s="1" t="s">
        <v>4507</v>
      </c>
      <c r="E458" s="1" t="s">
        <v>4534</v>
      </c>
      <c r="F458" s="1" t="s">
        <v>4588</v>
      </c>
      <c r="G458" s="1" t="s">
        <v>4589</v>
      </c>
      <c r="H458" s="25" t="s">
        <v>4541</v>
      </c>
    </row>
    <row r="459" spans="1:8" x14ac:dyDescent="0.25">
      <c r="A459" s="1">
        <v>930</v>
      </c>
      <c r="B459" s="1" t="s">
        <v>3126</v>
      </c>
      <c r="C459" s="1" t="s">
        <v>3117</v>
      </c>
      <c r="D459" s="1" t="s">
        <v>4507</v>
      </c>
      <c r="E459" s="1" t="s">
        <v>4534</v>
      </c>
      <c r="F459" s="1" t="s">
        <v>4588</v>
      </c>
      <c r="G459" s="1" t="s">
        <v>4589</v>
      </c>
      <c r="H459" s="25" t="s">
        <v>4541</v>
      </c>
    </row>
    <row r="460" spans="1:8" x14ac:dyDescent="0.25">
      <c r="A460" s="1">
        <v>931</v>
      </c>
      <c r="B460" s="1" t="s">
        <v>3128</v>
      </c>
      <c r="C460" s="1" t="s">
        <v>3117</v>
      </c>
      <c r="D460" s="1" t="s">
        <v>4507</v>
      </c>
      <c r="E460" s="1" t="s">
        <v>4534</v>
      </c>
      <c r="F460" s="1" t="s">
        <v>4588</v>
      </c>
      <c r="G460" s="1" t="s">
        <v>4589</v>
      </c>
      <c r="H460" s="25" t="s">
        <v>4541</v>
      </c>
    </row>
    <row r="461" spans="1:8" x14ac:dyDescent="0.25">
      <c r="A461" s="1">
        <v>932</v>
      </c>
      <c r="B461" s="1" t="s">
        <v>3130</v>
      </c>
      <c r="C461" s="1" t="s">
        <v>3117</v>
      </c>
      <c r="D461" s="1" t="s">
        <v>4507</v>
      </c>
      <c r="E461" s="1" t="s">
        <v>4534</v>
      </c>
      <c r="F461" s="1" t="s">
        <v>4588</v>
      </c>
      <c r="G461" s="1" t="s">
        <v>4589</v>
      </c>
      <c r="H461" s="25" t="s">
        <v>4541</v>
      </c>
    </row>
    <row r="462" spans="1:8" x14ac:dyDescent="0.25">
      <c r="A462" s="1">
        <v>350</v>
      </c>
      <c r="B462" s="1">
        <v>51344</v>
      </c>
      <c r="C462" s="1" t="s">
        <v>3133</v>
      </c>
      <c r="D462" s="1" t="s">
        <v>4512</v>
      </c>
      <c r="E462" s="1" t="s">
        <v>4534</v>
      </c>
      <c r="F462" s="1" t="s">
        <v>4588</v>
      </c>
      <c r="G462" s="1" t="s">
        <v>4589</v>
      </c>
      <c r="H462" s="25">
        <v>12</v>
      </c>
    </row>
    <row r="463" spans="1:8" x14ac:dyDescent="0.25">
      <c r="A463" s="1">
        <v>351</v>
      </c>
      <c r="B463" s="1">
        <v>51345</v>
      </c>
      <c r="C463" s="1" t="s">
        <v>3137</v>
      </c>
      <c r="D463" s="1" t="s">
        <v>4512</v>
      </c>
      <c r="E463" s="1" t="s">
        <v>4534</v>
      </c>
      <c r="F463" s="1" t="s">
        <v>4588</v>
      </c>
      <c r="G463" s="1" t="s">
        <v>4589</v>
      </c>
      <c r="H463" s="25">
        <v>12</v>
      </c>
    </row>
    <row r="464" spans="1:8" x14ac:dyDescent="0.25">
      <c r="A464" s="1">
        <v>412</v>
      </c>
      <c r="B464" s="1">
        <v>58481</v>
      </c>
      <c r="C464" s="1" t="s">
        <v>3148</v>
      </c>
      <c r="D464" s="1" t="s">
        <v>4504</v>
      </c>
      <c r="E464" s="1" t="s">
        <v>4534</v>
      </c>
      <c r="F464" s="1" t="s">
        <v>4588</v>
      </c>
      <c r="G464" s="1" t="s">
        <v>4589</v>
      </c>
      <c r="H464" s="25" t="s">
        <v>4540</v>
      </c>
    </row>
    <row r="465" spans="1:8" x14ac:dyDescent="0.25">
      <c r="A465" s="1">
        <v>172</v>
      </c>
      <c r="B465" s="10">
        <v>23135</v>
      </c>
      <c r="C465" s="10" t="s">
        <v>3151</v>
      </c>
      <c r="D465" s="10" t="s">
        <v>4511</v>
      </c>
      <c r="E465" s="10" t="s">
        <v>4534</v>
      </c>
      <c r="F465" s="10" t="s">
        <v>4590</v>
      </c>
      <c r="G465" s="10" t="s">
        <v>4591</v>
      </c>
      <c r="H465" s="30">
        <v>7</v>
      </c>
    </row>
    <row r="466" spans="1:8" x14ac:dyDescent="0.25">
      <c r="A466" s="1">
        <v>83</v>
      </c>
      <c r="B466" s="1">
        <v>16833</v>
      </c>
      <c r="C466" s="1" t="s">
        <v>3157</v>
      </c>
      <c r="D466" s="1" t="s">
        <v>4508</v>
      </c>
      <c r="E466" s="1" t="s">
        <v>4534</v>
      </c>
      <c r="F466" s="1" t="s">
        <v>4588</v>
      </c>
      <c r="G466" s="1" t="s">
        <v>4589</v>
      </c>
      <c r="H466" s="28" t="s">
        <v>4544</v>
      </c>
    </row>
    <row r="467" spans="1:8" x14ac:dyDescent="0.25">
      <c r="A467" s="1">
        <v>84</v>
      </c>
      <c r="B467" s="1">
        <v>16834</v>
      </c>
      <c r="C467" s="1" t="s">
        <v>3161</v>
      </c>
      <c r="D467" s="1" t="s">
        <v>4508</v>
      </c>
      <c r="E467" s="1" t="s">
        <v>4534</v>
      </c>
      <c r="F467" s="1" t="s">
        <v>4588</v>
      </c>
      <c r="G467" s="1" t="s">
        <v>4589</v>
      </c>
      <c r="H467" s="28" t="s">
        <v>4544</v>
      </c>
    </row>
    <row r="468" spans="1:8" x14ac:dyDescent="0.25">
      <c r="A468" s="1">
        <v>613</v>
      </c>
      <c r="B468" s="1">
        <v>82695</v>
      </c>
      <c r="C468" s="1" t="s">
        <v>4545</v>
      </c>
      <c r="D468" s="1" t="s">
        <v>4508</v>
      </c>
      <c r="E468" s="1" t="s">
        <v>4534</v>
      </c>
      <c r="F468" s="1" t="s">
        <v>4588</v>
      </c>
      <c r="G468" s="1" t="s">
        <v>4589</v>
      </c>
      <c r="H468" s="28" t="s">
        <v>4544</v>
      </c>
    </row>
    <row r="469" spans="1:8" x14ac:dyDescent="0.25">
      <c r="A469" s="1">
        <v>357</v>
      </c>
      <c r="B469" s="1">
        <v>52702</v>
      </c>
      <c r="C469" s="1" t="s">
        <v>3204</v>
      </c>
      <c r="D469" s="1" t="s">
        <v>4516</v>
      </c>
      <c r="E469" s="1" t="s">
        <v>4534</v>
      </c>
      <c r="F469" s="1" t="s">
        <v>4588</v>
      </c>
      <c r="G469" s="1" t="s">
        <v>4589</v>
      </c>
      <c r="H469" s="25">
        <v>7</v>
      </c>
    </row>
    <row r="470" spans="1:8" x14ac:dyDescent="0.25">
      <c r="A470" s="1">
        <v>341</v>
      </c>
      <c r="B470" s="1">
        <v>4650</v>
      </c>
      <c r="C470" s="1" t="s">
        <v>3207</v>
      </c>
      <c r="D470" s="1" t="s">
        <v>4504</v>
      </c>
      <c r="E470" s="1" t="s">
        <v>4534</v>
      </c>
      <c r="F470" s="1" t="s">
        <v>4588</v>
      </c>
      <c r="G470" s="1" t="s">
        <v>4589</v>
      </c>
      <c r="H470" s="25" t="s">
        <v>4540</v>
      </c>
    </row>
    <row r="471" spans="1:8" x14ac:dyDescent="0.25">
      <c r="A471" s="1">
        <v>420</v>
      </c>
      <c r="B471" s="1">
        <v>5986</v>
      </c>
      <c r="C471" s="1" t="s">
        <v>3210</v>
      </c>
      <c r="D471" s="1" t="s">
        <v>4508</v>
      </c>
      <c r="E471" s="1" t="s">
        <v>4534</v>
      </c>
      <c r="F471" s="1" t="s">
        <v>4588</v>
      </c>
      <c r="G471" s="1" t="s">
        <v>4589</v>
      </c>
      <c r="H471" s="28" t="s">
        <v>4542</v>
      </c>
    </row>
    <row r="472" spans="1:8" x14ac:dyDescent="0.25">
      <c r="A472" s="1">
        <v>563</v>
      </c>
      <c r="B472" s="1">
        <v>76409</v>
      </c>
      <c r="C472" s="1" t="s">
        <v>3214</v>
      </c>
      <c r="D472" s="1" t="s">
        <v>4514</v>
      </c>
      <c r="E472" s="1" t="s">
        <v>4534</v>
      </c>
      <c r="F472" s="1" t="s">
        <v>4588</v>
      </c>
      <c r="G472" s="1" t="s">
        <v>4589</v>
      </c>
      <c r="H472" s="25" t="s">
        <v>4538</v>
      </c>
    </row>
    <row r="473" spans="1:8" x14ac:dyDescent="0.25">
      <c r="A473" s="1">
        <v>564</v>
      </c>
      <c r="B473" s="1">
        <v>76410</v>
      </c>
      <c r="C473" s="1" t="s">
        <v>3216</v>
      </c>
      <c r="D473" s="1" t="s">
        <v>4514</v>
      </c>
      <c r="E473" s="1" t="s">
        <v>4534</v>
      </c>
      <c r="F473" s="1" t="s">
        <v>4588</v>
      </c>
      <c r="G473" s="1" t="s">
        <v>4589</v>
      </c>
      <c r="H473" s="25" t="s">
        <v>4538</v>
      </c>
    </row>
    <row r="474" spans="1:8" x14ac:dyDescent="0.25">
      <c r="A474" s="1">
        <v>749</v>
      </c>
      <c r="B474" s="1">
        <v>94400</v>
      </c>
      <c r="C474" s="1" t="s">
        <v>2110</v>
      </c>
      <c r="D474" s="1"/>
      <c r="E474" s="1"/>
      <c r="F474" s="1"/>
      <c r="G474" s="1"/>
      <c r="H474" s="26"/>
    </row>
    <row r="475" spans="1:8" x14ac:dyDescent="0.25">
      <c r="A475" s="1">
        <v>292</v>
      </c>
      <c r="B475" s="1" t="s">
        <v>2114</v>
      </c>
      <c r="C475" s="1" t="s">
        <v>2115</v>
      </c>
      <c r="D475" s="1"/>
      <c r="E475" s="1"/>
      <c r="F475" s="1"/>
      <c r="G475" s="1"/>
      <c r="H475" s="26"/>
    </row>
    <row r="476" spans="1:8" x14ac:dyDescent="0.25">
      <c r="A476" s="1">
        <v>347</v>
      </c>
      <c r="B476" s="1">
        <v>5</v>
      </c>
      <c r="C476" s="1" t="s">
        <v>2117</v>
      </c>
      <c r="D476" s="1"/>
      <c r="E476" s="1"/>
      <c r="F476" s="1"/>
      <c r="G476" s="1"/>
      <c r="H476" s="26"/>
    </row>
    <row r="477" spans="1:8" x14ac:dyDescent="0.25">
      <c r="A477" s="1">
        <v>656</v>
      </c>
      <c r="B477" s="1">
        <v>86944</v>
      </c>
      <c r="C477" s="1" t="s">
        <v>2119</v>
      </c>
      <c r="D477" s="1"/>
      <c r="E477" s="1"/>
      <c r="F477" s="1"/>
      <c r="G477" s="1"/>
      <c r="H477" s="26"/>
    </row>
    <row r="478" spans="1:8" x14ac:dyDescent="0.25">
      <c r="A478" s="1">
        <v>655</v>
      </c>
      <c r="B478" s="1">
        <v>86943</v>
      </c>
      <c r="C478" s="1" t="s">
        <v>2121</v>
      </c>
      <c r="D478" s="1"/>
      <c r="E478" s="1"/>
      <c r="F478" s="1"/>
      <c r="G478" s="1"/>
      <c r="H478" s="26"/>
    </row>
    <row r="479" spans="1:8" x14ac:dyDescent="0.25">
      <c r="A479" s="1">
        <v>156</v>
      </c>
      <c r="B479" s="1">
        <v>22472</v>
      </c>
      <c r="C479" s="1" t="s">
        <v>2124</v>
      </c>
      <c r="D479" s="1"/>
      <c r="E479" s="1"/>
      <c r="F479" s="1"/>
      <c r="G479" s="1"/>
      <c r="H479" s="26"/>
    </row>
    <row r="480" spans="1:8" x14ac:dyDescent="0.25">
      <c r="A480" s="1">
        <v>472</v>
      </c>
      <c r="B480" s="1">
        <v>67017</v>
      </c>
      <c r="C480" s="1" t="s">
        <v>3217</v>
      </c>
      <c r="D480" s="1" t="s">
        <v>4521</v>
      </c>
      <c r="E480" s="1" t="s">
        <v>4534</v>
      </c>
      <c r="F480" s="1" t="s">
        <v>4588</v>
      </c>
      <c r="G480" s="1" t="s">
        <v>4589</v>
      </c>
      <c r="H480" s="26">
        <v>14</v>
      </c>
    </row>
    <row r="481" spans="1:8" x14ac:dyDescent="0.25">
      <c r="A481" s="1">
        <v>471</v>
      </c>
      <c r="B481" s="1">
        <v>67016</v>
      </c>
      <c r="C481" s="1" t="s">
        <v>3220</v>
      </c>
      <c r="D481" s="1" t="s">
        <v>4521</v>
      </c>
      <c r="E481" s="1" t="s">
        <v>4534</v>
      </c>
      <c r="F481" s="1" t="s">
        <v>4588</v>
      </c>
      <c r="G481" s="1" t="s">
        <v>4589</v>
      </c>
      <c r="H481" s="26">
        <v>14</v>
      </c>
    </row>
    <row r="482" spans="1:8" x14ac:dyDescent="0.25">
      <c r="A482" s="1">
        <v>1111</v>
      </c>
      <c r="B482" s="1">
        <v>48924</v>
      </c>
      <c r="C482" s="1" t="s">
        <v>3222</v>
      </c>
      <c r="D482" s="1" t="s">
        <v>4506</v>
      </c>
      <c r="E482" s="1" t="s">
        <v>4534</v>
      </c>
      <c r="F482" s="1" t="s">
        <v>4588</v>
      </c>
      <c r="G482" s="1" t="s">
        <v>4589</v>
      </c>
      <c r="H482" s="25" t="s">
        <v>4572</v>
      </c>
    </row>
    <row r="483" spans="1:8" x14ac:dyDescent="0.25">
      <c r="A483" s="1">
        <v>1112</v>
      </c>
      <c r="B483" s="1">
        <v>48925</v>
      </c>
      <c r="C483" s="1" t="s">
        <v>3226</v>
      </c>
      <c r="D483" s="1" t="s">
        <v>4506</v>
      </c>
      <c r="E483" s="1" t="s">
        <v>4534</v>
      </c>
      <c r="F483" s="1" t="s">
        <v>4588</v>
      </c>
      <c r="G483" s="1" t="s">
        <v>4589</v>
      </c>
      <c r="H483" s="25" t="s">
        <v>4572</v>
      </c>
    </row>
    <row r="484" spans="1:8" x14ac:dyDescent="0.25">
      <c r="A484" s="1">
        <v>1109</v>
      </c>
      <c r="B484" s="1">
        <v>48883</v>
      </c>
      <c r="C484" s="1" t="s">
        <v>3228</v>
      </c>
      <c r="D484" s="1" t="s">
        <v>4506</v>
      </c>
      <c r="E484" s="1" t="s">
        <v>4534</v>
      </c>
      <c r="F484" s="1" t="s">
        <v>4588</v>
      </c>
      <c r="G484" s="1" t="s">
        <v>4589</v>
      </c>
      <c r="H484" s="25" t="s">
        <v>4572</v>
      </c>
    </row>
    <row r="485" spans="1:8" x14ac:dyDescent="0.25">
      <c r="A485" s="1">
        <v>1110</v>
      </c>
      <c r="B485" s="1">
        <v>48926</v>
      </c>
      <c r="C485" s="1" t="s">
        <v>3228</v>
      </c>
      <c r="D485" s="1" t="s">
        <v>4506</v>
      </c>
      <c r="E485" s="1" t="s">
        <v>4534</v>
      </c>
      <c r="F485" s="1" t="s">
        <v>4588</v>
      </c>
      <c r="G485" s="1" t="s">
        <v>4589</v>
      </c>
      <c r="H485" s="25" t="s">
        <v>4572</v>
      </c>
    </row>
    <row r="486" spans="1:8" x14ac:dyDescent="0.25">
      <c r="A486" s="1">
        <v>596</v>
      </c>
      <c r="B486" s="1">
        <v>80901</v>
      </c>
      <c r="C486" s="1" t="s">
        <v>3250</v>
      </c>
      <c r="D486" s="1" t="s">
        <v>4518</v>
      </c>
      <c r="E486" s="1" t="s">
        <v>4534</v>
      </c>
      <c r="F486" s="1" t="s">
        <v>4588</v>
      </c>
      <c r="G486" s="1" t="s">
        <v>4589</v>
      </c>
      <c r="H486" s="26">
        <v>13</v>
      </c>
    </row>
    <row r="487" spans="1:8" x14ac:dyDescent="0.25">
      <c r="A487" s="1">
        <v>419</v>
      </c>
      <c r="B487" s="1">
        <v>5985</v>
      </c>
      <c r="C487" s="1" t="s">
        <v>3260</v>
      </c>
      <c r="D487" s="1" t="s">
        <v>4514</v>
      </c>
      <c r="E487" s="1" t="s">
        <v>4534</v>
      </c>
      <c r="F487" s="1" t="s">
        <v>4588</v>
      </c>
      <c r="G487" s="1" t="s">
        <v>4589</v>
      </c>
      <c r="H487" s="25" t="s">
        <v>4538</v>
      </c>
    </row>
    <row r="488" spans="1:8" x14ac:dyDescent="0.25">
      <c r="A488" s="1">
        <v>800</v>
      </c>
      <c r="B488" s="1">
        <v>29022</v>
      </c>
      <c r="C488" s="1" t="s">
        <v>3264</v>
      </c>
      <c r="D488" s="1" t="s">
        <v>4514</v>
      </c>
      <c r="E488" s="1" t="s">
        <v>4534</v>
      </c>
      <c r="F488" s="1" t="s">
        <v>4588</v>
      </c>
      <c r="G488" s="1" t="s">
        <v>4589</v>
      </c>
      <c r="H488" s="25" t="s">
        <v>4538</v>
      </c>
    </row>
    <row r="489" spans="1:8" x14ac:dyDescent="0.25">
      <c r="A489" s="1">
        <v>801</v>
      </c>
      <c r="B489" s="1">
        <v>29021</v>
      </c>
      <c r="C489" s="1" t="s">
        <v>3264</v>
      </c>
      <c r="D489" s="1" t="s">
        <v>4514</v>
      </c>
      <c r="E489" s="1" t="s">
        <v>4534</v>
      </c>
      <c r="F489" s="1" t="s">
        <v>4588</v>
      </c>
      <c r="G489" s="1" t="s">
        <v>4589</v>
      </c>
      <c r="H489" s="25" t="s">
        <v>4538</v>
      </c>
    </row>
    <row r="490" spans="1:8" x14ac:dyDescent="0.25">
      <c r="A490" s="1">
        <v>583</v>
      </c>
      <c r="B490" s="1">
        <v>79511</v>
      </c>
      <c r="C490" s="1" t="s">
        <v>3268</v>
      </c>
      <c r="D490" s="1" t="s">
        <v>4516</v>
      </c>
      <c r="E490" s="1" t="s">
        <v>4534</v>
      </c>
      <c r="F490" s="1" t="s">
        <v>4588</v>
      </c>
      <c r="G490" s="1" t="s">
        <v>4589</v>
      </c>
      <c r="H490" s="25">
        <v>7</v>
      </c>
    </row>
    <row r="491" spans="1:8" x14ac:dyDescent="0.25">
      <c r="A491" s="1">
        <v>584</v>
      </c>
      <c r="B491" s="1">
        <v>79512</v>
      </c>
      <c r="C491" s="1" t="s">
        <v>3270</v>
      </c>
      <c r="D491" s="1" t="s">
        <v>4516</v>
      </c>
      <c r="E491" s="1" t="s">
        <v>4534</v>
      </c>
      <c r="F491" s="1" t="s">
        <v>4588</v>
      </c>
      <c r="G491" s="1" t="s">
        <v>4589</v>
      </c>
      <c r="H491" s="25">
        <v>7</v>
      </c>
    </row>
    <row r="492" spans="1:8" x14ac:dyDescent="0.25">
      <c r="A492" s="1">
        <v>1420</v>
      </c>
      <c r="B492" s="1">
        <v>64291</v>
      </c>
      <c r="C492" s="1" t="s">
        <v>3272</v>
      </c>
      <c r="D492" s="1" t="s">
        <v>4509</v>
      </c>
      <c r="E492" s="1" t="s">
        <v>4534</v>
      </c>
      <c r="F492" s="1" t="s">
        <v>4588</v>
      </c>
      <c r="G492" s="1" t="s">
        <v>4589</v>
      </c>
      <c r="H492" s="25" t="s">
        <v>4570</v>
      </c>
    </row>
    <row r="493" spans="1:8" x14ac:dyDescent="0.25">
      <c r="A493" s="1">
        <v>556</v>
      </c>
      <c r="B493" s="1">
        <v>76916</v>
      </c>
      <c r="C493" s="1" t="s">
        <v>3287</v>
      </c>
      <c r="D493" s="1" t="s">
        <v>4514</v>
      </c>
      <c r="E493" s="1" t="s">
        <v>4534</v>
      </c>
      <c r="F493" s="1" t="s">
        <v>4588</v>
      </c>
      <c r="G493" s="1" t="s">
        <v>4589</v>
      </c>
      <c r="H493" s="25" t="s">
        <v>4538</v>
      </c>
    </row>
    <row r="494" spans="1:8" x14ac:dyDescent="0.25">
      <c r="A494" s="1">
        <v>557</v>
      </c>
      <c r="B494" s="1">
        <v>76917</v>
      </c>
      <c r="C494" s="1" t="s">
        <v>3291</v>
      </c>
      <c r="D494" s="1" t="s">
        <v>4514</v>
      </c>
      <c r="E494" s="1" t="s">
        <v>4534</v>
      </c>
      <c r="F494" s="1" t="s">
        <v>4588</v>
      </c>
      <c r="G494" s="1" t="s">
        <v>4589</v>
      </c>
      <c r="H494" s="25" t="s">
        <v>4538</v>
      </c>
    </row>
    <row r="495" spans="1:8" x14ac:dyDescent="0.25">
      <c r="A495" s="1">
        <v>476</v>
      </c>
      <c r="B495" s="1">
        <v>67577</v>
      </c>
      <c r="C495" s="1" t="s">
        <v>3312</v>
      </c>
      <c r="D495" s="1" t="s">
        <v>4505</v>
      </c>
      <c r="E495" s="1" t="s">
        <v>4534</v>
      </c>
      <c r="F495" s="1" t="s">
        <v>4588</v>
      </c>
      <c r="G495" s="1" t="s">
        <v>4589</v>
      </c>
      <c r="H495" s="25" t="s">
        <v>4543</v>
      </c>
    </row>
    <row r="496" spans="1:8" x14ac:dyDescent="0.25">
      <c r="A496" s="1">
        <v>192</v>
      </c>
      <c r="B496" s="1">
        <v>25618</v>
      </c>
      <c r="C496" s="1" t="s">
        <v>3315</v>
      </c>
      <c r="D496" s="1" t="s">
        <v>4506</v>
      </c>
      <c r="E496" s="1" t="s">
        <v>4534</v>
      </c>
      <c r="F496" s="1" t="s">
        <v>4588</v>
      </c>
      <c r="G496" s="1" t="s">
        <v>4589</v>
      </c>
      <c r="H496" s="25" t="s">
        <v>4572</v>
      </c>
    </row>
    <row r="497" spans="1:8" x14ac:dyDescent="0.25">
      <c r="A497" s="1">
        <v>193</v>
      </c>
      <c r="B497" s="1">
        <v>25619</v>
      </c>
      <c r="C497" s="1" t="s">
        <v>3320</v>
      </c>
      <c r="D497" s="1" t="s">
        <v>4506</v>
      </c>
      <c r="E497" s="1" t="s">
        <v>4534</v>
      </c>
      <c r="F497" s="1" t="s">
        <v>4588</v>
      </c>
      <c r="G497" s="1" t="s">
        <v>4589</v>
      </c>
      <c r="H497" s="25" t="s">
        <v>4572</v>
      </c>
    </row>
    <row r="498" spans="1:8" x14ac:dyDescent="0.25">
      <c r="A498" s="1">
        <v>1259</v>
      </c>
      <c r="B498" s="1">
        <v>57144</v>
      </c>
      <c r="C498" s="1" t="s">
        <v>3322</v>
      </c>
      <c r="D498" s="1" t="s">
        <v>4508</v>
      </c>
      <c r="E498" s="1" t="s">
        <v>4534</v>
      </c>
      <c r="F498" s="1" t="s">
        <v>4588</v>
      </c>
      <c r="G498" s="1" t="s">
        <v>4589</v>
      </c>
      <c r="H498" s="28" t="s">
        <v>4542</v>
      </c>
    </row>
    <row r="499" spans="1:8" x14ac:dyDescent="0.25">
      <c r="A499" s="1">
        <v>1260</v>
      </c>
      <c r="B499" s="1">
        <v>57145</v>
      </c>
      <c r="C499" s="1" t="s">
        <v>3322</v>
      </c>
      <c r="D499" s="1" t="s">
        <v>4508</v>
      </c>
      <c r="E499" s="1" t="s">
        <v>4534</v>
      </c>
      <c r="F499" s="1" t="s">
        <v>4588</v>
      </c>
      <c r="G499" s="1" t="s">
        <v>4589</v>
      </c>
      <c r="H499" s="28" t="s">
        <v>4542</v>
      </c>
    </row>
    <row r="500" spans="1:8" x14ac:dyDescent="0.25">
      <c r="A500" s="1">
        <v>1266</v>
      </c>
      <c r="B500" s="1">
        <v>57267</v>
      </c>
      <c r="C500" s="1" t="s">
        <v>3327</v>
      </c>
      <c r="D500" s="1" t="s">
        <v>4508</v>
      </c>
      <c r="E500" s="1" t="s">
        <v>4534</v>
      </c>
      <c r="F500" s="1" t="s">
        <v>4588</v>
      </c>
      <c r="G500" s="1" t="s">
        <v>4589</v>
      </c>
      <c r="H500" s="28" t="s">
        <v>4542</v>
      </c>
    </row>
    <row r="501" spans="1:8" x14ac:dyDescent="0.25">
      <c r="A501" s="1">
        <v>1267</v>
      </c>
      <c r="B501" s="1">
        <v>57266</v>
      </c>
      <c r="C501" s="1" t="s">
        <v>3327</v>
      </c>
      <c r="D501" s="1" t="s">
        <v>4508</v>
      </c>
      <c r="E501" s="1" t="s">
        <v>4534</v>
      </c>
      <c r="F501" s="1" t="s">
        <v>4588</v>
      </c>
      <c r="G501" s="1" t="s">
        <v>4589</v>
      </c>
      <c r="H501" s="28" t="s">
        <v>4542</v>
      </c>
    </row>
    <row r="502" spans="1:8" x14ac:dyDescent="0.25">
      <c r="A502" s="1">
        <v>146</v>
      </c>
      <c r="B502" s="1">
        <v>21724</v>
      </c>
      <c r="C502" s="1" t="s">
        <v>3333</v>
      </c>
      <c r="D502" s="1" t="s">
        <v>4509</v>
      </c>
      <c r="E502" s="1" t="s">
        <v>4534</v>
      </c>
      <c r="F502" s="1" t="s">
        <v>4588</v>
      </c>
      <c r="G502" s="1" t="s">
        <v>4589</v>
      </c>
      <c r="H502" s="25" t="s">
        <v>4570</v>
      </c>
    </row>
    <row r="503" spans="1:8" x14ac:dyDescent="0.25">
      <c r="A503" s="1">
        <v>147</v>
      </c>
      <c r="B503" s="1">
        <v>21725</v>
      </c>
      <c r="C503" s="1" t="s">
        <v>3338</v>
      </c>
      <c r="D503" s="1" t="s">
        <v>4509</v>
      </c>
      <c r="E503" s="1" t="s">
        <v>4534</v>
      </c>
      <c r="F503" s="1" t="s">
        <v>4588</v>
      </c>
      <c r="G503" s="1" t="s">
        <v>4589</v>
      </c>
      <c r="H503" s="25" t="s">
        <v>4570</v>
      </c>
    </row>
    <row r="504" spans="1:8" x14ac:dyDescent="0.25">
      <c r="A504" s="1">
        <v>308</v>
      </c>
      <c r="B504" s="1">
        <v>4158</v>
      </c>
      <c r="C504" s="1" t="s">
        <v>3340</v>
      </c>
      <c r="D504" s="1" t="s">
        <v>4508</v>
      </c>
      <c r="E504" s="1" t="s">
        <v>4534</v>
      </c>
      <c r="F504" s="1" t="s">
        <v>4588</v>
      </c>
      <c r="G504" s="1" t="s">
        <v>4589</v>
      </c>
      <c r="H504" s="28" t="s">
        <v>4544</v>
      </c>
    </row>
    <row r="505" spans="1:8" x14ac:dyDescent="0.25">
      <c r="A505" s="1">
        <v>1076</v>
      </c>
      <c r="B505" s="1">
        <v>45723</v>
      </c>
      <c r="C505" s="1" t="s">
        <v>3347</v>
      </c>
      <c r="D505" s="1" t="s">
        <v>4507</v>
      </c>
      <c r="E505" s="1" t="s">
        <v>4534</v>
      </c>
      <c r="F505" s="1" t="s">
        <v>4588</v>
      </c>
      <c r="G505" s="1" t="s">
        <v>4589</v>
      </c>
      <c r="H505" s="25" t="s">
        <v>4541</v>
      </c>
    </row>
    <row r="506" spans="1:8" x14ac:dyDescent="0.25">
      <c r="A506" s="1">
        <v>1077</v>
      </c>
      <c r="B506" s="1">
        <v>45724</v>
      </c>
      <c r="C506" s="1" t="s">
        <v>3350</v>
      </c>
      <c r="D506" s="1" t="s">
        <v>4507</v>
      </c>
      <c r="E506" s="1" t="s">
        <v>4534</v>
      </c>
      <c r="F506" s="1" t="s">
        <v>4588</v>
      </c>
      <c r="G506" s="1" t="s">
        <v>4589</v>
      </c>
      <c r="H506" s="25" t="s">
        <v>4541</v>
      </c>
    </row>
    <row r="507" spans="1:8" x14ac:dyDescent="0.25">
      <c r="A507" s="1">
        <v>438</v>
      </c>
      <c r="B507" s="1">
        <v>63217</v>
      </c>
      <c r="C507" s="1" t="s">
        <v>3355</v>
      </c>
      <c r="D507" s="1" t="s">
        <v>4512</v>
      </c>
      <c r="E507" s="1" t="s">
        <v>4534</v>
      </c>
      <c r="F507" s="1" t="s">
        <v>4588</v>
      </c>
      <c r="G507" s="1" t="s">
        <v>4589</v>
      </c>
      <c r="H507" s="25">
        <v>12</v>
      </c>
    </row>
    <row r="508" spans="1:8" x14ac:dyDescent="0.25">
      <c r="A508" s="1">
        <v>52</v>
      </c>
      <c r="B508" s="1">
        <v>1455</v>
      </c>
      <c r="C508" s="1" t="s">
        <v>3358</v>
      </c>
      <c r="D508" s="1" t="s">
        <v>4506</v>
      </c>
      <c r="E508" s="1" t="s">
        <v>4534</v>
      </c>
      <c r="F508" s="1" t="s">
        <v>4588</v>
      </c>
      <c r="G508" s="1" t="s">
        <v>4589</v>
      </c>
      <c r="H508" s="25" t="s">
        <v>4572</v>
      </c>
    </row>
    <row r="509" spans="1:8" x14ac:dyDescent="0.25">
      <c r="A509" s="1">
        <v>53</v>
      </c>
      <c r="B509" s="1">
        <v>1456</v>
      </c>
      <c r="C509" s="1" t="s">
        <v>3361</v>
      </c>
      <c r="D509" s="1" t="s">
        <v>4506</v>
      </c>
      <c r="E509" s="1" t="s">
        <v>4534</v>
      </c>
      <c r="F509" s="1" t="s">
        <v>4588</v>
      </c>
      <c r="G509" s="1" t="s">
        <v>4589</v>
      </c>
      <c r="H509" s="25" t="s">
        <v>4572</v>
      </c>
    </row>
    <row r="510" spans="1:8" x14ac:dyDescent="0.25">
      <c r="A510" s="1">
        <v>54</v>
      </c>
      <c r="B510" s="1">
        <v>1457</v>
      </c>
      <c r="C510" s="1" t="s">
        <v>3363</v>
      </c>
      <c r="D510" s="1" t="s">
        <v>4506</v>
      </c>
      <c r="E510" s="1" t="s">
        <v>4534</v>
      </c>
      <c r="F510" s="1" t="s">
        <v>4588</v>
      </c>
      <c r="G510" s="1" t="s">
        <v>4589</v>
      </c>
      <c r="H510" s="25" t="s">
        <v>4572</v>
      </c>
    </row>
    <row r="511" spans="1:8" x14ac:dyDescent="0.25">
      <c r="A511" s="1">
        <v>253</v>
      </c>
      <c r="B511" s="1">
        <v>35343</v>
      </c>
      <c r="C511" s="1" t="s">
        <v>3380</v>
      </c>
      <c r="D511" s="1" t="s">
        <v>4514</v>
      </c>
      <c r="E511" s="1" t="s">
        <v>4534</v>
      </c>
      <c r="F511" s="1" t="s">
        <v>4588</v>
      </c>
      <c r="G511" s="1" t="s">
        <v>4589</v>
      </c>
      <c r="H511" s="25" t="s">
        <v>4538</v>
      </c>
    </row>
    <row r="512" spans="1:8" x14ac:dyDescent="0.25">
      <c r="A512" s="1">
        <v>1084</v>
      </c>
      <c r="B512" s="1">
        <v>45884</v>
      </c>
      <c r="C512" s="1" t="s">
        <v>3383</v>
      </c>
      <c r="D512" s="1" t="s">
        <v>4509</v>
      </c>
      <c r="E512" s="1" t="s">
        <v>4534</v>
      </c>
      <c r="F512" s="1" t="s">
        <v>4588</v>
      </c>
      <c r="G512" s="1" t="s">
        <v>4589</v>
      </c>
      <c r="H512" s="25" t="s">
        <v>4570</v>
      </c>
    </row>
    <row r="513" spans="1:8" x14ac:dyDescent="0.25">
      <c r="A513" s="1">
        <v>10</v>
      </c>
      <c r="B513" s="1">
        <v>10729</v>
      </c>
      <c r="C513" s="1" t="s">
        <v>3425</v>
      </c>
      <c r="D513" s="1" t="s">
        <v>4516</v>
      </c>
      <c r="E513" s="1" t="s">
        <v>4534</v>
      </c>
      <c r="F513" s="1" t="s">
        <v>4588</v>
      </c>
      <c r="G513" s="1" t="s">
        <v>4589</v>
      </c>
      <c r="H513" s="25">
        <v>7</v>
      </c>
    </row>
    <row r="514" spans="1:8" x14ac:dyDescent="0.25">
      <c r="A514" s="1">
        <v>1173</v>
      </c>
      <c r="B514" s="1">
        <v>52559</v>
      </c>
      <c r="C514" s="1" t="s">
        <v>3431</v>
      </c>
      <c r="D514" s="1" t="s">
        <v>4506</v>
      </c>
      <c r="E514" s="1" t="s">
        <v>4534</v>
      </c>
      <c r="F514" s="1" t="s">
        <v>4588</v>
      </c>
      <c r="G514" s="1" t="s">
        <v>4589</v>
      </c>
      <c r="H514" s="25" t="s">
        <v>4572</v>
      </c>
    </row>
    <row r="515" spans="1:8" x14ac:dyDescent="0.25">
      <c r="A515" s="1">
        <v>67</v>
      </c>
      <c r="B515" s="1">
        <v>15468</v>
      </c>
      <c r="C515" s="1" t="s">
        <v>3445</v>
      </c>
      <c r="D515" s="1" t="s">
        <v>4514</v>
      </c>
      <c r="E515" s="1" t="s">
        <v>4534</v>
      </c>
      <c r="F515" s="1" t="s">
        <v>4588</v>
      </c>
      <c r="G515" s="1" t="s">
        <v>4589</v>
      </c>
      <c r="H515" s="25" t="s">
        <v>4538</v>
      </c>
    </row>
    <row r="516" spans="1:8" x14ac:dyDescent="0.25">
      <c r="A516" s="1">
        <v>1025</v>
      </c>
      <c r="B516" s="1">
        <v>44570</v>
      </c>
      <c r="C516" s="1" t="s">
        <v>3450</v>
      </c>
      <c r="D516" s="1" t="s">
        <v>4508</v>
      </c>
      <c r="E516" s="1" t="s">
        <v>4534</v>
      </c>
      <c r="F516" s="1" t="s">
        <v>4588</v>
      </c>
      <c r="G516" s="1" t="s">
        <v>4589</v>
      </c>
      <c r="H516" s="28" t="s">
        <v>4544</v>
      </c>
    </row>
    <row r="517" spans="1:8" x14ac:dyDescent="0.25">
      <c r="A517" s="1">
        <v>1026</v>
      </c>
      <c r="B517" s="1">
        <v>44571</v>
      </c>
      <c r="C517" s="1" t="s">
        <v>3454</v>
      </c>
      <c r="D517" s="1" t="s">
        <v>4508</v>
      </c>
      <c r="E517" s="1" t="s">
        <v>4534</v>
      </c>
      <c r="F517" s="1" t="s">
        <v>4588</v>
      </c>
      <c r="G517" s="1" t="s">
        <v>4589</v>
      </c>
      <c r="H517" s="28" t="s">
        <v>4544</v>
      </c>
    </row>
    <row r="518" spans="1:8" x14ac:dyDescent="0.25">
      <c r="A518" s="1">
        <v>747</v>
      </c>
      <c r="B518" s="1">
        <v>94398</v>
      </c>
      <c r="C518" s="1" t="s">
        <v>3457</v>
      </c>
      <c r="D518" s="1" t="s">
        <v>4508</v>
      </c>
      <c r="E518" s="1" t="s">
        <v>4534</v>
      </c>
      <c r="F518" s="1" t="s">
        <v>4588</v>
      </c>
      <c r="G518" s="1" t="s">
        <v>4589</v>
      </c>
      <c r="H518" s="28" t="s">
        <v>4544</v>
      </c>
    </row>
    <row r="519" spans="1:8" x14ac:dyDescent="0.25">
      <c r="A519" s="1">
        <v>748</v>
      </c>
      <c r="B519" s="1">
        <v>94399</v>
      </c>
      <c r="C519" s="1" t="s">
        <v>3461</v>
      </c>
      <c r="D519" s="1" t="s">
        <v>4508</v>
      </c>
      <c r="E519" s="1" t="s">
        <v>4534</v>
      </c>
      <c r="F519" s="1" t="s">
        <v>4588</v>
      </c>
      <c r="G519" s="1" t="s">
        <v>4589</v>
      </c>
      <c r="H519" s="28" t="s">
        <v>4544</v>
      </c>
    </row>
    <row r="520" spans="1:8" x14ac:dyDescent="0.25">
      <c r="A520" s="1">
        <v>315</v>
      </c>
      <c r="B520" s="1">
        <v>42091</v>
      </c>
      <c r="C520" s="1" t="s">
        <v>3463</v>
      </c>
      <c r="D520" s="1" t="s">
        <v>4507</v>
      </c>
      <c r="E520" s="1" t="s">
        <v>4534</v>
      </c>
      <c r="F520" s="1" t="s">
        <v>4588</v>
      </c>
      <c r="G520" s="1" t="s">
        <v>4589</v>
      </c>
      <c r="H520" s="25" t="s">
        <v>4541</v>
      </c>
    </row>
    <row r="521" spans="1:8" x14ac:dyDescent="0.25">
      <c r="A521" s="1">
        <v>316</v>
      </c>
      <c r="B521" s="1">
        <v>42092</v>
      </c>
      <c r="C521" s="1" t="s">
        <v>3466</v>
      </c>
      <c r="D521" s="1" t="s">
        <v>4507</v>
      </c>
      <c r="E521" s="1" t="s">
        <v>4534</v>
      </c>
      <c r="F521" s="1" t="s">
        <v>4588</v>
      </c>
      <c r="G521" s="1" t="s">
        <v>4589</v>
      </c>
      <c r="H521" s="25" t="s">
        <v>4541</v>
      </c>
    </row>
    <row r="522" spans="1:8" x14ac:dyDescent="0.25">
      <c r="A522" s="1">
        <v>1210</v>
      </c>
      <c r="B522" s="1">
        <v>54505</v>
      </c>
      <c r="C522" s="1" t="s">
        <v>3468</v>
      </c>
      <c r="D522" s="1" t="s">
        <v>4505</v>
      </c>
      <c r="E522" s="1" t="s">
        <v>4534</v>
      </c>
      <c r="F522" s="1" t="s">
        <v>4588</v>
      </c>
      <c r="G522" s="1" t="s">
        <v>4589</v>
      </c>
      <c r="H522" s="25" t="s">
        <v>4543</v>
      </c>
    </row>
    <row r="523" spans="1:8" x14ac:dyDescent="0.25">
      <c r="A523" s="1">
        <v>526</v>
      </c>
      <c r="B523" s="1">
        <v>74506</v>
      </c>
      <c r="C523" s="1" t="s">
        <v>3476</v>
      </c>
      <c r="D523" s="1" t="s">
        <v>4516</v>
      </c>
      <c r="E523" s="1" t="s">
        <v>4534</v>
      </c>
      <c r="F523" s="1" t="s">
        <v>4588</v>
      </c>
      <c r="G523" s="1" t="s">
        <v>4589</v>
      </c>
      <c r="H523" s="25">
        <v>7</v>
      </c>
    </row>
    <row r="524" spans="1:8" x14ac:dyDescent="0.25">
      <c r="A524" s="1">
        <v>1040</v>
      </c>
      <c r="B524" s="1">
        <v>30897</v>
      </c>
      <c r="C524" s="1" t="s">
        <v>3480</v>
      </c>
      <c r="D524" s="1" t="s">
        <v>4509</v>
      </c>
      <c r="E524" s="1" t="s">
        <v>4534</v>
      </c>
      <c r="F524" s="1" t="s">
        <v>4588</v>
      </c>
      <c r="G524" s="1" t="s">
        <v>4589</v>
      </c>
      <c r="H524" s="25" t="s">
        <v>4570</v>
      </c>
    </row>
    <row r="525" spans="1:8" x14ac:dyDescent="0.25">
      <c r="A525" s="1">
        <v>1144</v>
      </c>
      <c r="B525" s="1">
        <v>51065</v>
      </c>
      <c r="C525" s="1" t="s">
        <v>3485</v>
      </c>
      <c r="D525" s="1" t="s">
        <v>4506</v>
      </c>
      <c r="E525" s="1" t="s">
        <v>4534</v>
      </c>
      <c r="F525" s="1" t="s">
        <v>4588</v>
      </c>
      <c r="G525" s="1" t="s">
        <v>4589</v>
      </c>
      <c r="H525" s="25" t="s">
        <v>4572</v>
      </c>
    </row>
    <row r="526" spans="1:8" x14ac:dyDescent="0.25">
      <c r="A526" s="1">
        <v>365</v>
      </c>
      <c r="B526" s="1">
        <v>5339</v>
      </c>
      <c r="C526" s="1" t="s">
        <v>3488</v>
      </c>
      <c r="D526" s="1" t="s">
        <v>4509</v>
      </c>
      <c r="E526" s="1" t="s">
        <v>4534</v>
      </c>
      <c r="F526" s="1" t="s">
        <v>4588</v>
      </c>
      <c r="G526" s="1" t="s">
        <v>4589</v>
      </c>
      <c r="H526" s="25" t="s">
        <v>4570</v>
      </c>
    </row>
    <row r="527" spans="1:8" x14ac:dyDescent="0.25">
      <c r="A527" s="1">
        <v>366</v>
      </c>
      <c r="B527" s="1">
        <v>5340</v>
      </c>
      <c r="C527" s="1" t="s">
        <v>3491</v>
      </c>
      <c r="D527" s="1" t="s">
        <v>4509</v>
      </c>
      <c r="E527" s="1" t="s">
        <v>4534</v>
      </c>
      <c r="F527" s="1" t="s">
        <v>4588</v>
      </c>
      <c r="G527" s="1" t="s">
        <v>4589</v>
      </c>
      <c r="H527" s="25" t="s">
        <v>4570</v>
      </c>
    </row>
    <row r="528" spans="1:8" x14ac:dyDescent="0.25">
      <c r="A528" s="1">
        <v>616</v>
      </c>
      <c r="B528" s="1">
        <v>83446</v>
      </c>
      <c r="C528" s="1" t="s">
        <v>3493</v>
      </c>
      <c r="D528" s="1" t="s">
        <v>4509</v>
      </c>
      <c r="E528" s="1" t="s">
        <v>4534</v>
      </c>
      <c r="F528" s="1" t="s">
        <v>4588</v>
      </c>
      <c r="G528" s="1" t="s">
        <v>4589</v>
      </c>
      <c r="H528" s="25" t="s">
        <v>4571</v>
      </c>
    </row>
    <row r="529" spans="1:8" x14ac:dyDescent="0.25">
      <c r="A529" s="1">
        <v>778</v>
      </c>
      <c r="B529" s="1">
        <v>25604</v>
      </c>
      <c r="C529" s="1" t="s">
        <v>2309</v>
      </c>
      <c r="D529" s="1"/>
      <c r="E529" s="1"/>
      <c r="F529" s="1"/>
      <c r="G529" s="1"/>
      <c r="H529" s="26"/>
    </row>
    <row r="530" spans="1:8" x14ac:dyDescent="0.25">
      <c r="A530" s="1">
        <v>794</v>
      </c>
      <c r="B530" s="1">
        <v>12696</v>
      </c>
      <c r="C530" s="1" t="s">
        <v>2314</v>
      </c>
      <c r="D530" s="1"/>
      <c r="E530" s="1"/>
      <c r="F530" s="1"/>
      <c r="G530" s="1"/>
      <c r="H530" s="26"/>
    </row>
    <row r="531" spans="1:8" x14ac:dyDescent="0.25">
      <c r="A531" s="1">
        <v>259</v>
      </c>
      <c r="B531" s="1">
        <v>35610</v>
      </c>
      <c r="C531" s="1" t="s">
        <v>3496</v>
      </c>
      <c r="D531" s="1" t="s">
        <v>4515</v>
      </c>
      <c r="E531" s="1" t="s">
        <v>4534</v>
      </c>
      <c r="F531" s="1" t="s">
        <v>4588</v>
      </c>
      <c r="G531" s="1" t="s">
        <v>4589</v>
      </c>
      <c r="H531" s="25" t="s">
        <v>4569</v>
      </c>
    </row>
    <row r="532" spans="1:8" x14ac:dyDescent="0.25">
      <c r="A532" s="1">
        <v>918</v>
      </c>
      <c r="B532" s="1">
        <v>37408</v>
      </c>
      <c r="C532" s="1" t="s">
        <v>3499</v>
      </c>
      <c r="D532" s="1" t="s">
        <v>4518</v>
      </c>
      <c r="E532" s="1" t="s">
        <v>4534</v>
      </c>
      <c r="F532" s="1" t="s">
        <v>4588</v>
      </c>
      <c r="G532" s="1" t="s">
        <v>4589</v>
      </c>
      <c r="H532" s="26">
        <v>13</v>
      </c>
    </row>
    <row r="533" spans="1:8" x14ac:dyDescent="0.25">
      <c r="A533" s="1">
        <v>919</v>
      </c>
      <c r="B533" s="1">
        <v>37409</v>
      </c>
      <c r="C533" s="1" t="s">
        <v>3504</v>
      </c>
      <c r="D533" s="1" t="s">
        <v>4518</v>
      </c>
      <c r="E533" s="1" t="s">
        <v>4534</v>
      </c>
      <c r="F533" s="1" t="s">
        <v>4588</v>
      </c>
      <c r="G533" s="1" t="s">
        <v>4589</v>
      </c>
      <c r="H533" s="26">
        <v>13</v>
      </c>
    </row>
    <row r="534" spans="1:8" x14ac:dyDescent="0.25">
      <c r="A534" s="1">
        <v>607</v>
      </c>
      <c r="B534" s="1">
        <v>82403</v>
      </c>
      <c r="C534" s="1" t="s">
        <v>3507</v>
      </c>
      <c r="D534" s="1" t="s">
        <v>4507</v>
      </c>
      <c r="E534" s="1" t="s">
        <v>4534</v>
      </c>
      <c r="F534" s="1" t="s">
        <v>4588</v>
      </c>
      <c r="G534" s="1" t="s">
        <v>4589</v>
      </c>
      <c r="H534" s="25" t="s">
        <v>4541</v>
      </c>
    </row>
    <row r="535" spans="1:8" x14ac:dyDescent="0.25">
      <c r="A535" s="1">
        <v>234</v>
      </c>
      <c r="B535" s="1">
        <v>34759</v>
      </c>
      <c r="C535" s="1" t="s">
        <v>3512</v>
      </c>
      <c r="D535" s="1" t="s">
        <v>4518</v>
      </c>
      <c r="E535" s="1" t="s">
        <v>4534</v>
      </c>
      <c r="F535" s="1" t="s">
        <v>4588</v>
      </c>
      <c r="G535" s="1" t="s">
        <v>4589</v>
      </c>
      <c r="H535" s="26">
        <v>13</v>
      </c>
    </row>
    <row r="536" spans="1:8" x14ac:dyDescent="0.25">
      <c r="A536" s="1">
        <v>252</v>
      </c>
      <c r="B536" s="1">
        <v>35342</v>
      </c>
      <c r="C536" s="1" t="s">
        <v>3516</v>
      </c>
      <c r="D536" s="1" t="s">
        <v>4516</v>
      </c>
      <c r="E536" s="1" t="s">
        <v>4534</v>
      </c>
      <c r="F536" s="1" t="s">
        <v>4588</v>
      </c>
      <c r="G536" s="1" t="s">
        <v>4589</v>
      </c>
      <c r="H536" s="25">
        <v>7</v>
      </c>
    </row>
    <row r="537" spans="1:8" x14ac:dyDescent="0.25">
      <c r="A537" s="1">
        <v>755</v>
      </c>
      <c r="B537" s="1">
        <v>94807</v>
      </c>
      <c r="C537" s="1" t="s">
        <v>3525</v>
      </c>
      <c r="D537" s="1" t="s">
        <v>4509</v>
      </c>
      <c r="E537" s="1" t="s">
        <v>4534</v>
      </c>
      <c r="F537" s="1" t="s">
        <v>4588</v>
      </c>
      <c r="G537" s="1" t="s">
        <v>4589</v>
      </c>
      <c r="H537" s="25" t="s">
        <v>4571</v>
      </c>
    </row>
    <row r="538" spans="1:8" x14ac:dyDescent="0.25">
      <c r="A538" s="1">
        <v>180</v>
      </c>
      <c r="B538" s="1">
        <v>24089</v>
      </c>
      <c r="C538" s="1" t="s">
        <v>3534</v>
      </c>
      <c r="D538" s="1" t="s">
        <v>4512</v>
      </c>
      <c r="E538" s="1" t="s">
        <v>4534</v>
      </c>
      <c r="F538" s="1" t="s">
        <v>4588</v>
      </c>
      <c r="G538" s="1" t="s">
        <v>4589</v>
      </c>
      <c r="H538" s="25">
        <v>12</v>
      </c>
    </row>
    <row r="539" spans="1:8" x14ac:dyDescent="0.25">
      <c r="A539" s="1">
        <v>589</v>
      </c>
      <c r="B539" s="1">
        <v>8004</v>
      </c>
      <c r="C539" s="1" t="s">
        <v>3537</v>
      </c>
      <c r="D539" s="1" t="s">
        <v>4504</v>
      </c>
      <c r="E539" s="1" t="s">
        <v>4534</v>
      </c>
      <c r="F539" s="1" t="s">
        <v>4588</v>
      </c>
      <c r="G539" s="1" t="s">
        <v>4589</v>
      </c>
      <c r="H539" s="25" t="s">
        <v>4540</v>
      </c>
    </row>
    <row r="540" spans="1:8" x14ac:dyDescent="0.25">
      <c r="A540" s="1">
        <v>590</v>
      </c>
      <c r="B540" s="1">
        <v>8005</v>
      </c>
      <c r="C540" s="1" t="s">
        <v>3539</v>
      </c>
      <c r="D540" s="1" t="s">
        <v>4504</v>
      </c>
      <c r="E540" s="1" t="s">
        <v>4534</v>
      </c>
      <c r="F540" s="1" t="s">
        <v>4588</v>
      </c>
      <c r="G540" s="1" t="s">
        <v>4589</v>
      </c>
      <c r="H540" s="25" t="s">
        <v>4540</v>
      </c>
    </row>
    <row r="541" spans="1:8" x14ac:dyDescent="0.25">
      <c r="A541" s="1">
        <v>1099</v>
      </c>
      <c r="B541" s="1">
        <v>47541</v>
      </c>
      <c r="C541" s="1" t="s">
        <v>3548</v>
      </c>
      <c r="D541" s="1" t="s">
        <v>4504</v>
      </c>
      <c r="E541" s="1" t="s">
        <v>4534</v>
      </c>
      <c r="F541" s="1" t="s">
        <v>4588</v>
      </c>
      <c r="G541" s="1" t="s">
        <v>4589</v>
      </c>
      <c r="H541" s="25" t="s">
        <v>4540</v>
      </c>
    </row>
    <row r="542" spans="1:8" x14ac:dyDescent="0.25">
      <c r="A542" s="1">
        <v>348</v>
      </c>
      <c r="B542" s="1">
        <v>50490</v>
      </c>
      <c r="C542" s="1" t="s">
        <v>3551</v>
      </c>
      <c r="D542" s="1" t="s">
        <v>4509</v>
      </c>
      <c r="E542" s="1" t="s">
        <v>4534</v>
      </c>
      <c r="F542" s="1" t="s">
        <v>4588</v>
      </c>
      <c r="G542" s="1" t="s">
        <v>4589</v>
      </c>
      <c r="H542" s="25" t="s">
        <v>4570</v>
      </c>
    </row>
    <row r="543" spans="1:8" x14ac:dyDescent="0.25">
      <c r="A543" s="1">
        <v>1388</v>
      </c>
      <c r="B543" s="1">
        <v>51753</v>
      </c>
      <c r="C543" s="1" t="s">
        <v>3554</v>
      </c>
      <c r="D543" s="1" t="s">
        <v>4506</v>
      </c>
      <c r="E543" s="1" t="s">
        <v>4534</v>
      </c>
      <c r="F543" s="1" t="s">
        <v>4588</v>
      </c>
      <c r="G543" s="1" t="s">
        <v>4589</v>
      </c>
      <c r="H543" s="25" t="s">
        <v>4568</v>
      </c>
    </row>
    <row r="544" spans="1:8" x14ac:dyDescent="0.25">
      <c r="A544" s="1">
        <v>33</v>
      </c>
      <c r="B544" s="1">
        <v>13371</v>
      </c>
      <c r="C544" s="1" t="s">
        <v>3578</v>
      </c>
      <c r="D544" s="1" t="s">
        <v>4514</v>
      </c>
      <c r="E544" s="1" t="s">
        <v>4534</v>
      </c>
      <c r="F544" s="1" t="s">
        <v>4588</v>
      </c>
      <c r="G544" s="1" t="s">
        <v>4589</v>
      </c>
      <c r="H544" s="25" t="s">
        <v>4538</v>
      </c>
    </row>
    <row r="545" spans="1:16351" x14ac:dyDescent="0.25">
      <c r="A545" s="1">
        <v>34</v>
      </c>
      <c r="B545" s="1">
        <v>13372</v>
      </c>
      <c r="C545" s="1" t="s">
        <v>3581</v>
      </c>
      <c r="D545" s="1" t="s">
        <v>4514</v>
      </c>
      <c r="E545" s="1" t="s">
        <v>4534</v>
      </c>
      <c r="F545" s="1" t="s">
        <v>4588</v>
      </c>
      <c r="G545" s="1" t="s">
        <v>4589</v>
      </c>
      <c r="H545" s="25" t="s">
        <v>4538</v>
      </c>
    </row>
    <row r="546" spans="1:16351" x14ac:dyDescent="0.25">
      <c r="A546" s="1">
        <v>894</v>
      </c>
      <c r="B546" s="1">
        <v>35550</v>
      </c>
      <c r="C546" s="1" t="s">
        <v>3586</v>
      </c>
      <c r="D546" s="1" t="s">
        <v>4508</v>
      </c>
      <c r="E546" s="1" t="s">
        <v>4534</v>
      </c>
      <c r="F546" s="1" t="s">
        <v>4588</v>
      </c>
      <c r="G546" s="1" t="s">
        <v>4589</v>
      </c>
      <c r="H546" s="28" t="s">
        <v>4542</v>
      </c>
    </row>
    <row r="547" spans="1:16351" x14ac:dyDescent="0.25">
      <c r="A547" s="1">
        <v>182</v>
      </c>
      <c r="B547" s="1">
        <v>24230</v>
      </c>
      <c r="C547" s="1" t="s">
        <v>3591</v>
      </c>
      <c r="D547" s="1" t="s">
        <v>4516</v>
      </c>
      <c r="E547" s="1" t="s">
        <v>4534</v>
      </c>
      <c r="F547" s="1" t="s">
        <v>4588</v>
      </c>
      <c r="G547" s="1" t="s">
        <v>4589</v>
      </c>
      <c r="H547" s="25">
        <v>7</v>
      </c>
    </row>
    <row r="548" spans="1:16351" x14ac:dyDescent="0.25">
      <c r="A548" s="1">
        <v>246</v>
      </c>
      <c r="B548" s="1">
        <v>35214</v>
      </c>
      <c r="C548" s="1" t="s">
        <v>3603</v>
      </c>
      <c r="D548" s="1" t="s">
        <v>4507</v>
      </c>
      <c r="E548" s="1" t="s">
        <v>4534</v>
      </c>
      <c r="F548" s="1" t="s">
        <v>4588</v>
      </c>
      <c r="G548" s="1" t="s">
        <v>4589</v>
      </c>
      <c r="H548" s="25" t="s">
        <v>4541</v>
      </c>
    </row>
    <row r="549" spans="1:16351" x14ac:dyDescent="0.25">
      <c r="A549" s="1">
        <v>388</v>
      </c>
      <c r="B549" s="1">
        <v>56271</v>
      </c>
      <c r="C549" s="1" t="s">
        <v>3621</v>
      </c>
      <c r="D549" s="1" t="s">
        <v>4507</v>
      </c>
      <c r="E549" s="1" t="s">
        <v>4534</v>
      </c>
      <c r="F549" s="1" t="s">
        <v>4588</v>
      </c>
      <c r="G549" s="1" t="s">
        <v>4589</v>
      </c>
      <c r="H549" s="25" t="s">
        <v>4541</v>
      </c>
    </row>
    <row r="550" spans="1:16351" x14ac:dyDescent="0.25">
      <c r="A550" s="1">
        <v>1063</v>
      </c>
      <c r="B550" s="1">
        <v>45569</v>
      </c>
      <c r="C550" s="1" t="s">
        <v>3627</v>
      </c>
      <c r="D550" s="1" t="s">
        <v>4504</v>
      </c>
      <c r="E550" s="1" t="s">
        <v>4534</v>
      </c>
      <c r="F550" s="1" t="s">
        <v>4588</v>
      </c>
      <c r="G550" s="1" t="s">
        <v>4589</v>
      </c>
      <c r="H550" s="25" t="s">
        <v>4540</v>
      </c>
    </row>
    <row r="551" spans="1:16351" x14ac:dyDescent="0.25">
      <c r="A551" s="1">
        <v>397</v>
      </c>
      <c r="B551" s="1">
        <v>57698</v>
      </c>
      <c r="C551" s="1" t="s">
        <v>3634</v>
      </c>
      <c r="D551" s="1" t="s">
        <v>4508</v>
      </c>
      <c r="E551" s="1" t="s">
        <v>4534</v>
      </c>
      <c r="F551" s="1" t="s">
        <v>4588</v>
      </c>
      <c r="G551" s="1" t="s">
        <v>4589</v>
      </c>
      <c r="H551" s="28" t="s">
        <v>4544</v>
      </c>
    </row>
    <row r="552" spans="1:16351" x14ac:dyDescent="0.25">
      <c r="A552" s="1">
        <v>436</v>
      </c>
      <c r="B552" s="1">
        <v>63079</v>
      </c>
      <c r="C552" s="1" t="s">
        <v>3637</v>
      </c>
      <c r="D552" s="1" t="s">
        <v>4509</v>
      </c>
      <c r="E552" s="1" t="s">
        <v>4534</v>
      </c>
      <c r="F552" s="1" t="s">
        <v>4588</v>
      </c>
      <c r="G552" s="1" t="s">
        <v>4589</v>
      </c>
      <c r="H552" s="25" t="s">
        <v>4570</v>
      </c>
    </row>
    <row r="553" spans="1:16351" x14ac:dyDescent="0.25">
      <c r="A553" s="1">
        <v>437</v>
      </c>
      <c r="B553" s="1">
        <v>63080</v>
      </c>
      <c r="C553" s="1" t="s">
        <v>3640</v>
      </c>
      <c r="D553" s="1" t="s">
        <v>4509</v>
      </c>
      <c r="E553" s="1" t="s">
        <v>4534</v>
      </c>
      <c r="F553" s="1" t="s">
        <v>4588</v>
      </c>
      <c r="G553" s="1" t="s">
        <v>4589</v>
      </c>
      <c r="H553" s="25" t="s">
        <v>4570</v>
      </c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  <c r="HM553" s="7"/>
      <c r="HN553" s="7"/>
      <c r="HO553" s="7"/>
      <c r="HP553" s="7"/>
      <c r="HQ553" s="7"/>
      <c r="HR553" s="7"/>
      <c r="HS553" s="7"/>
      <c r="HT553" s="7"/>
      <c r="HU553" s="7"/>
      <c r="HV553" s="7"/>
      <c r="HW553" s="7"/>
      <c r="HX553" s="7"/>
      <c r="HY553" s="7"/>
      <c r="HZ553" s="7"/>
      <c r="IA553" s="7"/>
      <c r="IB553" s="7"/>
      <c r="IC553" s="7"/>
      <c r="ID553" s="7"/>
      <c r="IE553" s="7"/>
      <c r="IF553" s="7"/>
      <c r="IG553" s="7"/>
      <c r="IH553" s="7"/>
      <c r="II553" s="7"/>
      <c r="IJ553" s="7"/>
      <c r="IK553" s="7"/>
      <c r="IL553" s="7"/>
      <c r="IM553" s="7"/>
      <c r="IN553" s="7"/>
      <c r="IO553" s="7"/>
      <c r="IP553" s="7"/>
      <c r="IQ553" s="7"/>
      <c r="IR553" s="7"/>
      <c r="IS553" s="7"/>
      <c r="IT553" s="7"/>
      <c r="IU553" s="7"/>
      <c r="IV553" s="7"/>
      <c r="IW553" s="7"/>
      <c r="IX553" s="7"/>
      <c r="IY553" s="7"/>
      <c r="IZ553" s="7"/>
      <c r="JA553" s="7"/>
      <c r="JB553" s="7"/>
      <c r="JC553" s="7"/>
      <c r="JD553" s="7"/>
      <c r="JE553" s="7"/>
      <c r="JF553" s="7"/>
      <c r="JG553" s="7"/>
      <c r="JH553" s="7"/>
      <c r="JI553" s="7"/>
      <c r="JJ553" s="7"/>
      <c r="JK553" s="7"/>
      <c r="JL553" s="7"/>
      <c r="JM553" s="7"/>
      <c r="JN553" s="7"/>
      <c r="JO553" s="7"/>
      <c r="JP553" s="7"/>
      <c r="JQ553" s="7"/>
      <c r="JR553" s="7"/>
      <c r="JS553" s="7"/>
      <c r="JT553" s="7"/>
      <c r="JU553" s="7"/>
      <c r="JV553" s="7"/>
      <c r="JW553" s="7"/>
      <c r="JX553" s="7"/>
      <c r="JY553" s="7"/>
      <c r="JZ553" s="7"/>
      <c r="KA553" s="7"/>
      <c r="KB553" s="7"/>
      <c r="KC553" s="7"/>
      <c r="KD553" s="7"/>
      <c r="KE553" s="7"/>
      <c r="KF553" s="7"/>
      <c r="KG553" s="7"/>
      <c r="KH553" s="7"/>
      <c r="KI553" s="7"/>
      <c r="KJ553" s="7"/>
      <c r="KK553" s="7"/>
      <c r="KL553" s="7"/>
      <c r="KM553" s="7"/>
      <c r="KN553" s="7"/>
      <c r="KO553" s="7"/>
      <c r="KP553" s="7"/>
      <c r="KQ553" s="7"/>
      <c r="KR553" s="7"/>
      <c r="KS553" s="7"/>
      <c r="KT553" s="7"/>
      <c r="KU553" s="7"/>
      <c r="KV553" s="7"/>
      <c r="KW553" s="7"/>
      <c r="KX553" s="7"/>
      <c r="KY553" s="7"/>
      <c r="KZ553" s="7"/>
      <c r="LA553" s="7"/>
      <c r="LB553" s="7"/>
      <c r="LC553" s="7"/>
      <c r="LD553" s="7"/>
      <c r="LE553" s="7"/>
      <c r="LF553" s="7"/>
      <c r="LG553" s="7"/>
      <c r="LH553" s="7"/>
      <c r="LI553" s="7"/>
      <c r="LJ553" s="7"/>
      <c r="LK553" s="7"/>
      <c r="LL553" s="7"/>
      <c r="LM553" s="7"/>
      <c r="LN553" s="7"/>
      <c r="LO553" s="7"/>
      <c r="LP553" s="7"/>
      <c r="LQ553" s="7"/>
      <c r="LR553" s="7"/>
      <c r="LS553" s="7"/>
      <c r="LT553" s="7"/>
      <c r="LU553" s="7"/>
      <c r="LV553" s="7"/>
      <c r="LW553" s="7"/>
      <c r="LX553" s="7"/>
      <c r="LY553" s="7"/>
      <c r="LZ553" s="7"/>
      <c r="MA553" s="7"/>
      <c r="MB553" s="7"/>
      <c r="MC553" s="7"/>
      <c r="MD553" s="7"/>
      <c r="ME553" s="7"/>
      <c r="MF553" s="7"/>
      <c r="MG553" s="7"/>
      <c r="MH553" s="7"/>
      <c r="MI553" s="7"/>
      <c r="MJ553" s="7"/>
      <c r="MK553" s="7"/>
      <c r="ML553" s="7"/>
      <c r="MM553" s="7"/>
      <c r="MN553" s="7"/>
      <c r="MO553" s="7"/>
      <c r="MP553" s="7"/>
      <c r="MQ553" s="7"/>
      <c r="MR553" s="7"/>
      <c r="MS553" s="7"/>
      <c r="MT553" s="7"/>
      <c r="MU553" s="7"/>
      <c r="MV553" s="7"/>
      <c r="MW553" s="7"/>
      <c r="MX553" s="7"/>
      <c r="MY553" s="7"/>
      <c r="MZ553" s="7"/>
      <c r="NA553" s="7"/>
      <c r="NB553" s="7"/>
      <c r="NC553" s="7"/>
      <c r="ND553" s="7"/>
      <c r="NE553" s="7"/>
      <c r="NF553" s="7"/>
      <c r="NG553" s="7"/>
      <c r="NH553" s="7"/>
      <c r="NI553" s="7"/>
      <c r="NJ553" s="7"/>
      <c r="NK553" s="7"/>
      <c r="NL553" s="7"/>
      <c r="NM553" s="7"/>
      <c r="NN553" s="7"/>
      <c r="NO553" s="7"/>
      <c r="NP553" s="7"/>
      <c r="NQ553" s="7"/>
      <c r="NR553" s="7"/>
      <c r="NS553" s="7"/>
      <c r="NT553" s="7"/>
      <c r="NU553" s="7"/>
      <c r="NV553" s="7"/>
      <c r="NW553" s="7"/>
      <c r="NX553" s="7"/>
      <c r="NY553" s="7"/>
      <c r="NZ553" s="7"/>
      <c r="OA553" s="7"/>
      <c r="OB553" s="7"/>
      <c r="OC553" s="7"/>
      <c r="OD553" s="7"/>
      <c r="OE553" s="7"/>
      <c r="OF553" s="7"/>
      <c r="OG553" s="7"/>
      <c r="OH553" s="7"/>
      <c r="OI553" s="7"/>
      <c r="OJ553" s="7"/>
      <c r="OK553" s="7"/>
      <c r="OL553" s="7"/>
      <c r="OM553" s="7"/>
      <c r="ON553" s="7"/>
      <c r="OO553" s="7"/>
      <c r="OP553" s="7"/>
      <c r="OQ553" s="7"/>
      <c r="OR553" s="7"/>
      <c r="OS553" s="7"/>
      <c r="OT553" s="7"/>
      <c r="OU553" s="7"/>
      <c r="OV553" s="7"/>
      <c r="OW553" s="7"/>
      <c r="OX553" s="7"/>
      <c r="OY553" s="7"/>
      <c r="OZ553" s="7"/>
      <c r="PA553" s="7"/>
      <c r="PB553" s="7"/>
      <c r="PC553" s="7"/>
      <c r="PD553" s="7"/>
      <c r="PE553" s="7"/>
      <c r="PF553" s="7"/>
      <c r="PG553" s="7"/>
      <c r="PH553" s="7"/>
      <c r="PI553" s="7"/>
      <c r="PJ553" s="7"/>
      <c r="PK553" s="7"/>
      <c r="PL553" s="7"/>
      <c r="PM553" s="7"/>
      <c r="PN553" s="7"/>
      <c r="PO553" s="7"/>
      <c r="PP553" s="7"/>
      <c r="PQ553" s="7"/>
      <c r="PR553" s="7"/>
      <c r="PS553" s="7"/>
      <c r="PT553" s="7"/>
      <c r="PU553" s="7"/>
      <c r="PV553" s="7"/>
      <c r="PW553" s="7"/>
      <c r="PX553" s="7"/>
      <c r="PY553" s="7"/>
      <c r="PZ553" s="7"/>
      <c r="QA553" s="7"/>
      <c r="QB553" s="7"/>
      <c r="QC553" s="7"/>
      <c r="QD553" s="7"/>
      <c r="QE553" s="7"/>
      <c r="QF553" s="7"/>
      <c r="QG553" s="7"/>
      <c r="QH553" s="7"/>
      <c r="QI553" s="7"/>
      <c r="QJ553" s="7"/>
      <c r="QK553" s="7"/>
      <c r="QL553" s="7"/>
      <c r="QM553" s="7"/>
      <c r="QN553" s="7"/>
      <c r="QO553" s="7"/>
      <c r="QP553" s="7"/>
      <c r="QQ553" s="7"/>
      <c r="QR553" s="7"/>
      <c r="QS553" s="7"/>
      <c r="QT553" s="7"/>
      <c r="QU553" s="7"/>
      <c r="QV553" s="7"/>
      <c r="QW553" s="7"/>
      <c r="QX553" s="7"/>
      <c r="QY553" s="7"/>
      <c r="QZ553" s="7"/>
      <c r="RA553" s="7"/>
      <c r="RB553" s="7"/>
      <c r="RC553" s="7"/>
      <c r="RD553" s="7"/>
      <c r="RE553" s="7"/>
      <c r="RF553" s="7"/>
      <c r="RG553" s="7"/>
      <c r="RH553" s="7"/>
      <c r="RI553" s="7"/>
      <c r="RJ553" s="7"/>
      <c r="RK553" s="7"/>
      <c r="RL553" s="7"/>
      <c r="RM553" s="7"/>
      <c r="RN553" s="7"/>
      <c r="RO553" s="7"/>
      <c r="RP553" s="7"/>
      <c r="RQ553" s="7"/>
      <c r="RR553" s="7"/>
      <c r="RS553" s="7"/>
      <c r="RT553" s="7"/>
      <c r="RU553" s="7"/>
      <c r="RV553" s="7"/>
      <c r="RW553" s="7"/>
      <c r="RX553" s="7"/>
      <c r="RY553" s="7"/>
      <c r="RZ553" s="7"/>
      <c r="SA553" s="7"/>
      <c r="SB553" s="7"/>
      <c r="SC553" s="7"/>
      <c r="SD553" s="7"/>
      <c r="SE553" s="7"/>
      <c r="SF553" s="7"/>
      <c r="SG553" s="7"/>
      <c r="SH553" s="7"/>
      <c r="SI553" s="7"/>
      <c r="SJ553" s="7"/>
      <c r="SK553" s="7"/>
      <c r="SL553" s="7"/>
      <c r="SM553" s="7"/>
      <c r="SN553" s="7"/>
      <c r="SO553" s="7"/>
      <c r="SP553" s="7"/>
      <c r="SQ553" s="7"/>
      <c r="SR553" s="7"/>
      <c r="SS553" s="7"/>
      <c r="ST553" s="7"/>
      <c r="SU553" s="7"/>
      <c r="SV553" s="7"/>
      <c r="SW553" s="7"/>
      <c r="SX553" s="7"/>
      <c r="SY553" s="7"/>
      <c r="SZ553" s="7"/>
      <c r="TA553" s="7"/>
      <c r="TB553" s="7"/>
      <c r="TC553" s="7"/>
      <c r="TD553" s="7"/>
      <c r="TE553" s="7"/>
      <c r="TF553" s="7"/>
      <c r="TG553" s="7"/>
      <c r="TH553" s="7"/>
      <c r="TI553" s="7"/>
      <c r="TJ553" s="7"/>
      <c r="TK553" s="7"/>
      <c r="TL553" s="7"/>
      <c r="TM553" s="7"/>
      <c r="TN553" s="7"/>
      <c r="TO553" s="7"/>
      <c r="TP553" s="7"/>
      <c r="TQ553" s="7"/>
      <c r="TR553" s="7"/>
      <c r="TS553" s="7"/>
      <c r="TT553" s="7"/>
      <c r="TU553" s="7"/>
      <c r="TV553" s="7"/>
      <c r="TW553" s="7"/>
      <c r="TX553" s="7"/>
      <c r="TY553" s="7"/>
      <c r="TZ553" s="7"/>
      <c r="UA553" s="7"/>
      <c r="UB553" s="7"/>
      <c r="UC553" s="7"/>
      <c r="UD553" s="7"/>
      <c r="UE553" s="7"/>
      <c r="UF553" s="7"/>
      <c r="UG553" s="7"/>
      <c r="UH553" s="7"/>
      <c r="UI553" s="7"/>
      <c r="UJ553" s="7"/>
      <c r="UK553" s="7"/>
      <c r="UL553" s="7"/>
      <c r="UM553" s="7"/>
      <c r="UN553" s="7"/>
      <c r="UO553" s="7"/>
      <c r="UP553" s="7"/>
      <c r="UQ553" s="7"/>
      <c r="UR553" s="7"/>
      <c r="US553" s="7"/>
      <c r="UT553" s="7"/>
      <c r="UU553" s="7"/>
      <c r="UV553" s="7"/>
      <c r="UW553" s="7"/>
      <c r="UX553" s="7"/>
      <c r="UY553" s="7"/>
      <c r="UZ553" s="7"/>
      <c r="VA553" s="7"/>
      <c r="VB553" s="7"/>
      <c r="VC553" s="7"/>
      <c r="VD553" s="7"/>
      <c r="VE553" s="7"/>
      <c r="VF553" s="7"/>
      <c r="VG553" s="7"/>
      <c r="VH553" s="7"/>
      <c r="VI553" s="7"/>
      <c r="VJ553" s="7"/>
      <c r="VK553" s="7"/>
      <c r="VL553" s="7"/>
      <c r="VM553" s="7"/>
      <c r="VN553" s="7"/>
      <c r="VO553" s="7"/>
      <c r="VP553" s="7"/>
      <c r="VQ553" s="7"/>
      <c r="VR553" s="7"/>
      <c r="VS553" s="7"/>
      <c r="VT553" s="7"/>
      <c r="VU553" s="7"/>
      <c r="VV553" s="7"/>
      <c r="VW553" s="7"/>
      <c r="VX553" s="7"/>
      <c r="VY553" s="7"/>
      <c r="VZ553" s="7"/>
      <c r="WA553" s="7"/>
      <c r="WB553" s="7"/>
      <c r="WC553" s="7"/>
      <c r="WD553" s="7"/>
      <c r="WE553" s="7"/>
      <c r="WF553" s="7"/>
      <c r="WG553" s="7"/>
      <c r="WH553" s="7"/>
      <c r="WI553" s="7"/>
      <c r="WJ553" s="7"/>
      <c r="WK553" s="7"/>
      <c r="WL553" s="7"/>
      <c r="WM553" s="7"/>
      <c r="WN553" s="7"/>
      <c r="WO553" s="7"/>
      <c r="WP553" s="7"/>
      <c r="WQ553" s="7"/>
      <c r="WR553" s="7"/>
      <c r="WS553" s="7"/>
      <c r="WT553" s="7"/>
      <c r="WU553" s="7"/>
      <c r="WV553" s="7"/>
      <c r="WW553" s="7"/>
      <c r="WX553" s="7"/>
      <c r="WY553" s="7"/>
      <c r="WZ553" s="7"/>
      <c r="XA553" s="7"/>
      <c r="XB553" s="7"/>
      <c r="XC553" s="7"/>
      <c r="XD553" s="7"/>
      <c r="XE553" s="7"/>
      <c r="XF553" s="7"/>
      <c r="XG553" s="7"/>
      <c r="XH553" s="7"/>
      <c r="XI553" s="7"/>
      <c r="XJ553" s="7"/>
      <c r="XK553" s="7"/>
      <c r="XL553" s="7"/>
      <c r="XM553" s="7"/>
      <c r="XN553" s="7"/>
      <c r="XO553" s="7"/>
      <c r="XP553" s="7"/>
      <c r="XQ553" s="7"/>
      <c r="XR553" s="7"/>
      <c r="XS553" s="7"/>
      <c r="XT553" s="7"/>
      <c r="XU553" s="7"/>
      <c r="XV553" s="7"/>
      <c r="XW553" s="7"/>
      <c r="XX553" s="7"/>
      <c r="XY553" s="7"/>
      <c r="XZ553" s="7"/>
      <c r="YA553" s="7"/>
      <c r="YB553" s="7"/>
      <c r="YC553" s="7"/>
      <c r="YD553" s="7"/>
      <c r="YE553" s="7"/>
      <c r="YF553" s="7"/>
      <c r="YG553" s="7"/>
      <c r="YH553" s="7"/>
      <c r="YI553" s="7"/>
      <c r="YJ553" s="7"/>
      <c r="YK553" s="7"/>
      <c r="YL553" s="7"/>
      <c r="YM553" s="7"/>
      <c r="YN553" s="7"/>
      <c r="YO553" s="7"/>
      <c r="YP553" s="7"/>
      <c r="YQ553" s="7"/>
      <c r="YR553" s="7"/>
      <c r="YS553" s="7"/>
      <c r="YT553" s="7"/>
      <c r="YU553" s="7"/>
      <c r="YV553" s="7"/>
      <c r="YW553" s="7"/>
      <c r="YX553" s="7"/>
      <c r="YY553" s="7"/>
      <c r="YZ553" s="7"/>
      <c r="ZA553" s="7"/>
      <c r="ZB553" s="7"/>
      <c r="ZC553" s="7"/>
      <c r="ZD553" s="7"/>
      <c r="ZE553" s="7"/>
      <c r="ZF553" s="7"/>
      <c r="ZG553" s="7"/>
      <c r="ZH553" s="7"/>
      <c r="ZI553" s="7"/>
      <c r="ZJ553" s="7"/>
      <c r="ZK553" s="7"/>
      <c r="ZL553" s="7"/>
      <c r="ZM553" s="7"/>
      <c r="ZN553" s="7"/>
      <c r="ZO553" s="7"/>
      <c r="ZP553" s="7"/>
      <c r="ZQ553" s="7"/>
      <c r="ZR553" s="7"/>
      <c r="ZS553" s="7"/>
      <c r="ZT553" s="7"/>
      <c r="ZU553" s="7"/>
      <c r="ZV553" s="7"/>
      <c r="ZW553" s="7"/>
      <c r="ZX553" s="7"/>
      <c r="ZY553" s="7"/>
      <c r="ZZ553" s="7"/>
      <c r="AAA553" s="7"/>
      <c r="AAB553" s="7"/>
      <c r="AAC553" s="7"/>
      <c r="AAD553" s="7"/>
      <c r="AAE553" s="7"/>
      <c r="AAF553" s="7"/>
      <c r="AAG553" s="7"/>
      <c r="AAH553" s="7"/>
      <c r="AAI553" s="7"/>
      <c r="AAJ553" s="7"/>
      <c r="AAK553" s="7"/>
      <c r="AAL553" s="7"/>
      <c r="AAM553" s="7"/>
      <c r="AAN553" s="7"/>
      <c r="AAO553" s="7"/>
      <c r="AAP553" s="7"/>
      <c r="AAQ553" s="7"/>
      <c r="AAR553" s="7"/>
      <c r="AAS553" s="7"/>
      <c r="AAT553" s="7"/>
      <c r="AAU553" s="7"/>
      <c r="AAV553" s="7"/>
      <c r="AAW553" s="7"/>
      <c r="AAX553" s="7"/>
      <c r="AAY553" s="7"/>
      <c r="AAZ553" s="7"/>
      <c r="ABA553" s="7"/>
      <c r="ABB553" s="7"/>
      <c r="ABC553" s="7"/>
      <c r="ABD553" s="7"/>
      <c r="ABE553" s="7"/>
      <c r="ABF553" s="7"/>
      <c r="ABG553" s="7"/>
      <c r="ABH553" s="7"/>
      <c r="ABI553" s="7"/>
      <c r="ABJ553" s="7"/>
      <c r="ABK553" s="7"/>
      <c r="ABL553" s="7"/>
      <c r="ABM553" s="7"/>
      <c r="ABN553" s="7"/>
      <c r="ABO553" s="7"/>
      <c r="ABP553" s="7"/>
      <c r="ABQ553" s="7"/>
      <c r="ABR553" s="7"/>
      <c r="ABS553" s="7"/>
      <c r="ABT553" s="7"/>
      <c r="ABU553" s="7"/>
      <c r="ABV553" s="7"/>
      <c r="ABW553" s="7"/>
      <c r="ABX553" s="7"/>
      <c r="ABY553" s="7"/>
      <c r="ABZ553" s="7"/>
      <c r="ACA553" s="7"/>
      <c r="ACB553" s="7"/>
      <c r="ACC553" s="7"/>
      <c r="ACD553" s="7"/>
      <c r="ACE553" s="7"/>
      <c r="ACF553" s="7"/>
      <c r="ACG553" s="7"/>
      <c r="ACH553" s="7"/>
      <c r="ACI553" s="7"/>
      <c r="ACJ553" s="7"/>
      <c r="ACK553" s="7"/>
      <c r="ACL553" s="7"/>
      <c r="ACM553" s="7"/>
      <c r="ACN553" s="7"/>
      <c r="ACO553" s="7"/>
      <c r="ACP553" s="7"/>
      <c r="ACQ553" s="7"/>
      <c r="ACR553" s="7"/>
      <c r="ACS553" s="7"/>
      <c r="ACT553" s="7"/>
      <c r="ACU553" s="7"/>
      <c r="ACV553" s="7"/>
      <c r="ACW553" s="7"/>
      <c r="ACX553" s="7"/>
      <c r="ACY553" s="7"/>
      <c r="ACZ553" s="7"/>
      <c r="ADA553" s="7"/>
      <c r="ADB553" s="7"/>
      <c r="ADC553" s="7"/>
      <c r="ADD553" s="7"/>
      <c r="ADE553" s="7"/>
      <c r="ADF553" s="7"/>
      <c r="ADG553" s="7"/>
      <c r="ADH553" s="7"/>
      <c r="ADI553" s="7"/>
      <c r="ADJ553" s="7"/>
      <c r="ADK553" s="7"/>
      <c r="ADL553" s="7"/>
      <c r="ADM553" s="7"/>
      <c r="ADN553" s="7"/>
      <c r="ADO553" s="7"/>
      <c r="ADP553" s="7"/>
      <c r="ADQ553" s="7"/>
      <c r="ADR553" s="7"/>
      <c r="ADS553" s="7"/>
      <c r="ADT553" s="7"/>
      <c r="ADU553" s="7"/>
      <c r="ADV553" s="7"/>
      <c r="ADW553" s="7"/>
      <c r="ADX553" s="7"/>
      <c r="ADY553" s="7"/>
      <c r="ADZ553" s="7"/>
      <c r="AEA553" s="7"/>
      <c r="AEB553" s="7"/>
      <c r="AEC553" s="7"/>
      <c r="AED553" s="7"/>
      <c r="AEE553" s="7"/>
      <c r="AEF553" s="7"/>
      <c r="AEG553" s="7"/>
      <c r="AEH553" s="7"/>
      <c r="AEI553" s="7"/>
      <c r="AEJ553" s="7"/>
      <c r="AEK553" s="7"/>
      <c r="AEL553" s="7"/>
      <c r="AEM553" s="7"/>
      <c r="AEN553" s="7"/>
      <c r="AEO553" s="7"/>
      <c r="AEP553" s="7"/>
      <c r="AEQ553" s="7"/>
      <c r="AER553" s="7"/>
      <c r="AES553" s="7"/>
      <c r="AET553" s="7"/>
      <c r="AEU553" s="7"/>
      <c r="AEV553" s="7"/>
      <c r="AEW553" s="7"/>
      <c r="AEX553" s="7"/>
      <c r="AEY553" s="7"/>
      <c r="AEZ553" s="7"/>
      <c r="AFA553" s="7"/>
      <c r="AFB553" s="7"/>
      <c r="AFC553" s="7"/>
      <c r="AFD553" s="7"/>
      <c r="AFE553" s="7"/>
      <c r="AFF553" s="7"/>
      <c r="AFG553" s="7"/>
      <c r="AFH553" s="7"/>
      <c r="AFI553" s="7"/>
      <c r="AFJ553" s="7"/>
      <c r="AFK553" s="7"/>
      <c r="AFL553" s="7"/>
      <c r="AFM553" s="7"/>
      <c r="AFN553" s="7"/>
      <c r="AFO553" s="7"/>
      <c r="AFP553" s="7"/>
      <c r="AFQ553" s="7"/>
      <c r="AFR553" s="7"/>
      <c r="AFS553" s="7"/>
      <c r="AFT553" s="7"/>
      <c r="AFU553" s="7"/>
      <c r="AFV553" s="7"/>
      <c r="AFW553" s="7"/>
      <c r="AFX553" s="7"/>
      <c r="AFY553" s="7"/>
      <c r="AFZ553" s="7"/>
      <c r="AGA553" s="7"/>
      <c r="AGB553" s="7"/>
      <c r="AGC553" s="7"/>
      <c r="AGD553" s="7"/>
      <c r="AGE553" s="7"/>
      <c r="AGF553" s="7"/>
      <c r="AGG553" s="7"/>
      <c r="AGH553" s="7"/>
      <c r="AGI553" s="7"/>
      <c r="AGJ553" s="7"/>
      <c r="AGK553" s="7"/>
      <c r="AGL553" s="7"/>
      <c r="AGM553" s="7"/>
      <c r="AGN553" s="7"/>
      <c r="AGO553" s="7"/>
      <c r="AGP553" s="7"/>
      <c r="AGQ553" s="7"/>
      <c r="AGR553" s="7"/>
      <c r="AGS553" s="7"/>
      <c r="AGT553" s="7"/>
      <c r="AGU553" s="7"/>
      <c r="AGV553" s="7"/>
      <c r="AGW553" s="7"/>
      <c r="AGX553" s="7"/>
      <c r="AGY553" s="7"/>
      <c r="AGZ553" s="7"/>
      <c r="AHA553" s="7"/>
      <c r="AHB553" s="7"/>
      <c r="AHC553" s="7"/>
      <c r="AHD553" s="7"/>
      <c r="AHE553" s="7"/>
      <c r="AHF553" s="7"/>
      <c r="AHG553" s="7"/>
      <c r="AHH553" s="7"/>
      <c r="AHI553" s="7"/>
      <c r="AHJ553" s="7"/>
      <c r="AHK553" s="7"/>
      <c r="AHL553" s="7"/>
      <c r="AHM553" s="7"/>
      <c r="AHN553" s="7"/>
      <c r="AHO553" s="7"/>
      <c r="AHP553" s="7"/>
      <c r="AHQ553" s="7"/>
      <c r="AHR553" s="7"/>
      <c r="AHS553" s="7"/>
      <c r="AHT553" s="7"/>
      <c r="AHU553" s="7"/>
      <c r="AHV553" s="7"/>
      <c r="AHW553" s="7"/>
      <c r="AHX553" s="7"/>
      <c r="AHY553" s="7"/>
      <c r="AHZ553" s="7"/>
      <c r="AIA553" s="7"/>
      <c r="AIB553" s="7"/>
      <c r="AIC553" s="7"/>
      <c r="AID553" s="7"/>
      <c r="AIE553" s="7"/>
      <c r="AIF553" s="7"/>
      <c r="AIG553" s="7"/>
      <c r="AIH553" s="7"/>
      <c r="AII553" s="7"/>
      <c r="AIJ553" s="7"/>
      <c r="AIK553" s="7"/>
      <c r="AIL553" s="7"/>
      <c r="AIM553" s="7"/>
      <c r="AIN553" s="7"/>
      <c r="AIO553" s="7"/>
      <c r="AIP553" s="7"/>
      <c r="AIQ553" s="7"/>
      <c r="AIR553" s="7"/>
      <c r="AIS553" s="7"/>
      <c r="AIT553" s="7"/>
      <c r="AIU553" s="7"/>
      <c r="AIV553" s="7"/>
      <c r="AIW553" s="7"/>
      <c r="AIX553" s="7"/>
      <c r="AIY553" s="7"/>
      <c r="AIZ553" s="7"/>
      <c r="AJA553" s="7"/>
      <c r="AJB553" s="7"/>
      <c r="AJC553" s="7"/>
      <c r="AJD553" s="7"/>
      <c r="AJE553" s="7"/>
      <c r="AJF553" s="7"/>
      <c r="AJG553" s="7"/>
      <c r="AJH553" s="7"/>
      <c r="AJI553" s="7"/>
      <c r="AJJ553" s="7"/>
      <c r="AJK553" s="7"/>
      <c r="AJL553" s="7"/>
      <c r="AJM553" s="7"/>
      <c r="AJN553" s="7"/>
      <c r="AJO553" s="7"/>
      <c r="AJP553" s="7"/>
      <c r="AJQ553" s="7"/>
      <c r="AJR553" s="7"/>
      <c r="AJS553" s="7"/>
      <c r="AJT553" s="7"/>
      <c r="AJU553" s="7"/>
      <c r="AJV553" s="7"/>
      <c r="AJW553" s="7"/>
      <c r="AJX553" s="7"/>
      <c r="AJY553" s="7"/>
      <c r="AJZ553" s="7"/>
      <c r="AKA553" s="7"/>
      <c r="AKB553" s="7"/>
      <c r="AKC553" s="7"/>
      <c r="AKD553" s="7"/>
      <c r="AKE553" s="7"/>
      <c r="AKF553" s="7"/>
      <c r="AKG553" s="7"/>
      <c r="AKH553" s="7"/>
      <c r="AKI553" s="7"/>
      <c r="AKJ553" s="7"/>
      <c r="AKK553" s="7"/>
      <c r="AKL553" s="7"/>
      <c r="AKM553" s="7"/>
      <c r="AKN553" s="7"/>
      <c r="AKO553" s="7"/>
      <c r="AKP553" s="7"/>
      <c r="AKQ553" s="7"/>
      <c r="AKR553" s="7"/>
      <c r="AKS553" s="7"/>
      <c r="AKT553" s="7"/>
      <c r="AKU553" s="7"/>
      <c r="AKV553" s="7"/>
      <c r="AKW553" s="7"/>
      <c r="AKX553" s="7"/>
      <c r="AKY553" s="7"/>
      <c r="AKZ553" s="7"/>
      <c r="ALA553" s="7"/>
      <c r="ALB553" s="7"/>
      <c r="ALC553" s="7"/>
      <c r="ALD553" s="7"/>
      <c r="ALE553" s="7"/>
      <c r="ALF553" s="7"/>
      <c r="ALG553" s="7"/>
      <c r="ALH553" s="7"/>
      <c r="ALI553" s="7"/>
      <c r="ALJ553" s="7"/>
      <c r="ALK553" s="7"/>
      <c r="ALL553" s="7"/>
      <c r="ALM553" s="7"/>
      <c r="ALN553" s="7"/>
      <c r="ALO553" s="7"/>
      <c r="ALP553" s="7"/>
      <c r="ALQ553" s="7"/>
      <c r="ALR553" s="7"/>
      <c r="ALS553" s="7"/>
      <c r="ALT553" s="7"/>
      <c r="ALU553" s="7"/>
      <c r="ALV553" s="7"/>
      <c r="ALW553" s="7"/>
      <c r="ALX553" s="7"/>
      <c r="ALY553" s="7"/>
      <c r="ALZ553" s="7"/>
      <c r="AMA553" s="7"/>
      <c r="AMB553" s="7"/>
      <c r="AMC553" s="7"/>
      <c r="AMD553" s="7"/>
      <c r="AME553" s="7"/>
      <c r="AMF553" s="7"/>
      <c r="AMG553" s="7"/>
      <c r="AMH553" s="7"/>
      <c r="AMI553" s="7"/>
      <c r="AMJ553" s="7"/>
      <c r="AMK553" s="7"/>
      <c r="AML553" s="7"/>
      <c r="AMM553" s="7"/>
      <c r="AMN553" s="7"/>
      <c r="AMO553" s="7"/>
      <c r="AMP553" s="7"/>
      <c r="AMQ553" s="7"/>
      <c r="AMR553" s="7"/>
      <c r="AMS553" s="7"/>
      <c r="AMT553" s="7"/>
      <c r="AMU553" s="7"/>
      <c r="AMV553" s="7"/>
      <c r="AMW553" s="7"/>
      <c r="AMX553" s="7"/>
      <c r="AMY553" s="7"/>
      <c r="AMZ553" s="7"/>
      <c r="ANA553" s="7"/>
      <c r="ANB553" s="7"/>
      <c r="ANC553" s="7"/>
      <c r="AND553" s="7"/>
      <c r="ANE553" s="7"/>
      <c r="ANF553" s="7"/>
      <c r="ANG553" s="7"/>
      <c r="ANH553" s="7"/>
      <c r="ANI553" s="7"/>
      <c r="ANJ553" s="7"/>
      <c r="ANK553" s="7"/>
      <c r="ANL553" s="7"/>
      <c r="ANM553" s="7"/>
      <c r="ANN553" s="7"/>
      <c r="ANO553" s="7"/>
      <c r="ANP553" s="7"/>
      <c r="ANQ553" s="7"/>
      <c r="ANR553" s="7"/>
      <c r="ANS553" s="7"/>
      <c r="ANT553" s="7"/>
      <c r="ANU553" s="7"/>
      <c r="ANV553" s="7"/>
      <c r="ANW553" s="7"/>
      <c r="ANX553" s="7"/>
      <c r="ANY553" s="7"/>
      <c r="ANZ553" s="7"/>
      <c r="AOA553" s="7"/>
      <c r="AOB553" s="7"/>
      <c r="AOC553" s="7"/>
      <c r="AOD553" s="7"/>
      <c r="AOE553" s="7"/>
      <c r="AOF553" s="7"/>
      <c r="AOG553" s="7"/>
      <c r="AOH553" s="7"/>
      <c r="AOI553" s="7"/>
      <c r="AOJ553" s="7"/>
      <c r="AOK553" s="7"/>
      <c r="AOL553" s="7"/>
      <c r="AOM553" s="7"/>
      <c r="AON553" s="7"/>
      <c r="AOO553" s="7"/>
      <c r="AOP553" s="7"/>
      <c r="AOQ553" s="7"/>
      <c r="AOR553" s="7"/>
      <c r="AOS553" s="7"/>
      <c r="AOT553" s="7"/>
      <c r="AOU553" s="7"/>
      <c r="AOV553" s="7"/>
      <c r="AOW553" s="7"/>
      <c r="AOX553" s="7"/>
      <c r="AOY553" s="7"/>
      <c r="AOZ553" s="7"/>
      <c r="APA553" s="7"/>
      <c r="APB553" s="7"/>
      <c r="APC553" s="7"/>
      <c r="APD553" s="7"/>
      <c r="APE553" s="7"/>
      <c r="APF553" s="7"/>
      <c r="APG553" s="7"/>
      <c r="APH553" s="7"/>
      <c r="API553" s="7"/>
      <c r="APJ553" s="7"/>
      <c r="APK553" s="7"/>
      <c r="APL553" s="7"/>
      <c r="APM553" s="7"/>
      <c r="APN553" s="7"/>
      <c r="APO553" s="7"/>
      <c r="APP553" s="7"/>
      <c r="APQ553" s="7"/>
      <c r="APR553" s="7"/>
      <c r="APS553" s="7"/>
      <c r="APT553" s="7"/>
      <c r="APU553" s="7"/>
      <c r="APV553" s="7"/>
      <c r="APW553" s="7"/>
      <c r="APX553" s="7"/>
      <c r="APY553" s="7"/>
      <c r="APZ553" s="7"/>
      <c r="AQA553" s="7"/>
      <c r="AQB553" s="7"/>
      <c r="AQC553" s="7"/>
      <c r="AQD553" s="7"/>
      <c r="AQE553" s="7"/>
      <c r="AQF553" s="7"/>
      <c r="AQG553" s="7"/>
      <c r="AQH553" s="7"/>
      <c r="AQI553" s="7"/>
      <c r="AQJ553" s="7"/>
      <c r="AQK553" s="7"/>
      <c r="AQL553" s="7"/>
      <c r="AQM553" s="7"/>
      <c r="AQN553" s="7"/>
      <c r="AQO553" s="7"/>
      <c r="AQP553" s="7"/>
      <c r="AQQ553" s="7"/>
      <c r="AQR553" s="7"/>
      <c r="AQS553" s="7"/>
      <c r="AQT553" s="7"/>
      <c r="AQU553" s="7"/>
      <c r="AQV553" s="7"/>
      <c r="AQW553" s="7"/>
      <c r="AQX553" s="7"/>
      <c r="AQY553" s="7"/>
      <c r="AQZ553" s="7"/>
      <c r="ARA553" s="7"/>
      <c r="ARB553" s="7"/>
      <c r="ARC553" s="7"/>
      <c r="ARD553" s="7"/>
      <c r="ARE553" s="7"/>
      <c r="ARF553" s="7"/>
      <c r="ARG553" s="7"/>
      <c r="ARH553" s="7"/>
      <c r="ARI553" s="7"/>
      <c r="ARJ553" s="7"/>
      <c r="ARK553" s="7"/>
      <c r="ARL553" s="7"/>
      <c r="ARM553" s="7"/>
      <c r="ARN553" s="7"/>
      <c r="ARO553" s="7"/>
      <c r="ARP553" s="7"/>
      <c r="ARQ553" s="7"/>
      <c r="ARR553" s="7"/>
      <c r="ARS553" s="7"/>
      <c r="ART553" s="7"/>
      <c r="ARU553" s="7"/>
      <c r="ARV553" s="7"/>
      <c r="ARW553" s="7"/>
      <c r="ARX553" s="7"/>
      <c r="ARY553" s="7"/>
      <c r="ARZ553" s="7"/>
      <c r="ASA553" s="7"/>
      <c r="ASB553" s="7"/>
      <c r="ASC553" s="7"/>
      <c r="ASD553" s="7"/>
      <c r="ASE553" s="7"/>
      <c r="ASF553" s="7"/>
      <c r="ASG553" s="7"/>
      <c r="ASH553" s="7"/>
      <c r="ASI553" s="7"/>
      <c r="ASJ553" s="7"/>
      <c r="ASK553" s="7"/>
      <c r="ASL553" s="7"/>
      <c r="ASM553" s="7"/>
      <c r="ASN553" s="7"/>
      <c r="ASO553" s="7"/>
      <c r="ASP553" s="7"/>
      <c r="ASQ553" s="7"/>
      <c r="ASR553" s="7"/>
      <c r="ASS553" s="7"/>
      <c r="AST553" s="7"/>
      <c r="ASU553" s="7"/>
      <c r="ASV553" s="7"/>
      <c r="ASW553" s="7"/>
      <c r="ASX553" s="7"/>
      <c r="ASY553" s="7"/>
      <c r="ASZ553" s="7"/>
      <c r="ATA553" s="7"/>
      <c r="ATB553" s="7"/>
      <c r="ATC553" s="7"/>
      <c r="ATD553" s="7"/>
      <c r="ATE553" s="7"/>
      <c r="ATF553" s="7"/>
      <c r="ATG553" s="7"/>
      <c r="ATH553" s="7"/>
      <c r="ATI553" s="7"/>
      <c r="ATJ553" s="7"/>
      <c r="ATK553" s="7"/>
      <c r="ATL553" s="7"/>
      <c r="ATM553" s="7"/>
      <c r="ATN553" s="7"/>
      <c r="ATO553" s="7"/>
      <c r="ATP553" s="7"/>
      <c r="ATQ553" s="7"/>
      <c r="ATR553" s="7"/>
      <c r="ATS553" s="7"/>
      <c r="ATT553" s="7"/>
      <c r="ATU553" s="7"/>
      <c r="ATV553" s="7"/>
      <c r="ATW553" s="7"/>
      <c r="ATX553" s="7"/>
      <c r="ATY553" s="7"/>
      <c r="ATZ553" s="7"/>
      <c r="AUA553" s="7"/>
      <c r="AUB553" s="7"/>
      <c r="AUC553" s="7"/>
      <c r="AUD553" s="7"/>
      <c r="AUE553" s="7"/>
      <c r="AUF553" s="7"/>
      <c r="AUG553" s="7"/>
      <c r="AUH553" s="7"/>
      <c r="AUI553" s="7"/>
      <c r="AUJ553" s="7"/>
      <c r="AUK553" s="7"/>
      <c r="AUL553" s="7"/>
      <c r="AUM553" s="7"/>
      <c r="AUN553" s="7"/>
      <c r="AUO553" s="7"/>
      <c r="AUP553" s="7"/>
      <c r="AUQ553" s="7"/>
      <c r="AUR553" s="7"/>
      <c r="AUS553" s="7"/>
      <c r="AUT553" s="7"/>
      <c r="AUU553" s="7"/>
      <c r="AUV553" s="7"/>
      <c r="AUW553" s="7"/>
      <c r="AUX553" s="7"/>
      <c r="AUY553" s="7"/>
      <c r="AUZ553" s="7"/>
      <c r="AVA553" s="7"/>
      <c r="AVB553" s="7"/>
      <c r="AVC553" s="7"/>
      <c r="AVD553" s="7"/>
      <c r="AVE553" s="7"/>
      <c r="AVF553" s="7"/>
      <c r="AVG553" s="7"/>
      <c r="AVH553" s="7"/>
      <c r="AVI553" s="7"/>
      <c r="AVJ553" s="7"/>
      <c r="AVK553" s="7"/>
      <c r="AVL553" s="7"/>
      <c r="AVM553" s="7"/>
      <c r="AVN553" s="7"/>
      <c r="AVO553" s="7"/>
      <c r="AVP553" s="7"/>
      <c r="AVQ553" s="7"/>
      <c r="AVR553" s="7"/>
      <c r="AVS553" s="7"/>
      <c r="AVT553" s="7"/>
      <c r="AVU553" s="7"/>
      <c r="AVV553" s="7"/>
      <c r="AVW553" s="7"/>
      <c r="AVX553" s="7"/>
      <c r="AVY553" s="7"/>
      <c r="AVZ553" s="7"/>
      <c r="AWA553" s="7"/>
      <c r="AWB553" s="7"/>
      <c r="AWC553" s="7"/>
      <c r="AWD553" s="7"/>
      <c r="AWE553" s="7"/>
      <c r="AWF553" s="7"/>
      <c r="AWG553" s="7"/>
      <c r="AWH553" s="7"/>
      <c r="AWI553" s="7"/>
      <c r="AWJ553" s="7"/>
      <c r="AWK553" s="7"/>
      <c r="AWL553" s="7"/>
      <c r="AWM553" s="7"/>
      <c r="AWN553" s="7"/>
      <c r="AWO553" s="7"/>
      <c r="AWP553" s="7"/>
      <c r="AWQ553" s="7"/>
      <c r="AWR553" s="7"/>
      <c r="AWS553" s="7"/>
      <c r="AWT553" s="7"/>
      <c r="AWU553" s="7"/>
      <c r="AWV553" s="7"/>
      <c r="AWW553" s="7"/>
      <c r="AWX553" s="7"/>
      <c r="AWY553" s="7"/>
      <c r="AWZ553" s="7"/>
      <c r="AXA553" s="7"/>
      <c r="AXB553" s="7"/>
      <c r="AXC553" s="7"/>
      <c r="AXD553" s="7"/>
      <c r="AXE553" s="7"/>
      <c r="AXF553" s="7"/>
      <c r="AXG553" s="7"/>
      <c r="AXH553" s="7"/>
      <c r="AXI553" s="7"/>
      <c r="AXJ553" s="7"/>
      <c r="AXK553" s="7"/>
      <c r="AXL553" s="7"/>
      <c r="AXM553" s="7"/>
      <c r="AXN553" s="7"/>
      <c r="AXO553" s="7"/>
      <c r="AXP553" s="7"/>
      <c r="AXQ553" s="7"/>
      <c r="AXR553" s="7"/>
      <c r="AXS553" s="7"/>
      <c r="AXT553" s="7"/>
      <c r="AXU553" s="7"/>
      <c r="AXV553" s="7"/>
      <c r="AXW553" s="7"/>
      <c r="AXX553" s="7"/>
      <c r="AXY553" s="7"/>
      <c r="AXZ553" s="7"/>
      <c r="AYA553" s="7"/>
      <c r="AYB553" s="7"/>
      <c r="AYC553" s="7"/>
      <c r="AYD553" s="7"/>
      <c r="AYE553" s="7"/>
      <c r="AYF553" s="7"/>
      <c r="AYG553" s="7"/>
      <c r="AYH553" s="7"/>
      <c r="AYI553" s="7"/>
      <c r="AYJ553" s="7"/>
      <c r="AYK553" s="7"/>
      <c r="AYL553" s="7"/>
      <c r="AYM553" s="7"/>
      <c r="AYN553" s="7"/>
      <c r="AYO553" s="7"/>
      <c r="AYP553" s="7"/>
      <c r="AYQ553" s="7"/>
      <c r="AYR553" s="7"/>
      <c r="AYS553" s="7"/>
      <c r="AYT553" s="7"/>
      <c r="AYU553" s="7"/>
      <c r="AYV553" s="7"/>
      <c r="AYW553" s="7"/>
      <c r="AYX553" s="7"/>
      <c r="AYY553" s="7"/>
      <c r="AYZ553" s="7"/>
      <c r="AZA553" s="7"/>
      <c r="AZB553" s="7"/>
      <c r="AZC553" s="7"/>
      <c r="AZD553" s="7"/>
      <c r="AZE553" s="7"/>
      <c r="AZF553" s="7"/>
      <c r="AZG553" s="7"/>
      <c r="AZH553" s="7"/>
      <c r="AZI553" s="7"/>
      <c r="AZJ553" s="7"/>
      <c r="AZK553" s="7"/>
      <c r="AZL553" s="7"/>
      <c r="AZM553" s="7"/>
      <c r="AZN553" s="7"/>
      <c r="AZO553" s="7"/>
      <c r="AZP553" s="7"/>
      <c r="AZQ553" s="7"/>
      <c r="AZR553" s="7"/>
      <c r="AZS553" s="7"/>
      <c r="AZT553" s="7"/>
      <c r="AZU553" s="7"/>
      <c r="AZV553" s="7"/>
      <c r="AZW553" s="7"/>
      <c r="AZX553" s="7"/>
      <c r="AZY553" s="7"/>
      <c r="AZZ553" s="7"/>
      <c r="BAA553" s="7"/>
      <c r="BAB553" s="7"/>
      <c r="BAC553" s="7"/>
      <c r="BAD553" s="7"/>
      <c r="BAE553" s="7"/>
      <c r="BAF553" s="7"/>
      <c r="BAG553" s="7"/>
      <c r="BAH553" s="7"/>
      <c r="BAI553" s="7"/>
      <c r="BAJ553" s="7"/>
      <c r="BAK553" s="7"/>
      <c r="BAL553" s="7"/>
      <c r="BAM553" s="7"/>
      <c r="BAN553" s="7"/>
      <c r="BAO553" s="7"/>
      <c r="BAP553" s="7"/>
      <c r="BAQ553" s="7"/>
      <c r="BAR553" s="7"/>
      <c r="BAS553" s="7"/>
      <c r="BAT553" s="7"/>
      <c r="BAU553" s="7"/>
      <c r="BAV553" s="7"/>
      <c r="BAW553" s="7"/>
      <c r="BAX553" s="7"/>
      <c r="BAY553" s="7"/>
      <c r="BAZ553" s="7"/>
      <c r="BBA553" s="7"/>
      <c r="BBB553" s="7"/>
      <c r="BBC553" s="7"/>
      <c r="BBD553" s="7"/>
      <c r="BBE553" s="7"/>
      <c r="BBF553" s="7"/>
      <c r="BBG553" s="7"/>
      <c r="BBH553" s="7"/>
      <c r="BBI553" s="7"/>
      <c r="BBJ553" s="7"/>
      <c r="BBK553" s="7"/>
      <c r="BBL553" s="7"/>
      <c r="BBM553" s="7"/>
      <c r="BBN553" s="7"/>
      <c r="BBO553" s="7"/>
      <c r="BBP553" s="7"/>
      <c r="BBQ553" s="7"/>
      <c r="BBR553" s="7"/>
      <c r="BBS553" s="7"/>
      <c r="BBT553" s="7"/>
      <c r="BBU553" s="7"/>
      <c r="BBV553" s="7"/>
      <c r="BBW553" s="7"/>
      <c r="BBX553" s="7"/>
      <c r="BBY553" s="7"/>
      <c r="BBZ553" s="7"/>
      <c r="BCA553" s="7"/>
      <c r="BCB553" s="7"/>
      <c r="BCC553" s="7"/>
      <c r="BCD553" s="7"/>
      <c r="BCE553" s="7"/>
      <c r="BCF553" s="7"/>
      <c r="BCG553" s="7"/>
      <c r="BCH553" s="7"/>
      <c r="BCI553" s="7"/>
      <c r="BCJ553" s="7"/>
      <c r="BCK553" s="7"/>
      <c r="BCL553" s="7"/>
      <c r="BCM553" s="7"/>
      <c r="BCN553" s="7"/>
      <c r="BCO553" s="7"/>
      <c r="BCP553" s="7"/>
      <c r="BCQ553" s="7"/>
      <c r="BCR553" s="7"/>
      <c r="BCS553" s="7"/>
      <c r="BCT553" s="7"/>
      <c r="BCU553" s="7"/>
      <c r="BCV553" s="7"/>
      <c r="BCW553" s="7"/>
      <c r="BCX553" s="7"/>
      <c r="BCY553" s="7"/>
      <c r="BCZ553" s="7"/>
      <c r="BDA553" s="7"/>
      <c r="BDB553" s="7"/>
      <c r="BDC553" s="7"/>
      <c r="BDD553" s="7"/>
      <c r="BDE553" s="7"/>
      <c r="BDF553" s="7"/>
      <c r="BDG553" s="7"/>
      <c r="BDH553" s="7"/>
      <c r="BDI553" s="7"/>
      <c r="BDJ553" s="7"/>
      <c r="BDK553" s="7"/>
      <c r="BDL553" s="7"/>
      <c r="BDM553" s="7"/>
      <c r="BDN553" s="7"/>
      <c r="BDO553" s="7"/>
      <c r="BDP553" s="7"/>
      <c r="BDQ553" s="7"/>
      <c r="BDR553" s="7"/>
      <c r="BDS553" s="7"/>
      <c r="BDT553" s="7"/>
      <c r="BDU553" s="7"/>
      <c r="BDV553" s="7"/>
      <c r="BDW553" s="7"/>
      <c r="BDX553" s="7"/>
      <c r="BDY553" s="7"/>
      <c r="BDZ553" s="7"/>
      <c r="BEA553" s="7"/>
      <c r="BEB553" s="7"/>
      <c r="BEC553" s="7"/>
      <c r="BED553" s="7"/>
      <c r="BEE553" s="7"/>
      <c r="BEF553" s="7"/>
      <c r="BEG553" s="7"/>
      <c r="BEH553" s="7"/>
      <c r="BEI553" s="7"/>
      <c r="BEJ553" s="7"/>
      <c r="BEK553" s="7"/>
      <c r="BEL553" s="7"/>
      <c r="BEM553" s="7"/>
      <c r="BEN553" s="7"/>
      <c r="BEO553" s="7"/>
      <c r="BEP553" s="7"/>
      <c r="BEQ553" s="7"/>
      <c r="BER553" s="7"/>
      <c r="BES553" s="7"/>
      <c r="BET553" s="7"/>
      <c r="BEU553" s="7"/>
      <c r="BEV553" s="7"/>
      <c r="BEW553" s="7"/>
      <c r="BEX553" s="7"/>
      <c r="BEY553" s="7"/>
      <c r="BEZ553" s="7"/>
      <c r="BFA553" s="7"/>
      <c r="BFB553" s="7"/>
      <c r="BFC553" s="7"/>
      <c r="BFD553" s="7"/>
      <c r="BFE553" s="7"/>
      <c r="BFF553" s="7"/>
      <c r="BFG553" s="7"/>
      <c r="BFH553" s="7"/>
      <c r="BFI553" s="7"/>
      <c r="BFJ553" s="7"/>
      <c r="BFK553" s="7"/>
      <c r="BFL553" s="7"/>
      <c r="BFM553" s="7"/>
      <c r="BFN553" s="7"/>
      <c r="BFO553" s="7"/>
      <c r="BFP553" s="7"/>
      <c r="BFQ553" s="7"/>
      <c r="BFR553" s="7"/>
      <c r="BFS553" s="7"/>
      <c r="BFT553" s="7"/>
      <c r="BFU553" s="7"/>
      <c r="BFV553" s="7"/>
      <c r="BFW553" s="7"/>
      <c r="BFX553" s="7"/>
      <c r="BFY553" s="7"/>
      <c r="BFZ553" s="7"/>
      <c r="BGA553" s="7"/>
      <c r="BGB553" s="7"/>
      <c r="BGC553" s="7"/>
      <c r="BGD553" s="7"/>
      <c r="BGE553" s="7"/>
      <c r="BGF553" s="7"/>
      <c r="BGG553" s="7"/>
      <c r="BGH553" s="7"/>
      <c r="BGI553" s="7"/>
      <c r="BGJ553" s="7"/>
      <c r="BGK553" s="7"/>
      <c r="BGL553" s="7"/>
      <c r="BGM553" s="7"/>
      <c r="BGN553" s="7"/>
      <c r="BGO553" s="7"/>
      <c r="BGP553" s="7"/>
      <c r="BGQ553" s="7"/>
      <c r="BGR553" s="7"/>
      <c r="BGS553" s="7"/>
      <c r="BGT553" s="7"/>
      <c r="BGU553" s="7"/>
      <c r="BGV553" s="7"/>
      <c r="BGW553" s="7"/>
      <c r="BGX553" s="7"/>
      <c r="BGY553" s="7"/>
      <c r="BGZ553" s="7"/>
      <c r="BHA553" s="7"/>
      <c r="BHB553" s="7"/>
      <c r="BHC553" s="7"/>
      <c r="BHD553" s="7"/>
      <c r="BHE553" s="7"/>
      <c r="BHF553" s="7"/>
      <c r="BHG553" s="7"/>
      <c r="BHH553" s="7"/>
      <c r="BHI553" s="7"/>
      <c r="BHJ553" s="7"/>
      <c r="BHK553" s="7"/>
      <c r="BHL553" s="7"/>
      <c r="BHM553" s="7"/>
      <c r="BHN553" s="7"/>
      <c r="BHO553" s="7"/>
      <c r="BHP553" s="7"/>
      <c r="BHQ553" s="7"/>
      <c r="BHR553" s="7"/>
      <c r="BHS553" s="7"/>
      <c r="BHT553" s="7"/>
      <c r="BHU553" s="7"/>
      <c r="BHV553" s="7"/>
      <c r="BHW553" s="7"/>
      <c r="BHX553" s="7"/>
      <c r="BHY553" s="7"/>
      <c r="BHZ553" s="7"/>
      <c r="BIA553" s="7"/>
      <c r="BIB553" s="7"/>
      <c r="BIC553" s="7"/>
      <c r="BID553" s="7"/>
      <c r="BIE553" s="7"/>
      <c r="BIF553" s="7"/>
      <c r="BIG553" s="7"/>
      <c r="BIH553" s="7"/>
      <c r="BII553" s="7"/>
      <c r="BIJ553" s="7"/>
      <c r="BIK553" s="7"/>
      <c r="BIL553" s="7"/>
      <c r="BIM553" s="7"/>
      <c r="BIN553" s="7"/>
      <c r="BIO553" s="7"/>
      <c r="BIP553" s="7"/>
      <c r="BIQ553" s="7"/>
      <c r="BIR553" s="7"/>
      <c r="BIS553" s="7"/>
      <c r="BIT553" s="7"/>
      <c r="BIU553" s="7"/>
      <c r="BIV553" s="7"/>
      <c r="BIW553" s="7"/>
      <c r="BIX553" s="7"/>
      <c r="BIY553" s="7"/>
      <c r="BIZ553" s="7"/>
      <c r="BJA553" s="7"/>
      <c r="BJB553" s="7"/>
      <c r="BJC553" s="7"/>
      <c r="BJD553" s="7"/>
      <c r="BJE553" s="7"/>
      <c r="BJF553" s="7"/>
      <c r="BJG553" s="7"/>
      <c r="BJH553" s="7"/>
      <c r="BJI553" s="7"/>
      <c r="BJJ553" s="7"/>
      <c r="BJK553" s="7"/>
      <c r="BJL553" s="7"/>
      <c r="BJM553" s="7"/>
      <c r="BJN553" s="7"/>
      <c r="BJO553" s="7"/>
      <c r="BJP553" s="7"/>
      <c r="BJQ553" s="7"/>
      <c r="BJR553" s="7"/>
      <c r="BJS553" s="7"/>
      <c r="BJT553" s="7"/>
      <c r="BJU553" s="7"/>
      <c r="BJV553" s="7"/>
      <c r="BJW553" s="7"/>
      <c r="BJX553" s="7"/>
      <c r="BJY553" s="7"/>
      <c r="BJZ553" s="7"/>
      <c r="BKA553" s="7"/>
      <c r="BKB553" s="7"/>
      <c r="BKC553" s="7"/>
      <c r="BKD553" s="7"/>
      <c r="BKE553" s="7"/>
      <c r="BKF553" s="7"/>
      <c r="BKG553" s="7"/>
      <c r="BKH553" s="7"/>
      <c r="BKI553" s="7"/>
      <c r="BKJ553" s="7"/>
      <c r="BKK553" s="7"/>
      <c r="BKL553" s="7"/>
      <c r="BKM553" s="7"/>
      <c r="BKN553" s="7"/>
      <c r="BKO553" s="7"/>
      <c r="BKP553" s="7"/>
      <c r="BKQ553" s="7"/>
      <c r="BKR553" s="7"/>
      <c r="BKS553" s="7"/>
      <c r="BKT553" s="7"/>
      <c r="BKU553" s="7"/>
      <c r="BKV553" s="7"/>
      <c r="BKW553" s="7"/>
      <c r="BKX553" s="7"/>
      <c r="BKY553" s="7"/>
      <c r="BKZ553" s="7"/>
      <c r="BLA553" s="7"/>
      <c r="BLB553" s="7"/>
      <c r="BLC553" s="7"/>
      <c r="BLD553" s="7"/>
      <c r="BLE553" s="7"/>
      <c r="BLF553" s="7"/>
      <c r="BLG553" s="7"/>
      <c r="BLH553" s="7"/>
      <c r="BLI553" s="7"/>
      <c r="BLJ553" s="7"/>
      <c r="BLK553" s="7"/>
      <c r="BLL553" s="7"/>
      <c r="BLM553" s="7"/>
      <c r="BLN553" s="7"/>
      <c r="BLO553" s="7"/>
      <c r="BLP553" s="7"/>
      <c r="BLQ553" s="7"/>
      <c r="BLR553" s="7"/>
      <c r="BLS553" s="7"/>
      <c r="BLT553" s="7"/>
      <c r="BLU553" s="7"/>
      <c r="BLV553" s="7"/>
      <c r="BLW553" s="7"/>
      <c r="BLX553" s="7"/>
      <c r="BLY553" s="7"/>
      <c r="BLZ553" s="7"/>
      <c r="BMA553" s="7"/>
      <c r="BMB553" s="7"/>
      <c r="BMC553" s="7"/>
      <c r="BMD553" s="7"/>
      <c r="BME553" s="7"/>
      <c r="BMF553" s="7"/>
      <c r="BMG553" s="7"/>
      <c r="BMH553" s="7"/>
      <c r="BMI553" s="7"/>
      <c r="BMJ553" s="7"/>
      <c r="BMK553" s="7"/>
      <c r="BML553" s="7"/>
      <c r="BMM553" s="7"/>
      <c r="BMN553" s="7"/>
      <c r="BMO553" s="7"/>
      <c r="BMP553" s="7"/>
      <c r="BMQ553" s="7"/>
      <c r="BMR553" s="7"/>
      <c r="BMS553" s="7"/>
      <c r="BMT553" s="7"/>
      <c r="BMU553" s="7"/>
      <c r="BMV553" s="7"/>
      <c r="BMW553" s="7"/>
      <c r="BMX553" s="7"/>
      <c r="BMY553" s="7"/>
      <c r="BMZ553" s="7"/>
      <c r="BNA553" s="7"/>
      <c r="BNB553" s="7"/>
      <c r="BNC553" s="7"/>
      <c r="BND553" s="7"/>
      <c r="BNE553" s="7"/>
      <c r="BNF553" s="7"/>
      <c r="BNG553" s="7"/>
      <c r="BNH553" s="7"/>
      <c r="BNI553" s="7"/>
      <c r="BNJ553" s="7"/>
      <c r="BNK553" s="7"/>
      <c r="BNL553" s="7"/>
      <c r="BNM553" s="7"/>
      <c r="BNN553" s="7"/>
      <c r="BNO553" s="7"/>
      <c r="BNP553" s="7"/>
      <c r="BNQ553" s="7"/>
      <c r="BNR553" s="7"/>
      <c r="BNS553" s="7"/>
      <c r="BNT553" s="7"/>
      <c r="BNU553" s="7"/>
      <c r="BNV553" s="7"/>
      <c r="BNW553" s="7"/>
      <c r="BNX553" s="7"/>
      <c r="BNY553" s="7"/>
      <c r="BNZ553" s="7"/>
      <c r="BOA553" s="7"/>
      <c r="BOB553" s="7"/>
      <c r="BOC553" s="7"/>
      <c r="BOD553" s="7"/>
      <c r="BOE553" s="7"/>
      <c r="BOF553" s="7"/>
      <c r="BOG553" s="7"/>
      <c r="BOH553" s="7"/>
      <c r="BOI553" s="7"/>
      <c r="BOJ553" s="7"/>
      <c r="BOK553" s="7"/>
      <c r="BOL553" s="7"/>
      <c r="BOM553" s="7"/>
      <c r="BON553" s="7"/>
      <c r="BOO553" s="7"/>
      <c r="BOP553" s="7"/>
      <c r="BOQ553" s="7"/>
      <c r="BOR553" s="7"/>
      <c r="BOS553" s="7"/>
      <c r="BOT553" s="7"/>
      <c r="BOU553" s="7"/>
      <c r="BOV553" s="7"/>
      <c r="BOW553" s="7"/>
      <c r="BOX553" s="7"/>
      <c r="BOY553" s="7"/>
      <c r="BOZ553" s="7"/>
      <c r="BPA553" s="7"/>
      <c r="BPB553" s="7"/>
      <c r="BPC553" s="7"/>
      <c r="BPD553" s="7"/>
      <c r="BPE553" s="7"/>
      <c r="BPF553" s="7"/>
      <c r="BPG553" s="7"/>
      <c r="BPH553" s="7"/>
      <c r="BPI553" s="7"/>
      <c r="BPJ553" s="7"/>
      <c r="BPK553" s="7"/>
      <c r="BPL553" s="7"/>
      <c r="BPM553" s="7"/>
      <c r="BPN553" s="7"/>
      <c r="BPO553" s="7"/>
      <c r="BPP553" s="7"/>
      <c r="BPQ553" s="7"/>
      <c r="BPR553" s="7"/>
      <c r="BPS553" s="7"/>
      <c r="BPT553" s="7"/>
      <c r="BPU553" s="7"/>
      <c r="BPV553" s="7"/>
      <c r="BPW553" s="7"/>
      <c r="BPX553" s="7"/>
      <c r="BPY553" s="7"/>
      <c r="BPZ553" s="7"/>
      <c r="BQA553" s="7"/>
      <c r="BQB553" s="7"/>
      <c r="BQC553" s="7"/>
      <c r="BQD553" s="7"/>
      <c r="BQE553" s="7"/>
      <c r="BQF553" s="7"/>
      <c r="BQG553" s="7"/>
      <c r="BQH553" s="7"/>
      <c r="BQI553" s="7"/>
      <c r="BQJ553" s="7"/>
      <c r="BQK553" s="7"/>
      <c r="BQL553" s="7"/>
      <c r="BQM553" s="7"/>
      <c r="BQN553" s="7"/>
      <c r="BQO553" s="7"/>
      <c r="BQP553" s="7"/>
      <c r="BQQ553" s="7"/>
      <c r="BQR553" s="7"/>
      <c r="BQS553" s="7"/>
      <c r="BQT553" s="7"/>
      <c r="BQU553" s="7"/>
      <c r="BQV553" s="7"/>
      <c r="BQW553" s="7"/>
      <c r="BQX553" s="7"/>
      <c r="BQY553" s="7"/>
      <c r="BQZ553" s="7"/>
      <c r="BRA553" s="7"/>
      <c r="BRB553" s="7"/>
      <c r="BRC553" s="7"/>
      <c r="BRD553" s="7"/>
      <c r="BRE553" s="7"/>
      <c r="BRF553" s="7"/>
      <c r="BRG553" s="7"/>
      <c r="BRH553" s="7"/>
      <c r="BRI553" s="7"/>
      <c r="BRJ553" s="7"/>
      <c r="BRK553" s="7"/>
      <c r="BRL553" s="7"/>
      <c r="BRM553" s="7"/>
      <c r="BRN553" s="7"/>
      <c r="BRO553" s="7"/>
      <c r="BRP553" s="7"/>
      <c r="BRQ553" s="7"/>
      <c r="BRR553" s="7"/>
      <c r="BRS553" s="7"/>
      <c r="BRT553" s="7"/>
      <c r="BRU553" s="7"/>
      <c r="BRV553" s="7"/>
      <c r="BRW553" s="7"/>
      <c r="BRX553" s="7"/>
      <c r="BRY553" s="7"/>
      <c r="BRZ553" s="7"/>
      <c r="BSA553" s="7"/>
      <c r="BSB553" s="7"/>
      <c r="BSC553" s="7"/>
      <c r="BSD553" s="7"/>
      <c r="BSE553" s="7"/>
      <c r="BSF553" s="7"/>
      <c r="BSG553" s="7"/>
      <c r="BSH553" s="7"/>
      <c r="BSI553" s="7"/>
      <c r="BSJ553" s="7"/>
      <c r="BSK553" s="7"/>
      <c r="BSL553" s="7"/>
      <c r="BSM553" s="7"/>
      <c r="BSN553" s="7"/>
      <c r="BSO553" s="7"/>
      <c r="BSP553" s="7"/>
      <c r="BSQ553" s="7"/>
      <c r="BSR553" s="7"/>
      <c r="BSS553" s="7"/>
      <c r="BST553" s="7"/>
      <c r="BSU553" s="7"/>
      <c r="BSV553" s="7"/>
      <c r="BSW553" s="7"/>
      <c r="BSX553" s="7"/>
      <c r="BSY553" s="7"/>
      <c r="BSZ553" s="7"/>
      <c r="BTA553" s="7"/>
      <c r="BTB553" s="7"/>
      <c r="BTC553" s="7"/>
      <c r="BTD553" s="7"/>
      <c r="BTE553" s="7"/>
      <c r="BTF553" s="7"/>
      <c r="BTG553" s="7"/>
      <c r="BTH553" s="7"/>
      <c r="BTI553" s="7"/>
      <c r="BTJ553" s="7"/>
      <c r="BTK553" s="7"/>
      <c r="BTL553" s="7"/>
      <c r="BTM553" s="7"/>
      <c r="BTN553" s="7"/>
      <c r="BTO553" s="7"/>
      <c r="BTP553" s="7"/>
      <c r="BTQ553" s="7"/>
      <c r="BTR553" s="7"/>
      <c r="BTS553" s="7"/>
      <c r="BTT553" s="7"/>
      <c r="BTU553" s="7"/>
      <c r="BTV553" s="7"/>
      <c r="BTW553" s="7"/>
      <c r="BTX553" s="7"/>
      <c r="BTY553" s="7"/>
      <c r="BTZ553" s="7"/>
      <c r="BUA553" s="7"/>
      <c r="BUB553" s="7"/>
      <c r="BUC553" s="7"/>
      <c r="BUD553" s="7"/>
      <c r="BUE553" s="7"/>
      <c r="BUF553" s="7"/>
      <c r="BUG553" s="7"/>
      <c r="BUH553" s="7"/>
      <c r="BUI553" s="7"/>
      <c r="BUJ553" s="7"/>
      <c r="BUK553" s="7"/>
      <c r="BUL553" s="7"/>
      <c r="BUM553" s="7"/>
      <c r="BUN553" s="7"/>
      <c r="BUO553" s="7"/>
      <c r="BUP553" s="7"/>
      <c r="BUQ553" s="7"/>
      <c r="BUR553" s="7"/>
      <c r="BUS553" s="7"/>
      <c r="BUT553" s="7"/>
      <c r="BUU553" s="7"/>
      <c r="BUV553" s="7"/>
      <c r="BUW553" s="7"/>
      <c r="BUX553" s="7"/>
      <c r="BUY553" s="7"/>
      <c r="BUZ553" s="7"/>
      <c r="BVA553" s="7"/>
      <c r="BVB553" s="7"/>
      <c r="BVC553" s="7"/>
      <c r="BVD553" s="7"/>
      <c r="BVE553" s="7"/>
      <c r="BVF553" s="7"/>
      <c r="BVG553" s="7"/>
      <c r="BVH553" s="7"/>
      <c r="BVI553" s="7"/>
      <c r="BVJ553" s="7"/>
      <c r="BVK553" s="7"/>
      <c r="BVL553" s="7"/>
      <c r="BVM553" s="7"/>
      <c r="BVN553" s="7"/>
      <c r="BVO553" s="7"/>
      <c r="BVP553" s="7"/>
      <c r="BVQ553" s="7"/>
      <c r="BVR553" s="7"/>
      <c r="BVS553" s="7"/>
      <c r="BVT553" s="7"/>
      <c r="BVU553" s="7"/>
      <c r="BVV553" s="7"/>
      <c r="BVW553" s="7"/>
      <c r="BVX553" s="7"/>
      <c r="BVY553" s="7"/>
      <c r="BVZ553" s="7"/>
      <c r="BWA553" s="7"/>
      <c r="BWB553" s="7"/>
      <c r="BWC553" s="7"/>
      <c r="BWD553" s="7"/>
      <c r="BWE553" s="7"/>
      <c r="BWF553" s="7"/>
      <c r="BWG553" s="7"/>
      <c r="BWH553" s="7"/>
      <c r="BWI553" s="7"/>
      <c r="BWJ553" s="7"/>
      <c r="BWK553" s="7"/>
      <c r="BWL553" s="7"/>
      <c r="BWM553" s="7"/>
      <c r="BWN553" s="7"/>
      <c r="BWO553" s="7"/>
      <c r="BWP553" s="7"/>
      <c r="BWQ553" s="7"/>
      <c r="BWR553" s="7"/>
      <c r="BWS553" s="7"/>
      <c r="BWT553" s="7"/>
      <c r="BWU553" s="7"/>
      <c r="BWV553" s="7"/>
      <c r="BWW553" s="7"/>
      <c r="BWX553" s="7"/>
      <c r="BWY553" s="7"/>
      <c r="BWZ553" s="7"/>
      <c r="BXA553" s="7"/>
      <c r="BXB553" s="7"/>
      <c r="BXC553" s="7"/>
      <c r="BXD553" s="7"/>
      <c r="BXE553" s="7"/>
      <c r="BXF553" s="7"/>
      <c r="BXG553" s="7"/>
      <c r="BXH553" s="7"/>
      <c r="BXI553" s="7"/>
      <c r="BXJ553" s="7"/>
      <c r="BXK553" s="7"/>
      <c r="BXL553" s="7"/>
      <c r="BXM553" s="7"/>
      <c r="BXN553" s="7"/>
      <c r="BXO553" s="7"/>
      <c r="BXP553" s="7"/>
      <c r="BXQ553" s="7"/>
      <c r="BXR553" s="7"/>
      <c r="BXS553" s="7"/>
      <c r="BXT553" s="7"/>
      <c r="BXU553" s="7"/>
      <c r="BXV553" s="7"/>
      <c r="BXW553" s="7"/>
      <c r="BXX553" s="7"/>
      <c r="BXY553" s="7"/>
      <c r="BXZ553" s="7"/>
      <c r="BYA553" s="7"/>
      <c r="BYB553" s="7"/>
      <c r="BYC553" s="7"/>
      <c r="BYD553" s="7"/>
      <c r="BYE553" s="7"/>
      <c r="BYF553" s="7"/>
      <c r="BYG553" s="7"/>
      <c r="BYH553" s="7"/>
      <c r="BYI553" s="7"/>
      <c r="BYJ553" s="7"/>
      <c r="BYK553" s="7"/>
      <c r="BYL553" s="7"/>
      <c r="BYM553" s="7"/>
      <c r="BYN553" s="7"/>
      <c r="BYO553" s="7"/>
      <c r="BYP553" s="7"/>
      <c r="BYQ553" s="7"/>
      <c r="BYR553" s="7"/>
      <c r="BYS553" s="7"/>
      <c r="BYT553" s="7"/>
      <c r="BYU553" s="7"/>
      <c r="BYV553" s="7"/>
      <c r="BYW553" s="7"/>
      <c r="BYX553" s="7"/>
      <c r="BYY553" s="7"/>
      <c r="BYZ553" s="7"/>
      <c r="BZA553" s="7"/>
      <c r="BZB553" s="7"/>
      <c r="BZC553" s="7"/>
      <c r="BZD553" s="7"/>
      <c r="BZE553" s="7"/>
      <c r="BZF553" s="7"/>
      <c r="BZG553" s="7"/>
      <c r="BZH553" s="7"/>
      <c r="BZI553" s="7"/>
      <c r="BZJ553" s="7"/>
      <c r="BZK553" s="7"/>
      <c r="BZL553" s="7"/>
      <c r="BZM553" s="7"/>
      <c r="BZN553" s="7"/>
      <c r="BZO553" s="7"/>
      <c r="BZP553" s="7"/>
      <c r="BZQ553" s="7"/>
      <c r="BZR553" s="7"/>
      <c r="BZS553" s="7"/>
      <c r="BZT553" s="7"/>
      <c r="BZU553" s="7"/>
      <c r="BZV553" s="7"/>
      <c r="BZW553" s="7"/>
      <c r="BZX553" s="7"/>
      <c r="BZY553" s="7"/>
      <c r="BZZ553" s="7"/>
      <c r="CAA553" s="7"/>
      <c r="CAB553" s="7"/>
      <c r="CAC553" s="7"/>
      <c r="CAD553" s="7"/>
      <c r="CAE553" s="7"/>
      <c r="CAF553" s="7"/>
      <c r="CAG553" s="7"/>
      <c r="CAH553" s="7"/>
      <c r="CAI553" s="7"/>
      <c r="CAJ553" s="7"/>
      <c r="CAK553" s="7"/>
      <c r="CAL553" s="7"/>
      <c r="CAM553" s="7"/>
      <c r="CAN553" s="7"/>
      <c r="CAO553" s="7"/>
      <c r="CAP553" s="7"/>
      <c r="CAQ553" s="7"/>
      <c r="CAR553" s="7"/>
      <c r="CAS553" s="7"/>
      <c r="CAT553" s="7"/>
      <c r="CAU553" s="7"/>
      <c r="CAV553" s="7"/>
      <c r="CAW553" s="7"/>
      <c r="CAX553" s="7"/>
      <c r="CAY553" s="7"/>
      <c r="CAZ553" s="7"/>
      <c r="CBA553" s="7"/>
      <c r="CBB553" s="7"/>
      <c r="CBC553" s="7"/>
      <c r="CBD553" s="7"/>
      <c r="CBE553" s="7"/>
      <c r="CBF553" s="7"/>
      <c r="CBG553" s="7"/>
      <c r="CBH553" s="7"/>
      <c r="CBI553" s="7"/>
      <c r="CBJ553" s="7"/>
      <c r="CBK553" s="7"/>
      <c r="CBL553" s="7"/>
      <c r="CBM553" s="7"/>
      <c r="CBN553" s="7"/>
      <c r="CBO553" s="7"/>
      <c r="CBP553" s="7"/>
      <c r="CBQ553" s="7"/>
      <c r="CBR553" s="7"/>
      <c r="CBS553" s="7"/>
      <c r="CBT553" s="7"/>
      <c r="CBU553" s="7"/>
      <c r="CBV553" s="7"/>
      <c r="CBW553" s="7"/>
      <c r="CBX553" s="7"/>
      <c r="CBY553" s="7"/>
      <c r="CBZ553" s="7"/>
      <c r="CCA553" s="7"/>
      <c r="CCB553" s="7"/>
      <c r="CCC553" s="7"/>
      <c r="CCD553" s="7"/>
      <c r="CCE553" s="7"/>
      <c r="CCF553" s="7"/>
      <c r="CCG553" s="7"/>
      <c r="CCH553" s="7"/>
      <c r="CCI553" s="7"/>
      <c r="CCJ553" s="7"/>
      <c r="CCK553" s="7"/>
      <c r="CCL553" s="7"/>
      <c r="CCM553" s="7"/>
      <c r="CCN553" s="7"/>
      <c r="CCO553" s="7"/>
      <c r="CCP553" s="7"/>
      <c r="CCQ553" s="7"/>
      <c r="CCR553" s="7"/>
      <c r="CCS553" s="7"/>
      <c r="CCT553" s="7"/>
      <c r="CCU553" s="7"/>
      <c r="CCV553" s="7"/>
      <c r="CCW553" s="7"/>
      <c r="CCX553" s="7"/>
      <c r="CCY553" s="7"/>
      <c r="CCZ553" s="7"/>
      <c r="CDA553" s="7"/>
      <c r="CDB553" s="7"/>
      <c r="CDC553" s="7"/>
      <c r="CDD553" s="7"/>
      <c r="CDE553" s="7"/>
      <c r="CDF553" s="7"/>
      <c r="CDG553" s="7"/>
      <c r="CDH553" s="7"/>
      <c r="CDI553" s="7"/>
      <c r="CDJ553" s="7"/>
      <c r="CDK553" s="7"/>
      <c r="CDL553" s="7"/>
      <c r="CDM553" s="7"/>
      <c r="CDN553" s="7"/>
      <c r="CDO553" s="7"/>
      <c r="CDP553" s="7"/>
      <c r="CDQ553" s="7"/>
      <c r="CDR553" s="7"/>
      <c r="CDS553" s="7"/>
      <c r="CDT553" s="7"/>
      <c r="CDU553" s="7"/>
      <c r="CDV553" s="7"/>
      <c r="CDW553" s="7"/>
      <c r="CDX553" s="7"/>
      <c r="CDY553" s="7"/>
      <c r="CDZ553" s="7"/>
      <c r="CEA553" s="7"/>
      <c r="CEB553" s="7"/>
      <c r="CEC553" s="7"/>
      <c r="CED553" s="7"/>
      <c r="CEE553" s="7"/>
      <c r="CEF553" s="7"/>
      <c r="CEG553" s="7"/>
      <c r="CEH553" s="7"/>
      <c r="CEI553" s="7"/>
      <c r="CEJ553" s="7"/>
      <c r="CEK553" s="7"/>
      <c r="CEL553" s="7"/>
      <c r="CEM553" s="7"/>
      <c r="CEN553" s="7"/>
      <c r="CEO553" s="7"/>
      <c r="CEP553" s="7"/>
      <c r="CEQ553" s="7"/>
      <c r="CER553" s="7"/>
      <c r="CES553" s="7"/>
      <c r="CET553" s="7"/>
      <c r="CEU553" s="7"/>
      <c r="CEV553" s="7"/>
      <c r="CEW553" s="7"/>
      <c r="CEX553" s="7"/>
      <c r="CEY553" s="7"/>
      <c r="CEZ553" s="7"/>
      <c r="CFA553" s="7"/>
      <c r="CFB553" s="7"/>
      <c r="CFC553" s="7"/>
      <c r="CFD553" s="7"/>
      <c r="CFE553" s="7"/>
      <c r="CFF553" s="7"/>
      <c r="CFG553" s="7"/>
      <c r="CFH553" s="7"/>
      <c r="CFI553" s="7"/>
      <c r="CFJ553" s="7"/>
      <c r="CFK553" s="7"/>
      <c r="CFL553" s="7"/>
      <c r="CFM553" s="7"/>
      <c r="CFN553" s="7"/>
      <c r="CFO553" s="7"/>
      <c r="CFP553" s="7"/>
      <c r="CFQ553" s="7"/>
      <c r="CFR553" s="7"/>
      <c r="CFS553" s="7"/>
      <c r="CFT553" s="7"/>
      <c r="CFU553" s="7"/>
      <c r="CFV553" s="7"/>
      <c r="CFW553" s="7"/>
      <c r="CFX553" s="7"/>
      <c r="CFY553" s="7"/>
      <c r="CFZ553" s="7"/>
      <c r="CGA553" s="7"/>
      <c r="CGB553" s="7"/>
      <c r="CGC553" s="7"/>
      <c r="CGD553" s="7"/>
      <c r="CGE553" s="7"/>
      <c r="CGF553" s="7"/>
      <c r="CGG553" s="7"/>
      <c r="CGH553" s="7"/>
      <c r="CGI553" s="7"/>
      <c r="CGJ553" s="7"/>
      <c r="CGK553" s="7"/>
      <c r="CGL553" s="7"/>
      <c r="CGM553" s="7"/>
      <c r="CGN553" s="7"/>
      <c r="CGO553" s="7"/>
      <c r="CGP553" s="7"/>
      <c r="CGQ553" s="7"/>
      <c r="CGR553" s="7"/>
      <c r="CGS553" s="7"/>
      <c r="CGT553" s="7"/>
      <c r="CGU553" s="7"/>
      <c r="CGV553" s="7"/>
      <c r="CGW553" s="7"/>
      <c r="CGX553" s="7"/>
      <c r="CGY553" s="7"/>
      <c r="CGZ553" s="7"/>
      <c r="CHA553" s="7"/>
      <c r="CHB553" s="7"/>
      <c r="CHC553" s="7"/>
      <c r="CHD553" s="7"/>
      <c r="CHE553" s="7"/>
      <c r="CHF553" s="7"/>
      <c r="CHG553" s="7"/>
      <c r="CHH553" s="7"/>
      <c r="CHI553" s="7"/>
      <c r="CHJ553" s="7"/>
      <c r="CHK553" s="7"/>
      <c r="CHL553" s="7"/>
      <c r="CHM553" s="7"/>
      <c r="CHN553" s="7"/>
      <c r="CHO553" s="7"/>
      <c r="CHP553" s="7"/>
      <c r="CHQ553" s="7"/>
      <c r="CHR553" s="7"/>
      <c r="CHS553" s="7"/>
      <c r="CHT553" s="7"/>
      <c r="CHU553" s="7"/>
      <c r="CHV553" s="7"/>
      <c r="CHW553" s="7"/>
      <c r="CHX553" s="7"/>
      <c r="CHY553" s="7"/>
      <c r="CHZ553" s="7"/>
      <c r="CIA553" s="7"/>
      <c r="CIB553" s="7"/>
      <c r="CIC553" s="7"/>
      <c r="CID553" s="7"/>
      <c r="CIE553" s="7"/>
      <c r="CIF553" s="7"/>
      <c r="CIG553" s="7"/>
      <c r="CIH553" s="7"/>
      <c r="CII553" s="7"/>
      <c r="CIJ553" s="7"/>
      <c r="CIK553" s="7"/>
      <c r="CIL553" s="7"/>
      <c r="CIM553" s="7"/>
      <c r="CIN553" s="7"/>
      <c r="CIO553" s="7"/>
      <c r="CIP553" s="7"/>
      <c r="CIQ553" s="7"/>
      <c r="CIR553" s="7"/>
      <c r="CIS553" s="7"/>
      <c r="CIT553" s="7"/>
      <c r="CIU553" s="7"/>
      <c r="CIV553" s="7"/>
      <c r="CIW553" s="7"/>
      <c r="CIX553" s="7"/>
      <c r="CIY553" s="7"/>
      <c r="CIZ553" s="7"/>
      <c r="CJA553" s="7"/>
      <c r="CJB553" s="7"/>
      <c r="CJC553" s="7"/>
      <c r="CJD553" s="7"/>
      <c r="CJE553" s="7"/>
      <c r="CJF553" s="7"/>
      <c r="CJG553" s="7"/>
      <c r="CJH553" s="7"/>
      <c r="CJI553" s="7"/>
      <c r="CJJ553" s="7"/>
      <c r="CJK553" s="7"/>
      <c r="CJL553" s="7"/>
      <c r="CJM553" s="7"/>
      <c r="CJN553" s="7"/>
      <c r="CJO553" s="7"/>
      <c r="CJP553" s="7"/>
      <c r="CJQ553" s="7"/>
      <c r="CJR553" s="7"/>
      <c r="CJS553" s="7"/>
      <c r="CJT553" s="7"/>
      <c r="CJU553" s="7"/>
      <c r="CJV553" s="7"/>
      <c r="CJW553" s="7"/>
      <c r="CJX553" s="7"/>
      <c r="CJY553" s="7"/>
      <c r="CJZ553" s="7"/>
      <c r="CKA553" s="7"/>
      <c r="CKB553" s="7"/>
      <c r="CKC553" s="7"/>
      <c r="CKD553" s="7"/>
      <c r="CKE553" s="7"/>
      <c r="CKF553" s="7"/>
      <c r="CKG553" s="7"/>
      <c r="CKH553" s="7"/>
      <c r="CKI553" s="7"/>
      <c r="CKJ553" s="7"/>
      <c r="CKK553" s="7"/>
      <c r="CKL553" s="7"/>
      <c r="CKM553" s="7"/>
      <c r="CKN553" s="7"/>
      <c r="CKO553" s="7"/>
      <c r="CKP553" s="7"/>
      <c r="CKQ553" s="7"/>
      <c r="CKR553" s="7"/>
      <c r="CKS553" s="7"/>
      <c r="CKT553" s="7"/>
      <c r="CKU553" s="7"/>
      <c r="CKV553" s="7"/>
      <c r="CKW553" s="7"/>
      <c r="CKX553" s="7"/>
      <c r="CKY553" s="7"/>
      <c r="CKZ553" s="7"/>
      <c r="CLA553" s="7"/>
      <c r="CLB553" s="7"/>
      <c r="CLC553" s="7"/>
      <c r="CLD553" s="7"/>
      <c r="CLE553" s="7"/>
      <c r="CLF553" s="7"/>
      <c r="CLG553" s="7"/>
      <c r="CLH553" s="7"/>
      <c r="CLI553" s="7"/>
      <c r="CLJ553" s="7"/>
      <c r="CLK553" s="7"/>
      <c r="CLL553" s="7"/>
      <c r="CLM553" s="7"/>
      <c r="CLN553" s="7"/>
      <c r="CLO553" s="7"/>
      <c r="CLP553" s="7"/>
      <c r="CLQ553" s="7"/>
      <c r="CLR553" s="7"/>
      <c r="CLS553" s="7"/>
      <c r="CLT553" s="7"/>
      <c r="CLU553" s="7"/>
      <c r="CLV553" s="7"/>
      <c r="CLW553" s="7"/>
      <c r="CLX553" s="7"/>
      <c r="CLY553" s="7"/>
      <c r="CLZ553" s="7"/>
      <c r="CMA553" s="7"/>
      <c r="CMB553" s="7"/>
      <c r="CMC553" s="7"/>
      <c r="CMD553" s="7"/>
      <c r="CME553" s="7"/>
      <c r="CMF553" s="7"/>
      <c r="CMG553" s="7"/>
      <c r="CMH553" s="7"/>
      <c r="CMI553" s="7"/>
      <c r="CMJ553" s="7"/>
      <c r="CMK553" s="7"/>
      <c r="CML553" s="7"/>
      <c r="CMM553" s="7"/>
      <c r="CMN553" s="7"/>
      <c r="CMO553" s="7"/>
      <c r="CMP553" s="7"/>
      <c r="CMQ553" s="7"/>
      <c r="CMR553" s="7"/>
      <c r="CMS553" s="7"/>
      <c r="CMT553" s="7"/>
      <c r="CMU553" s="7"/>
      <c r="CMV553" s="7"/>
      <c r="CMW553" s="7"/>
      <c r="CMX553" s="7"/>
      <c r="CMY553" s="7"/>
      <c r="CMZ553" s="7"/>
      <c r="CNA553" s="7"/>
      <c r="CNB553" s="7"/>
      <c r="CNC553" s="7"/>
      <c r="CND553" s="7"/>
      <c r="CNE553" s="7"/>
      <c r="CNF553" s="7"/>
      <c r="CNG553" s="7"/>
      <c r="CNH553" s="7"/>
      <c r="CNI553" s="7"/>
      <c r="CNJ553" s="7"/>
      <c r="CNK553" s="7"/>
      <c r="CNL553" s="7"/>
      <c r="CNM553" s="7"/>
      <c r="CNN553" s="7"/>
      <c r="CNO553" s="7"/>
      <c r="CNP553" s="7"/>
      <c r="CNQ553" s="7"/>
      <c r="CNR553" s="7"/>
      <c r="CNS553" s="7"/>
      <c r="CNT553" s="7"/>
      <c r="CNU553" s="7"/>
      <c r="CNV553" s="7"/>
      <c r="CNW553" s="7"/>
      <c r="CNX553" s="7"/>
      <c r="CNY553" s="7"/>
      <c r="CNZ553" s="7"/>
      <c r="COA553" s="7"/>
      <c r="COB553" s="7"/>
      <c r="COC553" s="7"/>
      <c r="COD553" s="7"/>
      <c r="COE553" s="7"/>
      <c r="COF553" s="7"/>
      <c r="COG553" s="7"/>
      <c r="COH553" s="7"/>
      <c r="COI553" s="7"/>
      <c r="COJ553" s="7"/>
      <c r="COK553" s="7"/>
      <c r="COL553" s="7"/>
      <c r="COM553" s="7"/>
      <c r="CON553" s="7"/>
      <c r="COO553" s="7"/>
      <c r="COP553" s="7"/>
      <c r="COQ553" s="7"/>
      <c r="COR553" s="7"/>
      <c r="COS553" s="7"/>
      <c r="COT553" s="7"/>
      <c r="COU553" s="7"/>
      <c r="COV553" s="7"/>
      <c r="COW553" s="7"/>
      <c r="COX553" s="7"/>
      <c r="COY553" s="7"/>
      <c r="COZ553" s="7"/>
      <c r="CPA553" s="7"/>
      <c r="CPB553" s="7"/>
      <c r="CPC553" s="7"/>
      <c r="CPD553" s="7"/>
      <c r="CPE553" s="7"/>
      <c r="CPF553" s="7"/>
      <c r="CPG553" s="7"/>
      <c r="CPH553" s="7"/>
      <c r="CPI553" s="7"/>
      <c r="CPJ553" s="7"/>
      <c r="CPK553" s="7"/>
      <c r="CPL553" s="7"/>
      <c r="CPM553" s="7"/>
      <c r="CPN553" s="7"/>
      <c r="CPO553" s="7"/>
      <c r="CPP553" s="7"/>
      <c r="CPQ553" s="7"/>
      <c r="CPR553" s="7"/>
      <c r="CPS553" s="7"/>
      <c r="CPT553" s="7"/>
      <c r="CPU553" s="7"/>
      <c r="CPV553" s="7"/>
      <c r="CPW553" s="7"/>
      <c r="CPX553" s="7"/>
      <c r="CPY553" s="7"/>
      <c r="CPZ553" s="7"/>
      <c r="CQA553" s="7"/>
      <c r="CQB553" s="7"/>
      <c r="CQC553" s="7"/>
      <c r="CQD553" s="7"/>
      <c r="CQE553" s="7"/>
      <c r="CQF553" s="7"/>
      <c r="CQG553" s="7"/>
      <c r="CQH553" s="7"/>
      <c r="CQI553" s="7"/>
      <c r="CQJ553" s="7"/>
      <c r="CQK553" s="7"/>
      <c r="CQL553" s="7"/>
      <c r="CQM553" s="7"/>
      <c r="CQN553" s="7"/>
      <c r="CQO553" s="7"/>
      <c r="CQP553" s="7"/>
      <c r="CQQ553" s="7"/>
      <c r="CQR553" s="7"/>
      <c r="CQS553" s="7"/>
      <c r="CQT553" s="7"/>
      <c r="CQU553" s="7"/>
      <c r="CQV553" s="7"/>
      <c r="CQW553" s="7"/>
      <c r="CQX553" s="7"/>
      <c r="CQY553" s="7"/>
      <c r="CQZ553" s="7"/>
      <c r="CRA553" s="7"/>
      <c r="CRB553" s="7"/>
      <c r="CRC553" s="7"/>
      <c r="CRD553" s="7"/>
      <c r="CRE553" s="7"/>
      <c r="CRF553" s="7"/>
      <c r="CRG553" s="7"/>
      <c r="CRH553" s="7"/>
      <c r="CRI553" s="7"/>
      <c r="CRJ553" s="7"/>
      <c r="CRK553" s="7"/>
      <c r="CRL553" s="7"/>
      <c r="CRM553" s="7"/>
      <c r="CRN553" s="7"/>
      <c r="CRO553" s="7"/>
      <c r="CRP553" s="7"/>
      <c r="CRQ553" s="7"/>
      <c r="CRR553" s="7"/>
      <c r="CRS553" s="7"/>
      <c r="CRT553" s="7"/>
      <c r="CRU553" s="7"/>
      <c r="CRV553" s="7"/>
      <c r="CRW553" s="7"/>
      <c r="CRX553" s="7"/>
      <c r="CRY553" s="7"/>
      <c r="CRZ553" s="7"/>
      <c r="CSA553" s="7"/>
      <c r="CSB553" s="7"/>
      <c r="CSC553" s="7"/>
      <c r="CSD553" s="7"/>
      <c r="CSE553" s="7"/>
      <c r="CSF553" s="7"/>
      <c r="CSG553" s="7"/>
      <c r="CSH553" s="7"/>
      <c r="CSI553" s="7"/>
      <c r="CSJ553" s="7"/>
      <c r="CSK553" s="7"/>
      <c r="CSL553" s="7"/>
      <c r="CSM553" s="7"/>
      <c r="CSN553" s="7"/>
      <c r="CSO553" s="7"/>
      <c r="CSP553" s="7"/>
      <c r="CSQ553" s="7"/>
      <c r="CSR553" s="7"/>
      <c r="CSS553" s="7"/>
      <c r="CST553" s="7"/>
      <c r="CSU553" s="7"/>
      <c r="CSV553" s="7"/>
      <c r="CSW553" s="7"/>
      <c r="CSX553" s="7"/>
      <c r="CSY553" s="7"/>
      <c r="CSZ553" s="7"/>
      <c r="CTA553" s="7"/>
      <c r="CTB553" s="7"/>
      <c r="CTC553" s="7"/>
      <c r="CTD553" s="7"/>
      <c r="CTE553" s="7"/>
      <c r="CTF553" s="7"/>
      <c r="CTG553" s="7"/>
      <c r="CTH553" s="7"/>
      <c r="CTI553" s="7"/>
      <c r="CTJ553" s="7"/>
      <c r="CTK553" s="7"/>
      <c r="CTL553" s="7"/>
      <c r="CTM553" s="7"/>
      <c r="CTN553" s="7"/>
      <c r="CTO553" s="7"/>
      <c r="CTP553" s="7"/>
      <c r="CTQ553" s="7"/>
      <c r="CTR553" s="7"/>
      <c r="CTS553" s="7"/>
      <c r="CTT553" s="7"/>
      <c r="CTU553" s="7"/>
      <c r="CTV553" s="7"/>
      <c r="CTW553" s="7"/>
      <c r="CTX553" s="7"/>
      <c r="CTY553" s="7"/>
      <c r="CTZ553" s="7"/>
      <c r="CUA553" s="7"/>
      <c r="CUB553" s="7"/>
      <c r="CUC553" s="7"/>
      <c r="CUD553" s="7"/>
      <c r="CUE553" s="7"/>
      <c r="CUF553" s="7"/>
      <c r="CUG553" s="7"/>
      <c r="CUH553" s="7"/>
      <c r="CUI553" s="7"/>
      <c r="CUJ553" s="7"/>
      <c r="CUK553" s="7"/>
      <c r="CUL553" s="7"/>
      <c r="CUM553" s="7"/>
      <c r="CUN553" s="7"/>
      <c r="CUO553" s="7"/>
      <c r="CUP553" s="7"/>
      <c r="CUQ553" s="7"/>
      <c r="CUR553" s="7"/>
      <c r="CUS553" s="7"/>
      <c r="CUT553" s="7"/>
      <c r="CUU553" s="7"/>
      <c r="CUV553" s="7"/>
      <c r="CUW553" s="7"/>
      <c r="CUX553" s="7"/>
      <c r="CUY553" s="7"/>
      <c r="CUZ553" s="7"/>
      <c r="CVA553" s="7"/>
      <c r="CVB553" s="7"/>
      <c r="CVC553" s="7"/>
      <c r="CVD553" s="7"/>
      <c r="CVE553" s="7"/>
      <c r="CVF553" s="7"/>
      <c r="CVG553" s="7"/>
      <c r="CVH553" s="7"/>
      <c r="CVI553" s="7"/>
      <c r="CVJ553" s="7"/>
      <c r="CVK553" s="7"/>
      <c r="CVL553" s="7"/>
      <c r="CVM553" s="7"/>
      <c r="CVN553" s="7"/>
      <c r="CVO553" s="7"/>
      <c r="CVP553" s="7"/>
      <c r="CVQ553" s="7"/>
      <c r="CVR553" s="7"/>
      <c r="CVS553" s="7"/>
      <c r="CVT553" s="7"/>
      <c r="CVU553" s="7"/>
      <c r="CVV553" s="7"/>
      <c r="CVW553" s="7"/>
      <c r="CVX553" s="7"/>
      <c r="CVY553" s="7"/>
      <c r="CVZ553" s="7"/>
      <c r="CWA553" s="7"/>
      <c r="CWB553" s="7"/>
      <c r="CWC553" s="7"/>
      <c r="CWD553" s="7"/>
      <c r="CWE553" s="7"/>
      <c r="CWF553" s="7"/>
      <c r="CWG553" s="7"/>
      <c r="CWH553" s="7"/>
      <c r="CWI553" s="7"/>
      <c r="CWJ553" s="7"/>
      <c r="CWK553" s="7"/>
      <c r="CWL553" s="7"/>
      <c r="CWM553" s="7"/>
      <c r="CWN553" s="7"/>
      <c r="CWO553" s="7"/>
      <c r="CWP553" s="7"/>
      <c r="CWQ553" s="7"/>
      <c r="CWR553" s="7"/>
      <c r="CWS553" s="7"/>
      <c r="CWT553" s="7"/>
      <c r="CWU553" s="7"/>
      <c r="CWV553" s="7"/>
      <c r="CWW553" s="7"/>
      <c r="CWX553" s="7"/>
      <c r="CWY553" s="7"/>
      <c r="CWZ553" s="7"/>
      <c r="CXA553" s="7"/>
      <c r="CXB553" s="7"/>
      <c r="CXC553" s="7"/>
      <c r="CXD553" s="7"/>
      <c r="CXE553" s="7"/>
      <c r="CXF553" s="7"/>
      <c r="CXG553" s="7"/>
      <c r="CXH553" s="7"/>
      <c r="CXI553" s="7"/>
      <c r="CXJ553" s="7"/>
      <c r="CXK553" s="7"/>
      <c r="CXL553" s="7"/>
      <c r="CXM553" s="7"/>
      <c r="CXN553" s="7"/>
      <c r="CXO553" s="7"/>
      <c r="CXP553" s="7"/>
      <c r="CXQ553" s="7"/>
      <c r="CXR553" s="7"/>
      <c r="CXS553" s="7"/>
      <c r="CXT553" s="7"/>
      <c r="CXU553" s="7"/>
      <c r="CXV553" s="7"/>
      <c r="CXW553" s="7"/>
      <c r="CXX553" s="7"/>
      <c r="CXY553" s="7"/>
      <c r="CXZ553" s="7"/>
      <c r="CYA553" s="7"/>
      <c r="CYB553" s="7"/>
      <c r="CYC553" s="7"/>
      <c r="CYD553" s="7"/>
      <c r="CYE553" s="7"/>
      <c r="CYF553" s="7"/>
      <c r="CYG553" s="7"/>
      <c r="CYH553" s="7"/>
      <c r="CYI553" s="7"/>
      <c r="CYJ553" s="7"/>
      <c r="CYK553" s="7"/>
      <c r="CYL553" s="7"/>
      <c r="CYM553" s="7"/>
      <c r="CYN553" s="7"/>
      <c r="CYO553" s="7"/>
      <c r="CYP553" s="7"/>
      <c r="CYQ553" s="7"/>
      <c r="CYR553" s="7"/>
      <c r="CYS553" s="7"/>
      <c r="CYT553" s="7"/>
      <c r="CYU553" s="7"/>
      <c r="CYV553" s="7"/>
      <c r="CYW553" s="7"/>
      <c r="CYX553" s="7"/>
      <c r="CYY553" s="7"/>
      <c r="CYZ553" s="7"/>
      <c r="CZA553" s="7"/>
      <c r="CZB553" s="7"/>
      <c r="CZC553" s="7"/>
      <c r="CZD553" s="7"/>
      <c r="CZE553" s="7"/>
      <c r="CZF553" s="7"/>
      <c r="CZG553" s="7"/>
      <c r="CZH553" s="7"/>
      <c r="CZI553" s="7"/>
      <c r="CZJ553" s="7"/>
      <c r="CZK553" s="7"/>
      <c r="CZL553" s="7"/>
      <c r="CZM553" s="7"/>
      <c r="CZN553" s="7"/>
      <c r="CZO553" s="7"/>
      <c r="CZP553" s="7"/>
      <c r="CZQ553" s="7"/>
      <c r="CZR553" s="7"/>
      <c r="CZS553" s="7"/>
      <c r="CZT553" s="7"/>
      <c r="CZU553" s="7"/>
      <c r="CZV553" s="7"/>
      <c r="CZW553" s="7"/>
      <c r="CZX553" s="7"/>
      <c r="CZY553" s="7"/>
      <c r="CZZ553" s="7"/>
      <c r="DAA553" s="7"/>
      <c r="DAB553" s="7"/>
      <c r="DAC553" s="7"/>
      <c r="DAD553" s="7"/>
      <c r="DAE553" s="7"/>
      <c r="DAF553" s="7"/>
      <c r="DAG553" s="7"/>
      <c r="DAH553" s="7"/>
      <c r="DAI553" s="7"/>
      <c r="DAJ553" s="7"/>
      <c r="DAK553" s="7"/>
      <c r="DAL553" s="7"/>
      <c r="DAM553" s="7"/>
      <c r="DAN553" s="7"/>
      <c r="DAO553" s="7"/>
      <c r="DAP553" s="7"/>
      <c r="DAQ553" s="7"/>
      <c r="DAR553" s="7"/>
      <c r="DAS553" s="7"/>
      <c r="DAT553" s="7"/>
      <c r="DAU553" s="7"/>
      <c r="DAV553" s="7"/>
      <c r="DAW553" s="7"/>
      <c r="DAX553" s="7"/>
      <c r="DAY553" s="7"/>
      <c r="DAZ553" s="7"/>
      <c r="DBA553" s="7"/>
      <c r="DBB553" s="7"/>
      <c r="DBC553" s="7"/>
      <c r="DBD553" s="7"/>
      <c r="DBE553" s="7"/>
      <c r="DBF553" s="7"/>
      <c r="DBG553" s="7"/>
      <c r="DBH553" s="7"/>
      <c r="DBI553" s="7"/>
      <c r="DBJ553" s="7"/>
      <c r="DBK553" s="7"/>
      <c r="DBL553" s="7"/>
      <c r="DBM553" s="7"/>
      <c r="DBN553" s="7"/>
      <c r="DBO553" s="7"/>
      <c r="DBP553" s="7"/>
      <c r="DBQ553" s="7"/>
      <c r="DBR553" s="7"/>
      <c r="DBS553" s="7"/>
      <c r="DBT553" s="7"/>
      <c r="DBU553" s="7"/>
      <c r="DBV553" s="7"/>
      <c r="DBW553" s="7"/>
      <c r="DBX553" s="7"/>
      <c r="DBY553" s="7"/>
      <c r="DBZ553" s="7"/>
      <c r="DCA553" s="7"/>
      <c r="DCB553" s="7"/>
      <c r="DCC553" s="7"/>
      <c r="DCD553" s="7"/>
      <c r="DCE553" s="7"/>
      <c r="DCF553" s="7"/>
      <c r="DCG553" s="7"/>
      <c r="DCH553" s="7"/>
      <c r="DCI553" s="7"/>
      <c r="DCJ553" s="7"/>
      <c r="DCK553" s="7"/>
      <c r="DCL553" s="7"/>
      <c r="DCM553" s="7"/>
      <c r="DCN553" s="7"/>
      <c r="DCO553" s="7"/>
      <c r="DCP553" s="7"/>
      <c r="DCQ553" s="7"/>
      <c r="DCR553" s="7"/>
      <c r="DCS553" s="7"/>
      <c r="DCT553" s="7"/>
      <c r="DCU553" s="7"/>
      <c r="DCV553" s="7"/>
      <c r="DCW553" s="7"/>
      <c r="DCX553" s="7"/>
      <c r="DCY553" s="7"/>
      <c r="DCZ553" s="7"/>
      <c r="DDA553" s="7"/>
      <c r="DDB553" s="7"/>
      <c r="DDC553" s="7"/>
      <c r="DDD553" s="7"/>
      <c r="DDE553" s="7"/>
      <c r="DDF553" s="7"/>
      <c r="DDG553" s="7"/>
      <c r="DDH553" s="7"/>
      <c r="DDI553" s="7"/>
      <c r="DDJ553" s="7"/>
      <c r="DDK553" s="7"/>
      <c r="DDL553" s="7"/>
      <c r="DDM553" s="7"/>
      <c r="DDN553" s="7"/>
      <c r="DDO553" s="7"/>
      <c r="DDP553" s="7"/>
      <c r="DDQ553" s="7"/>
      <c r="DDR553" s="7"/>
      <c r="DDS553" s="7"/>
      <c r="DDT553" s="7"/>
      <c r="DDU553" s="7"/>
      <c r="DDV553" s="7"/>
      <c r="DDW553" s="7"/>
      <c r="DDX553" s="7"/>
      <c r="DDY553" s="7"/>
      <c r="DDZ553" s="7"/>
      <c r="DEA553" s="7"/>
      <c r="DEB553" s="7"/>
      <c r="DEC553" s="7"/>
      <c r="DED553" s="7"/>
      <c r="DEE553" s="7"/>
      <c r="DEF553" s="7"/>
      <c r="DEG553" s="7"/>
      <c r="DEH553" s="7"/>
      <c r="DEI553" s="7"/>
      <c r="DEJ553" s="7"/>
      <c r="DEK553" s="7"/>
      <c r="DEL553" s="7"/>
      <c r="DEM553" s="7"/>
      <c r="DEN553" s="7"/>
      <c r="DEO553" s="7"/>
      <c r="DEP553" s="7"/>
      <c r="DEQ553" s="7"/>
      <c r="DER553" s="7"/>
      <c r="DES553" s="7"/>
      <c r="DET553" s="7"/>
      <c r="DEU553" s="7"/>
      <c r="DEV553" s="7"/>
      <c r="DEW553" s="7"/>
      <c r="DEX553" s="7"/>
      <c r="DEY553" s="7"/>
      <c r="DEZ553" s="7"/>
      <c r="DFA553" s="7"/>
      <c r="DFB553" s="7"/>
      <c r="DFC553" s="7"/>
      <c r="DFD553" s="7"/>
      <c r="DFE553" s="7"/>
      <c r="DFF553" s="7"/>
      <c r="DFG553" s="7"/>
      <c r="DFH553" s="7"/>
      <c r="DFI553" s="7"/>
      <c r="DFJ553" s="7"/>
      <c r="DFK553" s="7"/>
      <c r="DFL553" s="7"/>
      <c r="DFM553" s="7"/>
      <c r="DFN553" s="7"/>
      <c r="DFO553" s="7"/>
      <c r="DFP553" s="7"/>
      <c r="DFQ553" s="7"/>
      <c r="DFR553" s="7"/>
      <c r="DFS553" s="7"/>
      <c r="DFT553" s="7"/>
      <c r="DFU553" s="7"/>
      <c r="DFV553" s="7"/>
      <c r="DFW553" s="7"/>
      <c r="DFX553" s="7"/>
      <c r="DFY553" s="7"/>
      <c r="DFZ553" s="7"/>
      <c r="DGA553" s="7"/>
      <c r="DGB553" s="7"/>
      <c r="DGC553" s="7"/>
      <c r="DGD553" s="7"/>
      <c r="DGE553" s="7"/>
      <c r="DGF553" s="7"/>
      <c r="DGG553" s="7"/>
      <c r="DGH553" s="7"/>
      <c r="DGI553" s="7"/>
      <c r="DGJ553" s="7"/>
      <c r="DGK553" s="7"/>
      <c r="DGL553" s="7"/>
      <c r="DGM553" s="7"/>
      <c r="DGN553" s="7"/>
      <c r="DGO553" s="7"/>
      <c r="DGP553" s="7"/>
      <c r="DGQ553" s="7"/>
      <c r="DGR553" s="7"/>
      <c r="DGS553" s="7"/>
      <c r="DGT553" s="7"/>
      <c r="DGU553" s="7"/>
      <c r="DGV553" s="7"/>
      <c r="DGW553" s="7"/>
      <c r="DGX553" s="7"/>
      <c r="DGY553" s="7"/>
      <c r="DGZ553" s="7"/>
      <c r="DHA553" s="7"/>
      <c r="DHB553" s="7"/>
      <c r="DHC553" s="7"/>
      <c r="DHD553" s="7"/>
      <c r="DHE553" s="7"/>
      <c r="DHF553" s="7"/>
      <c r="DHG553" s="7"/>
      <c r="DHH553" s="7"/>
      <c r="DHI553" s="7"/>
      <c r="DHJ553" s="7"/>
      <c r="DHK553" s="7"/>
      <c r="DHL553" s="7"/>
      <c r="DHM553" s="7"/>
      <c r="DHN553" s="7"/>
      <c r="DHO553" s="7"/>
      <c r="DHP553" s="7"/>
      <c r="DHQ553" s="7"/>
      <c r="DHR553" s="7"/>
      <c r="DHS553" s="7"/>
      <c r="DHT553" s="7"/>
      <c r="DHU553" s="7"/>
      <c r="DHV553" s="7"/>
      <c r="DHW553" s="7"/>
      <c r="DHX553" s="7"/>
      <c r="DHY553" s="7"/>
      <c r="DHZ553" s="7"/>
      <c r="DIA553" s="7"/>
      <c r="DIB553" s="7"/>
      <c r="DIC553" s="7"/>
      <c r="DID553" s="7"/>
      <c r="DIE553" s="7"/>
      <c r="DIF553" s="7"/>
      <c r="DIG553" s="7"/>
      <c r="DIH553" s="7"/>
      <c r="DII553" s="7"/>
      <c r="DIJ553" s="7"/>
      <c r="DIK553" s="7"/>
      <c r="DIL553" s="7"/>
      <c r="DIM553" s="7"/>
      <c r="DIN553" s="7"/>
      <c r="DIO553" s="7"/>
      <c r="DIP553" s="7"/>
      <c r="DIQ553" s="7"/>
      <c r="DIR553" s="7"/>
      <c r="DIS553" s="7"/>
      <c r="DIT553" s="7"/>
      <c r="DIU553" s="7"/>
      <c r="DIV553" s="7"/>
      <c r="DIW553" s="7"/>
      <c r="DIX553" s="7"/>
      <c r="DIY553" s="7"/>
      <c r="DIZ553" s="7"/>
      <c r="DJA553" s="7"/>
      <c r="DJB553" s="7"/>
      <c r="DJC553" s="7"/>
      <c r="DJD553" s="7"/>
      <c r="DJE553" s="7"/>
      <c r="DJF553" s="7"/>
      <c r="DJG553" s="7"/>
      <c r="DJH553" s="7"/>
      <c r="DJI553" s="7"/>
      <c r="DJJ553" s="7"/>
      <c r="DJK553" s="7"/>
      <c r="DJL553" s="7"/>
      <c r="DJM553" s="7"/>
      <c r="DJN553" s="7"/>
      <c r="DJO553" s="7"/>
      <c r="DJP553" s="7"/>
      <c r="DJQ553" s="7"/>
      <c r="DJR553" s="7"/>
      <c r="DJS553" s="7"/>
      <c r="DJT553" s="7"/>
      <c r="DJU553" s="7"/>
      <c r="DJV553" s="7"/>
      <c r="DJW553" s="7"/>
      <c r="DJX553" s="7"/>
      <c r="DJY553" s="7"/>
      <c r="DJZ553" s="7"/>
      <c r="DKA553" s="7"/>
      <c r="DKB553" s="7"/>
      <c r="DKC553" s="7"/>
      <c r="DKD553" s="7"/>
      <c r="DKE553" s="7"/>
      <c r="DKF553" s="7"/>
      <c r="DKG553" s="7"/>
      <c r="DKH553" s="7"/>
      <c r="DKI553" s="7"/>
      <c r="DKJ553" s="7"/>
      <c r="DKK553" s="7"/>
      <c r="DKL553" s="7"/>
      <c r="DKM553" s="7"/>
      <c r="DKN553" s="7"/>
      <c r="DKO553" s="7"/>
      <c r="DKP553" s="7"/>
      <c r="DKQ553" s="7"/>
      <c r="DKR553" s="7"/>
      <c r="DKS553" s="7"/>
      <c r="DKT553" s="7"/>
      <c r="DKU553" s="7"/>
      <c r="DKV553" s="7"/>
      <c r="DKW553" s="7"/>
      <c r="DKX553" s="7"/>
      <c r="DKY553" s="7"/>
      <c r="DKZ553" s="7"/>
      <c r="DLA553" s="7"/>
      <c r="DLB553" s="7"/>
      <c r="DLC553" s="7"/>
      <c r="DLD553" s="7"/>
      <c r="DLE553" s="7"/>
      <c r="DLF553" s="7"/>
      <c r="DLG553" s="7"/>
      <c r="DLH553" s="7"/>
      <c r="DLI553" s="7"/>
      <c r="DLJ553" s="7"/>
      <c r="DLK553" s="7"/>
      <c r="DLL553" s="7"/>
      <c r="DLM553" s="7"/>
      <c r="DLN553" s="7"/>
      <c r="DLO553" s="7"/>
      <c r="DLP553" s="7"/>
      <c r="DLQ553" s="7"/>
      <c r="DLR553" s="7"/>
      <c r="DLS553" s="7"/>
      <c r="DLT553" s="7"/>
      <c r="DLU553" s="7"/>
      <c r="DLV553" s="7"/>
      <c r="DLW553" s="7"/>
      <c r="DLX553" s="7"/>
      <c r="DLY553" s="7"/>
      <c r="DLZ553" s="7"/>
      <c r="DMA553" s="7"/>
      <c r="DMB553" s="7"/>
      <c r="DMC553" s="7"/>
      <c r="DMD553" s="7"/>
      <c r="DME553" s="7"/>
      <c r="DMF553" s="7"/>
      <c r="DMG553" s="7"/>
      <c r="DMH553" s="7"/>
      <c r="DMI553" s="7"/>
      <c r="DMJ553" s="7"/>
      <c r="DMK553" s="7"/>
      <c r="DML553" s="7"/>
      <c r="DMM553" s="7"/>
      <c r="DMN553" s="7"/>
      <c r="DMO553" s="7"/>
      <c r="DMP553" s="7"/>
      <c r="DMQ553" s="7"/>
      <c r="DMR553" s="7"/>
      <c r="DMS553" s="7"/>
      <c r="DMT553" s="7"/>
      <c r="DMU553" s="7"/>
      <c r="DMV553" s="7"/>
      <c r="DMW553" s="7"/>
      <c r="DMX553" s="7"/>
      <c r="DMY553" s="7"/>
      <c r="DMZ553" s="7"/>
      <c r="DNA553" s="7"/>
      <c r="DNB553" s="7"/>
      <c r="DNC553" s="7"/>
      <c r="DND553" s="7"/>
      <c r="DNE553" s="7"/>
      <c r="DNF553" s="7"/>
      <c r="DNG553" s="7"/>
      <c r="DNH553" s="7"/>
      <c r="DNI553" s="7"/>
      <c r="DNJ553" s="7"/>
      <c r="DNK553" s="7"/>
      <c r="DNL553" s="7"/>
      <c r="DNM553" s="7"/>
      <c r="DNN553" s="7"/>
      <c r="DNO553" s="7"/>
      <c r="DNP553" s="7"/>
      <c r="DNQ553" s="7"/>
      <c r="DNR553" s="7"/>
      <c r="DNS553" s="7"/>
      <c r="DNT553" s="7"/>
      <c r="DNU553" s="7"/>
      <c r="DNV553" s="7"/>
      <c r="DNW553" s="7"/>
      <c r="DNX553" s="7"/>
      <c r="DNY553" s="7"/>
      <c r="DNZ553" s="7"/>
      <c r="DOA553" s="7"/>
      <c r="DOB553" s="7"/>
      <c r="DOC553" s="7"/>
      <c r="DOD553" s="7"/>
      <c r="DOE553" s="7"/>
      <c r="DOF553" s="7"/>
      <c r="DOG553" s="7"/>
      <c r="DOH553" s="7"/>
      <c r="DOI553" s="7"/>
      <c r="DOJ553" s="7"/>
      <c r="DOK553" s="7"/>
      <c r="DOL553" s="7"/>
      <c r="DOM553" s="7"/>
      <c r="DON553" s="7"/>
      <c r="DOO553" s="7"/>
      <c r="DOP553" s="7"/>
      <c r="DOQ553" s="7"/>
      <c r="DOR553" s="7"/>
      <c r="DOS553" s="7"/>
      <c r="DOT553" s="7"/>
      <c r="DOU553" s="7"/>
      <c r="DOV553" s="7"/>
      <c r="DOW553" s="7"/>
      <c r="DOX553" s="7"/>
      <c r="DOY553" s="7"/>
      <c r="DOZ553" s="7"/>
      <c r="DPA553" s="7"/>
      <c r="DPB553" s="7"/>
      <c r="DPC553" s="7"/>
      <c r="DPD553" s="7"/>
      <c r="DPE553" s="7"/>
      <c r="DPF553" s="7"/>
      <c r="DPG553" s="7"/>
      <c r="DPH553" s="7"/>
      <c r="DPI553" s="7"/>
      <c r="DPJ553" s="7"/>
      <c r="DPK553" s="7"/>
      <c r="DPL553" s="7"/>
      <c r="DPM553" s="7"/>
      <c r="DPN553" s="7"/>
      <c r="DPO553" s="7"/>
      <c r="DPP553" s="7"/>
      <c r="DPQ553" s="7"/>
      <c r="DPR553" s="7"/>
      <c r="DPS553" s="7"/>
      <c r="DPT553" s="7"/>
      <c r="DPU553" s="7"/>
      <c r="DPV553" s="7"/>
      <c r="DPW553" s="7"/>
      <c r="DPX553" s="7"/>
      <c r="DPY553" s="7"/>
      <c r="DPZ553" s="7"/>
      <c r="DQA553" s="7"/>
      <c r="DQB553" s="7"/>
      <c r="DQC553" s="7"/>
      <c r="DQD553" s="7"/>
      <c r="DQE553" s="7"/>
      <c r="DQF553" s="7"/>
      <c r="DQG553" s="7"/>
      <c r="DQH553" s="7"/>
      <c r="DQI553" s="7"/>
      <c r="DQJ553" s="7"/>
      <c r="DQK553" s="7"/>
      <c r="DQL553" s="7"/>
      <c r="DQM553" s="7"/>
      <c r="DQN553" s="7"/>
      <c r="DQO553" s="7"/>
      <c r="DQP553" s="7"/>
      <c r="DQQ553" s="7"/>
      <c r="DQR553" s="7"/>
      <c r="DQS553" s="7"/>
      <c r="DQT553" s="7"/>
      <c r="DQU553" s="7"/>
      <c r="DQV553" s="7"/>
      <c r="DQW553" s="7"/>
      <c r="DQX553" s="7"/>
      <c r="DQY553" s="7"/>
      <c r="DQZ553" s="7"/>
      <c r="DRA553" s="7"/>
      <c r="DRB553" s="7"/>
      <c r="DRC553" s="7"/>
      <c r="DRD553" s="7"/>
      <c r="DRE553" s="7"/>
      <c r="DRF553" s="7"/>
      <c r="DRG553" s="7"/>
      <c r="DRH553" s="7"/>
      <c r="DRI553" s="7"/>
      <c r="DRJ553" s="7"/>
      <c r="DRK553" s="7"/>
      <c r="DRL553" s="7"/>
      <c r="DRM553" s="7"/>
      <c r="DRN553" s="7"/>
      <c r="DRO553" s="7"/>
      <c r="DRP553" s="7"/>
      <c r="DRQ553" s="7"/>
      <c r="DRR553" s="7"/>
      <c r="DRS553" s="7"/>
      <c r="DRT553" s="7"/>
      <c r="DRU553" s="7"/>
      <c r="DRV553" s="7"/>
      <c r="DRW553" s="7"/>
      <c r="DRX553" s="7"/>
      <c r="DRY553" s="7"/>
      <c r="DRZ553" s="7"/>
      <c r="DSA553" s="7"/>
      <c r="DSB553" s="7"/>
      <c r="DSC553" s="7"/>
      <c r="DSD553" s="7"/>
      <c r="DSE553" s="7"/>
      <c r="DSF553" s="7"/>
      <c r="DSG553" s="7"/>
      <c r="DSH553" s="7"/>
      <c r="DSI553" s="7"/>
      <c r="DSJ553" s="7"/>
      <c r="DSK553" s="7"/>
      <c r="DSL553" s="7"/>
      <c r="DSM553" s="7"/>
      <c r="DSN553" s="7"/>
      <c r="DSO553" s="7"/>
      <c r="DSP553" s="7"/>
      <c r="DSQ553" s="7"/>
      <c r="DSR553" s="7"/>
      <c r="DSS553" s="7"/>
      <c r="DST553" s="7"/>
      <c r="DSU553" s="7"/>
      <c r="DSV553" s="7"/>
      <c r="DSW553" s="7"/>
      <c r="DSX553" s="7"/>
      <c r="DSY553" s="7"/>
      <c r="DSZ553" s="7"/>
      <c r="DTA553" s="7"/>
      <c r="DTB553" s="7"/>
      <c r="DTC553" s="7"/>
      <c r="DTD553" s="7"/>
      <c r="DTE553" s="7"/>
      <c r="DTF553" s="7"/>
      <c r="DTG553" s="7"/>
      <c r="DTH553" s="7"/>
      <c r="DTI553" s="7"/>
      <c r="DTJ553" s="7"/>
      <c r="DTK553" s="7"/>
      <c r="DTL553" s="7"/>
      <c r="DTM553" s="7"/>
      <c r="DTN553" s="7"/>
      <c r="DTO553" s="7"/>
      <c r="DTP553" s="7"/>
      <c r="DTQ553" s="7"/>
      <c r="DTR553" s="7"/>
      <c r="DTS553" s="7"/>
      <c r="DTT553" s="7"/>
      <c r="DTU553" s="7"/>
      <c r="DTV553" s="7"/>
      <c r="DTW553" s="7"/>
      <c r="DTX553" s="7"/>
      <c r="DTY553" s="7"/>
      <c r="DTZ553" s="7"/>
      <c r="DUA553" s="7"/>
      <c r="DUB553" s="7"/>
      <c r="DUC553" s="7"/>
      <c r="DUD553" s="7"/>
      <c r="DUE553" s="7"/>
      <c r="DUF553" s="7"/>
      <c r="DUG553" s="7"/>
      <c r="DUH553" s="7"/>
      <c r="DUI553" s="7"/>
      <c r="DUJ553" s="7"/>
      <c r="DUK553" s="7"/>
      <c r="DUL553" s="7"/>
      <c r="DUM553" s="7"/>
      <c r="DUN553" s="7"/>
      <c r="DUO553" s="7"/>
      <c r="DUP553" s="7"/>
      <c r="DUQ553" s="7"/>
      <c r="DUR553" s="7"/>
      <c r="DUS553" s="7"/>
      <c r="DUT553" s="7"/>
      <c r="DUU553" s="7"/>
      <c r="DUV553" s="7"/>
      <c r="DUW553" s="7"/>
      <c r="DUX553" s="7"/>
      <c r="DUY553" s="7"/>
      <c r="DUZ553" s="7"/>
      <c r="DVA553" s="7"/>
      <c r="DVB553" s="7"/>
      <c r="DVC553" s="7"/>
      <c r="DVD553" s="7"/>
      <c r="DVE553" s="7"/>
      <c r="DVF553" s="7"/>
      <c r="DVG553" s="7"/>
      <c r="DVH553" s="7"/>
      <c r="DVI553" s="7"/>
      <c r="DVJ553" s="7"/>
      <c r="DVK553" s="7"/>
      <c r="DVL553" s="7"/>
      <c r="DVM553" s="7"/>
      <c r="DVN553" s="7"/>
      <c r="DVO553" s="7"/>
      <c r="DVP553" s="7"/>
      <c r="DVQ553" s="7"/>
      <c r="DVR553" s="7"/>
      <c r="DVS553" s="7"/>
      <c r="DVT553" s="7"/>
      <c r="DVU553" s="7"/>
      <c r="DVV553" s="7"/>
      <c r="DVW553" s="7"/>
      <c r="DVX553" s="7"/>
      <c r="DVY553" s="7"/>
      <c r="DVZ553" s="7"/>
      <c r="DWA553" s="7"/>
      <c r="DWB553" s="7"/>
      <c r="DWC553" s="7"/>
      <c r="DWD553" s="7"/>
      <c r="DWE553" s="7"/>
      <c r="DWF553" s="7"/>
      <c r="DWG553" s="7"/>
      <c r="DWH553" s="7"/>
      <c r="DWI553" s="7"/>
      <c r="DWJ553" s="7"/>
      <c r="DWK553" s="7"/>
      <c r="DWL553" s="7"/>
      <c r="DWM553" s="7"/>
      <c r="DWN553" s="7"/>
      <c r="DWO553" s="7"/>
      <c r="DWP553" s="7"/>
      <c r="DWQ553" s="7"/>
      <c r="DWR553" s="7"/>
      <c r="DWS553" s="7"/>
      <c r="DWT553" s="7"/>
      <c r="DWU553" s="7"/>
      <c r="DWV553" s="7"/>
      <c r="DWW553" s="7"/>
      <c r="DWX553" s="7"/>
      <c r="DWY553" s="7"/>
      <c r="DWZ553" s="7"/>
      <c r="DXA553" s="7"/>
      <c r="DXB553" s="7"/>
      <c r="DXC553" s="7"/>
      <c r="DXD553" s="7"/>
      <c r="DXE553" s="7"/>
      <c r="DXF553" s="7"/>
      <c r="DXG553" s="7"/>
      <c r="DXH553" s="7"/>
      <c r="DXI553" s="7"/>
      <c r="DXJ553" s="7"/>
      <c r="DXK553" s="7"/>
      <c r="DXL553" s="7"/>
      <c r="DXM553" s="7"/>
      <c r="DXN553" s="7"/>
      <c r="DXO553" s="7"/>
      <c r="DXP553" s="7"/>
      <c r="DXQ553" s="7"/>
      <c r="DXR553" s="7"/>
      <c r="DXS553" s="7"/>
      <c r="DXT553" s="7"/>
      <c r="DXU553" s="7"/>
      <c r="DXV553" s="7"/>
      <c r="DXW553" s="7"/>
      <c r="DXX553" s="7"/>
      <c r="DXY553" s="7"/>
      <c r="DXZ553" s="7"/>
      <c r="DYA553" s="7"/>
      <c r="DYB553" s="7"/>
      <c r="DYC553" s="7"/>
      <c r="DYD553" s="7"/>
      <c r="DYE553" s="7"/>
      <c r="DYF553" s="7"/>
      <c r="DYG553" s="7"/>
      <c r="DYH553" s="7"/>
      <c r="DYI553" s="7"/>
      <c r="DYJ553" s="7"/>
      <c r="DYK553" s="7"/>
      <c r="DYL553" s="7"/>
      <c r="DYM553" s="7"/>
      <c r="DYN553" s="7"/>
      <c r="DYO553" s="7"/>
      <c r="DYP553" s="7"/>
      <c r="DYQ553" s="7"/>
      <c r="DYR553" s="7"/>
      <c r="DYS553" s="7"/>
      <c r="DYT553" s="7"/>
      <c r="DYU553" s="7"/>
      <c r="DYV553" s="7"/>
      <c r="DYW553" s="7"/>
      <c r="DYX553" s="7"/>
      <c r="DYY553" s="7"/>
      <c r="DYZ553" s="7"/>
      <c r="DZA553" s="7"/>
      <c r="DZB553" s="7"/>
      <c r="DZC553" s="7"/>
      <c r="DZD553" s="7"/>
      <c r="DZE553" s="7"/>
      <c r="DZF553" s="7"/>
      <c r="DZG553" s="7"/>
      <c r="DZH553" s="7"/>
      <c r="DZI553" s="7"/>
      <c r="DZJ553" s="7"/>
      <c r="DZK553" s="7"/>
      <c r="DZL553" s="7"/>
      <c r="DZM553" s="7"/>
      <c r="DZN553" s="7"/>
      <c r="DZO553" s="7"/>
      <c r="DZP553" s="7"/>
      <c r="DZQ553" s="7"/>
      <c r="DZR553" s="7"/>
      <c r="DZS553" s="7"/>
      <c r="DZT553" s="7"/>
      <c r="DZU553" s="7"/>
      <c r="DZV553" s="7"/>
      <c r="DZW553" s="7"/>
      <c r="DZX553" s="7"/>
      <c r="DZY553" s="7"/>
      <c r="DZZ553" s="7"/>
      <c r="EAA553" s="7"/>
      <c r="EAB553" s="7"/>
      <c r="EAC553" s="7"/>
      <c r="EAD553" s="7"/>
      <c r="EAE553" s="7"/>
      <c r="EAF553" s="7"/>
      <c r="EAG553" s="7"/>
      <c r="EAH553" s="7"/>
      <c r="EAI553" s="7"/>
      <c r="EAJ553" s="7"/>
      <c r="EAK553" s="7"/>
      <c r="EAL553" s="7"/>
      <c r="EAM553" s="7"/>
      <c r="EAN553" s="7"/>
      <c r="EAO553" s="7"/>
      <c r="EAP553" s="7"/>
      <c r="EAQ553" s="7"/>
      <c r="EAR553" s="7"/>
      <c r="EAS553" s="7"/>
      <c r="EAT553" s="7"/>
      <c r="EAU553" s="7"/>
      <c r="EAV553" s="7"/>
      <c r="EAW553" s="7"/>
      <c r="EAX553" s="7"/>
      <c r="EAY553" s="7"/>
      <c r="EAZ553" s="7"/>
      <c r="EBA553" s="7"/>
      <c r="EBB553" s="7"/>
      <c r="EBC553" s="7"/>
      <c r="EBD553" s="7"/>
      <c r="EBE553" s="7"/>
      <c r="EBF553" s="7"/>
      <c r="EBG553" s="7"/>
      <c r="EBH553" s="7"/>
      <c r="EBI553" s="7"/>
      <c r="EBJ553" s="7"/>
      <c r="EBK553" s="7"/>
      <c r="EBL553" s="7"/>
      <c r="EBM553" s="7"/>
      <c r="EBN553" s="7"/>
      <c r="EBO553" s="7"/>
      <c r="EBP553" s="7"/>
      <c r="EBQ553" s="7"/>
      <c r="EBR553" s="7"/>
      <c r="EBS553" s="7"/>
      <c r="EBT553" s="7"/>
      <c r="EBU553" s="7"/>
      <c r="EBV553" s="7"/>
      <c r="EBW553" s="7"/>
      <c r="EBX553" s="7"/>
      <c r="EBY553" s="7"/>
      <c r="EBZ553" s="7"/>
      <c r="ECA553" s="7"/>
      <c r="ECB553" s="7"/>
      <c r="ECC553" s="7"/>
      <c r="ECD553" s="7"/>
      <c r="ECE553" s="7"/>
      <c r="ECF553" s="7"/>
      <c r="ECG553" s="7"/>
      <c r="ECH553" s="7"/>
      <c r="ECI553" s="7"/>
      <c r="ECJ553" s="7"/>
      <c r="ECK553" s="7"/>
      <c r="ECL553" s="7"/>
      <c r="ECM553" s="7"/>
      <c r="ECN553" s="7"/>
      <c r="ECO553" s="7"/>
      <c r="ECP553" s="7"/>
      <c r="ECQ553" s="7"/>
      <c r="ECR553" s="7"/>
      <c r="ECS553" s="7"/>
      <c r="ECT553" s="7"/>
      <c r="ECU553" s="7"/>
      <c r="ECV553" s="7"/>
      <c r="ECW553" s="7"/>
      <c r="ECX553" s="7"/>
      <c r="ECY553" s="7"/>
      <c r="ECZ553" s="7"/>
      <c r="EDA553" s="7"/>
      <c r="EDB553" s="7"/>
      <c r="EDC553" s="7"/>
      <c r="EDD553" s="7"/>
      <c r="EDE553" s="7"/>
      <c r="EDF553" s="7"/>
      <c r="EDG553" s="7"/>
      <c r="EDH553" s="7"/>
      <c r="EDI553" s="7"/>
      <c r="EDJ553" s="7"/>
      <c r="EDK553" s="7"/>
      <c r="EDL553" s="7"/>
      <c r="EDM553" s="7"/>
      <c r="EDN553" s="7"/>
      <c r="EDO553" s="7"/>
      <c r="EDP553" s="7"/>
      <c r="EDQ553" s="7"/>
      <c r="EDR553" s="7"/>
      <c r="EDS553" s="7"/>
      <c r="EDT553" s="7"/>
      <c r="EDU553" s="7"/>
      <c r="EDV553" s="7"/>
      <c r="EDW553" s="7"/>
      <c r="EDX553" s="7"/>
      <c r="EDY553" s="7"/>
      <c r="EDZ553" s="7"/>
      <c r="EEA553" s="7"/>
      <c r="EEB553" s="7"/>
      <c r="EEC553" s="7"/>
      <c r="EED553" s="7"/>
      <c r="EEE553" s="7"/>
      <c r="EEF553" s="7"/>
      <c r="EEG553" s="7"/>
      <c r="EEH553" s="7"/>
      <c r="EEI553" s="7"/>
      <c r="EEJ553" s="7"/>
      <c r="EEK553" s="7"/>
      <c r="EEL553" s="7"/>
      <c r="EEM553" s="7"/>
      <c r="EEN553" s="7"/>
      <c r="EEO553" s="7"/>
      <c r="EEP553" s="7"/>
      <c r="EEQ553" s="7"/>
      <c r="EER553" s="7"/>
      <c r="EES553" s="7"/>
      <c r="EET553" s="7"/>
      <c r="EEU553" s="7"/>
      <c r="EEV553" s="7"/>
      <c r="EEW553" s="7"/>
      <c r="EEX553" s="7"/>
      <c r="EEY553" s="7"/>
      <c r="EEZ553" s="7"/>
      <c r="EFA553" s="7"/>
      <c r="EFB553" s="7"/>
      <c r="EFC553" s="7"/>
      <c r="EFD553" s="7"/>
      <c r="EFE553" s="7"/>
      <c r="EFF553" s="7"/>
      <c r="EFG553" s="7"/>
      <c r="EFH553" s="7"/>
      <c r="EFI553" s="7"/>
      <c r="EFJ553" s="7"/>
      <c r="EFK553" s="7"/>
      <c r="EFL553" s="7"/>
      <c r="EFM553" s="7"/>
      <c r="EFN553" s="7"/>
      <c r="EFO553" s="7"/>
      <c r="EFP553" s="7"/>
      <c r="EFQ553" s="7"/>
      <c r="EFR553" s="7"/>
      <c r="EFS553" s="7"/>
      <c r="EFT553" s="7"/>
      <c r="EFU553" s="7"/>
      <c r="EFV553" s="7"/>
      <c r="EFW553" s="7"/>
      <c r="EFX553" s="7"/>
      <c r="EFY553" s="7"/>
      <c r="EFZ553" s="7"/>
      <c r="EGA553" s="7"/>
      <c r="EGB553" s="7"/>
      <c r="EGC553" s="7"/>
      <c r="EGD553" s="7"/>
      <c r="EGE553" s="7"/>
      <c r="EGF553" s="7"/>
      <c r="EGG553" s="7"/>
      <c r="EGH553" s="7"/>
      <c r="EGI553" s="7"/>
      <c r="EGJ553" s="7"/>
      <c r="EGK553" s="7"/>
      <c r="EGL553" s="7"/>
      <c r="EGM553" s="7"/>
      <c r="EGN553" s="7"/>
      <c r="EGO553" s="7"/>
      <c r="EGP553" s="7"/>
      <c r="EGQ553" s="7"/>
      <c r="EGR553" s="7"/>
      <c r="EGS553" s="7"/>
      <c r="EGT553" s="7"/>
      <c r="EGU553" s="7"/>
      <c r="EGV553" s="7"/>
      <c r="EGW553" s="7"/>
      <c r="EGX553" s="7"/>
      <c r="EGY553" s="7"/>
      <c r="EGZ553" s="7"/>
      <c r="EHA553" s="7"/>
      <c r="EHB553" s="7"/>
      <c r="EHC553" s="7"/>
      <c r="EHD553" s="7"/>
      <c r="EHE553" s="7"/>
      <c r="EHF553" s="7"/>
      <c r="EHG553" s="7"/>
      <c r="EHH553" s="7"/>
      <c r="EHI553" s="7"/>
      <c r="EHJ553" s="7"/>
      <c r="EHK553" s="7"/>
      <c r="EHL553" s="7"/>
      <c r="EHM553" s="7"/>
      <c r="EHN553" s="7"/>
      <c r="EHO553" s="7"/>
      <c r="EHP553" s="7"/>
      <c r="EHQ553" s="7"/>
      <c r="EHR553" s="7"/>
      <c r="EHS553" s="7"/>
      <c r="EHT553" s="7"/>
      <c r="EHU553" s="7"/>
      <c r="EHV553" s="7"/>
      <c r="EHW553" s="7"/>
      <c r="EHX553" s="7"/>
      <c r="EHY553" s="7"/>
      <c r="EHZ553" s="7"/>
      <c r="EIA553" s="7"/>
      <c r="EIB553" s="7"/>
      <c r="EIC553" s="7"/>
      <c r="EID553" s="7"/>
      <c r="EIE553" s="7"/>
      <c r="EIF553" s="7"/>
      <c r="EIG553" s="7"/>
      <c r="EIH553" s="7"/>
      <c r="EII553" s="7"/>
      <c r="EIJ553" s="7"/>
      <c r="EIK553" s="7"/>
      <c r="EIL553" s="7"/>
      <c r="EIM553" s="7"/>
      <c r="EIN553" s="7"/>
      <c r="EIO553" s="7"/>
      <c r="EIP553" s="7"/>
      <c r="EIQ553" s="7"/>
      <c r="EIR553" s="7"/>
      <c r="EIS553" s="7"/>
      <c r="EIT553" s="7"/>
      <c r="EIU553" s="7"/>
      <c r="EIV553" s="7"/>
      <c r="EIW553" s="7"/>
      <c r="EIX553" s="7"/>
      <c r="EIY553" s="7"/>
      <c r="EIZ553" s="7"/>
      <c r="EJA553" s="7"/>
      <c r="EJB553" s="7"/>
      <c r="EJC553" s="7"/>
      <c r="EJD553" s="7"/>
      <c r="EJE553" s="7"/>
      <c r="EJF553" s="7"/>
      <c r="EJG553" s="7"/>
      <c r="EJH553" s="7"/>
      <c r="EJI553" s="7"/>
      <c r="EJJ553" s="7"/>
      <c r="EJK553" s="7"/>
      <c r="EJL553" s="7"/>
      <c r="EJM553" s="7"/>
      <c r="EJN553" s="7"/>
      <c r="EJO553" s="7"/>
      <c r="EJP553" s="7"/>
      <c r="EJQ553" s="7"/>
      <c r="EJR553" s="7"/>
      <c r="EJS553" s="7"/>
      <c r="EJT553" s="7"/>
      <c r="EJU553" s="7"/>
      <c r="EJV553" s="7"/>
      <c r="EJW553" s="7"/>
      <c r="EJX553" s="7"/>
      <c r="EJY553" s="7"/>
      <c r="EJZ553" s="7"/>
      <c r="EKA553" s="7"/>
      <c r="EKB553" s="7"/>
      <c r="EKC553" s="7"/>
      <c r="EKD553" s="7"/>
      <c r="EKE553" s="7"/>
      <c r="EKF553" s="7"/>
      <c r="EKG553" s="7"/>
      <c r="EKH553" s="7"/>
      <c r="EKI553" s="7"/>
      <c r="EKJ553" s="7"/>
      <c r="EKK553" s="7"/>
      <c r="EKL553" s="7"/>
      <c r="EKM553" s="7"/>
      <c r="EKN553" s="7"/>
      <c r="EKO553" s="7"/>
      <c r="EKP553" s="7"/>
      <c r="EKQ553" s="7"/>
      <c r="EKR553" s="7"/>
      <c r="EKS553" s="7"/>
      <c r="EKT553" s="7"/>
      <c r="EKU553" s="7"/>
      <c r="EKV553" s="7"/>
      <c r="EKW553" s="7"/>
      <c r="EKX553" s="7"/>
      <c r="EKY553" s="7"/>
      <c r="EKZ553" s="7"/>
      <c r="ELA553" s="7"/>
      <c r="ELB553" s="7"/>
      <c r="ELC553" s="7"/>
      <c r="ELD553" s="7"/>
      <c r="ELE553" s="7"/>
      <c r="ELF553" s="7"/>
      <c r="ELG553" s="7"/>
      <c r="ELH553" s="7"/>
      <c r="ELI553" s="7"/>
      <c r="ELJ553" s="7"/>
      <c r="ELK553" s="7"/>
      <c r="ELL553" s="7"/>
      <c r="ELM553" s="7"/>
      <c r="ELN553" s="7"/>
      <c r="ELO553" s="7"/>
      <c r="ELP553" s="7"/>
      <c r="ELQ553" s="7"/>
      <c r="ELR553" s="7"/>
      <c r="ELS553" s="7"/>
      <c r="ELT553" s="7"/>
      <c r="ELU553" s="7"/>
      <c r="ELV553" s="7"/>
      <c r="ELW553" s="7"/>
      <c r="ELX553" s="7"/>
      <c r="ELY553" s="7"/>
      <c r="ELZ553" s="7"/>
      <c r="EMA553" s="7"/>
      <c r="EMB553" s="7"/>
      <c r="EMC553" s="7"/>
      <c r="EMD553" s="7"/>
      <c r="EME553" s="7"/>
      <c r="EMF553" s="7"/>
      <c r="EMG553" s="7"/>
      <c r="EMH553" s="7"/>
      <c r="EMI553" s="7"/>
      <c r="EMJ553" s="7"/>
      <c r="EMK553" s="7"/>
      <c r="EML553" s="7"/>
      <c r="EMM553" s="7"/>
      <c r="EMN553" s="7"/>
      <c r="EMO553" s="7"/>
      <c r="EMP553" s="7"/>
      <c r="EMQ553" s="7"/>
      <c r="EMR553" s="7"/>
      <c r="EMS553" s="7"/>
      <c r="EMT553" s="7"/>
      <c r="EMU553" s="7"/>
      <c r="EMV553" s="7"/>
      <c r="EMW553" s="7"/>
      <c r="EMX553" s="7"/>
      <c r="EMY553" s="7"/>
      <c r="EMZ553" s="7"/>
      <c r="ENA553" s="7"/>
      <c r="ENB553" s="7"/>
      <c r="ENC553" s="7"/>
      <c r="END553" s="7"/>
      <c r="ENE553" s="7"/>
      <c r="ENF553" s="7"/>
      <c r="ENG553" s="7"/>
      <c r="ENH553" s="7"/>
      <c r="ENI553" s="7"/>
      <c r="ENJ553" s="7"/>
      <c r="ENK553" s="7"/>
      <c r="ENL553" s="7"/>
      <c r="ENM553" s="7"/>
      <c r="ENN553" s="7"/>
      <c r="ENO553" s="7"/>
      <c r="ENP553" s="7"/>
      <c r="ENQ553" s="7"/>
      <c r="ENR553" s="7"/>
      <c r="ENS553" s="7"/>
      <c r="ENT553" s="7"/>
      <c r="ENU553" s="7"/>
      <c r="ENV553" s="7"/>
      <c r="ENW553" s="7"/>
      <c r="ENX553" s="7"/>
      <c r="ENY553" s="7"/>
      <c r="ENZ553" s="7"/>
      <c r="EOA553" s="7"/>
      <c r="EOB553" s="7"/>
      <c r="EOC553" s="7"/>
      <c r="EOD553" s="7"/>
      <c r="EOE553" s="7"/>
      <c r="EOF553" s="7"/>
      <c r="EOG553" s="7"/>
      <c r="EOH553" s="7"/>
      <c r="EOI553" s="7"/>
      <c r="EOJ553" s="7"/>
      <c r="EOK553" s="7"/>
      <c r="EOL553" s="7"/>
      <c r="EOM553" s="7"/>
      <c r="EON553" s="7"/>
      <c r="EOO553" s="7"/>
      <c r="EOP553" s="7"/>
      <c r="EOQ553" s="7"/>
      <c r="EOR553" s="7"/>
      <c r="EOS553" s="7"/>
      <c r="EOT553" s="7"/>
      <c r="EOU553" s="7"/>
      <c r="EOV553" s="7"/>
      <c r="EOW553" s="7"/>
      <c r="EOX553" s="7"/>
      <c r="EOY553" s="7"/>
      <c r="EOZ553" s="7"/>
      <c r="EPA553" s="7"/>
      <c r="EPB553" s="7"/>
      <c r="EPC553" s="7"/>
      <c r="EPD553" s="7"/>
      <c r="EPE553" s="7"/>
      <c r="EPF553" s="7"/>
      <c r="EPG553" s="7"/>
      <c r="EPH553" s="7"/>
      <c r="EPI553" s="7"/>
      <c r="EPJ553" s="7"/>
      <c r="EPK553" s="7"/>
      <c r="EPL553" s="7"/>
      <c r="EPM553" s="7"/>
      <c r="EPN553" s="7"/>
      <c r="EPO553" s="7"/>
      <c r="EPP553" s="7"/>
      <c r="EPQ553" s="7"/>
      <c r="EPR553" s="7"/>
      <c r="EPS553" s="7"/>
      <c r="EPT553" s="7"/>
      <c r="EPU553" s="7"/>
      <c r="EPV553" s="7"/>
      <c r="EPW553" s="7"/>
      <c r="EPX553" s="7"/>
      <c r="EPY553" s="7"/>
      <c r="EPZ553" s="7"/>
      <c r="EQA553" s="7"/>
      <c r="EQB553" s="7"/>
      <c r="EQC553" s="7"/>
      <c r="EQD553" s="7"/>
      <c r="EQE553" s="7"/>
      <c r="EQF553" s="7"/>
      <c r="EQG553" s="7"/>
      <c r="EQH553" s="7"/>
      <c r="EQI553" s="7"/>
      <c r="EQJ553" s="7"/>
      <c r="EQK553" s="7"/>
      <c r="EQL553" s="7"/>
      <c r="EQM553" s="7"/>
      <c r="EQN553" s="7"/>
      <c r="EQO553" s="7"/>
      <c r="EQP553" s="7"/>
      <c r="EQQ553" s="7"/>
      <c r="EQR553" s="7"/>
      <c r="EQS553" s="7"/>
      <c r="EQT553" s="7"/>
      <c r="EQU553" s="7"/>
      <c r="EQV553" s="7"/>
      <c r="EQW553" s="7"/>
      <c r="EQX553" s="7"/>
      <c r="EQY553" s="7"/>
      <c r="EQZ553" s="7"/>
      <c r="ERA553" s="7"/>
      <c r="ERB553" s="7"/>
      <c r="ERC553" s="7"/>
      <c r="ERD553" s="7"/>
      <c r="ERE553" s="7"/>
      <c r="ERF553" s="7"/>
      <c r="ERG553" s="7"/>
      <c r="ERH553" s="7"/>
      <c r="ERI553" s="7"/>
      <c r="ERJ553" s="7"/>
      <c r="ERK553" s="7"/>
      <c r="ERL553" s="7"/>
      <c r="ERM553" s="7"/>
      <c r="ERN553" s="7"/>
      <c r="ERO553" s="7"/>
      <c r="ERP553" s="7"/>
      <c r="ERQ553" s="7"/>
      <c r="ERR553" s="7"/>
      <c r="ERS553" s="7"/>
      <c r="ERT553" s="7"/>
      <c r="ERU553" s="7"/>
      <c r="ERV553" s="7"/>
      <c r="ERW553" s="7"/>
      <c r="ERX553" s="7"/>
      <c r="ERY553" s="7"/>
      <c r="ERZ553" s="7"/>
      <c r="ESA553" s="7"/>
      <c r="ESB553" s="7"/>
      <c r="ESC553" s="7"/>
      <c r="ESD553" s="7"/>
      <c r="ESE553" s="7"/>
      <c r="ESF553" s="7"/>
      <c r="ESG553" s="7"/>
      <c r="ESH553" s="7"/>
      <c r="ESI553" s="7"/>
      <c r="ESJ553" s="7"/>
      <c r="ESK553" s="7"/>
      <c r="ESL553" s="7"/>
      <c r="ESM553" s="7"/>
      <c r="ESN553" s="7"/>
      <c r="ESO553" s="7"/>
      <c r="ESP553" s="7"/>
      <c r="ESQ553" s="7"/>
      <c r="ESR553" s="7"/>
      <c r="ESS553" s="7"/>
      <c r="EST553" s="7"/>
      <c r="ESU553" s="7"/>
      <c r="ESV553" s="7"/>
      <c r="ESW553" s="7"/>
      <c r="ESX553" s="7"/>
      <c r="ESY553" s="7"/>
      <c r="ESZ553" s="7"/>
      <c r="ETA553" s="7"/>
      <c r="ETB553" s="7"/>
      <c r="ETC553" s="7"/>
      <c r="ETD553" s="7"/>
      <c r="ETE553" s="7"/>
      <c r="ETF553" s="7"/>
      <c r="ETG553" s="7"/>
      <c r="ETH553" s="7"/>
      <c r="ETI553" s="7"/>
      <c r="ETJ553" s="7"/>
      <c r="ETK553" s="7"/>
      <c r="ETL553" s="7"/>
      <c r="ETM553" s="7"/>
      <c r="ETN553" s="7"/>
      <c r="ETO553" s="7"/>
      <c r="ETP553" s="7"/>
      <c r="ETQ553" s="7"/>
      <c r="ETR553" s="7"/>
      <c r="ETS553" s="7"/>
      <c r="ETT553" s="7"/>
      <c r="ETU553" s="7"/>
      <c r="ETV553" s="7"/>
      <c r="ETW553" s="7"/>
      <c r="ETX553" s="7"/>
      <c r="ETY553" s="7"/>
      <c r="ETZ553" s="7"/>
      <c r="EUA553" s="7"/>
      <c r="EUB553" s="7"/>
      <c r="EUC553" s="7"/>
      <c r="EUD553" s="7"/>
      <c r="EUE553" s="7"/>
      <c r="EUF553" s="7"/>
      <c r="EUG553" s="7"/>
      <c r="EUH553" s="7"/>
      <c r="EUI553" s="7"/>
      <c r="EUJ553" s="7"/>
      <c r="EUK553" s="7"/>
      <c r="EUL553" s="7"/>
      <c r="EUM553" s="7"/>
      <c r="EUN553" s="7"/>
      <c r="EUO553" s="7"/>
      <c r="EUP553" s="7"/>
      <c r="EUQ553" s="7"/>
      <c r="EUR553" s="7"/>
      <c r="EUS553" s="7"/>
      <c r="EUT553" s="7"/>
      <c r="EUU553" s="7"/>
      <c r="EUV553" s="7"/>
      <c r="EUW553" s="7"/>
      <c r="EUX553" s="7"/>
      <c r="EUY553" s="7"/>
      <c r="EUZ553" s="7"/>
      <c r="EVA553" s="7"/>
      <c r="EVB553" s="7"/>
      <c r="EVC553" s="7"/>
      <c r="EVD553" s="7"/>
      <c r="EVE553" s="7"/>
      <c r="EVF553" s="7"/>
      <c r="EVG553" s="7"/>
      <c r="EVH553" s="7"/>
      <c r="EVI553" s="7"/>
      <c r="EVJ553" s="7"/>
      <c r="EVK553" s="7"/>
      <c r="EVL553" s="7"/>
      <c r="EVM553" s="7"/>
      <c r="EVN553" s="7"/>
      <c r="EVO553" s="7"/>
      <c r="EVP553" s="7"/>
      <c r="EVQ553" s="7"/>
      <c r="EVR553" s="7"/>
      <c r="EVS553" s="7"/>
      <c r="EVT553" s="7"/>
      <c r="EVU553" s="7"/>
      <c r="EVV553" s="7"/>
      <c r="EVW553" s="7"/>
      <c r="EVX553" s="7"/>
      <c r="EVY553" s="7"/>
      <c r="EVZ553" s="7"/>
      <c r="EWA553" s="7"/>
      <c r="EWB553" s="7"/>
      <c r="EWC553" s="7"/>
      <c r="EWD553" s="7"/>
      <c r="EWE553" s="7"/>
      <c r="EWF553" s="7"/>
      <c r="EWG553" s="7"/>
      <c r="EWH553" s="7"/>
      <c r="EWI553" s="7"/>
      <c r="EWJ553" s="7"/>
      <c r="EWK553" s="7"/>
      <c r="EWL553" s="7"/>
      <c r="EWM553" s="7"/>
      <c r="EWN553" s="7"/>
      <c r="EWO553" s="7"/>
      <c r="EWP553" s="7"/>
      <c r="EWQ553" s="7"/>
      <c r="EWR553" s="7"/>
      <c r="EWS553" s="7"/>
      <c r="EWT553" s="7"/>
      <c r="EWU553" s="7"/>
      <c r="EWV553" s="7"/>
      <c r="EWW553" s="7"/>
      <c r="EWX553" s="7"/>
      <c r="EWY553" s="7"/>
      <c r="EWZ553" s="7"/>
      <c r="EXA553" s="7"/>
      <c r="EXB553" s="7"/>
      <c r="EXC553" s="7"/>
      <c r="EXD553" s="7"/>
      <c r="EXE553" s="7"/>
      <c r="EXF553" s="7"/>
      <c r="EXG553" s="7"/>
      <c r="EXH553" s="7"/>
      <c r="EXI553" s="7"/>
      <c r="EXJ553" s="7"/>
      <c r="EXK553" s="7"/>
      <c r="EXL553" s="7"/>
      <c r="EXM553" s="7"/>
      <c r="EXN553" s="7"/>
      <c r="EXO553" s="7"/>
      <c r="EXP553" s="7"/>
      <c r="EXQ553" s="7"/>
      <c r="EXR553" s="7"/>
      <c r="EXS553" s="7"/>
      <c r="EXT553" s="7"/>
      <c r="EXU553" s="7"/>
      <c r="EXV553" s="7"/>
      <c r="EXW553" s="7"/>
      <c r="EXX553" s="7"/>
      <c r="EXY553" s="7"/>
      <c r="EXZ553" s="7"/>
      <c r="EYA553" s="7"/>
      <c r="EYB553" s="7"/>
      <c r="EYC553" s="7"/>
      <c r="EYD553" s="7"/>
      <c r="EYE553" s="7"/>
      <c r="EYF553" s="7"/>
      <c r="EYG553" s="7"/>
      <c r="EYH553" s="7"/>
      <c r="EYI553" s="7"/>
      <c r="EYJ553" s="7"/>
      <c r="EYK553" s="7"/>
      <c r="EYL553" s="7"/>
      <c r="EYM553" s="7"/>
      <c r="EYN553" s="7"/>
      <c r="EYO553" s="7"/>
      <c r="EYP553" s="7"/>
      <c r="EYQ553" s="7"/>
      <c r="EYR553" s="7"/>
      <c r="EYS553" s="7"/>
      <c r="EYT553" s="7"/>
      <c r="EYU553" s="7"/>
      <c r="EYV553" s="7"/>
      <c r="EYW553" s="7"/>
      <c r="EYX553" s="7"/>
      <c r="EYY553" s="7"/>
      <c r="EYZ553" s="7"/>
      <c r="EZA553" s="7"/>
      <c r="EZB553" s="7"/>
      <c r="EZC553" s="7"/>
      <c r="EZD553" s="7"/>
      <c r="EZE553" s="7"/>
      <c r="EZF553" s="7"/>
      <c r="EZG553" s="7"/>
      <c r="EZH553" s="7"/>
      <c r="EZI553" s="7"/>
      <c r="EZJ553" s="7"/>
      <c r="EZK553" s="7"/>
      <c r="EZL553" s="7"/>
      <c r="EZM553" s="7"/>
      <c r="EZN553" s="7"/>
      <c r="EZO553" s="7"/>
      <c r="EZP553" s="7"/>
      <c r="EZQ553" s="7"/>
      <c r="EZR553" s="7"/>
      <c r="EZS553" s="7"/>
      <c r="EZT553" s="7"/>
      <c r="EZU553" s="7"/>
      <c r="EZV553" s="7"/>
      <c r="EZW553" s="7"/>
      <c r="EZX553" s="7"/>
      <c r="EZY553" s="7"/>
      <c r="EZZ553" s="7"/>
      <c r="FAA553" s="7"/>
      <c r="FAB553" s="7"/>
      <c r="FAC553" s="7"/>
      <c r="FAD553" s="7"/>
      <c r="FAE553" s="7"/>
      <c r="FAF553" s="7"/>
      <c r="FAG553" s="7"/>
      <c r="FAH553" s="7"/>
      <c r="FAI553" s="7"/>
      <c r="FAJ553" s="7"/>
      <c r="FAK553" s="7"/>
      <c r="FAL553" s="7"/>
      <c r="FAM553" s="7"/>
      <c r="FAN553" s="7"/>
      <c r="FAO553" s="7"/>
      <c r="FAP553" s="7"/>
      <c r="FAQ553" s="7"/>
      <c r="FAR553" s="7"/>
      <c r="FAS553" s="7"/>
      <c r="FAT553" s="7"/>
      <c r="FAU553" s="7"/>
      <c r="FAV553" s="7"/>
      <c r="FAW553" s="7"/>
      <c r="FAX553" s="7"/>
      <c r="FAY553" s="7"/>
      <c r="FAZ553" s="7"/>
      <c r="FBA553" s="7"/>
      <c r="FBB553" s="7"/>
      <c r="FBC553" s="7"/>
      <c r="FBD553" s="7"/>
      <c r="FBE553" s="7"/>
      <c r="FBF553" s="7"/>
      <c r="FBG553" s="7"/>
      <c r="FBH553" s="7"/>
      <c r="FBI553" s="7"/>
      <c r="FBJ553" s="7"/>
      <c r="FBK553" s="7"/>
      <c r="FBL553" s="7"/>
      <c r="FBM553" s="7"/>
      <c r="FBN553" s="7"/>
      <c r="FBO553" s="7"/>
      <c r="FBP553" s="7"/>
      <c r="FBQ553" s="7"/>
      <c r="FBR553" s="7"/>
      <c r="FBS553" s="7"/>
      <c r="FBT553" s="7"/>
      <c r="FBU553" s="7"/>
      <c r="FBV553" s="7"/>
      <c r="FBW553" s="7"/>
      <c r="FBX553" s="7"/>
      <c r="FBY553" s="7"/>
      <c r="FBZ553" s="7"/>
      <c r="FCA553" s="7"/>
      <c r="FCB553" s="7"/>
      <c r="FCC553" s="7"/>
      <c r="FCD553" s="7"/>
      <c r="FCE553" s="7"/>
      <c r="FCF553" s="7"/>
      <c r="FCG553" s="7"/>
      <c r="FCH553" s="7"/>
      <c r="FCI553" s="7"/>
      <c r="FCJ553" s="7"/>
      <c r="FCK553" s="7"/>
      <c r="FCL553" s="7"/>
      <c r="FCM553" s="7"/>
      <c r="FCN553" s="7"/>
      <c r="FCO553" s="7"/>
      <c r="FCP553" s="7"/>
      <c r="FCQ553" s="7"/>
      <c r="FCR553" s="7"/>
      <c r="FCS553" s="7"/>
      <c r="FCT553" s="7"/>
      <c r="FCU553" s="7"/>
      <c r="FCV553" s="7"/>
      <c r="FCW553" s="7"/>
      <c r="FCX553" s="7"/>
      <c r="FCY553" s="7"/>
      <c r="FCZ553" s="7"/>
      <c r="FDA553" s="7"/>
      <c r="FDB553" s="7"/>
      <c r="FDC553" s="7"/>
      <c r="FDD553" s="7"/>
      <c r="FDE553" s="7"/>
      <c r="FDF553" s="7"/>
      <c r="FDG553" s="7"/>
      <c r="FDH553" s="7"/>
      <c r="FDI553" s="7"/>
      <c r="FDJ553" s="7"/>
      <c r="FDK553" s="7"/>
      <c r="FDL553" s="7"/>
      <c r="FDM553" s="7"/>
      <c r="FDN553" s="7"/>
      <c r="FDO553" s="7"/>
      <c r="FDP553" s="7"/>
      <c r="FDQ553" s="7"/>
      <c r="FDR553" s="7"/>
      <c r="FDS553" s="7"/>
      <c r="FDT553" s="7"/>
      <c r="FDU553" s="7"/>
      <c r="FDV553" s="7"/>
      <c r="FDW553" s="7"/>
      <c r="FDX553" s="7"/>
      <c r="FDY553" s="7"/>
      <c r="FDZ553" s="7"/>
      <c r="FEA553" s="7"/>
      <c r="FEB553" s="7"/>
      <c r="FEC553" s="7"/>
      <c r="FED553" s="7"/>
      <c r="FEE553" s="7"/>
      <c r="FEF553" s="7"/>
      <c r="FEG553" s="7"/>
      <c r="FEH553" s="7"/>
      <c r="FEI553" s="7"/>
      <c r="FEJ553" s="7"/>
      <c r="FEK553" s="7"/>
      <c r="FEL553" s="7"/>
      <c r="FEM553" s="7"/>
      <c r="FEN553" s="7"/>
      <c r="FEO553" s="7"/>
      <c r="FEP553" s="7"/>
      <c r="FEQ553" s="7"/>
      <c r="FER553" s="7"/>
      <c r="FES553" s="7"/>
      <c r="FET553" s="7"/>
      <c r="FEU553" s="7"/>
      <c r="FEV553" s="7"/>
      <c r="FEW553" s="7"/>
      <c r="FEX553" s="7"/>
      <c r="FEY553" s="7"/>
      <c r="FEZ553" s="7"/>
      <c r="FFA553" s="7"/>
      <c r="FFB553" s="7"/>
      <c r="FFC553" s="7"/>
      <c r="FFD553" s="7"/>
      <c r="FFE553" s="7"/>
      <c r="FFF553" s="7"/>
      <c r="FFG553" s="7"/>
      <c r="FFH553" s="7"/>
      <c r="FFI553" s="7"/>
      <c r="FFJ553" s="7"/>
      <c r="FFK553" s="7"/>
      <c r="FFL553" s="7"/>
      <c r="FFM553" s="7"/>
      <c r="FFN553" s="7"/>
      <c r="FFO553" s="7"/>
      <c r="FFP553" s="7"/>
      <c r="FFQ553" s="7"/>
      <c r="FFR553" s="7"/>
      <c r="FFS553" s="7"/>
      <c r="FFT553" s="7"/>
      <c r="FFU553" s="7"/>
      <c r="FFV553" s="7"/>
      <c r="FFW553" s="7"/>
      <c r="FFX553" s="7"/>
      <c r="FFY553" s="7"/>
      <c r="FFZ553" s="7"/>
      <c r="FGA553" s="7"/>
      <c r="FGB553" s="7"/>
      <c r="FGC553" s="7"/>
      <c r="FGD553" s="7"/>
      <c r="FGE553" s="7"/>
      <c r="FGF553" s="7"/>
      <c r="FGG553" s="7"/>
      <c r="FGH553" s="7"/>
      <c r="FGI553" s="7"/>
      <c r="FGJ553" s="7"/>
      <c r="FGK553" s="7"/>
      <c r="FGL553" s="7"/>
      <c r="FGM553" s="7"/>
      <c r="FGN553" s="7"/>
      <c r="FGO553" s="7"/>
      <c r="FGP553" s="7"/>
      <c r="FGQ553" s="7"/>
      <c r="FGR553" s="7"/>
      <c r="FGS553" s="7"/>
      <c r="FGT553" s="7"/>
      <c r="FGU553" s="7"/>
      <c r="FGV553" s="7"/>
      <c r="FGW553" s="7"/>
      <c r="FGX553" s="7"/>
      <c r="FGY553" s="7"/>
      <c r="FGZ553" s="7"/>
      <c r="FHA553" s="7"/>
      <c r="FHB553" s="7"/>
      <c r="FHC553" s="7"/>
      <c r="FHD553" s="7"/>
      <c r="FHE553" s="7"/>
      <c r="FHF553" s="7"/>
      <c r="FHG553" s="7"/>
      <c r="FHH553" s="7"/>
      <c r="FHI553" s="7"/>
      <c r="FHJ553" s="7"/>
      <c r="FHK553" s="7"/>
      <c r="FHL553" s="7"/>
      <c r="FHM553" s="7"/>
      <c r="FHN553" s="7"/>
      <c r="FHO553" s="7"/>
      <c r="FHP553" s="7"/>
      <c r="FHQ553" s="7"/>
      <c r="FHR553" s="7"/>
      <c r="FHS553" s="7"/>
      <c r="FHT553" s="7"/>
      <c r="FHU553" s="7"/>
      <c r="FHV553" s="7"/>
      <c r="FHW553" s="7"/>
      <c r="FHX553" s="7"/>
      <c r="FHY553" s="7"/>
      <c r="FHZ553" s="7"/>
      <c r="FIA553" s="7"/>
      <c r="FIB553" s="7"/>
      <c r="FIC553" s="7"/>
      <c r="FID553" s="7"/>
      <c r="FIE553" s="7"/>
      <c r="FIF553" s="7"/>
      <c r="FIG553" s="7"/>
      <c r="FIH553" s="7"/>
      <c r="FII553" s="7"/>
      <c r="FIJ553" s="7"/>
      <c r="FIK553" s="7"/>
      <c r="FIL553" s="7"/>
      <c r="FIM553" s="7"/>
      <c r="FIN553" s="7"/>
      <c r="FIO553" s="7"/>
      <c r="FIP553" s="7"/>
      <c r="FIQ553" s="7"/>
      <c r="FIR553" s="7"/>
      <c r="FIS553" s="7"/>
      <c r="FIT553" s="7"/>
      <c r="FIU553" s="7"/>
      <c r="FIV553" s="7"/>
      <c r="FIW553" s="7"/>
      <c r="FIX553" s="7"/>
      <c r="FIY553" s="7"/>
      <c r="FIZ553" s="7"/>
      <c r="FJA553" s="7"/>
      <c r="FJB553" s="7"/>
      <c r="FJC553" s="7"/>
      <c r="FJD553" s="7"/>
      <c r="FJE553" s="7"/>
      <c r="FJF553" s="7"/>
      <c r="FJG553" s="7"/>
      <c r="FJH553" s="7"/>
      <c r="FJI553" s="7"/>
      <c r="FJJ553" s="7"/>
      <c r="FJK553" s="7"/>
      <c r="FJL553" s="7"/>
      <c r="FJM553" s="7"/>
      <c r="FJN553" s="7"/>
      <c r="FJO553" s="7"/>
      <c r="FJP553" s="7"/>
      <c r="FJQ553" s="7"/>
      <c r="FJR553" s="7"/>
      <c r="FJS553" s="7"/>
      <c r="FJT553" s="7"/>
      <c r="FJU553" s="7"/>
      <c r="FJV553" s="7"/>
      <c r="FJW553" s="7"/>
      <c r="FJX553" s="7"/>
      <c r="FJY553" s="7"/>
      <c r="FJZ553" s="7"/>
      <c r="FKA553" s="7"/>
      <c r="FKB553" s="7"/>
      <c r="FKC553" s="7"/>
      <c r="FKD553" s="7"/>
      <c r="FKE553" s="7"/>
      <c r="FKF553" s="7"/>
      <c r="FKG553" s="7"/>
      <c r="FKH553" s="7"/>
      <c r="FKI553" s="7"/>
      <c r="FKJ553" s="7"/>
      <c r="FKK553" s="7"/>
      <c r="FKL553" s="7"/>
      <c r="FKM553" s="7"/>
      <c r="FKN553" s="7"/>
      <c r="FKO553" s="7"/>
      <c r="FKP553" s="7"/>
      <c r="FKQ553" s="7"/>
      <c r="FKR553" s="7"/>
      <c r="FKS553" s="7"/>
      <c r="FKT553" s="7"/>
      <c r="FKU553" s="7"/>
      <c r="FKV553" s="7"/>
      <c r="FKW553" s="7"/>
      <c r="FKX553" s="7"/>
      <c r="FKY553" s="7"/>
      <c r="FKZ553" s="7"/>
      <c r="FLA553" s="7"/>
      <c r="FLB553" s="7"/>
      <c r="FLC553" s="7"/>
      <c r="FLD553" s="7"/>
      <c r="FLE553" s="7"/>
      <c r="FLF553" s="7"/>
      <c r="FLG553" s="7"/>
      <c r="FLH553" s="7"/>
      <c r="FLI553" s="7"/>
      <c r="FLJ553" s="7"/>
      <c r="FLK553" s="7"/>
      <c r="FLL553" s="7"/>
      <c r="FLM553" s="7"/>
      <c r="FLN553" s="7"/>
      <c r="FLO553" s="7"/>
      <c r="FLP553" s="7"/>
      <c r="FLQ553" s="7"/>
      <c r="FLR553" s="7"/>
      <c r="FLS553" s="7"/>
      <c r="FLT553" s="7"/>
      <c r="FLU553" s="7"/>
      <c r="FLV553" s="7"/>
      <c r="FLW553" s="7"/>
      <c r="FLX553" s="7"/>
      <c r="FLY553" s="7"/>
      <c r="FLZ553" s="7"/>
      <c r="FMA553" s="7"/>
      <c r="FMB553" s="7"/>
      <c r="FMC553" s="7"/>
      <c r="FMD553" s="7"/>
      <c r="FME553" s="7"/>
      <c r="FMF553" s="7"/>
      <c r="FMG553" s="7"/>
      <c r="FMH553" s="7"/>
      <c r="FMI553" s="7"/>
      <c r="FMJ553" s="7"/>
      <c r="FMK553" s="7"/>
      <c r="FML553" s="7"/>
      <c r="FMM553" s="7"/>
      <c r="FMN553" s="7"/>
      <c r="FMO553" s="7"/>
      <c r="FMP553" s="7"/>
      <c r="FMQ553" s="7"/>
      <c r="FMR553" s="7"/>
      <c r="FMS553" s="7"/>
      <c r="FMT553" s="7"/>
      <c r="FMU553" s="7"/>
      <c r="FMV553" s="7"/>
      <c r="FMW553" s="7"/>
      <c r="FMX553" s="7"/>
      <c r="FMY553" s="7"/>
      <c r="FMZ553" s="7"/>
      <c r="FNA553" s="7"/>
      <c r="FNB553" s="7"/>
      <c r="FNC553" s="7"/>
      <c r="FND553" s="7"/>
      <c r="FNE553" s="7"/>
      <c r="FNF553" s="7"/>
      <c r="FNG553" s="7"/>
      <c r="FNH553" s="7"/>
      <c r="FNI553" s="7"/>
      <c r="FNJ553" s="7"/>
      <c r="FNK553" s="7"/>
      <c r="FNL553" s="7"/>
      <c r="FNM553" s="7"/>
      <c r="FNN553" s="7"/>
      <c r="FNO553" s="7"/>
      <c r="FNP553" s="7"/>
      <c r="FNQ553" s="7"/>
      <c r="FNR553" s="7"/>
      <c r="FNS553" s="7"/>
      <c r="FNT553" s="7"/>
      <c r="FNU553" s="7"/>
      <c r="FNV553" s="7"/>
      <c r="FNW553" s="7"/>
      <c r="FNX553" s="7"/>
      <c r="FNY553" s="7"/>
      <c r="FNZ553" s="7"/>
      <c r="FOA553" s="7"/>
      <c r="FOB553" s="7"/>
      <c r="FOC553" s="7"/>
      <c r="FOD553" s="7"/>
      <c r="FOE553" s="7"/>
      <c r="FOF553" s="7"/>
      <c r="FOG553" s="7"/>
      <c r="FOH553" s="7"/>
      <c r="FOI553" s="7"/>
      <c r="FOJ553" s="7"/>
      <c r="FOK553" s="7"/>
      <c r="FOL553" s="7"/>
      <c r="FOM553" s="7"/>
      <c r="FON553" s="7"/>
      <c r="FOO553" s="7"/>
      <c r="FOP553" s="7"/>
      <c r="FOQ553" s="7"/>
      <c r="FOR553" s="7"/>
      <c r="FOS553" s="7"/>
      <c r="FOT553" s="7"/>
      <c r="FOU553" s="7"/>
      <c r="FOV553" s="7"/>
      <c r="FOW553" s="7"/>
      <c r="FOX553" s="7"/>
      <c r="FOY553" s="7"/>
      <c r="FOZ553" s="7"/>
      <c r="FPA553" s="7"/>
      <c r="FPB553" s="7"/>
      <c r="FPC553" s="7"/>
      <c r="FPD553" s="7"/>
      <c r="FPE553" s="7"/>
      <c r="FPF553" s="7"/>
      <c r="FPG553" s="7"/>
      <c r="FPH553" s="7"/>
      <c r="FPI553" s="7"/>
      <c r="FPJ553" s="7"/>
      <c r="FPK553" s="7"/>
      <c r="FPL553" s="7"/>
      <c r="FPM553" s="7"/>
      <c r="FPN553" s="7"/>
      <c r="FPO553" s="7"/>
      <c r="FPP553" s="7"/>
      <c r="FPQ553" s="7"/>
      <c r="FPR553" s="7"/>
      <c r="FPS553" s="7"/>
      <c r="FPT553" s="7"/>
      <c r="FPU553" s="7"/>
      <c r="FPV553" s="7"/>
      <c r="FPW553" s="7"/>
      <c r="FPX553" s="7"/>
      <c r="FPY553" s="7"/>
      <c r="FPZ553" s="7"/>
      <c r="FQA553" s="7"/>
      <c r="FQB553" s="7"/>
      <c r="FQC553" s="7"/>
      <c r="FQD553" s="7"/>
      <c r="FQE553" s="7"/>
      <c r="FQF553" s="7"/>
      <c r="FQG553" s="7"/>
      <c r="FQH553" s="7"/>
      <c r="FQI553" s="7"/>
      <c r="FQJ553" s="7"/>
      <c r="FQK553" s="7"/>
      <c r="FQL553" s="7"/>
      <c r="FQM553" s="7"/>
      <c r="FQN553" s="7"/>
      <c r="FQO553" s="7"/>
      <c r="FQP553" s="7"/>
      <c r="FQQ553" s="7"/>
      <c r="FQR553" s="7"/>
      <c r="FQS553" s="7"/>
      <c r="FQT553" s="7"/>
      <c r="FQU553" s="7"/>
      <c r="FQV553" s="7"/>
      <c r="FQW553" s="7"/>
      <c r="FQX553" s="7"/>
      <c r="FQY553" s="7"/>
      <c r="FQZ553" s="7"/>
      <c r="FRA553" s="7"/>
      <c r="FRB553" s="7"/>
      <c r="FRC553" s="7"/>
      <c r="FRD553" s="7"/>
      <c r="FRE553" s="7"/>
      <c r="FRF553" s="7"/>
      <c r="FRG553" s="7"/>
      <c r="FRH553" s="7"/>
      <c r="FRI553" s="7"/>
      <c r="FRJ553" s="7"/>
      <c r="FRK553" s="7"/>
      <c r="FRL553" s="7"/>
      <c r="FRM553" s="7"/>
      <c r="FRN553" s="7"/>
      <c r="FRO553" s="7"/>
      <c r="FRP553" s="7"/>
      <c r="FRQ553" s="7"/>
      <c r="FRR553" s="7"/>
      <c r="FRS553" s="7"/>
      <c r="FRT553" s="7"/>
      <c r="FRU553" s="7"/>
      <c r="FRV553" s="7"/>
      <c r="FRW553" s="7"/>
      <c r="FRX553" s="7"/>
      <c r="FRY553" s="7"/>
      <c r="FRZ553" s="7"/>
      <c r="FSA553" s="7"/>
      <c r="FSB553" s="7"/>
      <c r="FSC553" s="7"/>
      <c r="FSD553" s="7"/>
      <c r="FSE553" s="7"/>
      <c r="FSF553" s="7"/>
      <c r="FSG553" s="7"/>
      <c r="FSH553" s="7"/>
      <c r="FSI553" s="7"/>
      <c r="FSJ553" s="7"/>
      <c r="FSK553" s="7"/>
      <c r="FSL553" s="7"/>
      <c r="FSM553" s="7"/>
      <c r="FSN553" s="7"/>
      <c r="FSO553" s="7"/>
      <c r="FSP553" s="7"/>
      <c r="FSQ553" s="7"/>
      <c r="FSR553" s="7"/>
      <c r="FSS553" s="7"/>
      <c r="FST553" s="7"/>
      <c r="FSU553" s="7"/>
      <c r="FSV553" s="7"/>
      <c r="FSW553" s="7"/>
      <c r="FSX553" s="7"/>
      <c r="FSY553" s="7"/>
      <c r="FSZ553" s="7"/>
      <c r="FTA553" s="7"/>
      <c r="FTB553" s="7"/>
      <c r="FTC553" s="7"/>
      <c r="FTD553" s="7"/>
      <c r="FTE553" s="7"/>
      <c r="FTF553" s="7"/>
      <c r="FTG553" s="7"/>
      <c r="FTH553" s="7"/>
      <c r="FTI553" s="7"/>
      <c r="FTJ553" s="7"/>
      <c r="FTK553" s="7"/>
      <c r="FTL553" s="7"/>
      <c r="FTM553" s="7"/>
      <c r="FTN553" s="7"/>
      <c r="FTO553" s="7"/>
      <c r="FTP553" s="7"/>
      <c r="FTQ553" s="7"/>
      <c r="FTR553" s="7"/>
      <c r="FTS553" s="7"/>
      <c r="FTT553" s="7"/>
      <c r="FTU553" s="7"/>
      <c r="FTV553" s="7"/>
      <c r="FTW553" s="7"/>
      <c r="FTX553" s="7"/>
      <c r="FTY553" s="7"/>
      <c r="FTZ553" s="7"/>
      <c r="FUA553" s="7"/>
      <c r="FUB553" s="7"/>
      <c r="FUC553" s="7"/>
      <c r="FUD553" s="7"/>
      <c r="FUE553" s="7"/>
      <c r="FUF553" s="7"/>
      <c r="FUG553" s="7"/>
      <c r="FUH553" s="7"/>
      <c r="FUI553" s="7"/>
      <c r="FUJ553" s="7"/>
      <c r="FUK553" s="7"/>
      <c r="FUL553" s="7"/>
      <c r="FUM553" s="7"/>
      <c r="FUN553" s="7"/>
      <c r="FUO553" s="7"/>
      <c r="FUP553" s="7"/>
      <c r="FUQ553" s="7"/>
      <c r="FUR553" s="7"/>
      <c r="FUS553" s="7"/>
      <c r="FUT553" s="7"/>
      <c r="FUU553" s="7"/>
      <c r="FUV553" s="7"/>
      <c r="FUW553" s="7"/>
      <c r="FUX553" s="7"/>
      <c r="FUY553" s="7"/>
      <c r="FUZ553" s="7"/>
      <c r="FVA553" s="7"/>
      <c r="FVB553" s="7"/>
      <c r="FVC553" s="7"/>
      <c r="FVD553" s="7"/>
      <c r="FVE553" s="7"/>
      <c r="FVF553" s="7"/>
      <c r="FVG553" s="7"/>
      <c r="FVH553" s="7"/>
      <c r="FVI553" s="7"/>
      <c r="FVJ553" s="7"/>
      <c r="FVK553" s="7"/>
      <c r="FVL553" s="7"/>
      <c r="FVM553" s="7"/>
      <c r="FVN553" s="7"/>
      <c r="FVO553" s="7"/>
      <c r="FVP553" s="7"/>
      <c r="FVQ553" s="7"/>
      <c r="FVR553" s="7"/>
      <c r="FVS553" s="7"/>
      <c r="FVT553" s="7"/>
      <c r="FVU553" s="7"/>
      <c r="FVV553" s="7"/>
      <c r="FVW553" s="7"/>
      <c r="FVX553" s="7"/>
      <c r="FVY553" s="7"/>
      <c r="FVZ553" s="7"/>
      <c r="FWA553" s="7"/>
      <c r="FWB553" s="7"/>
      <c r="FWC553" s="7"/>
      <c r="FWD553" s="7"/>
      <c r="FWE553" s="7"/>
      <c r="FWF553" s="7"/>
      <c r="FWG553" s="7"/>
      <c r="FWH553" s="7"/>
      <c r="FWI553" s="7"/>
      <c r="FWJ553" s="7"/>
      <c r="FWK553" s="7"/>
      <c r="FWL553" s="7"/>
      <c r="FWM553" s="7"/>
      <c r="FWN553" s="7"/>
      <c r="FWO553" s="7"/>
      <c r="FWP553" s="7"/>
      <c r="FWQ553" s="7"/>
      <c r="FWR553" s="7"/>
      <c r="FWS553" s="7"/>
      <c r="FWT553" s="7"/>
      <c r="FWU553" s="7"/>
      <c r="FWV553" s="7"/>
      <c r="FWW553" s="7"/>
      <c r="FWX553" s="7"/>
      <c r="FWY553" s="7"/>
      <c r="FWZ553" s="7"/>
      <c r="FXA553" s="7"/>
      <c r="FXB553" s="7"/>
      <c r="FXC553" s="7"/>
      <c r="FXD553" s="7"/>
      <c r="FXE553" s="7"/>
      <c r="FXF553" s="7"/>
      <c r="FXG553" s="7"/>
      <c r="FXH553" s="7"/>
      <c r="FXI553" s="7"/>
      <c r="FXJ553" s="7"/>
      <c r="FXK553" s="7"/>
      <c r="FXL553" s="7"/>
      <c r="FXM553" s="7"/>
      <c r="FXN553" s="7"/>
      <c r="FXO553" s="7"/>
      <c r="FXP553" s="7"/>
      <c r="FXQ553" s="7"/>
      <c r="FXR553" s="7"/>
      <c r="FXS553" s="7"/>
      <c r="FXT553" s="7"/>
      <c r="FXU553" s="7"/>
      <c r="FXV553" s="7"/>
      <c r="FXW553" s="7"/>
      <c r="FXX553" s="7"/>
      <c r="FXY553" s="7"/>
      <c r="FXZ553" s="7"/>
      <c r="FYA553" s="7"/>
      <c r="FYB553" s="7"/>
      <c r="FYC553" s="7"/>
      <c r="FYD553" s="7"/>
      <c r="FYE553" s="7"/>
      <c r="FYF553" s="7"/>
      <c r="FYG553" s="7"/>
      <c r="FYH553" s="7"/>
      <c r="FYI553" s="7"/>
      <c r="FYJ553" s="7"/>
      <c r="FYK553" s="7"/>
      <c r="FYL553" s="7"/>
      <c r="FYM553" s="7"/>
      <c r="FYN553" s="7"/>
      <c r="FYO553" s="7"/>
      <c r="FYP553" s="7"/>
      <c r="FYQ553" s="7"/>
      <c r="FYR553" s="7"/>
      <c r="FYS553" s="7"/>
      <c r="FYT553" s="7"/>
      <c r="FYU553" s="7"/>
      <c r="FYV553" s="7"/>
      <c r="FYW553" s="7"/>
      <c r="FYX553" s="7"/>
      <c r="FYY553" s="7"/>
      <c r="FYZ553" s="7"/>
      <c r="FZA553" s="7"/>
      <c r="FZB553" s="7"/>
      <c r="FZC553" s="7"/>
      <c r="FZD553" s="7"/>
      <c r="FZE553" s="7"/>
      <c r="FZF553" s="7"/>
      <c r="FZG553" s="7"/>
      <c r="FZH553" s="7"/>
      <c r="FZI553" s="7"/>
      <c r="FZJ553" s="7"/>
      <c r="FZK553" s="7"/>
      <c r="FZL553" s="7"/>
      <c r="FZM553" s="7"/>
      <c r="FZN553" s="7"/>
      <c r="FZO553" s="7"/>
      <c r="FZP553" s="7"/>
      <c r="FZQ553" s="7"/>
      <c r="FZR553" s="7"/>
      <c r="FZS553" s="7"/>
      <c r="FZT553" s="7"/>
      <c r="FZU553" s="7"/>
      <c r="FZV553" s="7"/>
      <c r="FZW553" s="7"/>
      <c r="FZX553" s="7"/>
      <c r="FZY553" s="7"/>
      <c r="FZZ553" s="7"/>
      <c r="GAA553" s="7"/>
      <c r="GAB553" s="7"/>
      <c r="GAC553" s="7"/>
      <c r="GAD553" s="7"/>
      <c r="GAE553" s="7"/>
      <c r="GAF553" s="7"/>
      <c r="GAG553" s="7"/>
      <c r="GAH553" s="7"/>
      <c r="GAI553" s="7"/>
      <c r="GAJ553" s="7"/>
      <c r="GAK553" s="7"/>
      <c r="GAL553" s="7"/>
      <c r="GAM553" s="7"/>
      <c r="GAN553" s="7"/>
      <c r="GAO553" s="7"/>
      <c r="GAP553" s="7"/>
      <c r="GAQ553" s="7"/>
      <c r="GAR553" s="7"/>
      <c r="GAS553" s="7"/>
      <c r="GAT553" s="7"/>
      <c r="GAU553" s="7"/>
      <c r="GAV553" s="7"/>
      <c r="GAW553" s="7"/>
      <c r="GAX553" s="7"/>
      <c r="GAY553" s="7"/>
      <c r="GAZ553" s="7"/>
      <c r="GBA553" s="7"/>
      <c r="GBB553" s="7"/>
      <c r="GBC553" s="7"/>
      <c r="GBD553" s="7"/>
      <c r="GBE553" s="7"/>
      <c r="GBF553" s="7"/>
      <c r="GBG553" s="7"/>
      <c r="GBH553" s="7"/>
      <c r="GBI553" s="7"/>
      <c r="GBJ553" s="7"/>
      <c r="GBK553" s="7"/>
      <c r="GBL553" s="7"/>
      <c r="GBM553" s="7"/>
      <c r="GBN553" s="7"/>
      <c r="GBO553" s="7"/>
      <c r="GBP553" s="7"/>
      <c r="GBQ553" s="7"/>
      <c r="GBR553" s="7"/>
      <c r="GBS553" s="7"/>
      <c r="GBT553" s="7"/>
      <c r="GBU553" s="7"/>
      <c r="GBV553" s="7"/>
      <c r="GBW553" s="7"/>
      <c r="GBX553" s="7"/>
      <c r="GBY553" s="7"/>
      <c r="GBZ553" s="7"/>
      <c r="GCA553" s="7"/>
      <c r="GCB553" s="7"/>
      <c r="GCC553" s="7"/>
      <c r="GCD553" s="7"/>
      <c r="GCE553" s="7"/>
      <c r="GCF553" s="7"/>
      <c r="GCG553" s="7"/>
      <c r="GCH553" s="7"/>
      <c r="GCI553" s="7"/>
      <c r="GCJ553" s="7"/>
      <c r="GCK553" s="7"/>
      <c r="GCL553" s="7"/>
      <c r="GCM553" s="7"/>
      <c r="GCN553" s="7"/>
      <c r="GCO553" s="7"/>
      <c r="GCP553" s="7"/>
      <c r="GCQ553" s="7"/>
      <c r="GCR553" s="7"/>
      <c r="GCS553" s="7"/>
      <c r="GCT553" s="7"/>
      <c r="GCU553" s="7"/>
      <c r="GCV553" s="7"/>
      <c r="GCW553" s="7"/>
      <c r="GCX553" s="7"/>
      <c r="GCY553" s="7"/>
      <c r="GCZ553" s="7"/>
      <c r="GDA553" s="7"/>
      <c r="GDB553" s="7"/>
      <c r="GDC553" s="7"/>
      <c r="GDD553" s="7"/>
      <c r="GDE553" s="7"/>
      <c r="GDF553" s="7"/>
      <c r="GDG553" s="7"/>
      <c r="GDH553" s="7"/>
      <c r="GDI553" s="7"/>
      <c r="GDJ553" s="7"/>
      <c r="GDK553" s="7"/>
      <c r="GDL553" s="7"/>
      <c r="GDM553" s="7"/>
      <c r="GDN553" s="7"/>
      <c r="GDO553" s="7"/>
      <c r="GDP553" s="7"/>
      <c r="GDQ553" s="7"/>
      <c r="GDR553" s="7"/>
      <c r="GDS553" s="7"/>
      <c r="GDT553" s="7"/>
      <c r="GDU553" s="7"/>
      <c r="GDV553" s="7"/>
      <c r="GDW553" s="7"/>
      <c r="GDX553" s="7"/>
      <c r="GDY553" s="7"/>
      <c r="GDZ553" s="7"/>
      <c r="GEA553" s="7"/>
      <c r="GEB553" s="7"/>
      <c r="GEC553" s="7"/>
      <c r="GED553" s="7"/>
      <c r="GEE553" s="7"/>
      <c r="GEF553" s="7"/>
      <c r="GEG553" s="7"/>
      <c r="GEH553" s="7"/>
      <c r="GEI553" s="7"/>
      <c r="GEJ553" s="7"/>
      <c r="GEK553" s="7"/>
      <c r="GEL553" s="7"/>
      <c r="GEM553" s="7"/>
      <c r="GEN553" s="7"/>
      <c r="GEO553" s="7"/>
      <c r="GEP553" s="7"/>
      <c r="GEQ553" s="7"/>
      <c r="GER553" s="7"/>
      <c r="GES553" s="7"/>
      <c r="GET553" s="7"/>
      <c r="GEU553" s="7"/>
      <c r="GEV553" s="7"/>
      <c r="GEW553" s="7"/>
      <c r="GEX553" s="7"/>
      <c r="GEY553" s="7"/>
      <c r="GEZ553" s="7"/>
      <c r="GFA553" s="7"/>
      <c r="GFB553" s="7"/>
      <c r="GFC553" s="7"/>
      <c r="GFD553" s="7"/>
      <c r="GFE553" s="7"/>
      <c r="GFF553" s="7"/>
      <c r="GFG553" s="7"/>
      <c r="GFH553" s="7"/>
      <c r="GFI553" s="7"/>
      <c r="GFJ553" s="7"/>
      <c r="GFK553" s="7"/>
      <c r="GFL553" s="7"/>
      <c r="GFM553" s="7"/>
      <c r="GFN553" s="7"/>
      <c r="GFO553" s="7"/>
      <c r="GFP553" s="7"/>
      <c r="GFQ553" s="7"/>
      <c r="GFR553" s="7"/>
      <c r="GFS553" s="7"/>
      <c r="GFT553" s="7"/>
      <c r="GFU553" s="7"/>
      <c r="GFV553" s="7"/>
      <c r="GFW553" s="7"/>
      <c r="GFX553" s="7"/>
      <c r="GFY553" s="7"/>
      <c r="GFZ553" s="7"/>
      <c r="GGA553" s="7"/>
      <c r="GGB553" s="7"/>
      <c r="GGC553" s="7"/>
      <c r="GGD553" s="7"/>
      <c r="GGE553" s="7"/>
      <c r="GGF553" s="7"/>
      <c r="GGG553" s="7"/>
      <c r="GGH553" s="7"/>
      <c r="GGI553" s="7"/>
      <c r="GGJ553" s="7"/>
      <c r="GGK553" s="7"/>
      <c r="GGL553" s="7"/>
      <c r="GGM553" s="7"/>
      <c r="GGN553" s="7"/>
      <c r="GGO553" s="7"/>
      <c r="GGP553" s="7"/>
      <c r="GGQ553" s="7"/>
      <c r="GGR553" s="7"/>
      <c r="GGS553" s="7"/>
      <c r="GGT553" s="7"/>
      <c r="GGU553" s="7"/>
      <c r="GGV553" s="7"/>
      <c r="GGW553" s="7"/>
      <c r="GGX553" s="7"/>
      <c r="GGY553" s="7"/>
      <c r="GGZ553" s="7"/>
      <c r="GHA553" s="7"/>
      <c r="GHB553" s="7"/>
      <c r="GHC553" s="7"/>
      <c r="GHD553" s="7"/>
      <c r="GHE553" s="7"/>
      <c r="GHF553" s="7"/>
      <c r="GHG553" s="7"/>
      <c r="GHH553" s="7"/>
      <c r="GHI553" s="7"/>
      <c r="GHJ553" s="7"/>
      <c r="GHK553" s="7"/>
      <c r="GHL553" s="7"/>
      <c r="GHM553" s="7"/>
      <c r="GHN553" s="7"/>
      <c r="GHO553" s="7"/>
      <c r="GHP553" s="7"/>
      <c r="GHQ553" s="7"/>
      <c r="GHR553" s="7"/>
      <c r="GHS553" s="7"/>
      <c r="GHT553" s="7"/>
      <c r="GHU553" s="7"/>
      <c r="GHV553" s="7"/>
      <c r="GHW553" s="7"/>
      <c r="GHX553" s="7"/>
      <c r="GHY553" s="7"/>
      <c r="GHZ553" s="7"/>
      <c r="GIA553" s="7"/>
      <c r="GIB553" s="7"/>
      <c r="GIC553" s="7"/>
      <c r="GID553" s="7"/>
      <c r="GIE553" s="7"/>
      <c r="GIF553" s="7"/>
      <c r="GIG553" s="7"/>
      <c r="GIH553" s="7"/>
      <c r="GII553" s="7"/>
      <c r="GIJ553" s="7"/>
      <c r="GIK553" s="7"/>
      <c r="GIL553" s="7"/>
      <c r="GIM553" s="7"/>
      <c r="GIN553" s="7"/>
      <c r="GIO553" s="7"/>
      <c r="GIP553" s="7"/>
      <c r="GIQ553" s="7"/>
      <c r="GIR553" s="7"/>
      <c r="GIS553" s="7"/>
      <c r="GIT553" s="7"/>
      <c r="GIU553" s="7"/>
      <c r="GIV553" s="7"/>
      <c r="GIW553" s="7"/>
      <c r="GIX553" s="7"/>
      <c r="GIY553" s="7"/>
      <c r="GIZ553" s="7"/>
      <c r="GJA553" s="7"/>
      <c r="GJB553" s="7"/>
      <c r="GJC553" s="7"/>
      <c r="GJD553" s="7"/>
      <c r="GJE553" s="7"/>
      <c r="GJF553" s="7"/>
      <c r="GJG553" s="7"/>
      <c r="GJH553" s="7"/>
      <c r="GJI553" s="7"/>
      <c r="GJJ553" s="7"/>
      <c r="GJK553" s="7"/>
      <c r="GJL553" s="7"/>
      <c r="GJM553" s="7"/>
      <c r="GJN553" s="7"/>
      <c r="GJO553" s="7"/>
      <c r="GJP553" s="7"/>
      <c r="GJQ553" s="7"/>
      <c r="GJR553" s="7"/>
      <c r="GJS553" s="7"/>
      <c r="GJT553" s="7"/>
      <c r="GJU553" s="7"/>
      <c r="GJV553" s="7"/>
      <c r="GJW553" s="7"/>
      <c r="GJX553" s="7"/>
      <c r="GJY553" s="7"/>
      <c r="GJZ553" s="7"/>
      <c r="GKA553" s="7"/>
      <c r="GKB553" s="7"/>
      <c r="GKC553" s="7"/>
      <c r="GKD553" s="7"/>
      <c r="GKE553" s="7"/>
      <c r="GKF553" s="7"/>
      <c r="GKG553" s="7"/>
      <c r="GKH553" s="7"/>
      <c r="GKI553" s="7"/>
      <c r="GKJ553" s="7"/>
      <c r="GKK553" s="7"/>
      <c r="GKL553" s="7"/>
      <c r="GKM553" s="7"/>
      <c r="GKN553" s="7"/>
      <c r="GKO553" s="7"/>
      <c r="GKP553" s="7"/>
      <c r="GKQ553" s="7"/>
      <c r="GKR553" s="7"/>
      <c r="GKS553" s="7"/>
      <c r="GKT553" s="7"/>
      <c r="GKU553" s="7"/>
      <c r="GKV553" s="7"/>
      <c r="GKW553" s="7"/>
      <c r="GKX553" s="7"/>
      <c r="GKY553" s="7"/>
      <c r="GKZ553" s="7"/>
      <c r="GLA553" s="7"/>
      <c r="GLB553" s="7"/>
      <c r="GLC553" s="7"/>
      <c r="GLD553" s="7"/>
      <c r="GLE553" s="7"/>
      <c r="GLF553" s="7"/>
      <c r="GLG553" s="7"/>
      <c r="GLH553" s="7"/>
      <c r="GLI553" s="7"/>
      <c r="GLJ553" s="7"/>
      <c r="GLK553" s="7"/>
      <c r="GLL553" s="7"/>
      <c r="GLM553" s="7"/>
      <c r="GLN553" s="7"/>
      <c r="GLO553" s="7"/>
      <c r="GLP553" s="7"/>
      <c r="GLQ553" s="7"/>
      <c r="GLR553" s="7"/>
      <c r="GLS553" s="7"/>
      <c r="GLT553" s="7"/>
      <c r="GLU553" s="7"/>
      <c r="GLV553" s="7"/>
      <c r="GLW553" s="7"/>
      <c r="GLX553" s="7"/>
      <c r="GLY553" s="7"/>
      <c r="GLZ553" s="7"/>
      <c r="GMA553" s="7"/>
      <c r="GMB553" s="7"/>
      <c r="GMC553" s="7"/>
      <c r="GMD553" s="7"/>
      <c r="GME553" s="7"/>
      <c r="GMF553" s="7"/>
      <c r="GMG553" s="7"/>
      <c r="GMH553" s="7"/>
      <c r="GMI553" s="7"/>
      <c r="GMJ553" s="7"/>
      <c r="GMK553" s="7"/>
      <c r="GML553" s="7"/>
      <c r="GMM553" s="7"/>
      <c r="GMN553" s="7"/>
      <c r="GMO553" s="7"/>
      <c r="GMP553" s="7"/>
      <c r="GMQ553" s="7"/>
      <c r="GMR553" s="7"/>
      <c r="GMS553" s="7"/>
      <c r="GMT553" s="7"/>
      <c r="GMU553" s="7"/>
      <c r="GMV553" s="7"/>
      <c r="GMW553" s="7"/>
      <c r="GMX553" s="7"/>
      <c r="GMY553" s="7"/>
      <c r="GMZ553" s="7"/>
      <c r="GNA553" s="7"/>
      <c r="GNB553" s="7"/>
      <c r="GNC553" s="7"/>
      <c r="GND553" s="7"/>
      <c r="GNE553" s="7"/>
      <c r="GNF553" s="7"/>
      <c r="GNG553" s="7"/>
      <c r="GNH553" s="7"/>
      <c r="GNI553" s="7"/>
      <c r="GNJ553" s="7"/>
      <c r="GNK553" s="7"/>
      <c r="GNL553" s="7"/>
      <c r="GNM553" s="7"/>
      <c r="GNN553" s="7"/>
      <c r="GNO553" s="7"/>
      <c r="GNP553" s="7"/>
      <c r="GNQ553" s="7"/>
      <c r="GNR553" s="7"/>
      <c r="GNS553" s="7"/>
      <c r="GNT553" s="7"/>
      <c r="GNU553" s="7"/>
      <c r="GNV553" s="7"/>
      <c r="GNW553" s="7"/>
      <c r="GNX553" s="7"/>
      <c r="GNY553" s="7"/>
      <c r="GNZ553" s="7"/>
      <c r="GOA553" s="7"/>
      <c r="GOB553" s="7"/>
      <c r="GOC553" s="7"/>
      <c r="GOD553" s="7"/>
      <c r="GOE553" s="7"/>
      <c r="GOF553" s="7"/>
      <c r="GOG553" s="7"/>
      <c r="GOH553" s="7"/>
      <c r="GOI553" s="7"/>
      <c r="GOJ553" s="7"/>
      <c r="GOK553" s="7"/>
      <c r="GOL553" s="7"/>
      <c r="GOM553" s="7"/>
      <c r="GON553" s="7"/>
      <c r="GOO553" s="7"/>
      <c r="GOP553" s="7"/>
      <c r="GOQ553" s="7"/>
      <c r="GOR553" s="7"/>
      <c r="GOS553" s="7"/>
      <c r="GOT553" s="7"/>
      <c r="GOU553" s="7"/>
      <c r="GOV553" s="7"/>
      <c r="GOW553" s="7"/>
      <c r="GOX553" s="7"/>
      <c r="GOY553" s="7"/>
      <c r="GOZ553" s="7"/>
      <c r="GPA553" s="7"/>
      <c r="GPB553" s="7"/>
      <c r="GPC553" s="7"/>
      <c r="GPD553" s="7"/>
      <c r="GPE553" s="7"/>
      <c r="GPF553" s="7"/>
      <c r="GPG553" s="7"/>
      <c r="GPH553" s="7"/>
      <c r="GPI553" s="7"/>
      <c r="GPJ553" s="7"/>
      <c r="GPK553" s="7"/>
      <c r="GPL553" s="7"/>
      <c r="GPM553" s="7"/>
      <c r="GPN553" s="7"/>
      <c r="GPO553" s="7"/>
      <c r="GPP553" s="7"/>
      <c r="GPQ553" s="7"/>
      <c r="GPR553" s="7"/>
      <c r="GPS553" s="7"/>
      <c r="GPT553" s="7"/>
      <c r="GPU553" s="7"/>
      <c r="GPV553" s="7"/>
      <c r="GPW553" s="7"/>
      <c r="GPX553" s="7"/>
      <c r="GPY553" s="7"/>
      <c r="GPZ553" s="7"/>
      <c r="GQA553" s="7"/>
      <c r="GQB553" s="7"/>
      <c r="GQC553" s="7"/>
      <c r="GQD553" s="7"/>
      <c r="GQE553" s="7"/>
      <c r="GQF553" s="7"/>
      <c r="GQG553" s="7"/>
      <c r="GQH553" s="7"/>
      <c r="GQI553" s="7"/>
      <c r="GQJ553" s="7"/>
      <c r="GQK553" s="7"/>
      <c r="GQL553" s="7"/>
      <c r="GQM553" s="7"/>
      <c r="GQN553" s="7"/>
      <c r="GQO553" s="7"/>
      <c r="GQP553" s="7"/>
      <c r="GQQ553" s="7"/>
      <c r="GQR553" s="7"/>
      <c r="GQS553" s="7"/>
      <c r="GQT553" s="7"/>
      <c r="GQU553" s="7"/>
      <c r="GQV553" s="7"/>
      <c r="GQW553" s="7"/>
      <c r="GQX553" s="7"/>
      <c r="GQY553" s="7"/>
      <c r="GQZ553" s="7"/>
      <c r="GRA553" s="7"/>
      <c r="GRB553" s="7"/>
      <c r="GRC553" s="7"/>
      <c r="GRD553" s="7"/>
      <c r="GRE553" s="7"/>
      <c r="GRF553" s="7"/>
      <c r="GRG553" s="7"/>
      <c r="GRH553" s="7"/>
      <c r="GRI553" s="7"/>
      <c r="GRJ553" s="7"/>
      <c r="GRK553" s="7"/>
      <c r="GRL553" s="7"/>
      <c r="GRM553" s="7"/>
      <c r="GRN553" s="7"/>
      <c r="GRO553" s="7"/>
      <c r="GRP553" s="7"/>
      <c r="GRQ553" s="7"/>
      <c r="GRR553" s="7"/>
      <c r="GRS553" s="7"/>
      <c r="GRT553" s="7"/>
      <c r="GRU553" s="7"/>
      <c r="GRV553" s="7"/>
      <c r="GRW553" s="7"/>
      <c r="GRX553" s="7"/>
      <c r="GRY553" s="7"/>
      <c r="GRZ553" s="7"/>
      <c r="GSA553" s="7"/>
      <c r="GSB553" s="7"/>
      <c r="GSC553" s="7"/>
      <c r="GSD553" s="7"/>
      <c r="GSE553" s="7"/>
      <c r="GSF553" s="7"/>
      <c r="GSG553" s="7"/>
      <c r="GSH553" s="7"/>
      <c r="GSI553" s="7"/>
      <c r="GSJ553" s="7"/>
      <c r="GSK553" s="7"/>
      <c r="GSL553" s="7"/>
      <c r="GSM553" s="7"/>
      <c r="GSN553" s="7"/>
      <c r="GSO553" s="7"/>
      <c r="GSP553" s="7"/>
      <c r="GSQ553" s="7"/>
      <c r="GSR553" s="7"/>
      <c r="GSS553" s="7"/>
      <c r="GST553" s="7"/>
      <c r="GSU553" s="7"/>
      <c r="GSV553" s="7"/>
      <c r="GSW553" s="7"/>
      <c r="GSX553" s="7"/>
      <c r="GSY553" s="7"/>
      <c r="GSZ553" s="7"/>
      <c r="GTA553" s="7"/>
      <c r="GTB553" s="7"/>
      <c r="GTC553" s="7"/>
      <c r="GTD553" s="7"/>
      <c r="GTE553" s="7"/>
      <c r="GTF553" s="7"/>
      <c r="GTG553" s="7"/>
      <c r="GTH553" s="7"/>
      <c r="GTI553" s="7"/>
      <c r="GTJ553" s="7"/>
      <c r="GTK553" s="7"/>
      <c r="GTL553" s="7"/>
      <c r="GTM553" s="7"/>
      <c r="GTN553" s="7"/>
      <c r="GTO553" s="7"/>
      <c r="GTP553" s="7"/>
      <c r="GTQ553" s="7"/>
      <c r="GTR553" s="7"/>
      <c r="GTS553" s="7"/>
      <c r="GTT553" s="7"/>
      <c r="GTU553" s="7"/>
      <c r="GTV553" s="7"/>
      <c r="GTW553" s="7"/>
      <c r="GTX553" s="7"/>
      <c r="GTY553" s="7"/>
      <c r="GTZ553" s="7"/>
      <c r="GUA553" s="7"/>
      <c r="GUB553" s="7"/>
      <c r="GUC553" s="7"/>
      <c r="GUD553" s="7"/>
      <c r="GUE553" s="7"/>
      <c r="GUF553" s="7"/>
      <c r="GUG553" s="7"/>
      <c r="GUH553" s="7"/>
      <c r="GUI553" s="7"/>
      <c r="GUJ553" s="7"/>
      <c r="GUK553" s="7"/>
      <c r="GUL553" s="7"/>
      <c r="GUM553" s="7"/>
      <c r="GUN553" s="7"/>
      <c r="GUO553" s="7"/>
      <c r="GUP553" s="7"/>
      <c r="GUQ553" s="7"/>
      <c r="GUR553" s="7"/>
      <c r="GUS553" s="7"/>
      <c r="GUT553" s="7"/>
      <c r="GUU553" s="7"/>
      <c r="GUV553" s="7"/>
      <c r="GUW553" s="7"/>
      <c r="GUX553" s="7"/>
      <c r="GUY553" s="7"/>
      <c r="GUZ553" s="7"/>
      <c r="GVA553" s="7"/>
      <c r="GVB553" s="7"/>
      <c r="GVC553" s="7"/>
      <c r="GVD553" s="7"/>
      <c r="GVE553" s="7"/>
      <c r="GVF553" s="7"/>
      <c r="GVG553" s="7"/>
      <c r="GVH553" s="7"/>
      <c r="GVI553" s="7"/>
      <c r="GVJ553" s="7"/>
      <c r="GVK553" s="7"/>
      <c r="GVL553" s="7"/>
      <c r="GVM553" s="7"/>
      <c r="GVN553" s="7"/>
      <c r="GVO553" s="7"/>
      <c r="GVP553" s="7"/>
      <c r="GVQ553" s="7"/>
      <c r="GVR553" s="7"/>
      <c r="GVS553" s="7"/>
      <c r="GVT553" s="7"/>
      <c r="GVU553" s="7"/>
      <c r="GVV553" s="7"/>
      <c r="GVW553" s="7"/>
      <c r="GVX553" s="7"/>
      <c r="GVY553" s="7"/>
      <c r="GVZ553" s="7"/>
      <c r="GWA553" s="7"/>
      <c r="GWB553" s="7"/>
      <c r="GWC553" s="7"/>
      <c r="GWD553" s="7"/>
      <c r="GWE553" s="7"/>
      <c r="GWF553" s="7"/>
      <c r="GWG553" s="7"/>
      <c r="GWH553" s="7"/>
      <c r="GWI553" s="7"/>
      <c r="GWJ553" s="7"/>
      <c r="GWK553" s="7"/>
      <c r="GWL553" s="7"/>
      <c r="GWM553" s="7"/>
      <c r="GWN553" s="7"/>
      <c r="GWO553" s="7"/>
      <c r="GWP553" s="7"/>
      <c r="GWQ553" s="7"/>
      <c r="GWR553" s="7"/>
      <c r="GWS553" s="7"/>
      <c r="GWT553" s="7"/>
      <c r="GWU553" s="7"/>
      <c r="GWV553" s="7"/>
      <c r="GWW553" s="7"/>
      <c r="GWX553" s="7"/>
      <c r="GWY553" s="7"/>
      <c r="GWZ553" s="7"/>
      <c r="GXA553" s="7"/>
      <c r="GXB553" s="7"/>
      <c r="GXC553" s="7"/>
      <c r="GXD553" s="7"/>
      <c r="GXE553" s="7"/>
      <c r="GXF553" s="7"/>
      <c r="GXG553" s="7"/>
      <c r="GXH553" s="7"/>
      <c r="GXI553" s="7"/>
      <c r="GXJ553" s="7"/>
      <c r="GXK553" s="7"/>
      <c r="GXL553" s="7"/>
      <c r="GXM553" s="7"/>
      <c r="GXN553" s="7"/>
      <c r="GXO553" s="7"/>
      <c r="GXP553" s="7"/>
      <c r="GXQ553" s="7"/>
      <c r="GXR553" s="7"/>
      <c r="GXS553" s="7"/>
      <c r="GXT553" s="7"/>
      <c r="GXU553" s="7"/>
      <c r="GXV553" s="7"/>
      <c r="GXW553" s="7"/>
      <c r="GXX553" s="7"/>
      <c r="GXY553" s="7"/>
      <c r="GXZ553" s="7"/>
      <c r="GYA553" s="7"/>
      <c r="GYB553" s="7"/>
      <c r="GYC553" s="7"/>
      <c r="GYD553" s="7"/>
      <c r="GYE553" s="7"/>
      <c r="GYF553" s="7"/>
      <c r="GYG553" s="7"/>
      <c r="GYH553" s="7"/>
      <c r="GYI553" s="7"/>
      <c r="GYJ553" s="7"/>
      <c r="GYK553" s="7"/>
      <c r="GYL553" s="7"/>
      <c r="GYM553" s="7"/>
      <c r="GYN553" s="7"/>
      <c r="GYO553" s="7"/>
      <c r="GYP553" s="7"/>
      <c r="GYQ553" s="7"/>
      <c r="GYR553" s="7"/>
      <c r="GYS553" s="7"/>
      <c r="GYT553" s="7"/>
      <c r="GYU553" s="7"/>
      <c r="GYV553" s="7"/>
      <c r="GYW553" s="7"/>
      <c r="GYX553" s="7"/>
      <c r="GYY553" s="7"/>
      <c r="GYZ553" s="7"/>
      <c r="GZA553" s="7"/>
      <c r="GZB553" s="7"/>
      <c r="GZC553" s="7"/>
      <c r="GZD553" s="7"/>
      <c r="GZE553" s="7"/>
      <c r="GZF553" s="7"/>
      <c r="GZG553" s="7"/>
      <c r="GZH553" s="7"/>
      <c r="GZI553" s="7"/>
      <c r="GZJ553" s="7"/>
      <c r="GZK553" s="7"/>
      <c r="GZL553" s="7"/>
      <c r="GZM553" s="7"/>
      <c r="GZN553" s="7"/>
      <c r="GZO553" s="7"/>
      <c r="GZP553" s="7"/>
      <c r="GZQ553" s="7"/>
      <c r="GZR553" s="7"/>
      <c r="GZS553" s="7"/>
      <c r="GZT553" s="7"/>
      <c r="GZU553" s="7"/>
      <c r="GZV553" s="7"/>
      <c r="GZW553" s="7"/>
      <c r="GZX553" s="7"/>
      <c r="GZY553" s="7"/>
      <c r="GZZ553" s="7"/>
      <c r="HAA553" s="7"/>
      <c r="HAB553" s="7"/>
      <c r="HAC553" s="7"/>
      <c r="HAD553" s="7"/>
      <c r="HAE553" s="7"/>
      <c r="HAF553" s="7"/>
      <c r="HAG553" s="7"/>
      <c r="HAH553" s="7"/>
      <c r="HAI553" s="7"/>
      <c r="HAJ553" s="7"/>
      <c r="HAK553" s="7"/>
      <c r="HAL553" s="7"/>
      <c r="HAM553" s="7"/>
      <c r="HAN553" s="7"/>
      <c r="HAO553" s="7"/>
      <c r="HAP553" s="7"/>
      <c r="HAQ553" s="7"/>
      <c r="HAR553" s="7"/>
      <c r="HAS553" s="7"/>
      <c r="HAT553" s="7"/>
      <c r="HAU553" s="7"/>
      <c r="HAV553" s="7"/>
      <c r="HAW553" s="7"/>
      <c r="HAX553" s="7"/>
      <c r="HAY553" s="7"/>
      <c r="HAZ553" s="7"/>
      <c r="HBA553" s="7"/>
      <c r="HBB553" s="7"/>
      <c r="HBC553" s="7"/>
      <c r="HBD553" s="7"/>
      <c r="HBE553" s="7"/>
      <c r="HBF553" s="7"/>
      <c r="HBG553" s="7"/>
      <c r="HBH553" s="7"/>
      <c r="HBI553" s="7"/>
      <c r="HBJ553" s="7"/>
      <c r="HBK553" s="7"/>
      <c r="HBL553" s="7"/>
      <c r="HBM553" s="7"/>
      <c r="HBN553" s="7"/>
      <c r="HBO553" s="7"/>
      <c r="HBP553" s="7"/>
      <c r="HBQ553" s="7"/>
      <c r="HBR553" s="7"/>
      <c r="HBS553" s="7"/>
      <c r="HBT553" s="7"/>
      <c r="HBU553" s="7"/>
      <c r="HBV553" s="7"/>
      <c r="HBW553" s="7"/>
      <c r="HBX553" s="7"/>
      <c r="HBY553" s="7"/>
      <c r="HBZ553" s="7"/>
      <c r="HCA553" s="7"/>
      <c r="HCB553" s="7"/>
      <c r="HCC553" s="7"/>
      <c r="HCD553" s="7"/>
      <c r="HCE553" s="7"/>
      <c r="HCF553" s="7"/>
      <c r="HCG553" s="7"/>
      <c r="HCH553" s="7"/>
      <c r="HCI553" s="7"/>
      <c r="HCJ553" s="7"/>
      <c r="HCK553" s="7"/>
      <c r="HCL553" s="7"/>
      <c r="HCM553" s="7"/>
      <c r="HCN553" s="7"/>
      <c r="HCO553" s="7"/>
      <c r="HCP553" s="7"/>
      <c r="HCQ553" s="7"/>
      <c r="HCR553" s="7"/>
      <c r="HCS553" s="7"/>
      <c r="HCT553" s="7"/>
      <c r="HCU553" s="7"/>
      <c r="HCV553" s="7"/>
      <c r="HCW553" s="7"/>
      <c r="HCX553" s="7"/>
      <c r="HCY553" s="7"/>
      <c r="HCZ553" s="7"/>
      <c r="HDA553" s="7"/>
      <c r="HDB553" s="7"/>
      <c r="HDC553" s="7"/>
      <c r="HDD553" s="7"/>
      <c r="HDE553" s="7"/>
      <c r="HDF553" s="7"/>
      <c r="HDG553" s="7"/>
      <c r="HDH553" s="7"/>
      <c r="HDI553" s="7"/>
      <c r="HDJ553" s="7"/>
      <c r="HDK553" s="7"/>
      <c r="HDL553" s="7"/>
      <c r="HDM553" s="7"/>
      <c r="HDN553" s="7"/>
      <c r="HDO553" s="7"/>
      <c r="HDP553" s="7"/>
      <c r="HDQ553" s="7"/>
      <c r="HDR553" s="7"/>
      <c r="HDS553" s="7"/>
      <c r="HDT553" s="7"/>
      <c r="HDU553" s="7"/>
      <c r="HDV553" s="7"/>
      <c r="HDW553" s="7"/>
      <c r="HDX553" s="7"/>
      <c r="HDY553" s="7"/>
      <c r="HDZ553" s="7"/>
      <c r="HEA553" s="7"/>
      <c r="HEB553" s="7"/>
      <c r="HEC553" s="7"/>
      <c r="HED553" s="7"/>
      <c r="HEE553" s="7"/>
      <c r="HEF553" s="7"/>
      <c r="HEG553" s="7"/>
      <c r="HEH553" s="7"/>
      <c r="HEI553" s="7"/>
      <c r="HEJ553" s="7"/>
      <c r="HEK553" s="7"/>
      <c r="HEL553" s="7"/>
      <c r="HEM553" s="7"/>
      <c r="HEN553" s="7"/>
      <c r="HEO553" s="7"/>
      <c r="HEP553" s="7"/>
      <c r="HEQ553" s="7"/>
      <c r="HER553" s="7"/>
      <c r="HES553" s="7"/>
      <c r="HET553" s="7"/>
      <c r="HEU553" s="7"/>
      <c r="HEV553" s="7"/>
      <c r="HEW553" s="7"/>
      <c r="HEX553" s="7"/>
      <c r="HEY553" s="7"/>
      <c r="HEZ553" s="7"/>
      <c r="HFA553" s="7"/>
      <c r="HFB553" s="7"/>
      <c r="HFC553" s="7"/>
      <c r="HFD553" s="7"/>
      <c r="HFE553" s="7"/>
      <c r="HFF553" s="7"/>
      <c r="HFG553" s="7"/>
      <c r="HFH553" s="7"/>
      <c r="HFI553" s="7"/>
      <c r="HFJ553" s="7"/>
      <c r="HFK553" s="7"/>
      <c r="HFL553" s="7"/>
      <c r="HFM553" s="7"/>
      <c r="HFN553" s="7"/>
      <c r="HFO553" s="7"/>
      <c r="HFP553" s="7"/>
      <c r="HFQ553" s="7"/>
      <c r="HFR553" s="7"/>
      <c r="HFS553" s="7"/>
      <c r="HFT553" s="7"/>
      <c r="HFU553" s="7"/>
      <c r="HFV553" s="7"/>
      <c r="HFW553" s="7"/>
      <c r="HFX553" s="7"/>
      <c r="HFY553" s="7"/>
      <c r="HFZ553" s="7"/>
      <c r="HGA553" s="7"/>
      <c r="HGB553" s="7"/>
      <c r="HGC553" s="7"/>
      <c r="HGD553" s="7"/>
      <c r="HGE553" s="7"/>
      <c r="HGF553" s="7"/>
      <c r="HGG553" s="7"/>
      <c r="HGH553" s="7"/>
      <c r="HGI553" s="7"/>
      <c r="HGJ553" s="7"/>
      <c r="HGK553" s="7"/>
      <c r="HGL553" s="7"/>
      <c r="HGM553" s="7"/>
      <c r="HGN553" s="7"/>
      <c r="HGO553" s="7"/>
      <c r="HGP553" s="7"/>
      <c r="HGQ553" s="7"/>
      <c r="HGR553" s="7"/>
      <c r="HGS553" s="7"/>
      <c r="HGT553" s="7"/>
      <c r="HGU553" s="7"/>
      <c r="HGV553" s="7"/>
      <c r="HGW553" s="7"/>
      <c r="HGX553" s="7"/>
      <c r="HGY553" s="7"/>
      <c r="HGZ553" s="7"/>
      <c r="HHA553" s="7"/>
      <c r="HHB553" s="7"/>
      <c r="HHC553" s="7"/>
      <c r="HHD553" s="7"/>
      <c r="HHE553" s="7"/>
      <c r="HHF553" s="7"/>
      <c r="HHG553" s="7"/>
      <c r="HHH553" s="7"/>
      <c r="HHI553" s="7"/>
      <c r="HHJ553" s="7"/>
      <c r="HHK553" s="7"/>
      <c r="HHL553" s="7"/>
      <c r="HHM553" s="7"/>
      <c r="HHN553" s="7"/>
      <c r="HHO553" s="7"/>
      <c r="HHP553" s="7"/>
      <c r="HHQ553" s="7"/>
      <c r="HHR553" s="7"/>
      <c r="HHS553" s="7"/>
      <c r="HHT553" s="7"/>
      <c r="HHU553" s="7"/>
      <c r="HHV553" s="7"/>
      <c r="HHW553" s="7"/>
      <c r="HHX553" s="7"/>
      <c r="HHY553" s="7"/>
      <c r="HHZ553" s="7"/>
      <c r="HIA553" s="7"/>
      <c r="HIB553" s="7"/>
      <c r="HIC553" s="7"/>
      <c r="HID553" s="7"/>
      <c r="HIE553" s="7"/>
      <c r="HIF553" s="7"/>
      <c r="HIG553" s="7"/>
      <c r="HIH553" s="7"/>
      <c r="HII553" s="7"/>
      <c r="HIJ553" s="7"/>
      <c r="HIK553" s="7"/>
      <c r="HIL553" s="7"/>
      <c r="HIM553" s="7"/>
      <c r="HIN553" s="7"/>
      <c r="HIO553" s="7"/>
      <c r="HIP553" s="7"/>
      <c r="HIQ553" s="7"/>
      <c r="HIR553" s="7"/>
      <c r="HIS553" s="7"/>
      <c r="HIT553" s="7"/>
      <c r="HIU553" s="7"/>
      <c r="HIV553" s="7"/>
      <c r="HIW553" s="7"/>
      <c r="HIX553" s="7"/>
      <c r="HIY553" s="7"/>
      <c r="HIZ553" s="7"/>
      <c r="HJA553" s="7"/>
      <c r="HJB553" s="7"/>
      <c r="HJC553" s="7"/>
      <c r="HJD553" s="7"/>
      <c r="HJE553" s="7"/>
      <c r="HJF553" s="7"/>
      <c r="HJG553" s="7"/>
      <c r="HJH553" s="7"/>
      <c r="HJI553" s="7"/>
      <c r="HJJ553" s="7"/>
      <c r="HJK553" s="7"/>
      <c r="HJL553" s="7"/>
      <c r="HJM553" s="7"/>
      <c r="HJN553" s="7"/>
      <c r="HJO553" s="7"/>
      <c r="HJP553" s="7"/>
      <c r="HJQ553" s="7"/>
      <c r="HJR553" s="7"/>
      <c r="HJS553" s="7"/>
      <c r="HJT553" s="7"/>
      <c r="HJU553" s="7"/>
      <c r="HJV553" s="7"/>
      <c r="HJW553" s="7"/>
      <c r="HJX553" s="7"/>
      <c r="HJY553" s="7"/>
      <c r="HJZ553" s="7"/>
      <c r="HKA553" s="7"/>
      <c r="HKB553" s="7"/>
      <c r="HKC553" s="7"/>
      <c r="HKD553" s="7"/>
      <c r="HKE553" s="7"/>
      <c r="HKF553" s="7"/>
      <c r="HKG553" s="7"/>
      <c r="HKH553" s="7"/>
      <c r="HKI553" s="7"/>
      <c r="HKJ553" s="7"/>
      <c r="HKK553" s="7"/>
      <c r="HKL553" s="7"/>
      <c r="HKM553" s="7"/>
      <c r="HKN553" s="7"/>
      <c r="HKO553" s="7"/>
      <c r="HKP553" s="7"/>
      <c r="HKQ553" s="7"/>
      <c r="HKR553" s="7"/>
      <c r="HKS553" s="7"/>
      <c r="HKT553" s="7"/>
      <c r="HKU553" s="7"/>
      <c r="HKV553" s="7"/>
      <c r="HKW553" s="7"/>
      <c r="HKX553" s="7"/>
      <c r="HKY553" s="7"/>
      <c r="HKZ553" s="7"/>
      <c r="HLA553" s="7"/>
      <c r="HLB553" s="7"/>
      <c r="HLC553" s="7"/>
      <c r="HLD553" s="7"/>
      <c r="HLE553" s="7"/>
      <c r="HLF553" s="7"/>
      <c r="HLG553" s="7"/>
      <c r="HLH553" s="7"/>
      <c r="HLI553" s="7"/>
      <c r="HLJ553" s="7"/>
      <c r="HLK553" s="7"/>
      <c r="HLL553" s="7"/>
      <c r="HLM553" s="7"/>
      <c r="HLN553" s="7"/>
      <c r="HLO553" s="7"/>
      <c r="HLP553" s="7"/>
      <c r="HLQ553" s="7"/>
      <c r="HLR553" s="7"/>
      <c r="HLS553" s="7"/>
      <c r="HLT553" s="7"/>
      <c r="HLU553" s="7"/>
      <c r="HLV553" s="7"/>
      <c r="HLW553" s="7"/>
      <c r="HLX553" s="7"/>
      <c r="HLY553" s="7"/>
      <c r="HLZ553" s="7"/>
      <c r="HMA553" s="7"/>
      <c r="HMB553" s="7"/>
      <c r="HMC553" s="7"/>
      <c r="HMD553" s="7"/>
      <c r="HME553" s="7"/>
      <c r="HMF553" s="7"/>
      <c r="HMG553" s="7"/>
      <c r="HMH553" s="7"/>
      <c r="HMI553" s="7"/>
      <c r="HMJ553" s="7"/>
      <c r="HMK553" s="7"/>
      <c r="HML553" s="7"/>
      <c r="HMM553" s="7"/>
      <c r="HMN553" s="7"/>
      <c r="HMO553" s="7"/>
      <c r="HMP553" s="7"/>
      <c r="HMQ553" s="7"/>
      <c r="HMR553" s="7"/>
      <c r="HMS553" s="7"/>
      <c r="HMT553" s="7"/>
      <c r="HMU553" s="7"/>
      <c r="HMV553" s="7"/>
      <c r="HMW553" s="7"/>
      <c r="HMX553" s="7"/>
      <c r="HMY553" s="7"/>
      <c r="HMZ553" s="7"/>
      <c r="HNA553" s="7"/>
      <c r="HNB553" s="7"/>
      <c r="HNC553" s="7"/>
      <c r="HND553" s="7"/>
      <c r="HNE553" s="7"/>
      <c r="HNF553" s="7"/>
      <c r="HNG553" s="7"/>
      <c r="HNH553" s="7"/>
      <c r="HNI553" s="7"/>
      <c r="HNJ553" s="7"/>
      <c r="HNK553" s="7"/>
      <c r="HNL553" s="7"/>
      <c r="HNM553" s="7"/>
      <c r="HNN553" s="7"/>
      <c r="HNO553" s="7"/>
      <c r="HNP553" s="7"/>
      <c r="HNQ553" s="7"/>
      <c r="HNR553" s="7"/>
      <c r="HNS553" s="7"/>
      <c r="HNT553" s="7"/>
      <c r="HNU553" s="7"/>
      <c r="HNV553" s="7"/>
      <c r="HNW553" s="7"/>
      <c r="HNX553" s="7"/>
      <c r="HNY553" s="7"/>
      <c r="HNZ553" s="7"/>
      <c r="HOA553" s="7"/>
      <c r="HOB553" s="7"/>
      <c r="HOC553" s="7"/>
      <c r="HOD553" s="7"/>
      <c r="HOE553" s="7"/>
      <c r="HOF553" s="7"/>
      <c r="HOG553" s="7"/>
      <c r="HOH553" s="7"/>
      <c r="HOI553" s="7"/>
      <c r="HOJ553" s="7"/>
      <c r="HOK553" s="7"/>
      <c r="HOL553" s="7"/>
      <c r="HOM553" s="7"/>
      <c r="HON553" s="7"/>
      <c r="HOO553" s="7"/>
      <c r="HOP553" s="7"/>
      <c r="HOQ553" s="7"/>
      <c r="HOR553" s="7"/>
      <c r="HOS553" s="7"/>
      <c r="HOT553" s="7"/>
      <c r="HOU553" s="7"/>
      <c r="HOV553" s="7"/>
      <c r="HOW553" s="7"/>
      <c r="HOX553" s="7"/>
      <c r="HOY553" s="7"/>
      <c r="HOZ553" s="7"/>
      <c r="HPA553" s="7"/>
      <c r="HPB553" s="7"/>
      <c r="HPC553" s="7"/>
      <c r="HPD553" s="7"/>
      <c r="HPE553" s="7"/>
      <c r="HPF553" s="7"/>
      <c r="HPG553" s="7"/>
      <c r="HPH553" s="7"/>
      <c r="HPI553" s="7"/>
      <c r="HPJ553" s="7"/>
      <c r="HPK553" s="7"/>
      <c r="HPL553" s="7"/>
      <c r="HPM553" s="7"/>
      <c r="HPN553" s="7"/>
      <c r="HPO553" s="7"/>
      <c r="HPP553" s="7"/>
      <c r="HPQ553" s="7"/>
      <c r="HPR553" s="7"/>
      <c r="HPS553" s="7"/>
      <c r="HPT553" s="7"/>
      <c r="HPU553" s="7"/>
      <c r="HPV553" s="7"/>
      <c r="HPW553" s="7"/>
      <c r="HPX553" s="7"/>
      <c r="HPY553" s="7"/>
      <c r="HPZ553" s="7"/>
      <c r="HQA553" s="7"/>
      <c r="HQB553" s="7"/>
      <c r="HQC553" s="7"/>
      <c r="HQD553" s="7"/>
      <c r="HQE553" s="7"/>
      <c r="HQF553" s="7"/>
      <c r="HQG553" s="7"/>
      <c r="HQH553" s="7"/>
      <c r="HQI553" s="7"/>
      <c r="HQJ553" s="7"/>
      <c r="HQK553" s="7"/>
      <c r="HQL553" s="7"/>
      <c r="HQM553" s="7"/>
      <c r="HQN553" s="7"/>
      <c r="HQO553" s="7"/>
      <c r="HQP553" s="7"/>
      <c r="HQQ553" s="7"/>
      <c r="HQR553" s="7"/>
      <c r="HQS553" s="7"/>
      <c r="HQT553" s="7"/>
      <c r="HQU553" s="7"/>
      <c r="HQV553" s="7"/>
      <c r="HQW553" s="7"/>
      <c r="HQX553" s="7"/>
      <c r="HQY553" s="7"/>
      <c r="HQZ553" s="7"/>
      <c r="HRA553" s="7"/>
      <c r="HRB553" s="7"/>
      <c r="HRC553" s="7"/>
      <c r="HRD553" s="7"/>
      <c r="HRE553" s="7"/>
      <c r="HRF553" s="7"/>
      <c r="HRG553" s="7"/>
      <c r="HRH553" s="7"/>
      <c r="HRI553" s="7"/>
      <c r="HRJ553" s="7"/>
      <c r="HRK553" s="7"/>
      <c r="HRL553" s="7"/>
      <c r="HRM553" s="7"/>
      <c r="HRN553" s="7"/>
      <c r="HRO553" s="7"/>
      <c r="HRP553" s="7"/>
      <c r="HRQ553" s="7"/>
      <c r="HRR553" s="7"/>
      <c r="HRS553" s="7"/>
      <c r="HRT553" s="7"/>
      <c r="HRU553" s="7"/>
      <c r="HRV553" s="7"/>
      <c r="HRW553" s="7"/>
      <c r="HRX553" s="7"/>
      <c r="HRY553" s="7"/>
      <c r="HRZ553" s="7"/>
      <c r="HSA553" s="7"/>
      <c r="HSB553" s="7"/>
      <c r="HSC553" s="7"/>
      <c r="HSD553" s="7"/>
      <c r="HSE553" s="7"/>
      <c r="HSF553" s="7"/>
      <c r="HSG553" s="7"/>
      <c r="HSH553" s="7"/>
      <c r="HSI553" s="7"/>
      <c r="HSJ553" s="7"/>
      <c r="HSK553" s="7"/>
      <c r="HSL553" s="7"/>
      <c r="HSM553" s="7"/>
      <c r="HSN553" s="7"/>
      <c r="HSO553" s="7"/>
      <c r="HSP553" s="7"/>
      <c r="HSQ553" s="7"/>
      <c r="HSR553" s="7"/>
      <c r="HSS553" s="7"/>
      <c r="HST553" s="7"/>
      <c r="HSU553" s="7"/>
      <c r="HSV553" s="7"/>
      <c r="HSW553" s="7"/>
      <c r="HSX553" s="7"/>
      <c r="HSY553" s="7"/>
      <c r="HSZ553" s="7"/>
      <c r="HTA553" s="7"/>
      <c r="HTB553" s="7"/>
      <c r="HTC553" s="7"/>
      <c r="HTD553" s="7"/>
      <c r="HTE553" s="7"/>
      <c r="HTF553" s="7"/>
      <c r="HTG553" s="7"/>
      <c r="HTH553" s="7"/>
      <c r="HTI553" s="7"/>
      <c r="HTJ553" s="7"/>
      <c r="HTK553" s="7"/>
      <c r="HTL553" s="7"/>
      <c r="HTM553" s="7"/>
      <c r="HTN553" s="7"/>
      <c r="HTO553" s="7"/>
      <c r="HTP553" s="7"/>
      <c r="HTQ553" s="7"/>
      <c r="HTR553" s="7"/>
      <c r="HTS553" s="7"/>
      <c r="HTT553" s="7"/>
      <c r="HTU553" s="7"/>
      <c r="HTV553" s="7"/>
      <c r="HTW553" s="7"/>
      <c r="HTX553" s="7"/>
      <c r="HTY553" s="7"/>
      <c r="HTZ553" s="7"/>
      <c r="HUA553" s="7"/>
      <c r="HUB553" s="7"/>
      <c r="HUC553" s="7"/>
      <c r="HUD553" s="7"/>
      <c r="HUE553" s="7"/>
      <c r="HUF553" s="7"/>
      <c r="HUG553" s="7"/>
      <c r="HUH553" s="7"/>
      <c r="HUI553" s="7"/>
      <c r="HUJ553" s="7"/>
      <c r="HUK553" s="7"/>
      <c r="HUL553" s="7"/>
      <c r="HUM553" s="7"/>
      <c r="HUN553" s="7"/>
      <c r="HUO553" s="7"/>
      <c r="HUP553" s="7"/>
      <c r="HUQ553" s="7"/>
      <c r="HUR553" s="7"/>
      <c r="HUS553" s="7"/>
      <c r="HUT553" s="7"/>
      <c r="HUU553" s="7"/>
      <c r="HUV553" s="7"/>
      <c r="HUW553" s="7"/>
      <c r="HUX553" s="7"/>
      <c r="HUY553" s="7"/>
      <c r="HUZ553" s="7"/>
      <c r="HVA553" s="7"/>
      <c r="HVB553" s="7"/>
      <c r="HVC553" s="7"/>
      <c r="HVD553" s="7"/>
      <c r="HVE553" s="7"/>
      <c r="HVF553" s="7"/>
      <c r="HVG553" s="7"/>
      <c r="HVH553" s="7"/>
      <c r="HVI553" s="7"/>
      <c r="HVJ553" s="7"/>
      <c r="HVK553" s="7"/>
      <c r="HVL553" s="7"/>
      <c r="HVM553" s="7"/>
      <c r="HVN553" s="7"/>
      <c r="HVO553" s="7"/>
      <c r="HVP553" s="7"/>
      <c r="HVQ553" s="7"/>
      <c r="HVR553" s="7"/>
      <c r="HVS553" s="7"/>
      <c r="HVT553" s="7"/>
      <c r="HVU553" s="7"/>
      <c r="HVV553" s="7"/>
      <c r="HVW553" s="7"/>
      <c r="HVX553" s="7"/>
      <c r="HVY553" s="7"/>
      <c r="HVZ553" s="7"/>
      <c r="HWA553" s="7"/>
      <c r="HWB553" s="7"/>
      <c r="HWC553" s="7"/>
      <c r="HWD553" s="7"/>
      <c r="HWE553" s="7"/>
      <c r="HWF553" s="7"/>
      <c r="HWG553" s="7"/>
      <c r="HWH553" s="7"/>
      <c r="HWI553" s="7"/>
      <c r="HWJ553" s="7"/>
      <c r="HWK553" s="7"/>
      <c r="HWL553" s="7"/>
      <c r="HWM553" s="7"/>
      <c r="HWN553" s="7"/>
      <c r="HWO553" s="7"/>
      <c r="HWP553" s="7"/>
      <c r="HWQ553" s="7"/>
      <c r="HWR553" s="7"/>
      <c r="HWS553" s="7"/>
      <c r="HWT553" s="7"/>
      <c r="HWU553" s="7"/>
      <c r="HWV553" s="7"/>
      <c r="HWW553" s="7"/>
      <c r="HWX553" s="7"/>
      <c r="HWY553" s="7"/>
      <c r="HWZ553" s="7"/>
      <c r="HXA553" s="7"/>
      <c r="HXB553" s="7"/>
      <c r="HXC553" s="7"/>
      <c r="HXD553" s="7"/>
      <c r="HXE553" s="7"/>
      <c r="HXF553" s="7"/>
      <c r="HXG553" s="7"/>
      <c r="HXH553" s="7"/>
      <c r="HXI553" s="7"/>
      <c r="HXJ553" s="7"/>
      <c r="HXK553" s="7"/>
      <c r="HXL553" s="7"/>
      <c r="HXM553" s="7"/>
      <c r="HXN553" s="7"/>
      <c r="HXO553" s="7"/>
      <c r="HXP553" s="7"/>
      <c r="HXQ553" s="7"/>
      <c r="HXR553" s="7"/>
      <c r="HXS553" s="7"/>
      <c r="HXT553" s="7"/>
      <c r="HXU553" s="7"/>
      <c r="HXV553" s="7"/>
      <c r="HXW553" s="7"/>
      <c r="HXX553" s="7"/>
      <c r="HXY553" s="7"/>
      <c r="HXZ553" s="7"/>
      <c r="HYA553" s="7"/>
      <c r="HYB553" s="7"/>
      <c r="HYC553" s="7"/>
      <c r="HYD553" s="7"/>
      <c r="HYE553" s="7"/>
      <c r="HYF553" s="7"/>
      <c r="HYG553" s="7"/>
      <c r="HYH553" s="7"/>
      <c r="HYI553" s="7"/>
      <c r="HYJ553" s="7"/>
      <c r="HYK553" s="7"/>
      <c r="HYL553" s="7"/>
      <c r="HYM553" s="7"/>
      <c r="HYN553" s="7"/>
      <c r="HYO553" s="7"/>
      <c r="HYP553" s="7"/>
      <c r="HYQ553" s="7"/>
      <c r="HYR553" s="7"/>
      <c r="HYS553" s="7"/>
      <c r="HYT553" s="7"/>
      <c r="HYU553" s="7"/>
      <c r="HYV553" s="7"/>
      <c r="HYW553" s="7"/>
      <c r="HYX553" s="7"/>
      <c r="HYY553" s="7"/>
      <c r="HYZ553" s="7"/>
      <c r="HZA553" s="7"/>
      <c r="HZB553" s="7"/>
      <c r="HZC553" s="7"/>
      <c r="HZD553" s="7"/>
      <c r="HZE553" s="7"/>
      <c r="HZF553" s="7"/>
      <c r="HZG553" s="7"/>
      <c r="HZH553" s="7"/>
      <c r="HZI553" s="7"/>
      <c r="HZJ553" s="7"/>
      <c r="HZK553" s="7"/>
      <c r="HZL553" s="7"/>
      <c r="HZM553" s="7"/>
      <c r="HZN553" s="7"/>
      <c r="HZO553" s="7"/>
      <c r="HZP553" s="7"/>
      <c r="HZQ553" s="7"/>
      <c r="HZR553" s="7"/>
      <c r="HZS553" s="7"/>
      <c r="HZT553" s="7"/>
      <c r="HZU553" s="7"/>
      <c r="HZV553" s="7"/>
      <c r="HZW553" s="7"/>
      <c r="HZX553" s="7"/>
      <c r="HZY553" s="7"/>
      <c r="HZZ553" s="7"/>
      <c r="IAA553" s="7"/>
      <c r="IAB553" s="7"/>
      <c r="IAC553" s="7"/>
      <c r="IAD553" s="7"/>
      <c r="IAE553" s="7"/>
      <c r="IAF553" s="7"/>
      <c r="IAG553" s="7"/>
      <c r="IAH553" s="7"/>
      <c r="IAI553" s="7"/>
      <c r="IAJ553" s="7"/>
      <c r="IAK553" s="7"/>
      <c r="IAL553" s="7"/>
      <c r="IAM553" s="7"/>
      <c r="IAN553" s="7"/>
      <c r="IAO553" s="7"/>
      <c r="IAP553" s="7"/>
      <c r="IAQ553" s="7"/>
      <c r="IAR553" s="7"/>
      <c r="IAS553" s="7"/>
      <c r="IAT553" s="7"/>
      <c r="IAU553" s="7"/>
      <c r="IAV553" s="7"/>
      <c r="IAW553" s="7"/>
      <c r="IAX553" s="7"/>
      <c r="IAY553" s="7"/>
      <c r="IAZ553" s="7"/>
      <c r="IBA553" s="7"/>
      <c r="IBB553" s="7"/>
      <c r="IBC553" s="7"/>
      <c r="IBD553" s="7"/>
      <c r="IBE553" s="7"/>
      <c r="IBF553" s="7"/>
      <c r="IBG553" s="7"/>
      <c r="IBH553" s="7"/>
      <c r="IBI553" s="7"/>
      <c r="IBJ553" s="7"/>
      <c r="IBK553" s="7"/>
      <c r="IBL553" s="7"/>
      <c r="IBM553" s="7"/>
      <c r="IBN553" s="7"/>
      <c r="IBO553" s="7"/>
      <c r="IBP553" s="7"/>
      <c r="IBQ553" s="7"/>
      <c r="IBR553" s="7"/>
      <c r="IBS553" s="7"/>
      <c r="IBT553" s="7"/>
      <c r="IBU553" s="7"/>
      <c r="IBV553" s="7"/>
      <c r="IBW553" s="7"/>
      <c r="IBX553" s="7"/>
      <c r="IBY553" s="7"/>
      <c r="IBZ553" s="7"/>
      <c r="ICA553" s="7"/>
      <c r="ICB553" s="7"/>
      <c r="ICC553" s="7"/>
      <c r="ICD553" s="7"/>
      <c r="ICE553" s="7"/>
      <c r="ICF553" s="7"/>
      <c r="ICG553" s="7"/>
      <c r="ICH553" s="7"/>
      <c r="ICI553" s="7"/>
      <c r="ICJ553" s="7"/>
      <c r="ICK553" s="7"/>
      <c r="ICL553" s="7"/>
      <c r="ICM553" s="7"/>
      <c r="ICN553" s="7"/>
      <c r="ICO553" s="7"/>
      <c r="ICP553" s="7"/>
      <c r="ICQ553" s="7"/>
      <c r="ICR553" s="7"/>
      <c r="ICS553" s="7"/>
      <c r="ICT553" s="7"/>
      <c r="ICU553" s="7"/>
      <c r="ICV553" s="7"/>
      <c r="ICW553" s="7"/>
      <c r="ICX553" s="7"/>
      <c r="ICY553" s="7"/>
      <c r="ICZ553" s="7"/>
      <c r="IDA553" s="7"/>
      <c r="IDB553" s="7"/>
      <c r="IDC553" s="7"/>
      <c r="IDD553" s="7"/>
      <c r="IDE553" s="7"/>
      <c r="IDF553" s="7"/>
      <c r="IDG553" s="7"/>
      <c r="IDH553" s="7"/>
      <c r="IDI553" s="7"/>
      <c r="IDJ553" s="7"/>
      <c r="IDK553" s="7"/>
      <c r="IDL553" s="7"/>
      <c r="IDM553" s="7"/>
      <c r="IDN553" s="7"/>
      <c r="IDO553" s="7"/>
      <c r="IDP553" s="7"/>
      <c r="IDQ553" s="7"/>
      <c r="IDR553" s="7"/>
      <c r="IDS553" s="7"/>
      <c r="IDT553" s="7"/>
      <c r="IDU553" s="7"/>
      <c r="IDV553" s="7"/>
      <c r="IDW553" s="7"/>
      <c r="IDX553" s="7"/>
      <c r="IDY553" s="7"/>
      <c r="IDZ553" s="7"/>
      <c r="IEA553" s="7"/>
      <c r="IEB553" s="7"/>
      <c r="IEC553" s="7"/>
      <c r="IED553" s="7"/>
      <c r="IEE553" s="7"/>
      <c r="IEF553" s="7"/>
      <c r="IEG553" s="7"/>
      <c r="IEH553" s="7"/>
      <c r="IEI553" s="7"/>
      <c r="IEJ553" s="7"/>
      <c r="IEK553" s="7"/>
      <c r="IEL553" s="7"/>
      <c r="IEM553" s="7"/>
      <c r="IEN553" s="7"/>
      <c r="IEO553" s="7"/>
      <c r="IEP553" s="7"/>
      <c r="IEQ553" s="7"/>
      <c r="IER553" s="7"/>
      <c r="IES553" s="7"/>
      <c r="IET553" s="7"/>
      <c r="IEU553" s="7"/>
      <c r="IEV553" s="7"/>
      <c r="IEW553" s="7"/>
      <c r="IEX553" s="7"/>
      <c r="IEY553" s="7"/>
      <c r="IEZ553" s="7"/>
      <c r="IFA553" s="7"/>
      <c r="IFB553" s="7"/>
      <c r="IFC553" s="7"/>
      <c r="IFD553" s="7"/>
      <c r="IFE553" s="7"/>
      <c r="IFF553" s="7"/>
      <c r="IFG553" s="7"/>
      <c r="IFH553" s="7"/>
      <c r="IFI553" s="7"/>
      <c r="IFJ553" s="7"/>
      <c r="IFK553" s="7"/>
      <c r="IFL553" s="7"/>
      <c r="IFM553" s="7"/>
      <c r="IFN553" s="7"/>
      <c r="IFO553" s="7"/>
      <c r="IFP553" s="7"/>
      <c r="IFQ553" s="7"/>
      <c r="IFR553" s="7"/>
      <c r="IFS553" s="7"/>
      <c r="IFT553" s="7"/>
      <c r="IFU553" s="7"/>
      <c r="IFV553" s="7"/>
      <c r="IFW553" s="7"/>
      <c r="IFX553" s="7"/>
      <c r="IFY553" s="7"/>
      <c r="IFZ553" s="7"/>
      <c r="IGA553" s="7"/>
      <c r="IGB553" s="7"/>
      <c r="IGC553" s="7"/>
      <c r="IGD553" s="7"/>
      <c r="IGE553" s="7"/>
      <c r="IGF553" s="7"/>
      <c r="IGG553" s="7"/>
      <c r="IGH553" s="7"/>
      <c r="IGI553" s="7"/>
      <c r="IGJ553" s="7"/>
      <c r="IGK553" s="7"/>
      <c r="IGL553" s="7"/>
      <c r="IGM553" s="7"/>
      <c r="IGN553" s="7"/>
      <c r="IGO553" s="7"/>
      <c r="IGP553" s="7"/>
      <c r="IGQ553" s="7"/>
      <c r="IGR553" s="7"/>
      <c r="IGS553" s="7"/>
      <c r="IGT553" s="7"/>
      <c r="IGU553" s="7"/>
      <c r="IGV553" s="7"/>
      <c r="IGW553" s="7"/>
      <c r="IGX553" s="7"/>
      <c r="IGY553" s="7"/>
      <c r="IGZ553" s="7"/>
      <c r="IHA553" s="7"/>
      <c r="IHB553" s="7"/>
      <c r="IHC553" s="7"/>
      <c r="IHD553" s="7"/>
      <c r="IHE553" s="7"/>
      <c r="IHF553" s="7"/>
      <c r="IHG553" s="7"/>
      <c r="IHH553" s="7"/>
      <c r="IHI553" s="7"/>
      <c r="IHJ553" s="7"/>
      <c r="IHK553" s="7"/>
      <c r="IHL553" s="7"/>
      <c r="IHM553" s="7"/>
      <c r="IHN553" s="7"/>
      <c r="IHO553" s="7"/>
      <c r="IHP553" s="7"/>
      <c r="IHQ553" s="7"/>
      <c r="IHR553" s="7"/>
      <c r="IHS553" s="7"/>
      <c r="IHT553" s="7"/>
      <c r="IHU553" s="7"/>
      <c r="IHV553" s="7"/>
      <c r="IHW553" s="7"/>
      <c r="IHX553" s="7"/>
      <c r="IHY553" s="7"/>
      <c r="IHZ553" s="7"/>
      <c r="IIA553" s="7"/>
      <c r="IIB553" s="7"/>
      <c r="IIC553" s="7"/>
      <c r="IID553" s="7"/>
      <c r="IIE553" s="7"/>
      <c r="IIF553" s="7"/>
      <c r="IIG553" s="7"/>
      <c r="IIH553" s="7"/>
      <c r="III553" s="7"/>
      <c r="IIJ553" s="7"/>
      <c r="IIK553" s="7"/>
      <c r="IIL553" s="7"/>
      <c r="IIM553" s="7"/>
      <c r="IIN553" s="7"/>
      <c r="IIO553" s="7"/>
      <c r="IIP553" s="7"/>
      <c r="IIQ553" s="7"/>
      <c r="IIR553" s="7"/>
      <c r="IIS553" s="7"/>
      <c r="IIT553" s="7"/>
      <c r="IIU553" s="7"/>
      <c r="IIV553" s="7"/>
      <c r="IIW553" s="7"/>
      <c r="IIX553" s="7"/>
      <c r="IIY553" s="7"/>
      <c r="IIZ553" s="7"/>
      <c r="IJA553" s="7"/>
      <c r="IJB553" s="7"/>
      <c r="IJC553" s="7"/>
      <c r="IJD553" s="7"/>
      <c r="IJE553" s="7"/>
      <c r="IJF553" s="7"/>
      <c r="IJG553" s="7"/>
      <c r="IJH553" s="7"/>
      <c r="IJI553" s="7"/>
      <c r="IJJ553" s="7"/>
      <c r="IJK553" s="7"/>
      <c r="IJL553" s="7"/>
      <c r="IJM553" s="7"/>
      <c r="IJN553" s="7"/>
      <c r="IJO553" s="7"/>
      <c r="IJP553" s="7"/>
      <c r="IJQ553" s="7"/>
      <c r="IJR553" s="7"/>
      <c r="IJS553" s="7"/>
      <c r="IJT553" s="7"/>
      <c r="IJU553" s="7"/>
      <c r="IJV553" s="7"/>
      <c r="IJW553" s="7"/>
      <c r="IJX553" s="7"/>
      <c r="IJY553" s="7"/>
      <c r="IJZ553" s="7"/>
      <c r="IKA553" s="7"/>
      <c r="IKB553" s="7"/>
      <c r="IKC553" s="7"/>
      <c r="IKD553" s="7"/>
      <c r="IKE553" s="7"/>
      <c r="IKF553" s="7"/>
      <c r="IKG553" s="7"/>
      <c r="IKH553" s="7"/>
      <c r="IKI553" s="7"/>
      <c r="IKJ553" s="7"/>
      <c r="IKK553" s="7"/>
      <c r="IKL553" s="7"/>
      <c r="IKM553" s="7"/>
      <c r="IKN553" s="7"/>
      <c r="IKO553" s="7"/>
      <c r="IKP553" s="7"/>
      <c r="IKQ553" s="7"/>
      <c r="IKR553" s="7"/>
      <c r="IKS553" s="7"/>
      <c r="IKT553" s="7"/>
      <c r="IKU553" s="7"/>
      <c r="IKV553" s="7"/>
      <c r="IKW553" s="7"/>
      <c r="IKX553" s="7"/>
      <c r="IKY553" s="7"/>
      <c r="IKZ553" s="7"/>
      <c r="ILA553" s="7"/>
      <c r="ILB553" s="7"/>
      <c r="ILC553" s="7"/>
      <c r="ILD553" s="7"/>
      <c r="ILE553" s="7"/>
      <c r="ILF553" s="7"/>
      <c r="ILG553" s="7"/>
      <c r="ILH553" s="7"/>
      <c r="ILI553" s="7"/>
      <c r="ILJ553" s="7"/>
      <c r="ILK553" s="7"/>
      <c r="ILL553" s="7"/>
      <c r="ILM553" s="7"/>
      <c r="ILN553" s="7"/>
      <c r="ILO553" s="7"/>
      <c r="ILP553" s="7"/>
      <c r="ILQ553" s="7"/>
      <c r="ILR553" s="7"/>
      <c r="ILS553" s="7"/>
      <c r="ILT553" s="7"/>
      <c r="ILU553" s="7"/>
      <c r="ILV553" s="7"/>
      <c r="ILW553" s="7"/>
      <c r="ILX553" s="7"/>
      <c r="ILY553" s="7"/>
      <c r="ILZ553" s="7"/>
      <c r="IMA553" s="7"/>
      <c r="IMB553" s="7"/>
      <c r="IMC553" s="7"/>
      <c r="IMD553" s="7"/>
      <c r="IME553" s="7"/>
      <c r="IMF553" s="7"/>
      <c r="IMG553" s="7"/>
      <c r="IMH553" s="7"/>
      <c r="IMI553" s="7"/>
      <c r="IMJ553" s="7"/>
      <c r="IMK553" s="7"/>
      <c r="IML553" s="7"/>
      <c r="IMM553" s="7"/>
      <c r="IMN553" s="7"/>
      <c r="IMO553" s="7"/>
      <c r="IMP553" s="7"/>
      <c r="IMQ553" s="7"/>
      <c r="IMR553" s="7"/>
      <c r="IMS553" s="7"/>
      <c r="IMT553" s="7"/>
      <c r="IMU553" s="7"/>
      <c r="IMV553" s="7"/>
      <c r="IMW553" s="7"/>
      <c r="IMX553" s="7"/>
      <c r="IMY553" s="7"/>
      <c r="IMZ553" s="7"/>
      <c r="INA553" s="7"/>
      <c r="INB553" s="7"/>
      <c r="INC553" s="7"/>
      <c r="IND553" s="7"/>
      <c r="INE553" s="7"/>
      <c r="INF553" s="7"/>
      <c r="ING553" s="7"/>
      <c r="INH553" s="7"/>
      <c r="INI553" s="7"/>
      <c r="INJ553" s="7"/>
      <c r="INK553" s="7"/>
      <c r="INL553" s="7"/>
      <c r="INM553" s="7"/>
      <c r="INN553" s="7"/>
      <c r="INO553" s="7"/>
      <c r="INP553" s="7"/>
      <c r="INQ553" s="7"/>
      <c r="INR553" s="7"/>
      <c r="INS553" s="7"/>
      <c r="INT553" s="7"/>
      <c r="INU553" s="7"/>
      <c r="INV553" s="7"/>
      <c r="INW553" s="7"/>
      <c r="INX553" s="7"/>
      <c r="INY553" s="7"/>
      <c r="INZ553" s="7"/>
      <c r="IOA553" s="7"/>
      <c r="IOB553" s="7"/>
      <c r="IOC553" s="7"/>
      <c r="IOD553" s="7"/>
      <c r="IOE553" s="7"/>
      <c r="IOF553" s="7"/>
      <c r="IOG553" s="7"/>
      <c r="IOH553" s="7"/>
      <c r="IOI553" s="7"/>
      <c r="IOJ553" s="7"/>
      <c r="IOK553" s="7"/>
      <c r="IOL553" s="7"/>
      <c r="IOM553" s="7"/>
      <c r="ION553" s="7"/>
      <c r="IOO553" s="7"/>
      <c r="IOP553" s="7"/>
      <c r="IOQ553" s="7"/>
      <c r="IOR553" s="7"/>
      <c r="IOS553" s="7"/>
      <c r="IOT553" s="7"/>
      <c r="IOU553" s="7"/>
      <c r="IOV553" s="7"/>
      <c r="IOW553" s="7"/>
      <c r="IOX553" s="7"/>
      <c r="IOY553" s="7"/>
      <c r="IOZ553" s="7"/>
      <c r="IPA553" s="7"/>
      <c r="IPB553" s="7"/>
      <c r="IPC553" s="7"/>
      <c r="IPD553" s="7"/>
      <c r="IPE553" s="7"/>
      <c r="IPF553" s="7"/>
      <c r="IPG553" s="7"/>
      <c r="IPH553" s="7"/>
      <c r="IPI553" s="7"/>
      <c r="IPJ553" s="7"/>
      <c r="IPK553" s="7"/>
      <c r="IPL553" s="7"/>
      <c r="IPM553" s="7"/>
      <c r="IPN553" s="7"/>
      <c r="IPO553" s="7"/>
      <c r="IPP553" s="7"/>
      <c r="IPQ553" s="7"/>
      <c r="IPR553" s="7"/>
      <c r="IPS553" s="7"/>
      <c r="IPT553" s="7"/>
      <c r="IPU553" s="7"/>
      <c r="IPV553" s="7"/>
      <c r="IPW553" s="7"/>
      <c r="IPX553" s="7"/>
      <c r="IPY553" s="7"/>
      <c r="IPZ553" s="7"/>
      <c r="IQA553" s="7"/>
      <c r="IQB553" s="7"/>
      <c r="IQC553" s="7"/>
      <c r="IQD553" s="7"/>
      <c r="IQE553" s="7"/>
      <c r="IQF553" s="7"/>
      <c r="IQG553" s="7"/>
      <c r="IQH553" s="7"/>
      <c r="IQI553" s="7"/>
      <c r="IQJ553" s="7"/>
      <c r="IQK553" s="7"/>
      <c r="IQL553" s="7"/>
      <c r="IQM553" s="7"/>
      <c r="IQN553" s="7"/>
      <c r="IQO553" s="7"/>
      <c r="IQP553" s="7"/>
      <c r="IQQ553" s="7"/>
      <c r="IQR553" s="7"/>
      <c r="IQS553" s="7"/>
      <c r="IQT553" s="7"/>
      <c r="IQU553" s="7"/>
      <c r="IQV553" s="7"/>
      <c r="IQW553" s="7"/>
      <c r="IQX553" s="7"/>
      <c r="IQY553" s="7"/>
      <c r="IQZ553" s="7"/>
      <c r="IRA553" s="7"/>
      <c r="IRB553" s="7"/>
      <c r="IRC553" s="7"/>
      <c r="IRD553" s="7"/>
      <c r="IRE553" s="7"/>
      <c r="IRF553" s="7"/>
      <c r="IRG553" s="7"/>
      <c r="IRH553" s="7"/>
      <c r="IRI553" s="7"/>
      <c r="IRJ553" s="7"/>
      <c r="IRK553" s="7"/>
      <c r="IRL553" s="7"/>
      <c r="IRM553" s="7"/>
      <c r="IRN553" s="7"/>
      <c r="IRO553" s="7"/>
      <c r="IRP553" s="7"/>
      <c r="IRQ553" s="7"/>
      <c r="IRR553" s="7"/>
      <c r="IRS553" s="7"/>
      <c r="IRT553" s="7"/>
      <c r="IRU553" s="7"/>
      <c r="IRV553" s="7"/>
      <c r="IRW553" s="7"/>
      <c r="IRX553" s="7"/>
      <c r="IRY553" s="7"/>
      <c r="IRZ553" s="7"/>
      <c r="ISA553" s="7"/>
      <c r="ISB553" s="7"/>
      <c r="ISC553" s="7"/>
      <c r="ISD553" s="7"/>
      <c r="ISE553" s="7"/>
      <c r="ISF553" s="7"/>
      <c r="ISG553" s="7"/>
      <c r="ISH553" s="7"/>
      <c r="ISI553" s="7"/>
      <c r="ISJ553" s="7"/>
      <c r="ISK553" s="7"/>
      <c r="ISL553" s="7"/>
      <c r="ISM553" s="7"/>
      <c r="ISN553" s="7"/>
      <c r="ISO553" s="7"/>
      <c r="ISP553" s="7"/>
      <c r="ISQ553" s="7"/>
      <c r="ISR553" s="7"/>
      <c r="ISS553" s="7"/>
      <c r="IST553" s="7"/>
      <c r="ISU553" s="7"/>
      <c r="ISV553" s="7"/>
      <c r="ISW553" s="7"/>
      <c r="ISX553" s="7"/>
      <c r="ISY553" s="7"/>
      <c r="ISZ553" s="7"/>
      <c r="ITA553" s="7"/>
      <c r="ITB553" s="7"/>
      <c r="ITC553" s="7"/>
      <c r="ITD553" s="7"/>
      <c r="ITE553" s="7"/>
      <c r="ITF553" s="7"/>
      <c r="ITG553" s="7"/>
      <c r="ITH553" s="7"/>
      <c r="ITI553" s="7"/>
      <c r="ITJ553" s="7"/>
      <c r="ITK553" s="7"/>
      <c r="ITL553" s="7"/>
      <c r="ITM553" s="7"/>
      <c r="ITN553" s="7"/>
      <c r="ITO553" s="7"/>
      <c r="ITP553" s="7"/>
      <c r="ITQ553" s="7"/>
      <c r="ITR553" s="7"/>
      <c r="ITS553" s="7"/>
      <c r="ITT553" s="7"/>
      <c r="ITU553" s="7"/>
      <c r="ITV553" s="7"/>
      <c r="ITW553" s="7"/>
      <c r="ITX553" s="7"/>
      <c r="ITY553" s="7"/>
      <c r="ITZ553" s="7"/>
      <c r="IUA553" s="7"/>
      <c r="IUB553" s="7"/>
      <c r="IUC553" s="7"/>
      <c r="IUD553" s="7"/>
      <c r="IUE553" s="7"/>
      <c r="IUF553" s="7"/>
      <c r="IUG553" s="7"/>
      <c r="IUH553" s="7"/>
      <c r="IUI553" s="7"/>
      <c r="IUJ553" s="7"/>
      <c r="IUK553" s="7"/>
      <c r="IUL553" s="7"/>
      <c r="IUM553" s="7"/>
      <c r="IUN553" s="7"/>
      <c r="IUO553" s="7"/>
      <c r="IUP553" s="7"/>
      <c r="IUQ553" s="7"/>
      <c r="IUR553" s="7"/>
      <c r="IUS553" s="7"/>
      <c r="IUT553" s="7"/>
      <c r="IUU553" s="7"/>
      <c r="IUV553" s="7"/>
      <c r="IUW553" s="7"/>
      <c r="IUX553" s="7"/>
      <c r="IUY553" s="7"/>
      <c r="IUZ553" s="7"/>
      <c r="IVA553" s="7"/>
      <c r="IVB553" s="7"/>
      <c r="IVC553" s="7"/>
      <c r="IVD553" s="7"/>
      <c r="IVE553" s="7"/>
      <c r="IVF553" s="7"/>
      <c r="IVG553" s="7"/>
      <c r="IVH553" s="7"/>
      <c r="IVI553" s="7"/>
      <c r="IVJ553" s="7"/>
      <c r="IVK553" s="7"/>
      <c r="IVL553" s="7"/>
      <c r="IVM553" s="7"/>
      <c r="IVN553" s="7"/>
      <c r="IVO553" s="7"/>
      <c r="IVP553" s="7"/>
      <c r="IVQ553" s="7"/>
      <c r="IVR553" s="7"/>
      <c r="IVS553" s="7"/>
      <c r="IVT553" s="7"/>
      <c r="IVU553" s="7"/>
      <c r="IVV553" s="7"/>
      <c r="IVW553" s="7"/>
      <c r="IVX553" s="7"/>
      <c r="IVY553" s="7"/>
      <c r="IVZ553" s="7"/>
      <c r="IWA553" s="7"/>
      <c r="IWB553" s="7"/>
      <c r="IWC553" s="7"/>
      <c r="IWD553" s="7"/>
      <c r="IWE553" s="7"/>
      <c r="IWF553" s="7"/>
      <c r="IWG553" s="7"/>
      <c r="IWH553" s="7"/>
      <c r="IWI553" s="7"/>
      <c r="IWJ553" s="7"/>
      <c r="IWK553" s="7"/>
      <c r="IWL553" s="7"/>
      <c r="IWM553" s="7"/>
      <c r="IWN553" s="7"/>
      <c r="IWO553" s="7"/>
      <c r="IWP553" s="7"/>
      <c r="IWQ553" s="7"/>
      <c r="IWR553" s="7"/>
      <c r="IWS553" s="7"/>
      <c r="IWT553" s="7"/>
      <c r="IWU553" s="7"/>
      <c r="IWV553" s="7"/>
      <c r="IWW553" s="7"/>
      <c r="IWX553" s="7"/>
      <c r="IWY553" s="7"/>
      <c r="IWZ553" s="7"/>
      <c r="IXA553" s="7"/>
      <c r="IXB553" s="7"/>
      <c r="IXC553" s="7"/>
      <c r="IXD553" s="7"/>
      <c r="IXE553" s="7"/>
      <c r="IXF553" s="7"/>
      <c r="IXG553" s="7"/>
      <c r="IXH553" s="7"/>
      <c r="IXI553" s="7"/>
      <c r="IXJ553" s="7"/>
      <c r="IXK553" s="7"/>
      <c r="IXL553" s="7"/>
      <c r="IXM553" s="7"/>
      <c r="IXN553" s="7"/>
      <c r="IXO553" s="7"/>
      <c r="IXP553" s="7"/>
      <c r="IXQ553" s="7"/>
      <c r="IXR553" s="7"/>
      <c r="IXS553" s="7"/>
      <c r="IXT553" s="7"/>
      <c r="IXU553" s="7"/>
      <c r="IXV553" s="7"/>
      <c r="IXW553" s="7"/>
      <c r="IXX553" s="7"/>
      <c r="IXY553" s="7"/>
      <c r="IXZ553" s="7"/>
      <c r="IYA553" s="7"/>
      <c r="IYB553" s="7"/>
      <c r="IYC553" s="7"/>
      <c r="IYD553" s="7"/>
      <c r="IYE553" s="7"/>
      <c r="IYF553" s="7"/>
      <c r="IYG553" s="7"/>
      <c r="IYH553" s="7"/>
      <c r="IYI553" s="7"/>
      <c r="IYJ553" s="7"/>
      <c r="IYK553" s="7"/>
      <c r="IYL553" s="7"/>
      <c r="IYM553" s="7"/>
      <c r="IYN553" s="7"/>
      <c r="IYO553" s="7"/>
      <c r="IYP553" s="7"/>
      <c r="IYQ553" s="7"/>
      <c r="IYR553" s="7"/>
      <c r="IYS553" s="7"/>
      <c r="IYT553" s="7"/>
      <c r="IYU553" s="7"/>
      <c r="IYV553" s="7"/>
      <c r="IYW553" s="7"/>
      <c r="IYX553" s="7"/>
      <c r="IYY553" s="7"/>
      <c r="IYZ553" s="7"/>
      <c r="IZA553" s="7"/>
      <c r="IZB553" s="7"/>
      <c r="IZC553" s="7"/>
      <c r="IZD553" s="7"/>
      <c r="IZE553" s="7"/>
      <c r="IZF553" s="7"/>
      <c r="IZG553" s="7"/>
      <c r="IZH553" s="7"/>
      <c r="IZI553" s="7"/>
      <c r="IZJ553" s="7"/>
      <c r="IZK553" s="7"/>
      <c r="IZL553" s="7"/>
      <c r="IZM553" s="7"/>
      <c r="IZN553" s="7"/>
      <c r="IZO553" s="7"/>
      <c r="IZP553" s="7"/>
      <c r="IZQ553" s="7"/>
      <c r="IZR553" s="7"/>
      <c r="IZS553" s="7"/>
      <c r="IZT553" s="7"/>
      <c r="IZU553" s="7"/>
      <c r="IZV553" s="7"/>
      <c r="IZW553" s="7"/>
      <c r="IZX553" s="7"/>
      <c r="IZY553" s="7"/>
      <c r="IZZ553" s="7"/>
      <c r="JAA553" s="7"/>
      <c r="JAB553" s="7"/>
      <c r="JAC553" s="7"/>
      <c r="JAD553" s="7"/>
      <c r="JAE553" s="7"/>
      <c r="JAF553" s="7"/>
      <c r="JAG553" s="7"/>
      <c r="JAH553" s="7"/>
      <c r="JAI553" s="7"/>
      <c r="JAJ553" s="7"/>
      <c r="JAK553" s="7"/>
      <c r="JAL553" s="7"/>
      <c r="JAM553" s="7"/>
      <c r="JAN553" s="7"/>
      <c r="JAO553" s="7"/>
      <c r="JAP553" s="7"/>
      <c r="JAQ553" s="7"/>
      <c r="JAR553" s="7"/>
      <c r="JAS553" s="7"/>
      <c r="JAT553" s="7"/>
      <c r="JAU553" s="7"/>
      <c r="JAV553" s="7"/>
      <c r="JAW553" s="7"/>
      <c r="JAX553" s="7"/>
      <c r="JAY553" s="7"/>
      <c r="JAZ553" s="7"/>
      <c r="JBA553" s="7"/>
      <c r="JBB553" s="7"/>
      <c r="JBC553" s="7"/>
      <c r="JBD553" s="7"/>
      <c r="JBE553" s="7"/>
      <c r="JBF553" s="7"/>
      <c r="JBG553" s="7"/>
      <c r="JBH553" s="7"/>
      <c r="JBI553" s="7"/>
      <c r="JBJ553" s="7"/>
      <c r="JBK553" s="7"/>
      <c r="JBL553" s="7"/>
      <c r="JBM553" s="7"/>
      <c r="JBN553" s="7"/>
      <c r="JBO553" s="7"/>
      <c r="JBP553" s="7"/>
      <c r="JBQ553" s="7"/>
      <c r="JBR553" s="7"/>
      <c r="JBS553" s="7"/>
      <c r="JBT553" s="7"/>
      <c r="JBU553" s="7"/>
      <c r="JBV553" s="7"/>
      <c r="JBW553" s="7"/>
      <c r="JBX553" s="7"/>
      <c r="JBY553" s="7"/>
      <c r="JBZ553" s="7"/>
      <c r="JCA553" s="7"/>
      <c r="JCB553" s="7"/>
      <c r="JCC553" s="7"/>
      <c r="JCD553" s="7"/>
      <c r="JCE553" s="7"/>
      <c r="JCF553" s="7"/>
      <c r="JCG553" s="7"/>
      <c r="JCH553" s="7"/>
      <c r="JCI553" s="7"/>
      <c r="JCJ553" s="7"/>
      <c r="JCK553" s="7"/>
      <c r="JCL553" s="7"/>
      <c r="JCM553" s="7"/>
      <c r="JCN553" s="7"/>
      <c r="JCO553" s="7"/>
      <c r="JCP553" s="7"/>
      <c r="JCQ553" s="7"/>
      <c r="JCR553" s="7"/>
      <c r="JCS553" s="7"/>
      <c r="JCT553" s="7"/>
      <c r="JCU553" s="7"/>
      <c r="JCV553" s="7"/>
      <c r="JCW553" s="7"/>
      <c r="JCX553" s="7"/>
      <c r="JCY553" s="7"/>
      <c r="JCZ553" s="7"/>
      <c r="JDA553" s="7"/>
      <c r="JDB553" s="7"/>
      <c r="JDC553" s="7"/>
      <c r="JDD553" s="7"/>
      <c r="JDE553" s="7"/>
      <c r="JDF553" s="7"/>
      <c r="JDG553" s="7"/>
      <c r="JDH553" s="7"/>
      <c r="JDI553" s="7"/>
      <c r="JDJ553" s="7"/>
      <c r="JDK553" s="7"/>
      <c r="JDL553" s="7"/>
      <c r="JDM553" s="7"/>
      <c r="JDN553" s="7"/>
      <c r="JDO553" s="7"/>
      <c r="JDP553" s="7"/>
      <c r="JDQ553" s="7"/>
      <c r="JDR553" s="7"/>
      <c r="JDS553" s="7"/>
      <c r="JDT553" s="7"/>
      <c r="JDU553" s="7"/>
      <c r="JDV553" s="7"/>
      <c r="JDW553" s="7"/>
      <c r="JDX553" s="7"/>
      <c r="JDY553" s="7"/>
      <c r="JDZ553" s="7"/>
      <c r="JEA553" s="7"/>
      <c r="JEB553" s="7"/>
      <c r="JEC553" s="7"/>
      <c r="JED553" s="7"/>
      <c r="JEE553" s="7"/>
      <c r="JEF553" s="7"/>
      <c r="JEG553" s="7"/>
      <c r="JEH553" s="7"/>
      <c r="JEI553" s="7"/>
      <c r="JEJ553" s="7"/>
      <c r="JEK553" s="7"/>
      <c r="JEL553" s="7"/>
      <c r="JEM553" s="7"/>
      <c r="JEN553" s="7"/>
      <c r="JEO553" s="7"/>
      <c r="JEP553" s="7"/>
      <c r="JEQ553" s="7"/>
      <c r="JER553" s="7"/>
      <c r="JES553" s="7"/>
      <c r="JET553" s="7"/>
      <c r="JEU553" s="7"/>
      <c r="JEV553" s="7"/>
      <c r="JEW553" s="7"/>
      <c r="JEX553" s="7"/>
      <c r="JEY553" s="7"/>
      <c r="JEZ553" s="7"/>
      <c r="JFA553" s="7"/>
      <c r="JFB553" s="7"/>
      <c r="JFC553" s="7"/>
      <c r="JFD553" s="7"/>
      <c r="JFE553" s="7"/>
      <c r="JFF553" s="7"/>
      <c r="JFG553" s="7"/>
      <c r="JFH553" s="7"/>
      <c r="JFI553" s="7"/>
      <c r="JFJ553" s="7"/>
      <c r="JFK553" s="7"/>
      <c r="JFL553" s="7"/>
      <c r="JFM553" s="7"/>
      <c r="JFN553" s="7"/>
      <c r="JFO553" s="7"/>
      <c r="JFP553" s="7"/>
      <c r="JFQ553" s="7"/>
      <c r="JFR553" s="7"/>
      <c r="JFS553" s="7"/>
      <c r="JFT553" s="7"/>
      <c r="JFU553" s="7"/>
      <c r="JFV553" s="7"/>
      <c r="JFW553" s="7"/>
      <c r="JFX553" s="7"/>
      <c r="JFY553" s="7"/>
      <c r="JFZ553" s="7"/>
      <c r="JGA553" s="7"/>
      <c r="JGB553" s="7"/>
      <c r="JGC553" s="7"/>
      <c r="JGD553" s="7"/>
      <c r="JGE553" s="7"/>
      <c r="JGF553" s="7"/>
      <c r="JGG553" s="7"/>
      <c r="JGH553" s="7"/>
      <c r="JGI553" s="7"/>
      <c r="JGJ553" s="7"/>
      <c r="JGK553" s="7"/>
      <c r="JGL553" s="7"/>
      <c r="JGM553" s="7"/>
      <c r="JGN553" s="7"/>
      <c r="JGO553" s="7"/>
      <c r="JGP553" s="7"/>
      <c r="JGQ553" s="7"/>
      <c r="JGR553" s="7"/>
      <c r="JGS553" s="7"/>
      <c r="JGT553" s="7"/>
      <c r="JGU553" s="7"/>
      <c r="JGV553" s="7"/>
      <c r="JGW553" s="7"/>
      <c r="JGX553" s="7"/>
      <c r="JGY553" s="7"/>
      <c r="JGZ553" s="7"/>
      <c r="JHA553" s="7"/>
      <c r="JHB553" s="7"/>
      <c r="JHC553" s="7"/>
      <c r="JHD553" s="7"/>
      <c r="JHE553" s="7"/>
      <c r="JHF553" s="7"/>
      <c r="JHG553" s="7"/>
      <c r="JHH553" s="7"/>
      <c r="JHI553" s="7"/>
      <c r="JHJ553" s="7"/>
      <c r="JHK553" s="7"/>
      <c r="JHL553" s="7"/>
      <c r="JHM553" s="7"/>
      <c r="JHN553" s="7"/>
      <c r="JHO553" s="7"/>
      <c r="JHP553" s="7"/>
      <c r="JHQ553" s="7"/>
      <c r="JHR553" s="7"/>
      <c r="JHS553" s="7"/>
      <c r="JHT553" s="7"/>
      <c r="JHU553" s="7"/>
      <c r="JHV553" s="7"/>
      <c r="JHW553" s="7"/>
      <c r="JHX553" s="7"/>
      <c r="JHY553" s="7"/>
      <c r="JHZ553" s="7"/>
      <c r="JIA553" s="7"/>
      <c r="JIB553" s="7"/>
      <c r="JIC553" s="7"/>
      <c r="JID553" s="7"/>
      <c r="JIE553" s="7"/>
      <c r="JIF553" s="7"/>
      <c r="JIG553" s="7"/>
      <c r="JIH553" s="7"/>
      <c r="JII553" s="7"/>
      <c r="JIJ553" s="7"/>
      <c r="JIK553" s="7"/>
      <c r="JIL553" s="7"/>
      <c r="JIM553" s="7"/>
      <c r="JIN553" s="7"/>
      <c r="JIO553" s="7"/>
      <c r="JIP553" s="7"/>
      <c r="JIQ553" s="7"/>
      <c r="JIR553" s="7"/>
      <c r="JIS553" s="7"/>
      <c r="JIT553" s="7"/>
      <c r="JIU553" s="7"/>
      <c r="JIV553" s="7"/>
      <c r="JIW553" s="7"/>
      <c r="JIX553" s="7"/>
      <c r="JIY553" s="7"/>
      <c r="JIZ553" s="7"/>
      <c r="JJA553" s="7"/>
      <c r="JJB553" s="7"/>
      <c r="JJC553" s="7"/>
      <c r="JJD553" s="7"/>
      <c r="JJE553" s="7"/>
      <c r="JJF553" s="7"/>
      <c r="JJG553" s="7"/>
      <c r="JJH553" s="7"/>
      <c r="JJI553" s="7"/>
      <c r="JJJ553" s="7"/>
      <c r="JJK553" s="7"/>
      <c r="JJL553" s="7"/>
      <c r="JJM553" s="7"/>
      <c r="JJN553" s="7"/>
      <c r="JJO553" s="7"/>
      <c r="JJP553" s="7"/>
      <c r="JJQ553" s="7"/>
      <c r="JJR553" s="7"/>
      <c r="JJS553" s="7"/>
      <c r="JJT553" s="7"/>
      <c r="JJU553" s="7"/>
      <c r="JJV553" s="7"/>
      <c r="JJW553" s="7"/>
      <c r="JJX553" s="7"/>
      <c r="JJY553" s="7"/>
      <c r="JJZ553" s="7"/>
      <c r="JKA553" s="7"/>
      <c r="JKB553" s="7"/>
      <c r="JKC553" s="7"/>
      <c r="JKD553" s="7"/>
      <c r="JKE553" s="7"/>
      <c r="JKF553" s="7"/>
      <c r="JKG553" s="7"/>
      <c r="JKH553" s="7"/>
      <c r="JKI553" s="7"/>
      <c r="JKJ553" s="7"/>
      <c r="JKK553" s="7"/>
      <c r="JKL553" s="7"/>
      <c r="JKM553" s="7"/>
      <c r="JKN553" s="7"/>
      <c r="JKO553" s="7"/>
      <c r="JKP553" s="7"/>
      <c r="JKQ553" s="7"/>
      <c r="JKR553" s="7"/>
      <c r="JKS553" s="7"/>
      <c r="JKT553" s="7"/>
      <c r="JKU553" s="7"/>
      <c r="JKV553" s="7"/>
      <c r="JKW553" s="7"/>
      <c r="JKX553" s="7"/>
      <c r="JKY553" s="7"/>
      <c r="JKZ553" s="7"/>
      <c r="JLA553" s="7"/>
      <c r="JLB553" s="7"/>
      <c r="JLC553" s="7"/>
      <c r="JLD553" s="7"/>
      <c r="JLE553" s="7"/>
      <c r="JLF553" s="7"/>
      <c r="JLG553" s="7"/>
      <c r="JLH553" s="7"/>
      <c r="JLI553" s="7"/>
      <c r="JLJ553" s="7"/>
      <c r="JLK553" s="7"/>
      <c r="JLL553" s="7"/>
      <c r="JLM553" s="7"/>
      <c r="JLN553" s="7"/>
      <c r="JLO553" s="7"/>
      <c r="JLP553" s="7"/>
      <c r="JLQ553" s="7"/>
      <c r="JLR553" s="7"/>
      <c r="JLS553" s="7"/>
      <c r="JLT553" s="7"/>
      <c r="JLU553" s="7"/>
      <c r="JLV553" s="7"/>
      <c r="JLW553" s="7"/>
      <c r="JLX553" s="7"/>
      <c r="JLY553" s="7"/>
      <c r="JLZ553" s="7"/>
      <c r="JMA553" s="7"/>
      <c r="JMB553" s="7"/>
      <c r="JMC553" s="7"/>
      <c r="JMD553" s="7"/>
      <c r="JME553" s="7"/>
      <c r="JMF553" s="7"/>
      <c r="JMG553" s="7"/>
      <c r="JMH553" s="7"/>
      <c r="JMI553" s="7"/>
      <c r="JMJ553" s="7"/>
      <c r="JMK553" s="7"/>
      <c r="JML553" s="7"/>
      <c r="JMM553" s="7"/>
      <c r="JMN553" s="7"/>
      <c r="JMO553" s="7"/>
      <c r="JMP553" s="7"/>
      <c r="JMQ553" s="7"/>
      <c r="JMR553" s="7"/>
      <c r="JMS553" s="7"/>
      <c r="JMT553" s="7"/>
      <c r="JMU553" s="7"/>
      <c r="JMV553" s="7"/>
      <c r="JMW553" s="7"/>
      <c r="JMX553" s="7"/>
      <c r="JMY553" s="7"/>
      <c r="JMZ553" s="7"/>
      <c r="JNA553" s="7"/>
      <c r="JNB553" s="7"/>
      <c r="JNC553" s="7"/>
      <c r="JND553" s="7"/>
      <c r="JNE553" s="7"/>
      <c r="JNF553" s="7"/>
      <c r="JNG553" s="7"/>
      <c r="JNH553" s="7"/>
      <c r="JNI553" s="7"/>
      <c r="JNJ553" s="7"/>
      <c r="JNK553" s="7"/>
      <c r="JNL553" s="7"/>
      <c r="JNM553" s="7"/>
      <c r="JNN553" s="7"/>
      <c r="JNO553" s="7"/>
      <c r="JNP553" s="7"/>
      <c r="JNQ553" s="7"/>
      <c r="JNR553" s="7"/>
      <c r="JNS553" s="7"/>
      <c r="JNT553" s="7"/>
      <c r="JNU553" s="7"/>
      <c r="JNV553" s="7"/>
      <c r="JNW553" s="7"/>
      <c r="JNX553" s="7"/>
      <c r="JNY553" s="7"/>
      <c r="JNZ553" s="7"/>
      <c r="JOA553" s="7"/>
      <c r="JOB553" s="7"/>
      <c r="JOC553" s="7"/>
      <c r="JOD553" s="7"/>
      <c r="JOE553" s="7"/>
      <c r="JOF553" s="7"/>
      <c r="JOG553" s="7"/>
      <c r="JOH553" s="7"/>
      <c r="JOI553" s="7"/>
      <c r="JOJ553" s="7"/>
      <c r="JOK553" s="7"/>
      <c r="JOL553" s="7"/>
      <c r="JOM553" s="7"/>
      <c r="JON553" s="7"/>
      <c r="JOO553" s="7"/>
      <c r="JOP553" s="7"/>
      <c r="JOQ553" s="7"/>
      <c r="JOR553" s="7"/>
      <c r="JOS553" s="7"/>
      <c r="JOT553" s="7"/>
      <c r="JOU553" s="7"/>
      <c r="JOV553" s="7"/>
      <c r="JOW553" s="7"/>
      <c r="JOX553" s="7"/>
      <c r="JOY553" s="7"/>
      <c r="JOZ553" s="7"/>
      <c r="JPA553" s="7"/>
      <c r="JPB553" s="7"/>
      <c r="JPC553" s="7"/>
      <c r="JPD553" s="7"/>
      <c r="JPE553" s="7"/>
      <c r="JPF553" s="7"/>
      <c r="JPG553" s="7"/>
      <c r="JPH553" s="7"/>
      <c r="JPI553" s="7"/>
      <c r="JPJ553" s="7"/>
      <c r="JPK553" s="7"/>
      <c r="JPL553" s="7"/>
      <c r="JPM553" s="7"/>
      <c r="JPN553" s="7"/>
      <c r="JPO553" s="7"/>
      <c r="JPP553" s="7"/>
      <c r="JPQ553" s="7"/>
      <c r="JPR553" s="7"/>
      <c r="JPS553" s="7"/>
      <c r="JPT553" s="7"/>
      <c r="JPU553" s="7"/>
      <c r="JPV553" s="7"/>
      <c r="JPW553" s="7"/>
      <c r="JPX553" s="7"/>
      <c r="JPY553" s="7"/>
      <c r="JPZ553" s="7"/>
      <c r="JQA553" s="7"/>
      <c r="JQB553" s="7"/>
      <c r="JQC553" s="7"/>
      <c r="JQD553" s="7"/>
      <c r="JQE553" s="7"/>
      <c r="JQF553" s="7"/>
      <c r="JQG553" s="7"/>
      <c r="JQH553" s="7"/>
      <c r="JQI553" s="7"/>
      <c r="JQJ553" s="7"/>
      <c r="JQK553" s="7"/>
      <c r="JQL553" s="7"/>
      <c r="JQM553" s="7"/>
      <c r="JQN553" s="7"/>
      <c r="JQO553" s="7"/>
      <c r="JQP553" s="7"/>
      <c r="JQQ553" s="7"/>
      <c r="JQR553" s="7"/>
      <c r="JQS553" s="7"/>
      <c r="JQT553" s="7"/>
      <c r="JQU553" s="7"/>
      <c r="JQV553" s="7"/>
      <c r="JQW553" s="7"/>
      <c r="JQX553" s="7"/>
      <c r="JQY553" s="7"/>
      <c r="JQZ553" s="7"/>
      <c r="JRA553" s="7"/>
      <c r="JRB553" s="7"/>
      <c r="JRC553" s="7"/>
      <c r="JRD553" s="7"/>
      <c r="JRE553" s="7"/>
      <c r="JRF553" s="7"/>
      <c r="JRG553" s="7"/>
      <c r="JRH553" s="7"/>
      <c r="JRI553" s="7"/>
      <c r="JRJ553" s="7"/>
      <c r="JRK553" s="7"/>
      <c r="JRL553" s="7"/>
      <c r="JRM553" s="7"/>
      <c r="JRN553" s="7"/>
      <c r="JRO553" s="7"/>
      <c r="JRP553" s="7"/>
      <c r="JRQ553" s="7"/>
      <c r="JRR553" s="7"/>
      <c r="JRS553" s="7"/>
      <c r="JRT553" s="7"/>
      <c r="JRU553" s="7"/>
      <c r="JRV553" s="7"/>
      <c r="JRW553" s="7"/>
      <c r="JRX553" s="7"/>
      <c r="JRY553" s="7"/>
      <c r="JRZ553" s="7"/>
      <c r="JSA553" s="7"/>
      <c r="JSB553" s="7"/>
      <c r="JSC553" s="7"/>
      <c r="JSD553" s="7"/>
      <c r="JSE553" s="7"/>
      <c r="JSF553" s="7"/>
      <c r="JSG553" s="7"/>
      <c r="JSH553" s="7"/>
      <c r="JSI553" s="7"/>
      <c r="JSJ553" s="7"/>
      <c r="JSK553" s="7"/>
      <c r="JSL553" s="7"/>
      <c r="JSM553" s="7"/>
      <c r="JSN553" s="7"/>
      <c r="JSO553" s="7"/>
      <c r="JSP553" s="7"/>
      <c r="JSQ553" s="7"/>
      <c r="JSR553" s="7"/>
      <c r="JSS553" s="7"/>
      <c r="JST553" s="7"/>
      <c r="JSU553" s="7"/>
      <c r="JSV553" s="7"/>
      <c r="JSW553" s="7"/>
      <c r="JSX553" s="7"/>
      <c r="JSY553" s="7"/>
      <c r="JSZ553" s="7"/>
      <c r="JTA553" s="7"/>
      <c r="JTB553" s="7"/>
      <c r="JTC553" s="7"/>
      <c r="JTD553" s="7"/>
      <c r="JTE553" s="7"/>
      <c r="JTF553" s="7"/>
      <c r="JTG553" s="7"/>
      <c r="JTH553" s="7"/>
      <c r="JTI553" s="7"/>
      <c r="JTJ553" s="7"/>
      <c r="JTK553" s="7"/>
      <c r="JTL553" s="7"/>
      <c r="JTM553" s="7"/>
      <c r="JTN553" s="7"/>
      <c r="JTO553" s="7"/>
      <c r="JTP553" s="7"/>
      <c r="JTQ553" s="7"/>
      <c r="JTR553" s="7"/>
      <c r="JTS553" s="7"/>
      <c r="JTT553" s="7"/>
      <c r="JTU553" s="7"/>
      <c r="JTV553" s="7"/>
      <c r="JTW553" s="7"/>
      <c r="JTX553" s="7"/>
      <c r="JTY553" s="7"/>
      <c r="JTZ553" s="7"/>
      <c r="JUA553" s="7"/>
      <c r="JUB553" s="7"/>
      <c r="JUC553" s="7"/>
      <c r="JUD553" s="7"/>
      <c r="JUE553" s="7"/>
      <c r="JUF553" s="7"/>
      <c r="JUG553" s="7"/>
      <c r="JUH553" s="7"/>
      <c r="JUI553" s="7"/>
      <c r="JUJ553" s="7"/>
      <c r="JUK553" s="7"/>
      <c r="JUL553" s="7"/>
      <c r="JUM553" s="7"/>
      <c r="JUN553" s="7"/>
      <c r="JUO553" s="7"/>
      <c r="JUP553" s="7"/>
      <c r="JUQ553" s="7"/>
      <c r="JUR553" s="7"/>
      <c r="JUS553" s="7"/>
      <c r="JUT553" s="7"/>
      <c r="JUU553" s="7"/>
      <c r="JUV553" s="7"/>
      <c r="JUW553" s="7"/>
      <c r="JUX553" s="7"/>
      <c r="JUY553" s="7"/>
      <c r="JUZ553" s="7"/>
      <c r="JVA553" s="7"/>
      <c r="JVB553" s="7"/>
      <c r="JVC553" s="7"/>
      <c r="JVD553" s="7"/>
      <c r="JVE553" s="7"/>
      <c r="JVF553" s="7"/>
      <c r="JVG553" s="7"/>
      <c r="JVH553" s="7"/>
      <c r="JVI553" s="7"/>
      <c r="JVJ553" s="7"/>
      <c r="JVK553" s="7"/>
      <c r="JVL553" s="7"/>
      <c r="JVM553" s="7"/>
      <c r="JVN553" s="7"/>
      <c r="JVO553" s="7"/>
      <c r="JVP553" s="7"/>
      <c r="JVQ553" s="7"/>
      <c r="JVR553" s="7"/>
      <c r="JVS553" s="7"/>
      <c r="JVT553" s="7"/>
      <c r="JVU553" s="7"/>
      <c r="JVV553" s="7"/>
      <c r="JVW553" s="7"/>
      <c r="JVX553" s="7"/>
      <c r="JVY553" s="7"/>
      <c r="JVZ553" s="7"/>
      <c r="JWA553" s="7"/>
      <c r="JWB553" s="7"/>
      <c r="JWC553" s="7"/>
      <c r="JWD553" s="7"/>
      <c r="JWE553" s="7"/>
      <c r="JWF553" s="7"/>
      <c r="JWG553" s="7"/>
      <c r="JWH553" s="7"/>
      <c r="JWI553" s="7"/>
      <c r="JWJ553" s="7"/>
      <c r="JWK553" s="7"/>
      <c r="JWL553" s="7"/>
      <c r="JWM553" s="7"/>
      <c r="JWN553" s="7"/>
      <c r="JWO553" s="7"/>
      <c r="JWP553" s="7"/>
      <c r="JWQ553" s="7"/>
      <c r="JWR553" s="7"/>
      <c r="JWS553" s="7"/>
      <c r="JWT553" s="7"/>
      <c r="JWU553" s="7"/>
      <c r="JWV553" s="7"/>
      <c r="JWW553" s="7"/>
      <c r="JWX553" s="7"/>
      <c r="JWY553" s="7"/>
      <c r="JWZ553" s="7"/>
      <c r="JXA553" s="7"/>
      <c r="JXB553" s="7"/>
      <c r="JXC553" s="7"/>
      <c r="JXD553" s="7"/>
      <c r="JXE553" s="7"/>
      <c r="JXF553" s="7"/>
      <c r="JXG553" s="7"/>
      <c r="JXH553" s="7"/>
      <c r="JXI553" s="7"/>
      <c r="JXJ553" s="7"/>
      <c r="JXK553" s="7"/>
      <c r="JXL553" s="7"/>
      <c r="JXM553" s="7"/>
      <c r="JXN553" s="7"/>
      <c r="JXO553" s="7"/>
      <c r="JXP553" s="7"/>
      <c r="JXQ553" s="7"/>
      <c r="JXR553" s="7"/>
      <c r="JXS553" s="7"/>
      <c r="JXT553" s="7"/>
      <c r="JXU553" s="7"/>
      <c r="JXV553" s="7"/>
      <c r="JXW553" s="7"/>
      <c r="JXX553" s="7"/>
      <c r="JXY553" s="7"/>
      <c r="JXZ553" s="7"/>
      <c r="JYA553" s="7"/>
      <c r="JYB553" s="7"/>
      <c r="JYC553" s="7"/>
      <c r="JYD553" s="7"/>
      <c r="JYE553" s="7"/>
      <c r="JYF553" s="7"/>
      <c r="JYG553" s="7"/>
      <c r="JYH553" s="7"/>
      <c r="JYI553" s="7"/>
      <c r="JYJ553" s="7"/>
      <c r="JYK553" s="7"/>
      <c r="JYL553" s="7"/>
      <c r="JYM553" s="7"/>
      <c r="JYN553" s="7"/>
      <c r="JYO553" s="7"/>
      <c r="JYP553" s="7"/>
      <c r="JYQ553" s="7"/>
      <c r="JYR553" s="7"/>
      <c r="JYS553" s="7"/>
      <c r="JYT553" s="7"/>
      <c r="JYU553" s="7"/>
      <c r="JYV553" s="7"/>
      <c r="JYW553" s="7"/>
      <c r="JYX553" s="7"/>
      <c r="JYY553" s="7"/>
      <c r="JYZ553" s="7"/>
      <c r="JZA553" s="7"/>
      <c r="JZB553" s="7"/>
      <c r="JZC553" s="7"/>
      <c r="JZD553" s="7"/>
      <c r="JZE553" s="7"/>
      <c r="JZF553" s="7"/>
      <c r="JZG553" s="7"/>
      <c r="JZH553" s="7"/>
      <c r="JZI553" s="7"/>
      <c r="JZJ553" s="7"/>
      <c r="JZK553" s="7"/>
      <c r="JZL553" s="7"/>
      <c r="JZM553" s="7"/>
      <c r="JZN553" s="7"/>
      <c r="JZO553" s="7"/>
      <c r="JZP553" s="7"/>
      <c r="JZQ553" s="7"/>
      <c r="JZR553" s="7"/>
      <c r="JZS553" s="7"/>
      <c r="JZT553" s="7"/>
      <c r="JZU553" s="7"/>
      <c r="JZV553" s="7"/>
      <c r="JZW553" s="7"/>
      <c r="JZX553" s="7"/>
      <c r="JZY553" s="7"/>
      <c r="JZZ553" s="7"/>
      <c r="KAA553" s="7"/>
      <c r="KAB553" s="7"/>
      <c r="KAC553" s="7"/>
      <c r="KAD553" s="7"/>
      <c r="KAE553" s="7"/>
      <c r="KAF553" s="7"/>
      <c r="KAG553" s="7"/>
      <c r="KAH553" s="7"/>
      <c r="KAI553" s="7"/>
      <c r="KAJ553" s="7"/>
      <c r="KAK553" s="7"/>
      <c r="KAL553" s="7"/>
      <c r="KAM553" s="7"/>
      <c r="KAN553" s="7"/>
      <c r="KAO553" s="7"/>
      <c r="KAP553" s="7"/>
      <c r="KAQ553" s="7"/>
      <c r="KAR553" s="7"/>
      <c r="KAS553" s="7"/>
      <c r="KAT553" s="7"/>
      <c r="KAU553" s="7"/>
      <c r="KAV553" s="7"/>
      <c r="KAW553" s="7"/>
      <c r="KAX553" s="7"/>
      <c r="KAY553" s="7"/>
      <c r="KAZ553" s="7"/>
      <c r="KBA553" s="7"/>
      <c r="KBB553" s="7"/>
      <c r="KBC553" s="7"/>
      <c r="KBD553" s="7"/>
      <c r="KBE553" s="7"/>
      <c r="KBF553" s="7"/>
      <c r="KBG553" s="7"/>
      <c r="KBH553" s="7"/>
      <c r="KBI553" s="7"/>
      <c r="KBJ553" s="7"/>
      <c r="KBK553" s="7"/>
      <c r="KBL553" s="7"/>
      <c r="KBM553" s="7"/>
      <c r="KBN553" s="7"/>
      <c r="KBO553" s="7"/>
      <c r="KBP553" s="7"/>
      <c r="KBQ553" s="7"/>
      <c r="KBR553" s="7"/>
      <c r="KBS553" s="7"/>
      <c r="KBT553" s="7"/>
      <c r="KBU553" s="7"/>
      <c r="KBV553" s="7"/>
      <c r="KBW553" s="7"/>
      <c r="KBX553" s="7"/>
      <c r="KBY553" s="7"/>
      <c r="KBZ553" s="7"/>
      <c r="KCA553" s="7"/>
      <c r="KCB553" s="7"/>
      <c r="KCC553" s="7"/>
      <c r="KCD553" s="7"/>
      <c r="KCE553" s="7"/>
      <c r="KCF553" s="7"/>
      <c r="KCG553" s="7"/>
      <c r="KCH553" s="7"/>
      <c r="KCI553" s="7"/>
      <c r="KCJ553" s="7"/>
      <c r="KCK553" s="7"/>
      <c r="KCL553" s="7"/>
      <c r="KCM553" s="7"/>
      <c r="KCN553" s="7"/>
      <c r="KCO553" s="7"/>
      <c r="KCP553" s="7"/>
      <c r="KCQ553" s="7"/>
      <c r="KCR553" s="7"/>
      <c r="KCS553" s="7"/>
      <c r="KCT553" s="7"/>
      <c r="KCU553" s="7"/>
      <c r="KCV553" s="7"/>
      <c r="KCW553" s="7"/>
      <c r="KCX553" s="7"/>
      <c r="KCY553" s="7"/>
      <c r="KCZ553" s="7"/>
      <c r="KDA553" s="7"/>
      <c r="KDB553" s="7"/>
      <c r="KDC553" s="7"/>
      <c r="KDD553" s="7"/>
      <c r="KDE553" s="7"/>
      <c r="KDF553" s="7"/>
      <c r="KDG553" s="7"/>
      <c r="KDH553" s="7"/>
      <c r="KDI553" s="7"/>
      <c r="KDJ553" s="7"/>
      <c r="KDK553" s="7"/>
      <c r="KDL553" s="7"/>
      <c r="KDM553" s="7"/>
      <c r="KDN553" s="7"/>
      <c r="KDO553" s="7"/>
      <c r="KDP553" s="7"/>
      <c r="KDQ553" s="7"/>
      <c r="KDR553" s="7"/>
      <c r="KDS553" s="7"/>
      <c r="KDT553" s="7"/>
      <c r="KDU553" s="7"/>
      <c r="KDV553" s="7"/>
      <c r="KDW553" s="7"/>
      <c r="KDX553" s="7"/>
      <c r="KDY553" s="7"/>
      <c r="KDZ553" s="7"/>
      <c r="KEA553" s="7"/>
      <c r="KEB553" s="7"/>
      <c r="KEC553" s="7"/>
      <c r="KED553" s="7"/>
      <c r="KEE553" s="7"/>
      <c r="KEF553" s="7"/>
      <c r="KEG553" s="7"/>
      <c r="KEH553" s="7"/>
      <c r="KEI553" s="7"/>
      <c r="KEJ553" s="7"/>
      <c r="KEK553" s="7"/>
      <c r="KEL553" s="7"/>
      <c r="KEM553" s="7"/>
      <c r="KEN553" s="7"/>
      <c r="KEO553" s="7"/>
      <c r="KEP553" s="7"/>
      <c r="KEQ553" s="7"/>
      <c r="KER553" s="7"/>
      <c r="KES553" s="7"/>
      <c r="KET553" s="7"/>
      <c r="KEU553" s="7"/>
      <c r="KEV553" s="7"/>
      <c r="KEW553" s="7"/>
      <c r="KEX553" s="7"/>
      <c r="KEY553" s="7"/>
      <c r="KEZ553" s="7"/>
      <c r="KFA553" s="7"/>
      <c r="KFB553" s="7"/>
      <c r="KFC553" s="7"/>
      <c r="KFD553" s="7"/>
      <c r="KFE553" s="7"/>
      <c r="KFF553" s="7"/>
      <c r="KFG553" s="7"/>
      <c r="KFH553" s="7"/>
      <c r="KFI553" s="7"/>
      <c r="KFJ553" s="7"/>
      <c r="KFK553" s="7"/>
      <c r="KFL553" s="7"/>
      <c r="KFM553" s="7"/>
      <c r="KFN553" s="7"/>
      <c r="KFO553" s="7"/>
      <c r="KFP553" s="7"/>
      <c r="KFQ553" s="7"/>
      <c r="KFR553" s="7"/>
      <c r="KFS553" s="7"/>
      <c r="KFT553" s="7"/>
      <c r="KFU553" s="7"/>
      <c r="KFV553" s="7"/>
      <c r="KFW553" s="7"/>
      <c r="KFX553" s="7"/>
      <c r="KFY553" s="7"/>
      <c r="KFZ553" s="7"/>
      <c r="KGA553" s="7"/>
      <c r="KGB553" s="7"/>
      <c r="KGC553" s="7"/>
      <c r="KGD553" s="7"/>
      <c r="KGE553" s="7"/>
      <c r="KGF553" s="7"/>
      <c r="KGG553" s="7"/>
      <c r="KGH553" s="7"/>
      <c r="KGI553" s="7"/>
      <c r="KGJ553" s="7"/>
      <c r="KGK553" s="7"/>
      <c r="KGL553" s="7"/>
      <c r="KGM553" s="7"/>
      <c r="KGN553" s="7"/>
      <c r="KGO553" s="7"/>
      <c r="KGP553" s="7"/>
      <c r="KGQ553" s="7"/>
      <c r="KGR553" s="7"/>
      <c r="KGS553" s="7"/>
      <c r="KGT553" s="7"/>
      <c r="KGU553" s="7"/>
      <c r="KGV553" s="7"/>
      <c r="KGW553" s="7"/>
      <c r="KGX553" s="7"/>
      <c r="KGY553" s="7"/>
      <c r="KGZ553" s="7"/>
      <c r="KHA553" s="7"/>
      <c r="KHB553" s="7"/>
      <c r="KHC553" s="7"/>
      <c r="KHD553" s="7"/>
      <c r="KHE553" s="7"/>
      <c r="KHF553" s="7"/>
      <c r="KHG553" s="7"/>
      <c r="KHH553" s="7"/>
      <c r="KHI553" s="7"/>
      <c r="KHJ553" s="7"/>
      <c r="KHK553" s="7"/>
      <c r="KHL553" s="7"/>
      <c r="KHM553" s="7"/>
      <c r="KHN553" s="7"/>
      <c r="KHO553" s="7"/>
      <c r="KHP553" s="7"/>
      <c r="KHQ553" s="7"/>
      <c r="KHR553" s="7"/>
      <c r="KHS553" s="7"/>
      <c r="KHT553" s="7"/>
      <c r="KHU553" s="7"/>
      <c r="KHV553" s="7"/>
      <c r="KHW553" s="7"/>
      <c r="KHX553" s="7"/>
      <c r="KHY553" s="7"/>
      <c r="KHZ553" s="7"/>
      <c r="KIA553" s="7"/>
      <c r="KIB553" s="7"/>
      <c r="KIC553" s="7"/>
      <c r="KID553" s="7"/>
      <c r="KIE553" s="7"/>
      <c r="KIF553" s="7"/>
      <c r="KIG553" s="7"/>
      <c r="KIH553" s="7"/>
      <c r="KII553" s="7"/>
      <c r="KIJ553" s="7"/>
      <c r="KIK553" s="7"/>
      <c r="KIL553" s="7"/>
      <c r="KIM553" s="7"/>
      <c r="KIN553" s="7"/>
      <c r="KIO553" s="7"/>
      <c r="KIP553" s="7"/>
      <c r="KIQ553" s="7"/>
      <c r="KIR553" s="7"/>
      <c r="KIS553" s="7"/>
      <c r="KIT553" s="7"/>
      <c r="KIU553" s="7"/>
      <c r="KIV553" s="7"/>
      <c r="KIW553" s="7"/>
      <c r="KIX553" s="7"/>
      <c r="KIY553" s="7"/>
      <c r="KIZ553" s="7"/>
      <c r="KJA553" s="7"/>
      <c r="KJB553" s="7"/>
      <c r="KJC553" s="7"/>
      <c r="KJD553" s="7"/>
      <c r="KJE553" s="7"/>
      <c r="KJF553" s="7"/>
      <c r="KJG553" s="7"/>
      <c r="KJH553" s="7"/>
      <c r="KJI553" s="7"/>
      <c r="KJJ553" s="7"/>
      <c r="KJK553" s="7"/>
      <c r="KJL553" s="7"/>
      <c r="KJM553" s="7"/>
      <c r="KJN553" s="7"/>
      <c r="KJO553" s="7"/>
      <c r="KJP553" s="7"/>
      <c r="KJQ553" s="7"/>
      <c r="KJR553" s="7"/>
      <c r="KJS553" s="7"/>
      <c r="KJT553" s="7"/>
      <c r="KJU553" s="7"/>
      <c r="KJV553" s="7"/>
      <c r="KJW553" s="7"/>
      <c r="KJX553" s="7"/>
      <c r="KJY553" s="7"/>
      <c r="KJZ553" s="7"/>
      <c r="KKA553" s="7"/>
      <c r="KKB553" s="7"/>
      <c r="KKC553" s="7"/>
      <c r="KKD553" s="7"/>
      <c r="KKE553" s="7"/>
      <c r="KKF553" s="7"/>
      <c r="KKG553" s="7"/>
      <c r="KKH553" s="7"/>
      <c r="KKI553" s="7"/>
      <c r="KKJ553" s="7"/>
      <c r="KKK553" s="7"/>
      <c r="KKL553" s="7"/>
      <c r="KKM553" s="7"/>
      <c r="KKN553" s="7"/>
      <c r="KKO553" s="7"/>
      <c r="KKP553" s="7"/>
      <c r="KKQ553" s="7"/>
      <c r="KKR553" s="7"/>
      <c r="KKS553" s="7"/>
      <c r="KKT553" s="7"/>
      <c r="KKU553" s="7"/>
      <c r="KKV553" s="7"/>
      <c r="KKW553" s="7"/>
      <c r="KKX553" s="7"/>
      <c r="KKY553" s="7"/>
      <c r="KKZ553" s="7"/>
      <c r="KLA553" s="7"/>
      <c r="KLB553" s="7"/>
      <c r="KLC553" s="7"/>
      <c r="KLD553" s="7"/>
      <c r="KLE553" s="7"/>
      <c r="KLF553" s="7"/>
      <c r="KLG553" s="7"/>
      <c r="KLH553" s="7"/>
      <c r="KLI553" s="7"/>
      <c r="KLJ553" s="7"/>
      <c r="KLK553" s="7"/>
      <c r="KLL553" s="7"/>
      <c r="KLM553" s="7"/>
      <c r="KLN553" s="7"/>
      <c r="KLO553" s="7"/>
      <c r="KLP553" s="7"/>
      <c r="KLQ553" s="7"/>
      <c r="KLR553" s="7"/>
      <c r="KLS553" s="7"/>
      <c r="KLT553" s="7"/>
      <c r="KLU553" s="7"/>
      <c r="KLV553" s="7"/>
      <c r="KLW553" s="7"/>
      <c r="KLX553" s="7"/>
      <c r="KLY553" s="7"/>
      <c r="KLZ553" s="7"/>
      <c r="KMA553" s="7"/>
      <c r="KMB553" s="7"/>
      <c r="KMC553" s="7"/>
      <c r="KMD553" s="7"/>
      <c r="KME553" s="7"/>
      <c r="KMF553" s="7"/>
      <c r="KMG553" s="7"/>
      <c r="KMH553" s="7"/>
      <c r="KMI553" s="7"/>
      <c r="KMJ553" s="7"/>
      <c r="KMK553" s="7"/>
      <c r="KML553" s="7"/>
      <c r="KMM553" s="7"/>
      <c r="KMN553" s="7"/>
      <c r="KMO553" s="7"/>
      <c r="KMP553" s="7"/>
      <c r="KMQ553" s="7"/>
      <c r="KMR553" s="7"/>
      <c r="KMS553" s="7"/>
      <c r="KMT553" s="7"/>
      <c r="KMU553" s="7"/>
      <c r="KMV553" s="7"/>
      <c r="KMW553" s="7"/>
      <c r="KMX553" s="7"/>
      <c r="KMY553" s="7"/>
      <c r="KMZ553" s="7"/>
      <c r="KNA553" s="7"/>
      <c r="KNB553" s="7"/>
      <c r="KNC553" s="7"/>
      <c r="KND553" s="7"/>
      <c r="KNE553" s="7"/>
      <c r="KNF553" s="7"/>
      <c r="KNG553" s="7"/>
      <c r="KNH553" s="7"/>
      <c r="KNI553" s="7"/>
      <c r="KNJ553" s="7"/>
      <c r="KNK553" s="7"/>
      <c r="KNL553" s="7"/>
      <c r="KNM553" s="7"/>
      <c r="KNN553" s="7"/>
      <c r="KNO553" s="7"/>
      <c r="KNP553" s="7"/>
      <c r="KNQ553" s="7"/>
      <c r="KNR553" s="7"/>
      <c r="KNS553" s="7"/>
      <c r="KNT553" s="7"/>
      <c r="KNU553" s="7"/>
      <c r="KNV553" s="7"/>
      <c r="KNW553" s="7"/>
      <c r="KNX553" s="7"/>
      <c r="KNY553" s="7"/>
      <c r="KNZ553" s="7"/>
      <c r="KOA553" s="7"/>
      <c r="KOB553" s="7"/>
      <c r="KOC553" s="7"/>
      <c r="KOD553" s="7"/>
      <c r="KOE553" s="7"/>
      <c r="KOF553" s="7"/>
      <c r="KOG553" s="7"/>
      <c r="KOH553" s="7"/>
      <c r="KOI553" s="7"/>
      <c r="KOJ553" s="7"/>
      <c r="KOK553" s="7"/>
      <c r="KOL553" s="7"/>
      <c r="KOM553" s="7"/>
      <c r="KON553" s="7"/>
      <c r="KOO553" s="7"/>
      <c r="KOP553" s="7"/>
      <c r="KOQ553" s="7"/>
      <c r="KOR553" s="7"/>
      <c r="KOS553" s="7"/>
      <c r="KOT553" s="7"/>
      <c r="KOU553" s="7"/>
      <c r="KOV553" s="7"/>
      <c r="KOW553" s="7"/>
      <c r="KOX553" s="7"/>
      <c r="KOY553" s="7"/>
      <c r="KOZ553" s="7"/>
      <c r="KPA553" s="7"/>
      <c r="KPB553" s="7"/>
      <c r="KPC553" s="7"/>
      <c r="KPD553" s="7"/>
      <c r="KPE553" s="7"/>
      <c r="KPF553" s="7"/>
      <c r="KPG553" s="7"/>
      <c r="KPH553" s="7"/>
      <c r="KPI553" s="7"/>
      <c r="KPJ553" s="7"/>
      <c r="KPK553" s="7"/>
      <c r="KPL553" s="7"/>
      <c r="KPM553" s="7"/>
      <c r="KPN553" s="7"/>
      <c r="KPO553" s="7"/>
      <c r="KPP553" s="7"/>
      <c r="KPQ553" s="7"/>
      <c r="KPR553" s="7"/>
      <c r="KPS553" s="7"/>
      <c r="KPT553" s="7"/>
      <c r="KPU553" s="7"/>
      <c r="KPV553" s="7"/>
      <c r="KPW553" s="7"/>
      <c r="KPX553" s="7"/>
      <c r="KPY553" s="7"/>
      <c r="KPZ553" s="7"/>
      <c r="KQA553" s="7"/>
      <c r="KQB553" s="7"/>
      <c r="KQC553" s="7"/>
      <c r="KQD553" s="7"/>
      <c r="KQE553" s="7"/>
      <c r="KQF553" s="7"/>
      <c r="KQG553" s="7"/>
      <c r="KQH553" s="7"/>
      <c r="KQI553" s="7"/>
      <c r="KQJ553" s="7"/>
      <c r="KQK553" s="7"/>
      <c r="KQL553" s="7"/>
      <c r="KQM553" s="7"/>
      <c r="KQN553" s="7"/>
      <c r="KQO553" s="7"/>
      <c r="KQP553" s="7"/>
      <c r="KQQ553" s="7"/>
      <c r="KQR553" s="7"/>
      <c r="KQS553" s="7"/>
      <c r="KQT553" s="7"/>
      <c r="KQU553" s="7"/>
      <c r="KQV553" s="7"/>
      <c r="KQW553" s="7"/>
      <c r="KQX553" s="7"/>
      <c r="KQY553" s="7"/>
      <c r="KQZ553" s="7"/>
      <c r="KRA553" s="7"/>
      <c r="KRB553" s="7"/>
      <c r="KRC553" s="7"/>
      <c r="KRD553" s="7"/>
      <c r="KRE553" s="7"/>
      <c r="KRF553" s="7"/>
      <c r="KRG553" s="7"/>
      <c r="KRH553" s="7"/>
      <c r="KRI553" s="7"/>
      <c r="KRJ553" s="7"/>
      <c r="KRK553" s="7"/>
      <c r="KRL553" s="7"/>
      <c r="KRM553" s="7"/>
      <c r="KRN553" s="7"/>
      <c r="KRO553" s="7"/>
      <c r="KRP553" s="7"/>
      <c r="KRQ553" s="7"/>
      <c r="KRR553" s="7"/>
      <c r="KRS553" s="7"/>
      <c r="KRT553" s="7"/>
      <c r="KRU553" s="7"/>
      <c r="KRV553" s="7"/>
      <c r="KRW553" s="7"/>
      <c r="KRX553" s="7"/>
      <c r="KRY553" s="7"/>
      <c r="KRZ553" s="7"/>
      <c r="KSA553" s="7"/>
      <c r="KSB553" s="7"/>
      <c r="KSC553" s="7"/>
      <c r="KSD553" s="7"/>
      <c r="KSE553" s="7"/>
      <c r="KSF553" s="7"/>
      <c r="KSG553" s="7"/>
      <c r="KSH553" s="7"/>
      <c r="KSI553" s="7"/>
      <c r="KSJ553" s="7"/>
      <c r="KSK553" s="7"/>
      <c r="KSL553" s="7"/>
      <c r="KSM553" s="7"/>
      <c r="KSN553" s="7"/>
      <c r="KSO553" s="7"/>
      <c r="KSP553" s="7"/>
      <c r="KSQ553" s="7"/>
      <c r="KSR553" s="7"/>
      <c r="KSS553" s="7"/>
      <c r="KST553" s="7"/>
      <c r="KSU553" s="7"/>
      <c r="KSV553" s="7"/>
      <c r="KSW553" s="7"/>
      <c r="KSX553" s="7"/>
      <c r="KSY553" s="7"/>
      <c r="KSZ553" s="7"/>
      <c r="KTA553" s="7"/>
      <c r="KTB553" s="7"/>
      <c r="KTC553" s="7"/>
      <c r="KTD553" s="7"/>
      <c r="KTE553" s="7"/>
      <c r="KTF553" s="7"/>
      <c r="KTG553" s="7"/>
      <c r="KTH553" s="7"/>
      <c r="KTI553" s="7"/>
      <c r="KTJ553" s="7"/>
      <c r="KTK553" s="7"/>
      <c r="KTL553" s="7"/>
      <c r="KTM553" s="7"/>
      <c r="KTN553" s="7"/>
      <c r="KTO553" s="7"/>
      <c r="KTP553" s="7"/>
      <c r="KTQ553" s="7"/>
      <c r="KTR553" s="7"/>
      <c r="KTS553" s="7"/>
      <c r="KTT553" s="7"/>
      <c r="KTU553" s="7"/>
      <c r="KTV553" s="7"/>
      <c r="KTW553" s="7"/>
      <c r="KTX553" s="7"/>
      <c r="KTY553" s="7"/>
      <c r="KTZ553" s="7"/>
      <c r="KUA553" s="7"/>
      <c r="KUB553" s="7"/>
      <c r="KUC553" s="7"/>
      <c r="KUD553" s="7"/>
      <c r="KUE553" s="7"/>
      <c r="KUF553" s="7"/>
      <c r="KUG553" s="7"/>
      <c r="KUH553" s="7"/>
      <c r="KUI553" s="7"/>
      <c r="KUJ553" s="7"/>
      <c r="KUK553" s="7"/>
      <c r="KUL553" s="7"/>
      <c r="KUM553" s="7"/>
      <c r="KUN553" s="7"/>
      <c r="KUO553" s="7"/>
      <c r="KUP553" s="7"/>
      <c r="KUQ553" s="7"/>
      <c r="KUR553" s="7"/>
      <c r="KUS553" s="7"/>
      <c r="KUT553" s="7"/>
      <c r="KUU553" s="7"/>
      <c r="KUV553" s="7"/>
      <c r="KUW553" s="7"/>
      <c r="KUX553" s="7"/>
      <c r="KUY553" s="7"/>
      <c r="KUZ553" s="7"/>
      <c r="KVA553" s="7"/>
      <c r="KVB553" s="7"/>
      <c r="KVC553" s="7"/>
      <c r="KVD553" s="7"/>
      <c r="KVE553" s="7"/>
      <c r="KVF553" s="7"/>
      <c r="KVG553" s="7"/>
      <c r="KVH553" s="7"/>
      <c r="KVI553" s="7"/>
      <c r="KVJ553" s="7"/>
      <c r="KVK553" s="7"/>
      <c r="KVL553" s="7"/>
      <c r="KVM553" s="7"/>
      <c r="KVN553" s="7"/>
      <c r="KVO553" s="7"/>
      <c r="KVP553" s="7"/>
      <c r="KVQ553" s="7"/>
      <c r="KVR553" s="7"/>
      <c r="KVS553" s="7"/>
      <c r="KVT553" s="7"/>
      <c r="KVU553" s="7"/>
      <c r="KVV553" s="7"/>
      <c r="KVW553" s="7"/>
      <c r="KVX553" s="7"/>
      <c r="KVY553" s="7"/>
      <c r="KVZ553" s="7"/>
      <c r="KWA553" s="7"/>
      <c r="KWB553" s="7"/>
      <c r="KWC553" s="7"/>
      <c r="KWD553" s="7"/>
      <c r="KWE553" s="7"/>
      <c r="KWF553" s="7"/>
      <c r="KWG553" s="7"/>
      <c r="KWH553" s="7"/>
      <c r="KWI553" s="7"/>
      <c r="KWJ553" s="7"/>
      <c r="KWK553" s="7"/>
      <c r="KWL553" s="7"/>
      <c r="KWM553" s="7"/>
      <c r="KWN553" s="7"/>
      <c r="KWO553" s="7"/>
      <c r="KWP553" s="7"/>
      <c r="KWQ553" s="7"/>
      <c r="KWR553" s="7"/>
      <c r="KWS553" s="7"/>
      <c r="KWT553" s="7"/>
      <c r="KWU553" s="7"/>
      <c r="KWV553" s="7"/>
      <c r="KWW553" s="7"/>
      <c r="KWX553" s="7"/>
      <c r="KWY553" s="7"/>
      <c r="KWZ553" s="7"/>
      <c r="KXA553" s="7"/>
      <c r="KXB553" s="7"/>
      <c r="KXC553" s="7"/>
      <c r="KXD553" s="7"/>
      <c r="KXE553" s="7"/>
      <c r="KXF553" s="7"/>
      <c r="KXG553" s="7"/>
      <c r="KXH553" s="7"/>
      <c r="KXI553" s="7"/>
      <c r="KXJ553" s="7"/>
      <c r="KXK553" s="7"/>
      <c r="KXL553" s="7"/>
      <c r="KXM553" s="7"/>
      <c r="KXN553" s="7"/>
      <c r="KXO553" s="7"/>
      <c r="KXP553" s="7"/>
      <c r="KXQ553" s="7"/>
      <c r="KXR553" s="7"/>
      <c r="KXS553" s="7"/>
      <c r="KXT553" s="7"/>
      <c r="KXU553" s="7"/>
      <c r="KXV553" s="7"/>
      <c r="KXW553" s="7"/>
      <c r="KXX553" s="7"/>
      <c r="KXY553" s="7"/>
      <c r="KXZ553" s="7"/>
      <c r="KYA553" s="7"/>
      <c r="KYB553" s="7"/>
      <c r="KYC553" s="7"/>
      <c r="KYD553" s="7"/>
      <c r="KYE553" s="7"/>
      <c r="KYF553" s="7"/>
      <c r="KYG553" s="7"/>
      <c r="KYH553" s="7"/>
      <c r="KYI553" s="7"/>
      <c r="KYJ553" s="7"/>
      <c r="KYK553" s="7"/>
      <c r="KYL553" s="7"/>
      <c r="KYM553" s="7"/>
      <c r="KYN553" s="7"/>
      <c r="KYO553" s="7"/>
      <c r="KYP553" s="7"/>
      <c r="KYQ553" s="7"/>
      <c r="KYR553" s="7"/>
      <c r="KYS553" s="7"/>
      <c r="KYT553" s="7"/>
      <c r="KYU553" s="7"/>
      <c r="KYV553" s="7"/>
      <c r="KYW553" s="7"/>
      <c r="KYX553" s="7"/>
      <c r="KYY553" s="7"/>
      <c r="KYZ553" s="7"/>
      <c r="KZA553" s="7"/>
      <c r="KZB553" s="7"/>
      <c r="KZC553" s="7"/>
      <c r="KZD553" s="7"/>
      <c r="KZE553" s="7"/>
      <c r="KZF553" s="7"/>
      <c r="KZG553" s="7"/>
      <c r="KZH553" s="7"/>
      <c r="KZI553" s="7"/>
      <c r="KZJ553" s="7"/>
      <c r="KZK553" s="7"/>
      <c r="KZL553" s="7"/>
      <c r="KZM553" s="7"/>
      <c r="KZN553" s="7"/>
      <c r="KZO553" s="7"/>
      <c r="KZP553" s="7"/>
      <c r="KZQ553" s="7"/>
      <c r="KZR553" s="7"/>
      <c r="KZS553" s="7"/>
      <c r="KZT553" s="7"/>
      <c r="KZU553" s="7"/>
      <c r="KZV553" s="7"/>
      <c r="KZW553" s="7"/>
      <c r="KZX553" s="7"/>
      <c r="KZY553" s="7"/>
      <c r="KZZ553" s="7"/>
      <c r="LAA553" s="7"/>
      <c r="LAB553" s="7"/>
      <c r="LAC553" s="7"/>
      <c r="LAD553" s="7"/>
      <c r="LAE553" s="7"/>
      <c r="LAF553" s="7"/>
      <c r="LAG553" s="7"/>
      <c r="LAH553" s="7"/>
      <c r="LAI553" s="7"/>
      <c r="LAJ553" s="7"/>
      <c r="LAK553" s="7"/>
      <c r="LAL553" s="7"/>
      <c r="LAM553" s="7"/>
      <c r="LAN553" s="7"/>
      <c r="LAO553" s="7"/>
      <c r="LAP553" s="7"/>
      <c r="LAQ553" s="7"/>
      <c r="LAR553" s="7"/>
      <c r="LAS553" s="7"/>
      <c r="LAT553" s="7"/>
      <c r="LAU553" s="7"/>
      <c r="LAV553" s="7"/>
      <c r="LAW553" s="7"/>
      <c r="LAX553" s="7"/>
      <c r="LAY553" s="7"/>
      <c r="LAZ553" s="7"/>
      <c r="LBA553" s="7"/>
      <c r="LBB553" s="7"/>
      <c r="LBC553" s="7"/>
      <c r="LBD553" s="7"/>
      <c r="LBE553" s="7"/>
      <c r="LBF553" s="7"/>
      <c r="LBG553" s="7"/>
      <c r="LBH553" s="7"/>
      <c r="LBI553" s="7"/>
      <c r="LBJ553" s="7"/>
      <c r="LBK553" s="7"/>
      <c r="LBL553" s="7"/>
      <c r="LBM553" s="7"/>
      <c r="LBN553" s="7"/>
      <c r="LBO553" s="7"/>
      <c r="LBP553" s="7"/>
      <c r="LBQ553" s="7"/>
      <c r="LBR553" s="7"/>
      <c r="LBS553" s="7"/>
      <c r="LBT553" s="7"/>
      <c r="LBU553" s="7"/>
      <c r="LBV553" s="7"/>
      <c r="LBW553" s="7"/>
      <c r="LBX553" s="7"/>
      <c r="LBY553" s="7"/>
      <c r="LBZ553" s="7"/>
      <c r="LCA553" s="7"/>
      <c r="LCB553" s="7"/>
      <c r="LCC553" s="7"/>
      <c r="LCD553" s="7"/>
      <c r="LCE553" s="7"/>
      <c r="LCF553" s="7"/>
      <c r="LCG553" s="7"/>
      <c r="LCH553" s="7"/>
      <c r="LCI553" s="7"/>
      <c r="LCJ553" s="7"/>
      <c r="LCK553" s="7"/>
      <c r="LCL553" s="7"/>
      <c r="LCM553" s="7"/>
      <c r="LCN553" s="7"/>
      <c r="LCO553" s="7"/>
      <c r="LCP553" s="7"/>
      <c r="LCQ553" s="7"/>
      <c r="LCR553" s="7"/>
      <c r="LCS553" s="7"/>
      <c r="LCT553" s="7"/>
      <c r="LCU553" s="7"/>
      <c r="LCV553" s="7"/>
      <c r="LCW553" s="7"/>
      <c r="LCX553" s="7"/>
      <c r="LCY553" s="7"/>
      <c r="LCZ553" s="7"/>
      <c r="LDA553" s="7"/>
      <c r="LDB553" s="7"/>
      <c r="LDC553" s="7"/>
      <c r="LDD553" s="7"/>
      <c r="LDE553" s="7"/>
      <c r="LDF553" s="7"/>
      <c r="LDG553" s="7"/>
      <c r="LDH553" s="7"/>
      <c r="LDI553" s="7"/>
      <c r="LDJ553" s="7"/>
      <c r="LDK553" s="7"/>
      <c r="LDL553" s="7"/>
      <c r="LDM553" s="7"/>
      <c r="LDN553" s="7"/>
      <c r="LDO553" s="7"/>
      <c r="LDP553" s="7"/>
      <c r="LDQ553" s="7"/>
      <c r="LDR553" s="7"/>
      <c r="LDS553" s="7"/>
      <c r="LDT553" s="7"/>
      <c r="LDU553" s="7"/>
      <c r="LDV553" s="7"/>
      <c r="LDW553" s="7"/>
      <c r="LDX553" s="7"/>
      <c r="LDY553" s="7"/>
      <c r="LDZ553" s="7"/>
      <c r="LEA553" s="7"/>
      <c r="LEB553" s="7"/>
      <c r="LEC553" s="7"/>
      <c r="LED553" s="7"/>
      <c r="LEE553" s="7"/>
      <c r="LEF553" s="7"/>
      <c r="LEG553" s="7"/>
      <c r="LEH553" s="7"/>
      <c r="LEI553" s="7"/>
      <c r="LEJ553" s="7"/>
      <c r="LEK553" s="7"/>
      <c r="LEL553" s="7"/>
      <c r="LEM553" s="7"/>
      <c r="LEN553" s="7"/>
      <c r="LEO553" s="7"/>
      <c r="LEP553" s="7"/>
      <c r="LEQ553" s="7"/>
      <c r="LER553" s="7"/>
      <c r="LES553" s="7"/>
      <c r="LET553" s="7"/>
      <c r="LEU553" s="7"/>
      <c r="LEV553" s="7"/>
      <c r="LEW553" s="7"/>
      <c r="LEX553" s="7"/>
      <c r="LEY553" s="7"/>
      <c r="LEZ553" s="7"/>
      <c r="LFA553" s="7"/>
      <c r="LFB553" s="7"/>
      <c r="LFC553" s="7"/>
      <c r="LFD553" s="7"/>
      <c r="LFE553" s="7"/>
      <c r="LFF553" s="7"/>
      <c r="LFG553" s="7"/>
      <c r="LFH553" s="7"/>
      <c r="LFI553" s="7"/>
      <c r="LFJ553" s="7"/>
      <c r="LFK553" s="7"/>
      <c r="LFL553" s="7"/>
      <c r="LFM553" s="7"/>
      <c r="LFN553" s="7"/>
      <c r="LFO553" s="7"/>
      <c r="LFP553" s="7"/>
      <c r="LFQ553" s="7"/>
      <c r="LFR553" s="7"/>
      <c r="LFS553" s="7"/>
      <c r="LFT553" s="7"/>
      <c r="LFU553" s="7"/>
      <c r="LFV553" s="7"/>
      <c r="LFW553" s="7"/>
      <c r="LFX553" s="7"/>
      <c r="LFY553" s="7"/>
      <c r="LFZ553" s="7"/>
      <c r="LGA553" s="7"/>
      <c r="LGB553" s="7"/>
      <c r="LGC553" s="7"/>
      <c r="LGD553" s="7"/>
      <c r="LGE553" s="7"/>
      <c r="LGF553" s="7"/>
      <c r="LGG553" s="7"/>
      <c r="LGH553" s="7"/>
      <c r="LGI553" s="7"/>
      <c r="LGJ553" s="7"/>
      <c r="LGK553" s="7"/>
      <c r="LGL553" s="7"/>
      <c r="LGM553" s="7"/>
      <c r="LGN553" s="7"/>
      <c r="LGO553" s="7"/>
      <c r="LGP553" s="7"/>
      <c r="LGQ553" s="7"/>
      <c r="LGR553" s="7"/>
      <c r="LGS553" s="7"/>
      <c r="LGT553" s="7"/>
      <c r="LGU553" s="7"/>
      <c r="LGV553" s="7"/>
      <c r="LGW553" s="7"/>
      <c r="LGX553" s="7"/>
      <c r="LGY553" s="7"/>
      <c r="LGZ553" s="7"/>
      <c r="LHA553" s="7"/>
      <c r="LHB553" s="7"/>
      <c r="LHC553" s="7"/>
      <c r="LHD553" s="7"/>
      <c r="LHE553" s="7"/>
      <c r="LHF553" s="7"/>
      <c r="LHG553" s="7"/>
      <c r="LHH553" s="7"/>
      <c r="LHI553" s="7"/>
      <c r="LHJ553" s="7"/>
      <c r="LHK553" s="7"/>
      <c r="LHL553" s="7"/>
      <c r="LHM553" s="7"/>
      <c r="LHN553" s="7"/>
      <c r="LHO553" s="7"/>
      <c r="LHP553" s="7"/>
      <c r="LHQ553" s="7"/>
      <c r="LHR553" s="7"/>
      <c r="LHS553" s="7"/>
      <c r="LHT553" s="7"/>
      <c r="LHU553" s="7"/>
      <c r="LHV553" s="7"/>
      <c r="LHW553" s="7"/>
      <c r="LHX553" s="7"/>
      <c r="LHY553" s="7"/>
      <c r="LHZ553" s="7"/>
      <c r="LIA553" s="7"/>
      <c r="LIB553" s="7"/>
      <c r="LIC553" s="7"/>
      <c r="LID553" s="7"/>
      <c r="LIE553" s="7"/>
      <c r="LIF553" s="7"/>
      <c r="LIG553" s="7"/>
      <c r="LIH553" s="7"/>
      <c r="LII553" s="7"/>
      <c r="LIJ553" s="7"/>
      <c r="LIK553" s="7"/>
      <c r="LIL553" s="7"/>
      <c r="LIM553" s="7"/>
      <c r="LIN553" s="7"/>
      <c r="LIO553" s="7"/>
      <c r="LIP553" s="7"/>
      <c r="LIQ553" s="7"/>
      <c r="LIR553" s="7"/>
      <c r="LIS553" s="7"/>
      <c r="LIT553" s="7"/>
      <c r="LIU553" s="7"/>
      <c r="LIV553" s="7"/>
      <c r="LIW553" s="7"/>
      <c r="LIX553" s="7"/>
      <c r="LIY553" s="7"/>
      <c r="LIZ553" s="7"/>
      <c r="LJA553" s="7"/>
      <c r="LJB553" s="7"/>
      <c r="LJC553" s="7"/>
      <c r="LJD553" s="7"/>
      <c r="LJE553" s="7"/>
      <c r="LJF553" s="7"/>
      <c r="LJG553" s="7"/>
      <c r="LJH553" s="7"/>
      <c r="LJI553" s="7"/>
      <c r="LJJ553" s="7"/>
      <c r="LJK553" s="7"/>
      <c r="LJL553" s="7"/>
      <c r="LJM553" s="7"/>
      <c r="LJN553" s="7"/>
      <c r="LJO553" s="7"/>
      <c r="LJP553" s="7"/>
      <c r="LJQ553" s="7"/>
      <c r="LJR553" s="7"/>
      <c r="LJS553" s="7"/>
      <c r="LJT553" s="7"/>
      <c r="LJU553" s="7"/>
      <c r="LJV553" s="7"/>
      <c r="LJW553" s="7"/>
      <c r="LJX553" s="7"/>
      <c r="LJY553" s="7"/>
      <c r="LJZ553" s="7"/>
      <c r="LKA553" s="7"/>
      <c r="LKB553" s="7"/>
      <c r="LKC553" s="7"/>
      <c r="LKD553" s="7"/>
      <c r="LKE553" s="7"/>
      <c r="LKF553" s="7"/>
      <c r="LKG553" s="7"/>
      <c r="LKH553" s="7"/>
      <c r="LKI553" s="7"/>
      <c r="LKJ553" s="7"/>
      <c r="LKK553" s="7"/>
      <c r="LKL553" s="7"/>
      <c r="LKM553" s="7"/>
      <c r="LKN553" s="7"/>
      <c r="LKO553" s="7"/>
      <c r="LKP553" s="7"/>
      <c r="LKQ553" s="7"/>
      <c r="LKR553" s="7"/>
      <c r="LKS553" s="7"/>
      <c r="LKT553" s="7"/>
      <c r="LKU553" s="7"/>
      <c r="LKV553" s="7"/>
      <c r="LKW553" s="7"/>
      <c r="LKX553" s="7"/>
      <c r="LKY553" s="7"/>
      <c r="LKZ553" s="7"/>
      <c r="LLA553" s="7"/>
      <c r="LLB553" s="7"/>
      <c r="LLC553" s="7"/>
      <c r="LLD553" s="7"/>
      <c r="LLE553" s="7"/>
      <c r="LLF553" s="7"/>
      <c r="LLG553" s="7"/>
      <c r="LLH553" s="7"/>
      <c r="LLI553" s="7"/>
      <c r="LLJ553" s="7"/>
      <c r="LLK553" s="7"/>
      <c r="LLL553" s="7"/>
      <c r="LLM553" s="7"/>
      <c r="LLN553" s="7"/>
      <c r="LLO553" s="7"/>
      <c r="LLP553" s="7"/>
      <c r="LLQ553" s="7"/>
      <c r="LLR553" s="7"/>
      <c r="LLS553" s="7"/>
      <c r="LLT553" s="7"/>
      <c r="LLU553" s="7"/>
      <c r="LLV553" s="7"/>
      <c r="LLW553" s="7"/>
      <c r="LLX553" s="7"/>
      <c r="LLY553" s="7"/>
      <c r="LLZ553" s="7"/>
      <c r="LMA553" s="7"/>
      <c r="LMB553" s="7"/>
      <c r="LMC553" s="7"/>
      <c r="LMD553" s="7"/>
      <c r="LME553" s="7"/>
      <c r="LMF553" s="7"/>
      <c r="LMG553" s="7"/>
      <c r="LMH553" s="7"/>
      <c r="LMI553" s="7"/>
      <c r="LMJ553" s="7"/>
      <c r="LMK553" s="7"/>
      <c r="LML553" s="7"/>
      <c r="LMM553" s="7"/>
      <c r="LMN553" s="7"/>
      <c r="LMO553" s="7"/>
      <c r="LMP553" s="7"/>
      <c r="LMQ553" s="7"/>
      <c r="LMR553" s="7"/>
      <c r="LMS553" s="7"/>
      <c r="LMT553" s="7"/>
      <c r="LMU553" s="7"/>
      <c r="LMV553" s="7"/>
      <c r="LMW553" s="7"/>
      <c r="LMX553" s="7"/>
      <c r="LMY553" s="7"/>
      <c r="LMZ553" s="7"/>
      <c r="LNA553" s="7"/>
      <c r="LNB553" s="7"/>
      <c r="LNC553" s="7"/>
      <c r="LND553" s="7"/>
      <c r="LNE553" s="7"/>
      <c r="LNF553" s="7"/>
      <c r="LNG553" s="7"/>
      <c r="LNH553" s="7"/>
      <c r="LNI553" s="7"/>
      <c r="LNJ553" s="7"/>
      <c r="LNK553" s="7"/>
      <c r="LNL553" s="7"/>
      <c r="LNM553" s="7"/>
      <c r="LNN553" s="7"/>
      <c r="LNO553" s="7"/>
      <c r="LNP553" s="7"/>
      <c r="LNQ553" s="7"/>
      <c r="LNR553" s="7"/>
      <c r="LNS553" s="7"/>
      <c r="LNT553" s="7"/>
      <c r="LNU553" s="7"/>
      <c r="LNV553" s="7"/>
      <c r="LNW553" s="7"/>
      <c r="LNX553" s="7"/>
      <c r="LNY553" s="7"/>
      <c r="LNZ553" s="7"/>
      <c r="LOA553" s="7"/>
      <c r="LOB553" s="7"/>
      <c r="LOC553" s="7"/>
      <c r="LOD553" s="7"/>
      <c r="LOE553" s="7"/>
      <c r="LOF553" s="7"/>
      <c r="LOG553" s="7"/>
      <c r="LOH553" s="7"/>
      <c r="LOI553" s="7"/>
      <c r="LOJ553" s="7"/>
      <c r="LOK553" s="7"/>
      <c r="LOL553" s="7"/>
      <c r="LOM553" s="7"/>
      <c r="LON553" s="7"/>
      <c r="LOO553" s="7"/>
      <c r="LOP553" s="7"/>
      <c r="LOQ553" s="7"/>
      <c r="LOR553" s="7"/>
      <c r="LOS553" s="7"/>
      <c r="LOT553" s="7"/>
      <c r="LOU553" s="7"/>
      <c r="LOV553" s="7"/>
      <c r="LOW553" s="7"/>
      <c r="LOX553" s="7"/>
      <c r="LOY553" s="7"/>
      <c r="LOZ553" s="7"/>
      <c r="LPA553" s="7"/>
      <c r="LPB553" s="7"/>
      <c r="LPC553" s="7"/>
      <c r="LPD553" s="7"/>
      <c r="LPE553" s="7"/>
      <c r="LPF553" s="7"/>
      <c r="LPG553" s="7"/>
      <c r="LPH553" s="7"/>
      <c r="LPI553" s="7"/>
      <c r="LPJ553" s="7"/>
      <c r="LPK553" s="7"/>
      <c r="LPL553" s="7"/>
      <c r="LPM553" s="7"/>
      <c r="LPN553" s="7"/>
      <c r="LPO553" s="7"/>
      <c r="LPP553" s="7"/>
      <c r="LPQ553" s="7"/>
      <c r="LPR553" s="7"/>
      <c r="LPS553" s="7"/>
      <c r="LPT553" s="7"/>
      <c r="LPU553" s="7"/>
      <c r="LPV553" s="7"/>
      <c r="LPW553" s="7"/>
      <c r="LPX553" s="7"/>
      <c r="LPY553" s="7"/>
      <c r="LPZ553" s="7"/>
      <c r="LQA553" s="7"/>
      <c r="LQB553" s="7"/>
      <c r="LQC553" s="7"/>
      <c r="LQD553" s="7"/>
      <c r="LQE553" s="7"/>
      <c r="LQF553" s="7"/>
      <c r="LQG553" s="7"/>
      <c r="LQH553" s="7"/>
      <c r="LQI553" s="7"/>
      <c r="LQJ553" s="7"/>
      <c r="LQK553" s="7"/>
      <c r="LQL553" s="7"/>
      <c r="LQM553" s="7"/>
      <c r="LQN553" s="7"/>
      <c r="LQO553" s="7"/>
      <c r="LQP553" s="7"/>
      <c r="LQQ553" s="7"/>
      <c r="LQR553" s="7"/>
      <c r="LQS553" s="7"/>
      <c r="LQT553" s="7"/>
      <c r="LQU553" s="7"/>
      <c r="LQV553" s="7"/>
      <c r="LQW553" s="7"/>
      <c r="LQX553" s="7"/>
      <c r="LQY553" s="7"/>
      <c r="LQZ553" s="7"/>
      <c r="LRA553" s="7"/>
      <c r="LRB553" s="7"/>
      <c r="LRC553" s="7"/>
      <c r="LRD553" s="7"/>
      <c r="LRE553" s="7"/>
      <c r="LRF553" s="7"/>
      <c r="LRG553" s="7"/>
      <c r="LRH553" s="7"/>
      <c r="LRI553" s="7"/>
      <c r="LRJ553" s="7"/>
      <c r="LRK553" s="7"/>
      <c r="LRL553" s="7"/>
      <c r="LRM553" s="7"/>
      <c r="LRN553" s="7"/>
      <c r="LRO553" s="7"/>
      <c r="LRP553" s="7"/>
      <c r="LRQ553" s="7"/>
      <c r="LRR553" s="7"/>
      <c r="LRS553" s="7"/>
      <c r="LRT553" s="7"/>
      <c r="LRU553" s="7"/>
      <c r="LRV553" s="7"/>
      <c r="LRW553" s="7"/>
      <c r="LRX553" s="7"/>
      <c r="LRY553" s="7"/>
      <c r="LRZ553" s="7"/>
      <c r="LSA553" s="7"/>
      <c r="LSB553" s="7"/>
      <c r="LSC553" s="7"/>
      <c r="LSD553" s="7"/>
      <c r="LSE553" s="7"/>
      <c r="LSF553" s="7"/>
      <c r="LSG553" s="7"/>
      <c r="LSH553" s="7"/>
      <c r="LSI553" s="7"/>
      <c r="LSJ553" s="7"/>
      <c r="LSK553" s="7"/>
      <c r="LSL553" s="7"/>
      <c r="LSM553" s="7"/>
      <c r="LSN553" s="7"/>
      <c r="LSO553" s="7"/>
      <c r="LSP553" s="7"/>
      <c r="LSQ553" s="7"/>
      <c r="LSR553" s="7"/>
      <c r="LSS553" s="7"/>
      <c r="LST553" s="7"/>
      <c r="LSU553" s="7"/>
      <c r="LSV553" s="7"/>
      <c r="LSW553" s="7"/>
      <c r="LSX553" s="7"/>
      <c r="LSY553" s="7"/>
      <c r="LSZ553" s="7"/>
      <c r="LTA553" s="7"/>
      <c r="LTB553" s="7"/>
      <c r="LTC553" s="7"/>
      <c r="LTD553" s="7"/>
      <c r="LTE553" s="7"/>
      <c r="LTF553" s="7"/>
      <c r="LTG553" s="7"/>
      <c r="LTH553" s="7"/>
      <c r="LTI553" s="7"/>
      <c r="LTJ553" s="7"/>
      <c r="LTK553" s="7"/>
      <c r="LTL553" s="7"/>
      <c r="LTM553" s="7"/>
      <c r="LTN553" s="7"/>
      <c r="LTO553" s="7"/>
      <c r="LTP553" s="7"/>
      <c r="LTQ553" s="7"/>
      <c r="LTR553" s="7"/>
      <c r="LTS553" s="7"/>
      <c r="LTT553" s="7"/>
      <c r="LTU553" s="7"/>
      <c r="LTV553" s="7"/>
      <c r="LTW553" s="7"/>
      <c r="LTX553" s="7"/>
      <c r="LTY553" s="7"/>
      <c r="LTZ553" s="7"/>
      <c r="LUA553" s="7"/>
      <c r="LUB553" s="7"/>
      <c r="LUC553" s="7"/>
      <c r="LUD553" s="7"/>
      <c r="LUE553" s="7"/>
      <c r="LUF553" s="7"/>
      <c r="LUG553" s="7"/>
      <c r="LUH553" s="7"/>
      <c r="LUI553" s="7"/>
      <c r="LUJ553" s="7"/>
      <c r="LUK553" s="7"/>
      <c r="LUL553" s="7"/>
      <c r="LUM553" s="7"/>
      <c r="LUN553" s="7"/>
      <c r="LUO553" s="7"/>
      <c r="LUP553" s="7"/>
      <c r="LUQ553" s="7"/>
      <c r="LUR553" s="7"/>
      <c r="LUS553" s="7"/>
      <c r="LUT553" s="7"/>
      <c r="LUU553" s="7"/>
      <c r="LUV553" s="7"/>
      <c r="LUW553" s="7"/>
      <c r="LUX553" s="7"/>
      <c r="LUY553" s="7"/>
      <c r="LUZ553" s="7"/>
      <c r="LVA553" s="7"/>
      <c r="LVB553" s="7"/>
      <c r="LVC553" s="7"/>
      <c r="LVD553" s="7"/>
      <c r="LVE553" s="7"/>
      <c r="LVF553" s="7"/>
      <c r="LVG553" s="7"/>
      <c r="LVH553" s="7"/>
      <c r="LVI553" s="7"/>
      <c r="LVJ553" s="7"/>
      <c r="LVK553" s="7"/>
      <c r="LVL553" s="7"/>
      <c r="LVM553" s="7"/>
      <c r="LVN553" s="7"/>
      <c r="LVO553" s="7"/>
      <c r="LVP553" s="7"/>
      <c r="LVQ553" s="7"/>
      <c r="LVR553" s="7"/>
      <c r="LVS553" s="7"/>
      <c r="LVT553" s="7"/>
      <c r="LVU553" s="7"/>
      <c r="LVV553" s="7"/>
      <c r="LVW553" s="7"/>
      <c r="LVX553" s="7"/>
      <c r="LVY553" s="7"/>
      <c r="LVZ553" s="7"/>
      <c r="LWA553" s="7"/>
      <c r="LWB553" s="7"/>
      <c r="LWC553" s="7"/>
      <c r="LWD553" s="7"/>
      <c r="LWE553" s="7"/>
      <c r="LWF553" s="7"/>
      <c r="LWG553" s="7"/>
      <c r="LWH553" s="7"/>
      <c r="LWI553" s="7"/>
      <c r="LWJ553" s="7"/>
      <c r="LWK553" s="7"/>
      <c r="LWL553" s="7"/>
      <c r="LWM553" s="7"/>
      <c r="LWN553" s="7"/>
      <c r="LWO553" s="7"/>
      <c r="LWP553" s="7"/>
      <c r="LWQ553" s="7"/>
      <c r="LWR553" s="7"/>
      <c r="LWS553" s="7"/>
      <c r="LWT553" s="7"/>
      <c r="LWU553" s="7"/>
      <c r="LWV553" s="7"/>
      <c r="LWW553" s="7"/>
      <c r="LWX553" s="7"/>
      <c r="LWY553" s="7"/>
      <c r="LWZ553" s="7"/>
      <c r="LXA553" s="7"/>
      <c r="LXB553" s="7"/>
      <c r="LXC553" s="7"/>
      <c r="LXD553" s="7"/>
      <c r="LXE553" s="7"/>
      <c r="LXF553" s="7"/>
      <c r="LXG553" s="7"/>
      <c r="LXH553" s="7"/>
      <c r="LXI553" s="7"/>
      <c r="LXJ553" s="7"/>
      <c r="LXK553" s="7"/>
      <c r="LXL553" s="7"/>
      <c r="LXM553" s="7"/>
      <c r="LXN553" s="7"/>
      <c r="LXO553" s="7"/>
      <c r="LXP553" s="7"/>
      <c r="LXQ553" s="7"/>
      <c r="LXR553" s="7"/>
      <c r="LXS553" s="7"/>
      <c r="LXT553" s="7"/>
      <c r="LXU553" s="7"/>
      <c r="LXV553" s="7"/>
      <c r="LXW553" s="7"/>
      <c r="LXX553" s="7"/>
      <c r="LXY553" s="7"/>
      <c r="LXZ553" s="7"/>
      <c r="LYA553" s="7"/>
      <c r="LYB553" s="7"/>
      <c r="LYC553" s="7"/>
      <c r="LYD553" s="7"/>
      <c r="LYE553" s="7"/>
      <c r="LYF553" s="7"/>
      <c r="LYG553" s="7"/>
      <c r="LYH553" s="7"/>
      <c r="LYI553" s="7"/>
      <c r="LYJ553" s="7"/>
      <c r="LYK553" s="7"/>
      <c r="LYL553" s="7"/>
      <c r="LYM553" s="7"/>
      <c r="LYN553" s="7"/>
      <c r="LYO553" s="7"/>
      <c r="LYP553" s="7"/>
      <c r="LYQ553" s="7"/>
      <c r="LYR553" s="7"/>
      <c r="LYS553" s="7"/>
      <c r="LYT553" s="7"/>
      <c r="LYU553" s="7"/>
      <c r="LYV553" s="7"/>
      <c r="LYW553" s="7"/>
      <c r="LYX553" s="7"/>
      <c r="LYY553" s="7"/>
      <c r="LYZ553" s="7"/>
      <c r="LZA553" s="7"/>
      <c r="LZB553" s="7"/>
      <c r="LZC553" s="7"/>
      <c r="LZD553" s="7"/>
      <c r="LZE553" s="7"/>
      <c r="LZF553" s="7"/>
      <c r="LZG553" s="7"/>
      <c r="LZH553" s="7"/>
      <c r="LZI553" s="7"/>
      <c r="LZJ553" s="7"/>
      <c r="LZK553" s="7"/>
      <c r="LZL553" s="7"/>
      <c r="LZM553" s="7"/>
      <c r="LZN553" s="7"/>
      <c r="LZO553" s="7"/>
      <c r="LZP553" s="7"/>
      <c r="LZQ553" s="7"/>
      <c r="LZR553" s="7"/>
      <c r="LZS553" s="7"/>
      <c r="LZT553" s="7"/>
      <c r="LZU553" s="7"/>
      <c r="LZV553" s="7"/>
      <c r="LZW553" s="7"/>
      <c r="LZX553" s="7"/>
      <c r="LZY553" s="7"/>
      <c r="LZZ553" s="7"/>
      <c r="MAA553" s="7"/>
      <c r="MAB553" s="7"/>
      <c r="MAC553" s="7"/>
      <c r="MAD553" s="7"/>
      <c r="MAE553" s="7"/>
      <c r="MAF553" s="7"/>
      <c r="MAG553" s="7"/>
      <c r="MAH553" s="7"/>
      <c r="MAI553" s="7"/>
      <c r="MAJ553" s="7"/>
      <c r="MAK553" s="7"/>
      <c r="MAL553" s="7"/>
      <c r="MAM553" s="7"/>
      <c r="MAN553" s="7"/>
      <c r="MAO553" s="7"/>
      <c r="MAP553" s="7"/>
      <c r="MAQ553" s="7"/>
      <c r="MAR553" s="7"/>
      <c r="MAS553" s="7"/>
      <c r="MAT553" s="7"/>
      <c r="MAU553" s="7"/>
      <c r="MAV553" s="7"/>
      <c r="MAW553" s="7"/>
      <c r="MAX553" s="7"/>
      <c r="MAY553" s="7"/>
      <c r="MAZ553" s="7"/>
      <c r="MBA553" s="7"/>
      <c r="MBB553" s="7"/>
      <c r="MBC553" s="7"/>
      <c r="MBD553" s="7"/>
      <c r="MBE553" s="7"/>
      <c r="MBF553" s="7"/>
      <c r="MBG553" s="7"/>
      <c r="MBH553" s="7"/>
      <c r="MBI553" s="7"/>
      <c r="MBJ553" s="7"/>
      <c r="MBK553" s="7"/>
      <c r="MBL553" s="7"/>
      <c r="MBM553" s="7"/>
      <c r="MBN553" s="7"/>
      <c r="MBO553" s="7"/>
      <c r="MBP553" s="7"/>
      <c r="MBQ553" s="7"/>
      <c r="MBR553" s="7"/>
      <c r="MBS553" s="7"/>
      <c r="MBT553" s="7"/>
      <c r="MBU553" s="7"/>
      <c r="MBV553" s="7"/>
      <c r="MBW553" s="7"/>
      <c r="MBX553" s="7"/>
      <c r="MBY553" s="7"/>
      <c r="MBZ553" s="7"/>
      <c r="MCA553" s="7"/>
      <c r="MCB553" s="7"/>
      <c r="MCC553" s="7"/>
      <c r="MCD553" s="7"/>
      <c r="MCE553" s="7"/>
      <c r="MCF553" s="7"/>
      <c r="MCG553" s="7"/>
      <c r="MCH553" s="7"/>
      <c r="MCI553" s="7"/>
      <c r="MCJ553" s="7"/>
      <c r="MCK553" s="7"/>
      <c r="MCL553" s="7"/>
      <c r="MCM553" s="7"/>
      <c r="MCN553" s="7"/>
      <c r="MCO553" s="7"/>
      <c r="MCP553" s="7"/>
      <c r="MCQ553" s="7"/>
      <c r="MCR553" s="7"/>
      <c r="MCS553" s="7"/>
      <c r="MCT553" s="7"/>
      <c r="MCU553" s="7"/>
      <c r="MCV553" s="7"/>
      <c r="MCW553" s="7"/>
      <c r="MCX553" s="7"/>
      <c r="MCY553" s="7"/>
      <c r="MCZ553" s="7"/>
      <c r="MDA553" s="7"/>
      <c r="MDB553" s="7"/>
      <c r="MDC553" s="7"/>
      <c r="MDD553" s="7"/>
      <c r="MDE553" s="7"/>
      <c r="MDF553" s="7"/>
      <c r="MDG553" s="7"/>
      <c r="MDH553" s="7"/>
      <c r="MDI553" s="7"/>
      <c r="MDJ553" s="7"/>
      <c r="MDK553" s="7"/>
      <c r="MDL553" s="7"/>
      <c r="MDM553" s="7"/>
      <c r="MDN553" s="7"/>
      <c r="MDO553" s="7"/>
      <c r="MDP553" s="7"/>
      <c r="MDQ553" s="7"/>
      <c r="MDR553" s="7"/>
      <c r="MDS553" s="7"/>
      <c r="MDT553" s="7"/>
      <c r="MDU553" s="7"/>
      <c r="MDV553" s="7"/>
      <c r="MDW553" s="7"/>
      <c r="MDX553" s="7"/>
      <c r="MDY553" s="7"/>
      <c r="MDZ553" s="7"/>
      <c r="MEA553" s="7"/>
      <c r="MEB553" s="7"/>
      <c r="MEC553" s="7"/>
      <c r="MED553" s="7"/>
      <c r="MEE553" s="7"/>
      <c r="MEF553" s="7"/>
      <c r="MEG553" s="7"/>
      <c r="MEH553" s="7"/>
      <c r="MEI553" s="7"/>
      <c r="MEJ553" s="7"/>
      <c r="MEK553" s="7"/>
      <c r="MEL553" s="7"/>
      <c r="MEM553" s="7"/>
      <c r="MEN553" s="7"/>
      <c r="MEO553" s="7"/>
      <c r="MEP553" s="7"/>
      <c r="MEQ553" s="7"/>
      <c r="MER553" s="7"/>
      <c r="MES553" s="7"/>
      <c r="MET553" s="7"/>
      <c r="MEU553" s="7"/>
      <c r="MEV553" s="7"/>
      <c r="MEW553" s="7"/>
      <c r="MEX553" s="7"/>
      <c r="MEY553" s="7"/>
      <c r="MEZ553" s="7"/>
      <c r="MFA553" s="7"/>
      <c r="MFB553" s="7"/>
      <c r="MFC553" s="7"/>
      <c r="MFD553" s="7"/>
      <c r="MFE553" s="7"/>
      <c r="MFF553" s="7"/>
      <c r="MFG553" s="7"/>
      <c r="MFH553" s="7"/>
      <c r="MFI553" s="7"/>
      <c r="MFJ553" s="7"/>
      <c r="MFK553" s="7"/>
      <c r="MFL553" s="7"/>
      <c r="MFM553" s="7"/>
      <c r="MFN553" s="7"/>
      <c r="MFO553" s="7"/>
      <c r="MFP553" s="7"/>
      <c r="MFQ553" s="7"/>
      <c r="MFR553" s="7"/>
      <c r="MFS553" s="7"/>
      <c r="MFT553" s="7"/>
      <c r="MFU553" s="7"/>
      <c r="MFV553" s="7"/>
      <c r="MFW553" s="7"/>
      <c r="MFX553" s="7"/>
      <c r="MFY553" s="7"/>
      <c r="MFZ553" s="7"/>
      <c r="MGA553" s="7"/>
      <c r="MGB553" s="7"/>
      <c r="MGC553" s="7"/>
      <c r="MGD553" s="7"/>
      <c r="MGE553" s="7"/>
      <c r="MGF553" s="7"/>
      <c r="MGG553" s="7"/>
      <c r="MGH553" s="7"/>
      <c r="MGI553" s="7"/>
      <c r="MGJ553" s="7"/>
      <c r="MGK553" s="7"/>
      <c r="MGL553" s="7"/>
      <c r="MGM553" s="7"/>
      <c r="MGN553" s="7"/>
      <c r="MGO553" s="7"/>
      <c r="MGP553" s="7"/>
      <c r="MGQ553" s="7"/>
      <c r="MGR553" s="7"/>
      <c r="MGS553" s="7"/>
      <c r="MGT553" s="7"/>
      <c r="MGU553" s="7"/>
      <c r="MGV553" s="7"/>
      <c r="MGW553" s="7"/>
      <c r="MGX553" s="7"/>
      <c r="MGY553" s="7"/>
      <c r="MGZ553" s="7"/>
      <c r="MHA553" s="7"/>
      <c r="MHB553" s="7"/>
      <c r="MHC553" s="7"/>
      <c r="MHD553" s="7"/>
      <c r="MHE553" s="7"/>
      <c r="MHF553" s="7"/>
      <c r="MHG553" s="7"/>
      <c r="MHH553" s="7"/>
      <c r="MHI553" s="7"/>
      <c r="MHJ553" s="7"/>
      <c r="MHK553" s="7"/>
      <c r="MHL553" s="7"/>
      <c r="MHM553" s="7"/>
      <c r="MHN553" s="7"/>
      <c r="MHO553" s="7"/>
      <c r="MHP553" s="7"/>
      <c r="MHQ553" s="7"/>
      <c r="MHR553" s="7"/>
      <c r="MHS553" s="7"/>
      <c r="MHT553" s="7"/>
      <c r="MHU553" s="7"/>
      <c r="MHV553" s="7"/>
      <c r="MHW553" s="7"/>
      <c r="MHX553" s="7"/>
      <c r="MHY553" s="7"/>
      <c r="MHZ553" s="7"/>
      <c r="MIA553" s="7"/>
      <c r="MIB553" s="7"/>
      <c r="MIC553" s="7"/>
      <c r="MID553" s="7"/>
      <c r="MIE553" s="7"/>
      <c r="MIF553" s="7"/>
      <c r="MIG553" s="7"/>
      <c r="MIH553" s="7"/>
      <c r="MII553" s="7"/>
      <c r="MIJ553" s="7"/>
      <c r="MIK553" s="7"/>
      <c r="MIL553" s="7"/>
      <c r="MIM553" s="7"/>
      <c r="MIN553" s="7"/>
      <c r="MIO553" s="7"/>
      <c r="MIP553" s="7"/>
      <c r="MIQ553" s="7"/>
      <c r="MIR553" s="7"/>
      <c r="MIS553" s="7"/>
      <c r="MIT553" s="7"/>
      <c r="MIU553" s="7"/>
      <c r="MIV553" s="7"/>
      <c r="MIW553" s="7"/>
      <c r="MIX553" s="7"/>
      <c r="MIY553" s="7"/>
      <c r="MIZ553" s="7"/>
      <c r="MJA553" s="7"/>
      <c r="MJB553" s="7"/>
      <c r="MJC553" s="7"/>
      <c r="MJD553" s="7"/>
      <c r="MJE553" s="7"/>
      <c r="MJF553" s="7"/>
      <c r="MJG553" s="7"/>
      <c r="MJH553" s="7"/>
      <c r="MJI553" s="7"/>
      <c r="MJJ553" s="7"/>
      <c r="MJK553" s="7"/>
      <c r="MJL553" s="7"/>
      <c r="MJM553" s="7"/>
      <c r="MJN553" s="7"/>
      <c r="MJO553" s="7"/>
      <c r="MJP553" s="7"/>
      <c r="MJQ553" s="7"/>
      <c r="MJR553" s="7"/>
      <c r="MJS553" s="7"/>
      <c r="MJT553" s="7"/>
      <c r="MJU553" s="7"/>
      <c r="MJV553" s="7"/>
      <c r="MJW553" s="7"/>
      <c r="MJX553" s="7"/>
      <c r="MJY553" s="7"/>
      <c r="MJZ553" s="7"/>
      <c r="MKA553" s="7"/>
      <c r="MKB553" s="7"/>
      <c r="MKC553" s="7"/>
      <c r="MKD553" s="7"/>
      <c r="MKE553" s="7"/>
      <c r="MKF553" s="7"/>
      <c r="MKG553" s="7"/>
      <c r="MKH553" s="7"/>
      <c r="MKI553" s="7"/>
      <c r="MKJ553" s="7"/>
      <c r="MKK553" s="7"/>
      <c r="MKL553" s="7"/>
      <c r="MKM553" s="7"/>
      <c r="MKN553" s="7"/>
      <c r="MKO553" s="7"/>
      <c r="MKP553" s="7"/>
      <c r="MKQ553" s="7"/>
      <c r="MKR553" s="7"/>
      <c r="MKS553" s="7"/>
      <c r="MKT553" s="7"/>
      <c r="MKU553" s="7"/>
      <c r="MKV553" s="7"/>
      <c r="MKW553" s="7"/>
      <c r="MKX553" s="7"/>
      <c r="MKY553" s="7"/>
      <c r="MKZ553" s="7"/>
      <c r="MLA553" s="7"/>
      <c r="MLB553" s="7"/>
      <c r="MLC553" s="7"/>
      <c r="MLD553" s="7"/>
      <c r="MLE553" s="7"/>
      <c r="MLF553" s="7"/>
      <c r="MLG553" s="7"/>
      <c r="MLH553" s="7"/>
      <c r="MLI553" s="7"/>
      <c r="MLJ553" s="7"/>
      <c r="MLK553" s="7"/>
      <c r="MLL553" s="7"/>
      <c r="MLM553" s="7"/>
      <c r="MLN553" s="7"/>
      <c r="MLO553" s="7"/>
      <c r="MLP553" s="7"/>
      <c r="MLQ553" s="7"/>
      <c r="MLR553" s="7"/>
      <c r="MLS553" s="7"/>
      <c r="MLT553" s="7"/>
      <c r="MLU553" s="7"/>
      <c r="MLV553" s="7"/>
      <c r="MLW553" s="7"/>
      <c r="MLX553" s="7"/>
      <c r="MLY553" s="7"/>
      <c r="MLZ553" s="7"/>
      <c r="MMA553" s="7"/>
      <c r="MMB553" s="7"/>
      <c r="MMC553" s="7"/>
      <c r="MMD553" s="7"/>
      <c r="MME553" s="7"/>
      <c r="MMF553" s="7"/>
      <c r="MMG553" s="7"/>
      <c r="MMH553" s="7"/>
      <c r="MMI553" s="7"/>
      <c r="MMJ553" s="7"/>
      <c r="MMK553" s="7"/>
      <c r="MML553" s="7"/>
      <c r="MMM553" s="7"/>
      <c r="MMN553" s="7"/>
      <c r="MMO553" s="7"/>
      <c r="MMP553" s="7"/>
      <c r="MMQ553" s="7"/>
      <c r="MMR553" s="7"/>
      <c r="MMS553" s="7"/>
      <c r="MMT553" s="7"/>
      <c r="MMU553" s="7"/>
      <c r="MMV553" s="7"/>
      <c r="MMW553" s="7"/>
      <c r="MMX553" s="7"/>
      <c r="MMY553" s="7"/>
      <c r="MMZ553" s="7"/>
      <c r="MNA553" s="7"/>
      <c r="MNB553" s="7"/>
      <c r="MNC553" s="7"/>
      <c r="MND553" s="7"/>
      <c r="MNE553" s="7"/>
      <c r="MNF553" s="7"/>
      <c r="MNG553" s="7"/>
      <c r="MNH553" s="7"/>
      <c r="MNI553" s="7"/>
      <c r="MNJ553" s="7"/>
      <c r="MNK553" s="7"/>
      <c r="MNL553" s="7"/>
      <c r="MNM553" s="7"/>
      <c r="MNN553" s="7"/>
      <c r="MNO553" s="7"/>
      <c r="MNP553" s="7"/>
      <c r="MNQ553" s="7"/>
      <c r="MNR553" s="7"/>
      <c r="MNS553" s="7"/>
      <c r="MNT553" s="7"/>
      <c r="MNU553" s="7"/>
      <c r="MNV553" s="7"/>
      <c r="MNW553" s="7"/>
      <c r="MNX553" s="7"/>
      <c r="MNY553" s="7"/>
      <c r="MNZ553" s="7"/>
      <c r="MOA553" s="7"/>
      <c r="MOB553" s="7"/>
      <c r="MOC553" s="7"/>
      <c r="MOD553" s="7"/>
      <c r="MOE553" s="7"/>
      <c r="MOF553" s="7"/>
      <c r="MOG553" s="7"/>
      <c r="MOH553" s="7"/>
      <c r="MOI553" s="7"/>
      <c r="MOJ553" s="7"/>
      <c r="MOK553" s="7"/>
      <c r="MOL553" s="7"/>
      <c r="MOM553" s="7"/>
      <c r="MON553" s="7"/>
      <c r="MOO553" s="7"/>
      <c r="MOP553" s="7"/>
      <c r="MOQ553" s="7"/>
      <c r="MOR553" s="7"/>
      <c r="MOS553" s="7"/>
      <c r="MOT553" s="7"/>
      <c r="MOU553" s="7"/>
      <c r="MOV553" s="7"/>
      <c r="MOW553" s="7"/>
      <c r="MOX553" s="7"/>
      <c r="MOY553" s="7"/>
      <c r="MOZ553" s="7"/>
      <c r="MPA553" s="7"/>
      <c r="MPB553" s="7"/>
      <c r="MPC553" s="7"/>
      <c r="MPD553" s="7"/>
      <c r="MPE553" s="7"/>
      <c r="MPF553" s="7"/>
      <c r="MPG553" s="7"/>
      <c r="MPH553" s="7"/>
      <c r="MPI553" s="7"/>
      <c r="MPJ553" s="7"/>
      <c r="MPK553" s="7"/>
      <c r="MPL553" s="7"/>
      <c r="MPM553" s="7"/>
      <c r="MPN553" s="7"/>
      <c r="MPO553" s="7"/>
      <c r="MPP553" s="7"/>
      <c r="MPQ553" s="7"/>
      <c r="MPR553" s="7"/>
      <c r="MPS553" s="7"/>
      <c r="MPT553" s="7"/>
      <c r="MPU553" s="7"/>
      <c r="MPV553" s="7"/>
      <c r="MPW553" s="7"/>
      <c r="MPX553" s="7"/>
      <c r="MPY553" s="7"/>
      <c r="MPZ553" s="7"/>
      <c r="MQA553" s="7"/>
      <c r="MQB553" s="7"/>
      <c r="MQC553" s="7"/>
      <c r="MQD553" s="7"/>
      <c r="MQE553" s="7"/>
      <c r="MQF553" s="7"/>
      <c r="MQG553" s="7"/>
      <c r="MQH553" s="7"/>
      <c r="MQI553" s="7"/>
      <c r="MQJ553" s="7"/>
      <c r="MQK553" s="7"/>
      <c r="MQL553" s="7"/>
      <c r="MQM553" s="7"/>
      <c r="MQN553" s="7"/>
      <c r="MQO553" s="7"/>
      <c r="MQP553" s="7"/>
      <c r="MQQ553" s="7"/>
      <c r="MQR553" s="7"/>
      <c r="MQS553" s="7"/>
      <c r="MQT553" s="7"/>
      <c r="MQU553" s="7"/>
      <c r="MQV553" s="7"/>
      <c r="MQW553" s="7"/>
      <c r="MQX553" s="7"/>
      <c r="MQY553" s="7"/>
      <c r="MQZ553" s="7"/>
      <c r="MRA553" s="7"/>
      <c r="MRB553" s="7"/>
      <c r="MRC553" s="7"/>
      <c r="MRD553" s="7"/>
      <c r="MRE553" s="7"/>
      <c r="MRF553" s="7"/>
      <c r="MRG553" s="7"/>
      <c r="MRH553" s="7"/>
      <c r="MRI553" s="7"/>
      <c r="MRJ553" s="7"/>
      <c r="MRK553" s="7"/>
      <c r="MRL553" s="7"/>
      <c r="MRM553" s="7"/>
      <c r="MRN553" s="7"/>
      <c r="MRO553" s="7"/>
      <c r="MRP553" s="7"/>
      <c r="MRQ553" s="7"/>
      <c r="MRR553" s="7"/>
      <c r="MRS553" s="7"/>
      <c r="MRT553" s="7"/>
      <c r="MRU553" s="7"/>
      <c r="MRV553" s="7"/>
      <c r="MRW553" s="7"/>
      <c r="MRX553" s="7"/>
      <c r="MRY553" s="7"/>
      <c r="MRZ553" s="7"/>
      <c r="MSA553" s="7"/>
      <c r="MSB553" s="7"/>
      <c r="MSC553" s="7"/>
      <c r="MSD553" s="7"/>
      <c r="MSE553" s="7"/>
      <c r="MSF553" s="7"/>
      <c r="MSG553" s="7"/>
      <c r="MSH553" s="7"/>
      <c r="MSI553" s="7"/>
      <c r="MSJ553" s="7"/>
      <c r="MSK553" s="7"/>
      <c r="MSL553" s="7"/>
      <c r="MSM553" s="7"/>
      <c r="MSN553" s="7"/>
      <c r="MSO553" s="7"/>
      <c r="MSP553" s="7"/>
      <c r="MSQ553" s="7"/>
      <c r="MSR553" s="7"/>
      <c r="MSS553" s="7"/>
      <c r="MST553" s="7"/>
      <c r="MSU553" s="7"/>
      <c r="MSV553" s="7"/>
      <c r="MSW553" s="7"/>
      <c r="MSX553" s="7"/>
      <c r="MSY553" s="7"/>
      <c r="MSZ553" s="7"/>
      <c r="MTA553" s="7"/>
      <c r="MTB553" s="7"/>
      <c r="MTC553" s="7"/>
      <c r="MTD553" s="7"/>
      <c r="MTE553" s="7"/>
      <c r="MTF553" s="7"/>
      <c r="MTG553" s="7"/>
      <c r="MTH553" s="7"/>
      <c r="MTI553" s="7"/>
      <c r="MTJ553" s="7"/>
      <c r="MTK553" s="7"/>
      <c r="MTL553" s="7"/>
      <c r="MTM553" s="7"/>
      <c r="MTN553" s="7"/>
      <c r="MTO553" s="7"/>
      <c r="MTP553" s="7"/>
      <c r="MTQ553" s="7"/>
      <c r="MTR553" s="7"/>
      <c r="MTS553" s="7"/>
      <c r="MTT553" s="7"/>
      <c r="MTU553" s="7"/>
      <c r="MTV553" s="7"/>
      <c r="MTW553" s="7"/>
      <c r="MTX553" s="7"/>
      <c r="MTY553" s="7"/>
      <c r="MTZ553" s="7"/>
      <c r="MUA553" s="7"/>
      <c r="MUB553" s="7"/>
      <c r="MUC553" s="7"/>
      <c r="MUD553" s="7"/>
      <c r="MUE553" s="7"/>
      <c r="MUF553" s="7"/>
      <c r="MUG553" s="7"/>
      <c r="MUH553" s="7"/>
      <c r="MUI553" s="7"/>
      <c r="MUJ553" s="7"/>
      <c r="MUK553" s="7"/>
      <c r="MUL553" s="7"/>
      <c r="MUM553" s="7"/>
      <c r="MUN553" s="7"/>
      <c r="MUO553" s="7"/>
      <c r="MUP553" s="7"/>
      <c r="MUQ553" s="7"/>
      <c r="MUR553" s="7"/>
      <c r="MUS553" s="7"/>
      <c r="MUT553" s="7"/>
      <c r="MUU553" s="7"/>
      <c r="MUV553" s="7"/>
      <c r="MUW553" s="7"/>
      <c r="MUX553" s="7"/>
      <c r="MUY553" s="7"/>
      <c r="MUZ553" s="7"/>
      <c r="MVA553" s="7"/>
      <c r="MVB553" s="7"/>
      <c r="MVC553" s="7"/>
      <c r="MVD553" s="7"/>
      <c r="MVE553" s="7"/>
      <c r="MVF553" s="7"/>
      <c r="MVG553" s="7"/>
      <c r="MVH553" s="7"/>
      <c r="MVI553" s="7"/>
      <c r="MVJ553" s="7"/>
      <c r="MVK553" s="7"/>
      <c r="MVL553" s="7"/>
      <c r="MVM553" s="7"/>
      <c r="MVN553" s="7"/>
      <c r="MVO553" s="7"/>
      <c r="MVP553" s="7"/>
      <c r="MVQ553" s="7"/>
      <c r="MVR553" s="7"/>
      <c r="MVS553" s="7"/>
      <c r="MVT553" s="7"/>
      <c r="MVU553" s="7"/>
      <c r="MVV553" s="7"/>
      <c r="MVW553" s="7"/>
      <c r="MVX553" s="7"/>
      <c r="MVY553" s="7"/>
      <c r="MVZ553" s="7"/>
      <c r="MWA553" s="7"/>
      <c r="MWB553" s="7"/>
      <c r="MWC553" s="7"/>
      <c r="MWD553" s="7"/>
      <c r="MWE553" s="7"/>
      <c r="MWF553" s="7"/>
      <c r="MWG553" s="7"/>
      <c r="MWH553" s="7"/>
      <c r="MWI553" s="7"/>
      <c r="MWJ553" s="7"/>
      <c r="MWK553" s="7"/>
      <c r="MWL553" s="7"/>
      <c r="MWM553" s="7"/>
      <c r="MWN553" s="7"/>
      <c r="MWO553" s="7"/>
      <c r="MWP553" s="7"/>
      <c r="MWQ553" s="7"/>
      <c r="MWR553" s="7"/>
      <c r="MWS553" s="7"/>
      <c r="MWT553" s="7"/>
      <c r="MWU553" s="7"/>
      <c r="MWV553" s="7"/>
      <c r="MWW553" s="7"/>
      <c r="MWX553" s="7"/>
      <c r="MWY553" s="7"/>
      <c r="MWZ553" s="7"/>
      <c r="MXA553" s="7"/>
      <c r="MXB553" s="7"/>
      <c r="MXC553" s="7"/>
      <c r="MXD553" s="7"/>
      <c r="MXE553" s="7"/>
      <c r="MXF553" s="7"/>
      <c r="MXG553" s="7"/>
      <c r="MXH553" s="7"/>
      <c r="MXI553" s="7"/>
      <c r="MXJ553" s="7"/>
      <c r="MXK553" s="7"/>
      <c r="MXL553" s="7"/>
      <c r="MXM553" s="7"/>
      <c r="MXN553" s="7"/>
      <c r="MXO553" s="7"/>
      <c r="MXP553" s="7"/>
      <c r="MXQ553" s="7"/>
      <c r="MXR553" s="7"/>
      <c r="MXS553" s="7"/>
      <c r="MXT553" s="7"/>
      <c r="MXU553" s="7"/>
      <c r="MXV553" s="7"/>
      <c r="MXW553" s="7"/>
      <c r="MXX553" s="7"/>
      <c r="MXY553" s="7"/>
      <c r="MXZ553" s="7"/>
      <c r="MYA553" s="7"/>
      <c r="MYB553" s="7"/>
      <c r="MYC553" s="7"/>
      <c r="MYD553" s="7"/>
      <c r="MYE553" s="7"/>
      <c r="MYF553" s="7"/>
      <c r="MYG553" s="7"/>
      <c r="MYH553" s="7"/>
      <c r="MYI553" s="7"/>
      <c r="MYJ553" s="7"/>
      <c r="MYK553" s="7"/>
      <c r="MYL553" s="7"/>
      <c r="MYM553" s="7"/>
      <c r="MYN553" s="7"/>
      <c r="MYO553" s="7"/>
      <c r="MYP553" s="7"/>
      <c r="MYQ553" s="7"/>
      <c r="MYR553" s="7"/>
      <c r="MYS553" s="7"/>
      <c r="MYT553" s="7"/>
      <c r="MYU553" s="7"/>
      <c r="MYV553" s="7"/>
      <c r="MYW553" s="7"/>
      <c r="MYX553" s="7"/>
      <c r="MYY553" s="7"/>
      <c r="MYZ553" s="7"/>
      <c r="MZA553" s="7"/>
      <c r="MZB553" s="7"/>
      <c r="MZC553" s="7"/>
      <c r="MZD553" s="7"/>
      <c r="MZE553" s="7"/>
      <c r="MZF553" s="7"/>
      <c r="MZG553" s="7"/>
      <c r="MZH553" s="7"/>
      <c r="MZI553" s="7"/>
      <c r="MZJ553" s="7"/>
      <c r="MZK553" s="7"/>
      <c r="MZL553" s="7"/>
      <c r="MZM553" s="7"/>
      <c r="MZN553" s="7"/>
      <c r="MZO553" s="7"/>
      <c r="MZP553" s="7"/>
      <c r="MZQ553" s="7"/>
      <c r="MZR553" s="7"/>
      <c r="MZS553" s="7"/>
      <c r="MZT553" s="7"/>
      <c r="MZU553" s="7"/>
      <c r="MZV553" s="7"/>
      <c r="MZW553" s="7"/>
      <c r="MZX553" s="7"/>
      <c r="MZY553" s="7"/>
      <c r="MZZ553" s="7"/>
      <c r="NAA553" s="7"/>
      <c r="NAB553" s="7"/>
      <c r="NAC553" s="7"/>
      <c r="NAD553" s="7"/>
      <c r="NAE553" s="7"/>
      <c r="NAF553" s="7"/>
      <c r="NAG553" s="7"/>
      <c r="NAH553" s="7"/>
      <c r="NAI553" s="7"/>
      <c r="NAJ553" s="7"/>
      <c r="NAK553" s="7"/>
      <c r="NAL553" s="7"/>
      <c r="NAM553" s="7"/>
      <c r="NAN553" s="7"/>
      <c r="NAO553" s="7"/>
      <c r="NAP553" s="7"/>
      <c r="NAQ553" s="7"/>
      <c r="NAR553" s="7"/>
      <c r="NAS553" s="7"/>
      <c r="NAT553" s="7"/>
      <c r="NAU553" s="7"/>
      <c r="NAV553" s="7"/>
      <c r="NAW553" s="7"/>
      <c r="NAX553" s="7"/>
      <c r="NAY553" s="7"/>
      <c r="NAZ553" s="7"/>
      <c r="NBA553" s="7"/>
      <c r="NBB553" s="7"/>
      <c r="NBC553" s="7"/>
      <c r="NBD553" s="7"/>
      <c r="NBE553" s="7"/>
      <c r="NBF553" s="7"/>
      <c r="NBG553" s="7"/>
      <c r="NBH553" s="7"/>
      <c r="NBI553" s="7"/>
      <c r="NBJ553" s="7"/>
      <c r="NBK553" s="7"/>
      <c r="NBL553" s="7"/>
      <c r="NBM553" s="7"/>
      <c r="NBN553" s="7"/>
      <c r="NBO553" s="7"/>
      <c r="NBP553" s="7"/>
      <c r="NBQ553" s="7"/>
      <c r="NBR553" s="7"/>
      <c r="NBS553" s="7"/>
      <c r="NBT553" s="7"/>
      <c r="NBU553" s="7"/>
      <c r="NBV553" s="7"/>
      <c r="NBW553" s="7"/>
      <c r="NBX553" s="7"/>
      <c r="NBY553" s="7"/>
      <c r="NBZ553" s="7"/>
      <c r="NCA553" s="7"/>
      <c r="NCB553" s="7"/>
      <c r="NCC553" s="7"/>
      <c r="NCD553" s="7"/>
      <c r="NCE553" s="7"/>
      <c r="NCF553" s="7"/>
      <c r="NCG553" s="7"/>
      <c r="NCH553" s="7"/>
      <c r="NCI553" s="7"/>
      <c r="NCJ553" s="7"/>
      <c r="NCK553" s="7"/>
      <c r="NCL553" s="7"/>
      <c r="NCM553" s="7"/>
      <c r="NCN553" s="7"/>
      <c r="NCO553" s="7"/>
      <c r="NCP553" s="7"/>
      <c r="NCQ553" s="7"/>
      <c r="NCR553" s="7"/>
      <c r="NCS553" s="7"/>
      <c r="NCT553" s="7"/>
      <c r="NCU553" s="7"/>
      <c r="NCV553" s="7"/>
      <c r="NCW553" s="7"/>
      <c r="NCX553" s="7"/>
      <c r="NCY553" s="7"/>
      <c r="NCZ553" s="7"/>
      <c r="NDA553" s="7"/>
      <c r="NDB553" s="7"/>
      <c r="NDC553" s="7"/>
      <c r="NDD553" s="7"/>
      <c r="NDE553" s="7"/>
      <c r="NDF553" s="7"/>
      <c r="NDG553" s="7"/>
      <c r="NDH553" s="7"/>
      <c r="NDI553" s="7"/>
      <c r="NDJ553" s="7"/>
      <c r="NDK553" s="7"/>
      <c r="NDL553" s="7"/>
      <c r="NDM553" s="7"/>
      <c r="NDN553" s="7"/>
      <c r="NDO553" s="7"/>
      <c r="NDP553" s="7"/>
      <c r="NDQ553" s="7"/>
      <c r="NDR553" s="7"/>
      <c r="NDS553" s="7"/>
      <c r="NDT553" s="7"/>
      <c r="NDU553" s="7"/>
      <c r="NDV553" s="7"/>
      <c r="NDW553" s="7"/>
      <c r="NDX553" s="7"/>
      <c r="NDY553" s="7"/>
      <c r="NDZ553" s="7"/>
      <c r="NEA553" s="7"/>
      <c r="NEB553" s="7"/>
      <c r="NEC553" s="7"/>
      <c r="NED553" s="7"/>
      <c r="NEE553" s="7"/>
      <c r="NEF553" s="7"/>
      <c r="NEG553" s="7"/>
      <c r="NEH553" s="7"/>
      <c r="NEI553" s="7"/>
      <c r="NEJ553" s="7"/>
      <c r="NEK553" s="7"/>
      <c r="NEL553" s="7"/>
      <c r="NEM553" s="7"/>
      <c r="NEN553" s="7"/>
      <c r="NEO553" s="7"/>
      <c r="NEP553" s="7"/>
      <c r="NEQ553" s="7"/>
      <c r="NER553" s="7"/>
      <c r="NES553" s="7"/>
      <c r="NET553" s="7"/>
      <c r="NEU553" s="7"/>
      <c r="NEV553" s="7"/>
      <c r="NEW553" s="7"/>
      <c r="NEX553" s="7"/>
      <c r="NEY553" s="7"/>
      <c r="NEZ553" s="7"/>
      <c r="NFA553" s="7"/>
      <c r="NFB553" s="7"/>
      <c r="NFC553" s="7"/>
      <c r="NFD553" s="7"/>
      <c r="NFE553" s="7"/>
      <c r="NFF553" s="7"/>
      <c r="NFG553" s="7"/>
      <c r="NFH553" s="7"/>
      <c r="NFI553" s="7"/>
      <c r="NFJ553" s="7"/>
      <c r="NFK553" s="7"/>
      <c r="NFL553" s="7"/>
      <c r="NFM553" s="7"/>
      <c r="NFN553" s="7"/>
      <c r="NFO553" s="7"/>
      <c r="NFP553" s="7"/>
      <c r="NFQ553" s="7"/>
      <c r="NFR553" s="7"/>
      <c r="NFS553" s="7"/>
      <c r="NFT553" s="7"/>
      <c r="NFU553" s="7"/>
      <c r="NFV553" s="7"/>
      <c r="NFW553" s="7"/>
      <c r="NFX553" s="7"/>
      <c r="NFY553" s="7"/>
      <c r="NFZ553" s="7"/>
      <c r="NGA553" s="7"/>
      <c r="NGB553" s="7"/>
      <c r="NGC553" s="7"/>
      <c r="NGD553" s="7"/>
      <c r="NGE553" s="7"/>
      <c r="NGF553" s="7"/>
      <c r="NGG553" s="7"/>
      <c r="NGH553" s="7"/>
      <c r="NGI553" s="7"/>
      <c r="NGJ553" s="7"/>
      <c r="NGK553" s="7"/>
      <c r="NGL553" s="7"/>
      <c r="NGM553" s="7"/>
      <c r="NGN553" s="7"/>
      <c r="NGO553" s="7"/>
      <c r="NGP553" s="7"/>
      <c r="NGQ553" s="7"/>
      <c r="NGR553" s="7"/>
      <c r="NGS553" s="7"/>
      <c r="NGT553" s="7"/>
      <c r="NGU553" s="7"/>
      <c r="NGV553" s="7"/>
      <c r="NGW553" s="7"/>
      <c r="NGX553" s="7"/>
      <c r="NGY553" s="7"/>
      <c r="NGZ553" s="7"/>
      <c r="NHA553" s="7"/>
      <c r="NHB553" s="7"/>
      <c r="NHC553" s="7"/>
      <c r="NHD553" s="7"/>
      <c r="NHE553" s="7"/>
      <c r="NHF553" s="7"/>
      <c r="NHG553" s="7"/>
      <c r="NHH553" s="7"/>
      <c r="NHI553" s="7"/>
      <c r="NHJ553" s="7"/>
      <c r="NHK553" s="7"/>
      <c r="NHL553" s="7"/>
      <c r="NHM553" s="7"/>
      <c r="NHN553" s="7"/>
      <c r="NHO553" s="7"/>
      <c r="NHP553" s="7"/>
      <c r="NHQ553" s="7"/>
      <c r="NHR553" s="7"/>
      <c r="NHS553" s="7"/>
      <c r="NHT553" s="7"/>
      <c r="NHU553" s="7"/>
      <c r="NHV553" s="7"/>
      <c r="NHW553" s="7"/>
      <c r="NHX553" s="7"/>
      <c r="NHY553" s="7"/>
      <c r="NHZ553" s="7"/>
      <c r="NIA553" s="7"/>
      <c r="NIB553" s="7"/>
      <c r="NIC553" s="7"/>
      <c r="NID553" s="7"/>
      <c r="NIE553" s="7"/>
      <c r="NIF553" s="7"/>
      <c r="NIG553" s="7"/>
      <c r="NIH553" s="7"/>
      <c r="NII553" s="7"/>
      <c r="NIJ553" s="7"/>
      <c r="NIK553" s="7"/>
      <c r="NIL553" s="7"/>
      <c r="NIM553" s="7"/>
      <c r="NIN553" s="7"/>
      <c r="NIO553" s="7"/>
      <c r="NIP553" s="7"/>
      <c r="NIQ553" s="7"/>
      <c r="NIR553" s="7"/>
      <c r="NIS553" s="7"/>
      <c r="NIT553" s="7"/>
      <c r="NIU553" s="7"/>
      <c r="NIV553" s="7"/>
      <c r="NIW553" s="7"/>
      <c r="NIX553" s="7"/>
      <c r="NIY553" s="7"/>
      <c r="NIZ553" s="7"/>
      <c r="NJA553" s="7"/>
      <c r="NJB553" s="7"/>
      <c r="NJC553" s="7"/>
      <c r="NJD553" s="7"/>
      <c r="NJE553" s="7"/>
      <c r="NJF553" s="7"/>
      <c r="NJG553" s="7"/>
      <c r="NJH553" s="7"/>
      <c r="NJI553" s="7"/>
      <c r="NJJ553" s="7"/>
      <c r="NJK553" s="7"/>
      <c r="NJL553" s="7"/>
      <c r="NJM553" s="7"/>
      <c r="NJN553" s="7"/>
      <c r="NJO553" s="7"/>
      <c r="NJP553" s="7"/>
      <c r="NJQ553" s="7"/>
      <c r="NJR553" s="7"/>
      <c r="NJS553" s="7"/>
      <c r="NJT553" s="7"/>
      <c r="NJU553" s="7"/>
      <c r="NJV553" s="7"/>
      <c r="NJW553" s="7"/>
      <c r="NJX553" s="7"/>
      <c r="NJY553" s="7"/>
      <c r="NJZ553" s="7"/>
      <c r="NKA553" s="7"/>
      <c r="NKB553" s="7"/>
      <c r="NKC553" s="7"/>
      <c r="NKD553" s="7"/>
      <c r="NKE553" s="7"/>
      <c r="NKF553" s="7"/>
      <c r="NKG553" s="7"/>
      <c r="NKH553" s="7"/>
      <c r="NKI553" s="7"/>
      <c r="NKJ553" s="7"/>
      <c r="NKK553" s="7"/>
      <c r="NKL553" s="7"/>
      <c r="NKM553" s="7"/>
      <c r="NKN553" s="7"/>
      <c r="NKO553" s="7"/>
      <c r="NKP553" s="7"/>
      <c r="NKQ553" s="7"/>
      <c r="NKR553" s="7"/>
      <c r="NKS553" s="7"/>
      <c r="NKT553" s="7"/>
      <c r="NKU553" s="7"/>
      <c r="NKV553" s="7"/>
      <c r="NKW553" s="7"/>
      <c r="NKX553" s="7"/>
      <c r="NKY553" s="7"/>
      <c r="NKZ553" s="7"/>
      <c r="NLA553" s="7"/>
      <c r="NLB553" s="7"/>
      <c r="NLC553" s="7"/>
      <c r="NLD553" s="7"/>
      <c r="NLE553" s="7"/>
      <c r="NLF553" s="7"/>
      <c r="NLG553" s="7"/>
      <c r="NLH553" s="7"/>
      <c r="NLI553" s="7"/>
      <c r="NLJ553" s="7"/>
      <c r="NLK553" s="7"/>
      <c r="NLL553" s="7"/>
      <c r="NLM553" s="7"/>
      <c r="NLN553" s="7"/>
      <c r="NLO553" s="7"/>
      <c r="NLP553" s="7"/>
      <c r="NLQ553" s="7"/>
      <c r="NLR553" s="7"/>
      <c r="NLS553" s="7"/>
      <c r="NLT553" s="7"/>
      <c r="NLU553" s="7"/>
      <c r="NLV553" s="7"/>
      <c r="NLW553" s="7"/>
      <c r="NLX553" s="7"/>
      <c r="NLY553" s="7"/>
      <c r="NLZ553" s="7"/>
      <c r="NMA553" s="7"/>
      <c r="NMB553" s="7"/>
      <c r="NMC553" s="7"/>
      <c r="NMD553" s="7"/>
      <c r="NME553" s="7"/>
      <c r="NMF553" s="7"/>
      <c r="NMG553" s="7"/>
      <c r="NMH553" s="7"/>
      <c r="NMI553" s="7"/>
      <c r="NMJ553" s="7"/>
      <c r="NMK553" s="7"/>
      <c r="NML553" s="7"/>
      <c r="NMM553" s="7"/>
      <c r="NMN553" s="7"/>
      <c r="NMO553" s="7"/>
      <c r="NMP553" s="7"/>
      <c r="NMQ553" s="7"/>
      <c r="NMR553" s="7"/>
      <c r="NMS553" s="7"/>
      <c r="NMT553" s="7"/>
      <c r="NMU553" s="7"/>
      <c r="NMV553" s="7"/>
      <c r="NMW553" s="7"/>
      <c r="NMX553" s="7"/>
      <c r="NMY553" s="7"/>
      <c r="NMZ553" s="7"/>
      <c r="NNA553" s="7"/>
      <c r="NNB553" s="7"/>
      <c r="NNC553" s="7"/>
      <c r="NND553" s="7"/>
      <c r="NNE553" s="7"/>
      <c r="NNF553" s="7"/>
      <c r="NNG553" s="7"/>
      <c r="NNH553" s="7"/>
      <c r="NNI553" s="7"/>
      <c r="NNJ553" s="7"/>
      <c r="NNK553" s="7"/>
      <c r="NNL553" s="7"/>
      <c r="NNM553" s="7"/>
      <c r="NNN553" s="7"/>
      <c r="NNO553" s="7"/>
      <c r="NNP553" s="7"/>
      <c r="NNQ553" s="7"/>
      <c r="NNR553" s="7"/>
      <c r="NNS553" s="7"/>
      <c r="NNT553" s="7"/>
      <c r="NNU553" s="7"/>
      <c r="NNV553" s="7"/>
      <c r="NNW553" s="7"/>
      <c r="NNX553" s="7"/>
      <c r="NNY553" s="7"/>
      <c r="NNZ553" s="7"/>
      <c r="NOA553" s="7"/>
      <c r="NOB553" s="7"/>
      <c r="NOC553" s="7"/>
      <c r="NOD553" s="7"/>
      <c r="NOE553" s="7"/>
      <c r="NOF553" s="7"/>
      <c r="NOG553" s="7"/>
      <c r="NOH553" s="7"/>
      <c r="NOI553" s="7"/>
      <c r="NOJ553" s="7"/>
      <c r="NOK553" s="7"/>
      <c r="NOL553" s="7"/>
      <c r="NOM553" s="7"/>
      <c r="NON553" s="7"/>
      <c r="NOO553" s="7"/>
      <c r="NOP553" s="7"/>
      <c r="NOQ553" s="7"/>
      <c r="NOR553" s="7"/>
      <c r="NOS553" s="7"/>
      <c r="NOT553" s="7"/>
      <c r="NOU553" s="7"/>
      <c r="NOV553" s="7"/>
      <c r="NOW553" s="7"/>
      <c r="NOX553" s="7"/>
      <c r="NOY553" s="7"/>
      <c r="NOZ553" s="7"/>
      <c r="NPA553" s="7"/>
      <c r="NPB553" s="7"/>
      <c r="NPC553" s="7"/>
      <c r="NPD553" s="7"/>
      <c r="NPE553" s="7"/>
      <c r="NPF553" s="7"/>
      <c r="NPG553" s="7"/>
      <c r="NPH553" s="7"/>
      <c r="NPI553" s="7"/>
      <c r="NPJ553" s="7"/>
      <c r="NPK553" s="7"/>
      <c r="NPL553" s="7"/>
      <c r="NPM553" s="7"/>
      <c r="NPN553" s="7"/>
      <c r="NPO553" s="7"/>
      <c r="NPP553" s="7"/>
      <c r="NPQ553" s="7"/>
      <c r="NPR553" s="7"/>
      <c r="NPS553" s="7"/>
      <c r="NPT553" s="7"/>
      <c r="NPU553" s="7"/>
      <c r="NPV553" s="7"/>
      <c r="NPW553" s="7"/>
      <c r="NPX553" s="7"/>
      <c r="NPY553" s="7"/>
      <c r="NPZ553" s="7"/>
      <c r="NQA553" s="7"/>
      <c r="NQB553" s="7"/>
      <c r="NQC553" s="7"/>
      <c r="NQD553" s="7"/>
      <c r="NQE553" s="7"/>
      <c r="NQF553" s="7"/>
      <c r="NQG553" s="7"/>
      <c r="NQH553" s="7"/>
      <c r="NQI553" s="7"/>
      <c r="NQJ553" s="7"/>
      <c r="NQK553" s="7"/>
      <c r="NQL553" s="7"/>
      <c r="NQM553" s="7"/>
      <c r="NQN553" s="7"/>
      <c r="NQO553" s="7"/>
      <c r="NQP553" s="7"/>
      <c r="NQQ553" s="7"/>
      <c r="NQR553" s="7"/>
      <c r="NQS553" s="7"/>
      <c r="NQT553" s="7"/>
      <c r="NQU553" s="7"/>
      <c r="NQV553" s="7"/>
      <c r="NQW553" s="7"/>
      <c r="NQX553" s="7"/>
      <c r="NQY553" s="7"/>
      <c r="NQZ553" s="7"/>
      <c r="NRA553" s="7"/>
      <c r="NRB553" s="7"/>
      <c r="NRC553" s="7"/>
      <c r="NRD553" s="7"/>
      <c r="NRE553" s="7"/>
      <c r="NRF553" s="7"/>
      <c r="NRG553" s="7"/>
      <c r="NRH553" s="7"/>
      <c r="NRI553" s="7"/>
      <c r="NRJ553" s="7"/>
      <c r="NRK553" s="7"/>
      <c r="NRL553" s="7"/>
      <c r="NRM553" s="7"/>
      <c r="NRN553" s="7"/>
      <c r="NRO553" s="7"/>
      <c r="NRP553" s="7"/>
      <c r="NRQ553" s="7"/>
      <c r="NRR553" s="7"/>
      <c r="NRS553" s="7"/>
      <c r="NRT553" s="7"/>
      <c r="NRU553" s="7"/>
      <c r="NRV553" s="7"/>
      <c r="NRW553" s="7"/>
      <c r="NRX553" s="7"/>
      <c r="NRY553" s="7"/>
      <c r="NRZ553" s="7"/>
      <c r="NSA553" s="7"/>
      <c r="NSB553" s="7"/>
      <c r="NSC553" s="7"/>
      <c r="NSD553" s="7"/>
      <c r="NSE553" s="7"/>
      <c r="NSF553" s="7"/>
      <c r="NSG553" s="7"/>
      <c r="NSH553" s="7"/>
      <c r="NSI553" s="7"/>
      <c r="NSJ553" s="7"/>
      <c r="NSK553" s="7"/>
      <c r="NSL553" s="7"/>
      <c r="NSM553" s="7"/>
      <c r="NSN553" s="7"/>
      <c r="NSO553" s="7"/>
      <c r="NSP553" s="7"/>
      <c r="NSQ553" s="7"/>
      <c r="NSR553" s="7"/>
      <c r="NSS553" s="7"/>
      <c r="NST553" s="7"/>
      <c r="NSU553" s="7"/>
      <c r="NSV553" s="7"/>
      <c r="NSW553" s="7"/>
      <c r="NSX553" s="7"/>
      <c r="NSY553" s="7"/>
      <c r="NSZ553" s="7"/>
      <c r="NTA553" s="7"/>
      <c r="NTB553" s="7"/>
      <c r="NTC553" s="7"/>
      <c r="NTD553" s="7"/>
      <c r="NTE553" s="7"/>
      <c r="NTF553" s="7"/>
      <c r="NTG553" s="7"/>
      <c r="NTH553" s="7"/>
      <c r="NTI553" s="7"/>
      <c r="NTJ553" s="7"/>
      <c r="NTK553" s="7"/>
      <c r="NTL553" s="7"/>
      <c r="NTM553" s="7"/>
      <c r="NTN553" s="7"/>
      <c r="NTO553" s="7"/>
      <c r="NTP553" s="7"/>
      <c r="NTQ553" s="7"/>
      <c r="NTR553" s="7"/>
      <c r="NTS553" s="7"/>
      <c r="NTT553" s="7"/>
      <c r="NTU553" s="7"/>
      <c r="NTV553" s="7"/>
      <c r="NTW553" s="7"/>
      <c r="NTX553" s="7"/>
      <c r="NTY553" s="7"/>
      <c r="NTZ553" s="7"/>
      <c r="NUA553" s="7"/>
      <c r="NUB553" s="7"/>
      <c r="NUC553" s="7"/>
      <c r="NUD553" s="7"/>
      <c r="NUE553" s="7"/>
      <c r="NUF553" s="7"/>
      <c r="NUG553" s="7"/>
      <c r="NUH553" s="7"/>
      <c r="NUI553" s="7"/>
      <c r="NUJ553" s="7"/>
      <c r="NUK553" s="7"/>
      <c r="NUL553" s="7"/>
      <c r="NUM553" s="7"/>
      <c r="NUN553" s="7"/>
      <c r="NUO553" s="7"/>
      <c r="NUP553" s="7"/>
      <c r="NUQ553" s="7"/>
      <c r="NUR553" s="7"/>
      <c r="NUS553" s="7"/>
      <c r="NUT553" s="7"/>
      <c r="NUU553" s="7"/>
      <c r="NUV553" s="7"/>
      <c r="NUW553" s="7"/>
      <c r="NUX553" s="7"/>
      <c r="NUY553" s="7"/>
      <c r="NUZ553" s="7"/>
      <c r="NVA553" s="7"/>
      <c r="NVB553" s="7"/>
      <c r="NVC553" s="7"/>
      <c r="NVD553" s="7"/>
      <c r="NVE553" s="7"/>
      <c r="NVF553" s="7"/>
      <c r="NVG553" s="7"/>
      <c r="NVH553" s="7"/>
      <c r="NVI553" s="7"/>
      <c r="NVJ553" s="7"/>
      <c r="NVK553" s="7"/>
      <c r="NVL553" s="7"/>
      <c r="NVM553" s="7"/>
      <c r="NVN553" s="7"/>
      <c r="NVO553" s="7"/>
      <c r="NVP553" s="7"/>
      <c r="NVQ553" s="7"/>
      <c r="NVR553" s="7"/>
      <c r="NVS553" s="7"/>
      <c r="NVT553" s="7"/>
      <c r="NVU553" s="7"/>
      <c r="NVV553" s="7"/>
      <c r="NVW553" s="7"/>
      <c r="NVX553" s="7"/>
      <c r="NVY553" s="7"/>
      <c r="NVZ553" s="7"/>
      <c r="NWA553" s="7"/>
      <c r="NWB553" s="7"/>
      <c r="NWC553" s="7"/>
      <c r="NWD553" s="7"/>
      <c r="NWE553" s="7"/>
      <c r="NWF553" s="7"/>
      <c r="NWG553" s="7"/>
      <c r="NWH553" s="7"/>
      <c r="NWI553" s="7"/>
      <c r="NWJ553" s="7"/>
      <c r="NWK553" s="7"/>
      <c r="NWL553" s="7"/>
      <c r="NWM553" s="7"/>
      <c r="NWN553" s="7"/>
      <c r="NWO553" s="7"/>
      <c r="NWP553" s="7"/>
      <c r="NWQ553" s="7"/>
      <c r="NWR553" s="7"/>
      <c r="NWS553" s="7"/>
      <c r="NWT553" s="7"/>
      <c r="NWU553" s="7"/>
      <c r="NWV553" s="7"/>
      <c r="NWW553" s="7"/>
      <c r="NWX553" s="7"/>
      <c r="NWY553" s="7"/>
      <c r="NWZ553" s="7"/>
      <c r="NXA553" s="7"/>
      <c r="NXB553" s="7"/>
      <c r="NXC553" s="7"/>
      <c r="NXD553" s="7"/>
      <c r="NXE553" s="7"/>
      <c r="NXF553" s="7"/>
      <c r="NXG553" s="7"/>
      <c r="NXH553" s="7"/>
      <c r="NXI553" s="7"/>
      <c r="NXJ553" s="7"/>
      <c r="NXK553" s="7"/>
      <c r="NXL553" s="7"/>
      <c r="NXM553" s="7"/>
      <c r="NXN553" s="7"/>
      <c r="NXO553" s="7"/>
      <c r="NXP553" s="7"/>
      <c r="NXQ553" s="7"/>
      <c r="NXR553" s="7"/>
      <c r="NXS553" s="7"/>
      <c r="NXT553" s="7"/>
      <c r="NXU553" s="7"/>
      <c r="NXV553" s="7"/>
      <c r="NXW553" s="7"/>
      <c r="NXX553" s="7"/>
      <c r="NXY553" s="7"/>
      <c r="NXZ553" s="7"/>
      <c r="NYA553" s="7"/>
      <c r="NYB553" s="7"/>
      <c r="NYC553" s="7"/>
      <c r="NYD553" s="7"/>
      <c r="NYE553" s="7"/>
      <c r="NYF553" s="7"/>
      <c r="NYG553" s="7"/>
      <c r="NYH553" s="7"/>
      <c r="NYI553" s="7"/>
      <c r="NYJ553" s="7"/>
      <c r="NYK553" s="7"/>
      <c r="NYL553" s="7"/>
      <c r="NYM553" s="7"/>
      <c r="NYN553" s="7"/>
      <c r="NYO553" s="7"/>
      <c r="NYP553" s="7"/>
      <c r="NYQ553" s="7"/>
      <c r="NYR553" s="7"/>
      <c r="NYS553" s="7"/>
      <c r="NYT553" s="7"/>
      <c r="NYU553" s="7"/>
      <c r="NYV553" s="7"/>
      <c r="NYW553" s="7"/>
      <c r="NYX553" s="7"/>
      <c r="NYY553" s="7"/>
      <c r="NYZ553" s="7"/>
      <c r="NZA553" s="7"/>
      <c r="NZB553" s="7"/>
      <c r="NZC553" s="7"/>
      <c r="NZD553" s="7"/>
      <c r="NZE553" s="7"/>
      <c r="NZF553" s="7"/>
      <c r="NZG553" s="7"/>
      <c r="NZH553" s="7"/>
      <c r="NZI553" s="7"/>
      <c r="NZJ553" s="7"/>
      <c r="NZK553" s="7"/>
      <c r="NZL553" s="7"/>
      <c r="NZM553" s="7"/>
      <c r="NZN553" s="7"/>
      <c r="NZO553" s="7"/>
      <c r="NZP553" s="7"/>
      <c r="NZQ553" s="7"/>
      <c r="NZR553" s="7"/>
      <c r="NZS553" s="7"/>
      <c r="NZT553" s="7"/>
      <c r="NZU553" s="7"/>
      <c r="NZV553" s="7"/>
      <c r="NZW553" s="7"/>
      <c r="NZX553" s="7"/>
      <c r="NZY553" s="7"/>
      <c r="NZZ553" s="7"/>
      <c r="OAA553" s="7"/>
      <c r="OAB553" s="7"/>
      <c r="OAC553" s="7"/>
      <c r="OAD553" s="7"/>
      <c r="OAE553" s="7"/>
      <c r="OAF553" s="7"/>
      <c r="OAG553" s="7"/>
      <c r="OAH553" s="7"/>
      <c r="OAI553" s="7"/>
      <c r="OAJ553" s="7"/>
      <c r="OAK553" s="7"/>
      <c r="OAL553" s="7"/>
      <c r="OAM553" s="7"/>
      <c r="OAN553" s="7"/>
      <c r="OAO553" s="7"/>
      <c r="OAP553" s="7"/>
      <c r="OAQ553" s="7"/>
      <c r="OAR553" s="7"/>
      <c r="OAS553" s="7"/>
      <c r="OAT553" s="7"/>
      <c r="OAU553" s="7"/>
      <c r="OAV553" s="7"/>
      <c r="OAW553" s="7"/>
      <c r="OAX553" s="7"/>
      <c r="OAY553" s="7"/>
      <c r="OAZ553" s="7"/>
      <c r="OBA553" s="7"/>
      <c r="OBB553" s="7"/>
      <c r="OBC553" s="7"/>
      <c r="OBD553" s="7"/>
      <c r="OBE553" s="7"/>
      <c r="OBF553" s="7"/>
      <c r="OBG553" s="7"/>
      <c r="OBH553" s="7"/>
      <c r="OBI553" s="7"/>
      <c r="OBJ553" s="7"/>
      <c r="OBK553" s="7"/>
      <c r="OBL553" s="7"/>
      <c r="OBM553" s="7"/>
      <c r="OBN553" s="7"/>
      <c r="OBO553" s="7"/>
      <c r="OBP553" s="7"/>
      <c r="OBQ553" s="7"/>
      <c r="OBR553" s="7"/>
      <c r="OBS553" s="7"/>
      <c r="OBT553" s="7"/>
      <c r="OBU553" s="7"/>
      <c r="OBV553" s="7"/>
      <c r="OBW553" s="7"/>
      <c r="OBX553" s="7"/>
      <c r="OBY553" s="7"/>
      <c r="OBZ553" s="7"/>
      <c r="OCA553" s="7"/>
      <c r="OCB553" s="7"/>
      <c r="OCC553" s="7"/>
      <c r="OCD553" s="7"/>
      <c r="OCE553" s="7"/>
      <c r="OCF553" s="7"/>
      <c r="OCG553" s="7"/>
      <c r="OCH553" s="7"/>
      <c r="OCI553" s="7"/>
      <c r="OCJ553" s="7"/>
      <c r="OCK553" s="7"/>
      <c r="OCL553" s="7"/>
      <c r="OCM553" s="7"/>
      <c r="OCN553" s="7"/>
      <c r="OCO553" s="7"/>
      <c r="OCP553" s="7"/>
      <c r="OCQ553" s="7"/>
      <c r="OCR553" s="7"/>
      <c r="OCS553" s="7"/>
      <c r="OCT553" s="7"/>
      <c r="OCU553" s="7"/>
      <c r="OCV553" s="7"/>
      <c r="OCW553" s="7"/>
      <c r="OCX553" s="7"/>
      <c r="OCY553" s="7"/>
      <c r="OCZ553" s="7"/>
      <c r="ODA553" s="7"/>
      <c r="ODB553" s="7"/>
      <c r="ODC553" s="7"/>
      <c r="ODD553" s="7"/>
      <c r="ODE553" s="7"/>
      <c r="ODF553" s="7"/>
      <c r="ODG553" s="7"/>
      <c r="ODH553" s="7"/>
      <c r="ODI553" s="7"/>
      <c r="ODJ553" s="7"/>
      <c r="ODK553" s="7"/>
      <c r="ODL553" s="7"/>
      <c r="ODM553" s="7"/>
      <c r="ODN553" s="7"/>
      <c r="ODO553" s="7"/>
      <c r="ODP553" s="7"/>
      <c r="ODQ553" s="7"/>
      <c r="ODR553" s="7"/>
      <c r="ODS553" s="7"/>
      <c r="ODT553" s="7"/>
      <c r="ODU553" s="7"/>
      <c r="ODV553" s="7"/>
      <c r="ODW553" s="7"/>
      <c r="ODX553" s="7"/>
      <c r="ODY553" s="7"/>
      <c r="ODZ553" s="7"/>
      <c r="OEA553" s="7"/>
      <c r="OEB553" s="7"/>
      <c r="OEC553" s="7"/>
      <c r="OED553" s="7"/>
      <c r="OEE553" s="7"/>
      <c r="OEF553" s="7"/>
      <c r="OEG553" s="7"/>
      <c r="OEH553" s="7"/>
      <c r="OEI553" s="7"/>
      <c r="OEJ553" s="7"/>
      <c r="OEK553" s="7"/>
      <c r="OEL553" s="7"/>
      <c r="OEM553" s="7"/>
      <c r="OEN553" s="7"/>
      <c r="OEO553" s="7"/>
      <c r="OEP553" s="7"/>
      <c r="OEQ553" s="7"/>
      <c r="OER553" s="7"/>
      <c r="OES553" s="7"/>
      <c r="OET553" s="7"/>
      <c r="OEU553" s="7"/>
      <c r="OEV553" s="7"/>
      <c r="OEW553" s="7"/>
      <c r="OEX553" s="7"/>
      <c r="OEY553" s="7"/>
      <c r="OEZ553" s="7"/>
      <c r="OFA553" s="7"/>
      <c r="OFB553" s="7"/>
      <c r="OFC553" s="7"/>
      <c r="OFD553" s="7"/>
      <c r="OFE553" s="7"/>
      <c r="OFF553" s="7"/>
      <c r="OFG553" s="7"/>
      <c r="OFH553" s="7"/>
      <c r="OFI553" s="7"/>
      <c r="OFJ553" s="7"/>
      <c r="OFK553" s="7"/>
      <c r="OFL553" s="7"/>
      <c r="OFM553" s="7"/>
      <c r="OFN553" s="7"/>
      <c r="OFO553" s="7"/>
      <c r="OFP553" s="7"/>
      <c r="OFQ553" s="7"/>
      <c r="OFR553" s="7"/>
      <c r="OFS553" s="7"/>
      <c r="OFT553" s="7"/>
      <c r="OFU553" s="7"/>
      <c r="OFV553" s="7"/>
      <c r="OFW553" s="7"/>
      <c r="OFX553" s="7"/>
      <c r="OFY553" s="7"/>
      <c r="OFZ553" s="7"/>
      <c r="OGA553" s="7"/>
      <c r="OGB553" s="7"/>
      <c r="OGC553" s="7"/>
      <c r="OGD553" s="7"/>
      <c r="OGE553" s="7"/>
      <c r="OGF553" s="7"/>
      <c r="OGG553" s="7"/>
      <c r="OGH553" s="7"/>
      <c r="OGI553" s="7"/>
      <c r="OGJ553" s="7"/>
      <c r="OGK553" s="7"/>
      <c r="OGL553" s="7"/>
      <c r="OGM553" s="7"/>
      <c r="OGN553" s="7"/>
      <c r="OGO553" s="7"/>
      <c r="OGP553" s="7"/>
      <c r="OGQ553" s="7"/>
      <c r="OGR553" s="7"/>
      <c r="OGS553" s="7"/>
      <c r="OGT553" s="7"/>
      <c r="OGU553" s="7"/>
      <c r="OGV553" s="7"/>
      <c r="OGW553" s="7"/>
      <c r="OGX553" s="7"/>
      <c r="OGY553" s="7"/>
      <c r="OGZ553" s="7"/>
      <c r="OHA553" s="7"/>
      <c r="OHB553" s="7"/>
      <c r="OHC553" s="7"/>
      <c r="OHD553" s="7"/>
      <c r="OHE553" s="7"/>
      <c r="OHF553" s="7"/>
      <c r="OHG553" s="7"/>
      <c r="OHH553" s="7"/>
      <c r="OHI553" s="7"/>
      <c r="OHJ553" s="7"/>
      <c r="OHK553" s="7"/>
      <c r="OHL553" s="7"/>
      <c r="OHM553" s="7"/>
      <c r="OHN553" s="7"/>
      <c r="OHO553" s="7"/>
      <c r="OHP553" s="7"/>
      <c r="OHQ553" s="7"/>
      <c r="OHR553" s="7"/>
      <c r="OHS553" s="7"/>
      <c r="OHT553" s="7"/>
      <c r="OHU553" s="7"/>
      <c r="OHV553" s="7"/>
      <c r="OHW553" s="7"/>
      <c r="OHX553" s="7"/>
      <c r="OHY553" s="7"/>
      <c r="OHZ553" s="7"/>
      <c r="OIA553" s="7"/>
      <c r="OIB553" s="7"/>
      <c r="OIC553" s="7"/>
      <c r="OID553" s="7"/>
      <c r="OIE553" s="7"/>
      <c r="OIF553" s="7"/>
      <c r="OIG553" s="7"/>
      <c r="OIH553" s="7"/>
      <c r="OII553" s="7"/>
      <c r="OIJ553" s="7"/>
      <c r="OIK553" s="7"/>
      <c r="OIL553" s="7"/>
      <c r="OIM553" s="7"/>
      <c r="OIN553" s="7"/>
      <c r="OIO553" s="7"/>
      <c r="OIP553" s="7"/>
      <c r="OIQ553" s="7"/>
      <c r="OIR553" s="7"/>
      <c r="OIS553" s="7"/>
      <c r="OIT553" s="7"/>
      <c r="OIU553" s="7"/>
      <c r="OIV553" s="7"/>
      <c r="OIW553" s="7"/>
      <c r="OIX553" s="7"/>
      <c r="OIY553" s="7"/>
      <c r="OIZ553" s="7"/>
      <c r="OJA553" s="7"/>
      <c r="OJB553" s="7"/>
      <c r="OJC553" s="7"/>
      <c r="OJD553" s="7"/>
      <c r="OJE553" s="7"/>
      <c r="OJF553" s="7"/>
      <c r="OJG553" s="7"/>
      <c r="OJH553" s="7"/>
      <c r="OJI553" s="7"/>
      <c r="OJJ553" s="7"/>
      <c r="OJK553" s="7"/>
      <c r="OJL553" s="7"/>
      <c r="OJM553" s="7"/>
      <c r="OJN553" s="7"/>
      <c r="OJO553" s="7"/>
      <c r="OJP553" s="7"/>
      <c r="OJQ553" s="7"/>
      <c r="OJR553" s="7"/>
      <c r="OJS553" s="7"/>
      <c r="OJT553" s="7"/>
      <c r="OJU553" s="7"/>
      <c r="OJV553" s="7"/>
      <c r="OJW553" s="7"/>
      <c r="OJX553" s="7"/>
      <c r="OJY553" s="7"/>
      <c r="OJZ553" s="7"/>
      <c r="OKA553" s="7"/>
      <c r="OKB553" s="7"/>
      <c r="OKC553" s="7"/>
      <c r="OKD553" s="7"/>
      <c r="OKE553" s="7"/>
      <c r="OKF553" s="7"/>
      <c r="OKG553" s="7"/>
      <c r="OKH553" s="7"/>
      <c r="OKI553" s="7"/>
      <c r="OKJ553" s="7"/>
      <c r="OKK553" s="7"/>
      <c r="OKL553" s="7"/>
      <c r="OKM553" s="7"/>
      <c r="OKN553" s="7"/>
      <c r="OKO553" s="7"/>
      <c r="OKP553" s="7"/>
      <c r="OKQ553" s="7"/>
      <c r="OKR553" s="7"/>
      <c r="OKS553" s="7"/>
      <c r="OKT553" s="7"/>
      <c r="OKU553" s="7"/>
      <c r="OKV553" s="7"/>
      <c r="OKW553" s="7"/>
      <c r="OKX553" s="7"/>
      <c r="OKY553" s="7"/>
      <c r="OKZ553" s="7"/>
      <c r="OLA553" s="7"/>
      <c r="OLB553" s="7"/>
      <c r="OLC553" s="7"/>
      <c r="OLD553" s="7"/>
      <c r="OLE553" s="7"/>
      <c r="OLF553" s="7"/>
      <c r="OLG553" s="7"/>
      <c r="OLH553" s="7"/>
      <c r="OLI553" s="7"/>
      <c r="OLJ553" s="7"/>
      <c r="OLK553" s="7"/>
      <c r="OLL553" s="7"/>
      <c r="OLM553" s="7"/>
      <c r="OLN553" s="7"/>
      <c r="OLO553" s="7"/>
      <c r="OLP553" s="7"/>
      <c r="OLQ553" s="7"/>
      <c r="OLR553" s="7"/>
      <c r="OLS553" s="7"/>
      <c r="OLT553" s="7"/>
      <c r="OLU553" s="7"/>
      <c r="OLV553" s="7"/>
      <c r="OLW553" s="7"/>
      <c r="OLX553" s="7"/>
      <c r="OLY553" s="7"/>
      <c r="OLZ553" s="7"/>
      <c r="OMA553" s="7"/>
      <c r="OMB553" s="7"/>
      <c r="OMC553" s="7"/>
      <c r="OMD553" s="7"/>
      <c r="OME553" s="7"/>
      <c r="OMF553" s="7"/>
      <c r="OMG553" s="7"/>
      <c r="OMH553" s="7"/>
      <c r="OMI553" s="7"/>
      <c r="OMJ553" s="7"/>
      <c r="OMK553" s="7"/>
      <c r="OML553" s="7"/>
      <c r="OMM553" s="7"/>
      <c r="OMN553" s="7"/>
      <c r="OMO553" s="7"/>
      <c r="OMP553" s="7"/>
      <c r="OMQ553" s="7"/>
      <c r="OMR553" s="7"/>
      <c r="OMS553" s="7"/>
      <c r="OMT553" s="7"/>
      <c r="OMU553" s="7"/>
      <c r="OMV553" s="7"/>
      <c r="OMW553" s="7"/>
      <c r="OMX553" s="7"/>
      <c r="OMY553" s="7"/>
      <c r="OMZ553" s="7"/>
      <c r="ONA553" s="7"/>
      <c r="ONB553" s="7"/>
      <c r="ONC553" s="7"/>
      <c r="OND553" s="7"/>
      <c r="ONE553" s="7"/>
      <c r="ONF553" s="7"/>
      <c r="ONG553" s="7"/>
      <c r="ONH553" s="7"/>
      <c r="ONI553" s="7"/>
      <c r="ONJ553" s="7"/>
      <c r="ONK553" s="7"/>
      <c r="ONL553" s="7"/>
      <c r="ONM553" s="7"/>
      <c r="ONN553" s="7"/>
      <c r="ONO553" s="7"/>
      <c r="ONP553" s="7"/>
      <c r="ONQ553" s="7"/>
      <c r="ONR553" s="7"/>
      <c r="ONS553" s="7"/>
      <c r="ONT553" s="7"/>
      <c r="ONU553" s="7"/>
      <c r="ONV553" s="7"/>
      <c r="ONW553" s="7"/>
      <c r="ONX553" s="7"/>
      <c r="ONY553" s="7"/>
      <c r="ONZ553" s="7"/>
      <c r="OOA553" s="7"/>
      <c r="OOB553" s="7"/>
      <c r="OOC553" s="7"/>
      <c r="OOD553" s="7"/>
      <c r="OOE553" s="7"/>
      <c r="OOF553" s="7"/>
      <c r="OOG553" s="7"/>
      <c r="OOH553" s="7"/>
      <c r="OOI553" s="7"/>
      <c r="OOJ553" s="7"/>
      <c r="OOK553" s="7"/>
      <c r="OOL553" s="7"/>
      <c r="OOM553" s="7"/>
      <c r="OON553" s="7"/>
      <c r="OOO553" s="7"/>
      <c r="OOP553" s="7"/>
      <c r="OOQ553" s="7"/>
      <c r="OOR553" s="7"/>
      <c r="OOS553" s="7"/>
      <c r="OOT553" s="7"/>
      <c r="OOU553" s="7"/>
      <c r="OOV553" s="7"/>
      <c r="OOW553" s="7"/>
      <c r="OOX553" s="7"/>
      <c r="OOY553" s="7"/>
      <c r="OOZ553" s="7"/>
      <c r="OPA553" s="7"/>
      <c r="OPB553" s="7"/>
      <c r="OPC553" s="7"/>
      <c r="OPD553" s="7"/>
      <c r="OPE553" s="7"/>
      <c r="OPF553" s="7"/>
      <c r="OPG553" s="7"/>
      <c r="OPH553" s="7"/>
      <c r="OPI553" s="7"/>
      <c r="OPJ553" s="7"/>
      <c r="OPK553" s="7"/>
      <c r="OPL553" s="7"/>
      <c r="OPM553" s="7"/>
      <c r="OPN553" s="7"/>
      <c r="OPO553" s="7"/>
      <c r="OPP553" s="7"/>
      <c r="OPQ553" s="7"/>
      <c r="OPR553" s="7"/>
      <c r="OPS553" s="7"/>
      <c r="OPT553" s="7"/>
      <c r="OPU553" s="7"/>
      <c r="OPV553" s="7"/>
      <c r="OPW553" s="7"/>
      <c r="OPX553" s="7"/>
      <c r="OPY553" s="7"/>
      <c r="OPZ553" s="7"/>
      <c r="OQA553" s="7"/>
      <c r="OQB553" s="7"/>
      <c r="OQC553" s="7"/>
      <c r="OQD553" s="7"/>
      <c r="OQE553" s="7"/>
      <c r="OQF553" s="7"/>
      <c r="OQG553" s="7"/>
      <c r="OQH553" s="7"/>
      <c r="OQI553" s="7"/>
      <c r="OQJ553" s="7"/>
      <c r="OQK553" s="7"/>
      <c r="OQL553" s="7"/>
      <c r="OQM553" s="7"/>
      <c r="OQN553" s="7"/>
      <c r="OQO553" s="7"/>
      <c r="OQP553" s="7"/>
      <c r="OQQ553" s="7"/>
      <c r="OQR553" s="7"/>
      <c r="OQS553" s="7"/>
      <c r="OQT553" s="7"/>
      <c r="OQU553" s="7"/>
      <c r="OQV553" s="7"/>
      <c r="OQW553" s="7"/>
      <c r="OQX553" s="7"/>
      <c r="OQY553" s="7"/>
      <c r="OQZ553" s="7"/>
      <c r="ORA553" s="7"/>
      <c r="ORB553" s="7"/>
      <c r="ORC553" s="7"/>
      <c r="ORD553" s="7"/>
      <c r="ORE553" s="7"/>
      <c r="ORF553" s="7"/>
      <c r="ORG553" s="7"/>
      <c r="ORH553" s="7"/>
      <c r="ORI553" s="7"/>
      <c r="ORJ553" s="7"/>
      <c r="ORK553" s="7"/>
      <c r="ORL553" s="7"/>
      <c r="ORM553" s="7"/>
      <c r="ORN553" s="7"/>
      <c r="ORO553" s="7"/>
      <c r="ORP553" s="7"/>
      <c r="ORQ553" s="7"/>
      <c r="ORR553" s="7"/>
      <c r="ORS553" s="7"/>
      <c r="ORT553" s="7"/>
      <c r="ORU553" s="7"/>
      <c r="ORV553" s="7"/>
      <c r="ORW553" s="7"/>
      <c r="ORX553" s="7"/>
      <c r="ORY553" s="7"/>
      <c r="ORZ553" s="7"/>
      <c r="OSA553" s="7"/>
      <c r="OSB553" s="7"/>
      <c r="OSC553" s="7"/>
      <c r="OSD553" s="7"/>
      <c r="OSE553" s="7"/>
      <c r="OSF553" s="7"/>
      <c r="OSG553" s="7"/>
      <c r="OSH553" s="7"/>
      <c r="OSI553" s="7"/>
      <c r="OSJ553" s="7"/>
      <c r="OSK553" s="7"/>
      <c r="OSL553" s="7"/>
      <c r="OSM553" s="7"/>
      <c r="OSN553" s="7"/>
      <c r="OSO553" s="7"/>
      <c r="OSP553" s="7"/>
      <c r="OSQ553" s="7"/>
      <c r="OSR553" s="7"/>
      <c r="OSS553" s="7"/>
      <c r="OST553" s="7"/>
      <c r="OSU553" s="7"/>
      <c r="OSV553" s="7"/>
      <c r="OSW553" s="7"/>
      <c r="OSX553" s="7"/>
      <c r="OSY553" s="7"/>
      <c r="OSZ553" s="7"/>
      <c r="OTA553" s="7"/>
      <c r="OTB553" s="7"/>
      <c r="OTC553" s="7"/>
      <c r="OTD553" s="7"/>
      <c r="OTE553" s="7"/>
      <c r="OTF553" s="7"/>
      <c r="OTG553" s="7"/>
      <c r="OTH553" s="7"/>
      <c r="OTI553" s="7"/>
      <c r="OTJ553" s="7"/>
      <c r="OTK553" s="7"/>
      <c r="OTL553" s="7"/>
      <c r="OTM553" s="7"/>
      <c r="OTN553" s="7"/>
      <c r="OTO553" s="7"/>
      <c r="OTP553" s="7"/>
      <c r="OTQ553" s="7"/>
      <c r="OTR553" s="7"/>
      <c r="OTS553" s="7"/>
      <c r="OTT553" s="7"/>
      <c r="OTU553" s="7"/>
      <c r="OTV553" s="7"/>
      <c r="OTW553" s="7"/>
      <c r="OTX553" s="7"/>
      <c r="OTY553" s="7"/>
      <c r="OTZ553" s="7"/>
      <c r="OUA553" s="7"/>
      <c r="OUB553" s="7"/>
      <c r="OUC553" s="7"/>
      <c r="OUD553" s="7"/>
      <c r="OUE553" s="7"/>
      <c r="OUF553" s="7"/>
      <c r="OUG553" s="7"/>
      <c r="OUH553" s="7"/>
      <c r="OUI553" s="7"/>
      <c r="OUJ553" s="7"/>
      <c r="OUK553" s="7"/>
      <c r="OUL553" s="7"/>
      <c r="OUM553" s="7"/>
      <c r="OUN553" s="7"/>
      <c r="OUO553" s="7"/>
      <c r="OUP553" s="7"/>
      <c r="OUQ553" s="7"/>
      <c r="OUR553" s="7"/>
      <c r="OUS553" s="7"/>
      <c r="OUT553" s="7"/>
      <c r="OUU553" s="7"/>
      <c r="OUV553" s="7"/>
      <c r="OUW553" s="7"/>
      <c r="OUX553" s="7"/>
      <c r="OUY553" s="7"/>
      <c r="OUZ553" s="7"/>
      <c r="OVA553" s="7"/>
      <c r="OVB553" s="7"/>
      <c r="OVC553" s="7"/>
      <c r="OVD553" s="7"/>
      <c r="OVE553" s="7"/>
      <c r="OVF553" s="7"/>
      <c r="OVG553" s="7"/>
      <c r="OVH553" s="7"/>
      <c r="OVI553" s="7"/>
      <c r="OVJ553" s="7"/>
      <c r="OVK553" s="7"/>
      <c r="OVL553" s="7"/>
      <c r="OVM553" s="7"/>
      <c r="OVN553" s="7"/>
      <c r="OVO553" s="7"/>
      <c r="OVP553" s="7"/>
      <c r="OVQ553" s="7"/>
      <c r="OVR553" s="7"/>
      <c r="OVS553" s="7"/>
      <c r="OVT553" s="7"/>
      <c r="OVU553" s="7"/>
      <c r="OVV553" s="7"/>
      <c r="OVW553" s="7"/>
      <c r="OVX553" s="7"/>
      <c r="OVY553" s="7"/>
      <c r="OVZ553" s="7"/>
      <c r="OWA553" s="7"/>
      <c r="OWB553" s="7"/>
      <c r="OWC553" s="7"/>
      <c r="OWD553" s="7"/>
      <c r="OWE553" s="7"/>
      <c r="OWF553" s="7"/>
      <c r="OWG553" s="7"/>
      <c r="OWH553" s="7"/>
      <c r="OWI553" s="7"/>
      <c r="OWJ553" s="7"/>
      <c r="OWK553" s="7"/>
      <c r="OWL553" s="7"/>
      <c r="OWM553" s="7"/>
      <c r="OWN553" s="7"/>
      <c r="OWO553" s="7"/>
      <c r="OWP553" s="7"/>
      <c r="OWQ553" s="7"/>
      <c r="OWR553" s="7"/>
      <c r="OWS553" s="7"/>
      <c r="OWT553" s="7"/>
      <c r="OWU553" s="7"/>
      <c r="OWV553" s="7"/>
      <c r="OWW553" s="7"/>
      <c r="OWX553" s="7"/>
      <c r="OWY553" s="7"/>
      <c r="OWZ553" s="7"/>
      <c r="OXA553" s="7"/>
      <c r="OXB553" s="7"/>
      <c r="OXC553" s="7"/>
      <c r="OXD553" s="7"/>
      <c r="OXE553" s="7"/>
      <c r="OXF553" s="7"/>
      <c r="OXG553" s="7"/>
      <c r="OXH553" s="7"/>
      <c r="OXI553" s="7"/>
      <c r="OXJ553" s="7"/>
      <c r="OXK553" s="7"/>
      <c r="OXL553" s="7"/>
      <c r="OXM553" s="7"/>
      <c r="OXN553" s="7"/>
      <c r="OXO553" s="7"/>
      <c r="OXP553" s="7"/>
      <c r="OXQ553" s="7"/>
      <c r="OXR553" s="7"/>
      <c r="OXS553" s="7"/>
      <c r="OXT553" s="7"/>
      <c r="OXU553" s="7"/>
      <c r="OXV553" s="7"/>
      <c r="OXW553" s="7"/>
      <c r="OXX553" s="7"/>
      <c r="OXY553" s="7"/>
      <c r="OXZ553" s="7"/>
      <c r="OYA553" s="7"/>
      <c r="OYB553" s="7"/>
      <c r="OYC553" s="7"/>
      <c r="OYD553" s="7"/>
      <c r="OYE553" s="7"/>
      <c r="OYF553" s="7"/>
      <c r="OYG553" s="7"/>
      <c r="OYH553" s="7"/>
      <c r="OYI553" s="7"/>
      <c r="OYJ553" s="7"/>
      <c r="OYK553" s="7"/>
      <c r="OYL553" s="7"/>
      <c r="OYM553" s="7"/>
      <c r="OYN553" s="7"/>
      <c r="OYO553" s="7"/>
      <c r="OYP553" s="7"/>
      <c r="OYQ553" s="7"/>
      <c r="OYR553" s="7"/>
      <c r="OYS553" s="7"/>
      <c r="OYT553" s="7"/>
      <c r="OYU553" s="7"/>
      <c r="OYV553" s="7"/>
      <c r="OYW553" s="7"/>
      <c r="OYX553" s="7"/>
      <c r="OYY553" s="7"/>
      <c r="OYZ553" s="7"/>
      <c r="OZA553" s="7"/>
      <c r="OZB553" s="7"/>
      <c r="OZC553" s="7"/>
      <c r="OZD553" s="7"/>
      <c r="OZE553" s="7"/>
      <c r="OZF553" s="7"/>
      <c r="OZG553" s="7"/>
      <c r="OZH553" s="7"/>
      <c r="OZI553" s="7"/>
      <c r="OZJ553" s="7"/>
      <c r="OZK553" s="7"/>
      <c r="OZL553" s="7"/>
      <c r="OZM553" s="7"/>
      <c r="OZN553" s="7"/>
      <c r="OZO553" s="7"/>
      <c r="OZP553" s="7"/>
      <c r="OZQ553" s="7"/>
      <c r="OZR553" s="7"/>
      <c r="OZS553" s="7"/>
      <c r="OZT553" s="7"/>
      <c r="OZU553" s="7"/>
      <c r="OZV553" s="7"/>
      <c r="OZW553" s="7"/>
      <c r="OZX553" s="7"/>
      <c r="OZY553" s="7"/>
      <c r="OZZ553" s="7"/>
      <c r="PAA553" s="7"/>
      <c r="PAB553" s="7"/>
      <c r="PAC553" s="7"/>
      <c r="PAD553" s="7"/>
      <c r="PAE553" s="7"/>
      <c r="PAF553" s="7"/>
      <c r="PAG553" s="7"/>
      <c r="PAH553" s="7"/>
      <c r="PAI553" s="7"/>
      <c r="PAJ553" s="7"/>
      <c r="PAK553" s="7"/>
      <c r="PAL553" s="7"/>
      <c r="PAM553" s="7"/>
      <c r="PAN553" s="7"/>
      <c r="PAO553" s="7"/>
      <c r="PAP553" s="7"/>
      <c r="PAQ553" s="7"/>
      <c r="PAR553" s="7"/>
      <c r="PAS553" s="7"/>
      <c r="PAT553" s="7"/>
      <c r="PAU553" s="7"/>
      <c r="PAV553" s="7"/>
      <c r="PAW553" s="7"/>
      <c r="PAX553" s="7"/>
      <c r="PAY553" s="7"/>
      <c r="PAZ553" s="7"/>
      <c r="PBA553" s="7"/>
      <c r="PBB553" s="7"/>
      <c r="PBC553" s="7"/>
      <c r="PBD553" s="7"/>
      <c r="PBE553" s="7"/>
      <c r="PBF553" s="7"/>
      <c r="PBG553" s="7"/>
      <c r="PBH553" s="7"/>
      <c r="PBI553" s="7"/>
      <c r="PBJ553" s="7"/>
      <c r="PBK553" s="7"/>
      <c r="PBL553" s="7"/>
      <c r="PBM553" s="7"/>
      <c r="PBN553" s="7"/>
      <c r="PBO553" s="7"/>
      <c r="PBP553" s="7"/>
      <c r="PBQ553" s="7"/>
      <c r="PBR553" s="7"/>
      <c r="PBS553" s="7"/>
      <c r="PBT553" s="7"/>
      <c r="PBU553" s="7"/>
      <c r="PBV553" s="7"/>
      <c r="PBW553" s="7"/>
      <c r="PBX553" s="7"/>
      <c r="PBY553" s="7"/>
      <c r="PBZ553" s="7"/>
      <c r="PCA553" s="7"/>
      <c r="PCB553" s="7"/>
      <c r="PCC553" s="7"/>
      <c r="PCD553" s="7"/>
      <c r="PCE553" s="7"/>
      <c r="PCF553" s="7"/>
      <c r="PCG553" s="7"/>
      <c r="PCH553" s="7"/>
      <c r="PCI553" s="7"/>
      <c r="PCJ553" s="7"/>
      <c r="PCK553" s="7"/>
      <c r="PCL553" s="7"/>
      <c r="PCM553" s="7"/>
      <c r="PCN553" s="7"/>
      <c r="PCO553" s="7"/>
      <c r="PCP553" s="7"/>
      <c r="PCQ553" s="7"/>
      <c r="PCR553" s="7"/>
      <c r="PCS553" s="7"/>
      <c r="PCT553" s="7"/>
      <c r="PCU553" s="7"/>
      <c r="PCV553" s="7"/>
      <c r="PCW553" s="7"/>
      <c r="PCX553" s="7"/>
      <c r="PCY553" s="7"/>
      <c r="PCZ553" s="7"/>
      <c r="PDA553" s="7"/>
      <c r="PDB553" s="7"/>
      <c r="PDC553" s="7"/>
      <c r="PDD553" s="7"/>
      <c r="PDE553" s="7"/>
      <c r="PDF553" s="7"/>
      <c r="PDG553" s="7"/>
      <c r="PDH553" s="7"/>
      <c r="PDI553" s="7"/>
      <c r="PDJ553" s="7"/>
      <c r="PDK553" s="7"/>
      <c r="PDL553" s="7"/>
      <c r="PDM553" s="7"/>
      <c r="PDN553" s="7"/>
      <c r="PDO553" s="7"/>
      <c r="PDP553" s="7"/>
      <c r="PDQ553" s="7"/>
      <c r="PDR553" s="7"/>
      <c r="PDS553" s="7"/>
      <c r="PDT553" s="7"/>
      <c r="PDU553" s="7"/>
      <c r="PDV553" s="7"/>
      <c r="PDW553" s="7"/>
      <c r="PDX553" s="7"/>
      <c r="PDY553" s="7"/>
      <c r="PDZ553" s="7"/>
      <c r="PEA553" s="7"/>
      <c r="PEB553" s="7"/>
      <c r="PEC553" s="7"/>
      <c r="PED553" s="7"/>
      <c r="PEE553" s="7"/>
      <c r="PEF553" s="7"/>
      <c r="PEG553" s="7"/>
      <c r="PEH553" s="7"/>
      <c r="PEI553" s="7"/>
      <c r="PEJ553" s="7"/>
      <c r="PEK553" s="7"/>
      <c r="PEL553" s="7"/>
      <c r="PEM553" s="7"/>
      <c r="PEN553" s="7"/>
      <c r="PEO553" s="7"/>
      <c r="PEP553" s="7"/>
      <c r="PEQ553" s="7"/>
      <c r="PER553" s="7"/>
      <c r="PES553" s="7"/>
      <c r="PET553" s="7"/>
      <c r="PEU553" s="7"/>
      <c r="PEV553" s="7"/>
      <c r="PEW553" s="7"/>
      <c r="PEX553" s="7"/>
      <c r="PEY553" s="7"/>
      <c r="PEZ553" s="7"/>
      <c r="PFA553" s="7"/>
      <c r="PFB553" s="7"/>
      <c r="PFC553" s="7"/>
      <c r="PFD553" s="7"/>
      <c r="PFE553" s="7"/>
      <c r="PFF553" s="7"/>
      <c r="PFG553" s="7"/>
      <c r="PFH553" s="7"/>
      <c r="PFI553" s="7"/>
      <c r="PFJ553" s="7"/>
      <c r="PFK553" s="7"/>
      <c r="PFL553" s="7"/>
      <c r="PFM553" s="7"/>
      <c r="PFN553" s="7"/>
      <c r="PFO553" s="7"/>
      <c r="PFP553" s="7"/>
      <c r="PFQ553" s="7"/>
      <c r="PFR553" s="7"/>
      <c r="PFS553" s="7"/>
      <c r="PFT553" s="7"/>
      <c r="PFU553" s="7"/>
      <c r="PFV553" s="7"/>
      <c r="PFW553" s="7"/>
      <c r="PFX553" s="7"/>
      <c r="PFY553" s="7"/>
      <c r="PFZ553" s="7"/>
      <c r="PGA553" s="7"/>
      <c r="PGB553" s="7"/>
      <c r="PGC553" s="7"/>
      <c r="PGD553" s="7"/>
      <c r="PGE553" s="7"/>
      <c r="PGF553" s="7"/>
      <c r="PGG553" s="7"/>
      <c r="PGH553" s="7"/>
      <c r="PGI553" s="7"/>
      <c r="PGJ553" s="7"/>
      <c r="PGK553" s="7"/>
      <c r="PGL553" s="7"/>
      <c r="PGM553" s="7"/>
      <c r="PGN553" s="7"/>
      <c r="PGO553" s="7"/>
      <c r="PGP553" s="7"/>
      <c r="PGQ553" s="7"/>
      <c r="PGR553" s="7"/>
      <c r="PGS553" s="7"/>
      <c r="PGT553" s="7"/>
      <c r="PGU553" s="7"/>
      <c r="PGV553" s="7"/>
      <c r="PGW553" s="7"/>
      <c r="PGX553" s="7"/>
      <c r="PGY553" s="7"/>
      <c r="PGZ553" s="7"/>
      <c r="PHA553" s="7"/>
      <c r="PHB553" s="7"/>
      <c r="PHC553" s="7"/>
      <c r="PHD553" s="7"/>
      <c r="PHE553" s="7"/>
      <c r="PHF553" s="7"/>
      <c r="PHG553" s="7"/>
      <c r="PHH553" s="7"/>
      <c r="PHI553" s="7"/>
      <c r="PHJ553" s="7"/>
      <c r="PHK553" s="7"/>
      <c r="PHL553" s="7"/>
      <c r="PHM553" s="7"/>
      <c r="PHN553" s="7"/>
      <c r="PHO553" s="7"/>
      <c r="PHP553" s="7"/>
      <c r="PHQ553" s="7"/>
      <c r="PHR553" s="7"/>
      <c r="PHS553" s="7"/>
      <c r="PHT553" s="7"/>
      <c r="PHU553" s="7"/>
      <c r="PHV553" s="7"/>
      <c r="PHW553" s="7"/>
      <c r="PHX553" s="7"/>
      <c r="PHY553" s="7"/>
      <c r="PHZ553" s="7"/>
      <c r="PIA553" s="7"/>
      <c r="PIB553" s="7"/>
      <c r="PIC553" s="7"/>
      <c r="PID553" s="7"/>
      <c r="PIE553" s="7"/>
      <c r="PIF553" s="7"/>
      <c r="PIG553" s="7"/>
      <c r="PIH553" s="7"/>
      <c r="PII553" s="7"/>
      <c r="PIJ553" s="7"/>
      <c r="PIK553" s="7"/>
      <c r="PIL553" s="7"/>
      <c r="PIM553" s="7"/>
      <c r="PIN553" s="7"/>
      <c r="PIO553" s="7"/>
      <c r="PIP553" s="7"/>
      <c r="PIQ553" s="7"/>
      <c r="PIR553" s="7"/>
      <c r="PIS553" s="7"/>
      <c r="PIT553" s="7"/>
      <c r="PIU553" s="7"/>
      <c r="PIV553" s="7"/>
      <c r="PIW553" s="7"/>
      <c r="PIX553" s="7"/>
      <c r="PIY553" s="7"/>
      <c r="PIZ553" s="7"/>
      <c r="PJA553" s="7"/>
      <c r="PJB553" s="7"/>
      <c r="PJC553" s="7"/>
      <c r="PJD553" s="7"/>
      <c r="PJE553" s="7"/>
      <c r="PJF553" s="7"/>
      <c r="PJG553" s="7"/>
      <c r="PJH553" s="7"/>
      <c r="PJI553" s="7"/>
      <c r="PJJ553" s="7"/>
      <c r="PJK553" s="7"/>
      <c r="PJL553" s="7"/>
      <c r="PJM553" s="7"/>
      <c r="PJN553" s="7"/>
      <c r="PJO553" s="7"/>
      <c r="PJP553" s="7"/>
      <c r="PJQ553" s="7"/>
      <c r="PJR553" s="7"/>
      <c r="PJS553" s="7"/>
      <c r="PJT553" s="7"/>
      <c r="PJU553" s="7"/>
      <c r="PJV553" s="7"/>
      <c r="PJW553" s="7"/>
      <c r="PJX553" s="7"/>
      <c r="PJY553" s="7"/>
      <c r="PJZ553" s="7"/>
      <c r="PKA553" s="7"/>
      <c r="PKB553" s="7"/>
      <c r="PKC553" s="7"/>
      <c r="PKD553" s="7"/>
      <c r="PKE553" s="7"/>
      <c r="PKF553" s="7"/>
      <c r="PKG553" s="7"/>
      <c r="PKH553" s="7"/>
      <c r="PKI553" s="7"/>
      <c r="PKJ553" s="7"/>
      <c r="PKK553" s="7"/>
      <c r="PKL553" s="7"/>
      <c r="PKM553" s="7"/>
      <c r="PKN553" s="7"/>
      <c r="PKO553" s="7"/>
      <c r="PKP553" s="7"/>
      <c r="PKQ553" s="7"/>
      <c r="PKR553" s="7"/>
      <c r="PKS553" s="7"/>
      <c r="PKT553" s="7"/>
      <c r="PKU553" s="7"/>
      <c r="PKV553" s="7"/>
      <c r="PKW553" s="7"/>
      <c r="PKX553" s="7"/>
      <c r="PKY553" s="7"/>
      <c r="PKZ553" s="7"/>
      <c r="PLA553" s="7"/>
      <c r="PLB553" s="7"/>
      <c r="PLC553" s="7"/>
      <c r="PLD553" s="7"/>
      <c r="PLE553" s="7"/>
      <c r="PLF553" s="7"/>
      <c r="PLG553" s="7"/>
      <c r="PLH553" s="7"/>
      <c r="PLI553" s="7"/>
      <c r="PLJ553" s="7"/>
      <c r="PLK553" s="7"/>
      <c r="PLL553" s="7"/>
      <c r="PLM553" s="7"/>
      <c r="PLN553" s="7"/>
      <c r="PLO553" s="7"/>
      <c r="PLP553" s="7"/>
      <c r="PLQ553" s="7"/>
      <c r="PLR553" s="7"/>
      <c r="PLS553" s="7"/>
      <c r="PLT553" s="7"/>
      <c r="PLU553" s="7"/>
      <c r="PLV553" s="7"/>
      <c r="PLW553" s="7"/>
      <c r="PLX553" s="7"/>
      <c r="PLY553" s="7"/>
      <c r="PLZ553" s="7"/>
      <c r="PMA553" s="7"/>
      <c r="PMB553" s="7"/>
      <c r="PMC553" s="7"/>
      <c r="PMD553" s="7"/>
      <c r="PME553" s="7"/>
      <c r="PMF553" s="7"/>
      <c r="PMG553" s="7"/>
      <c r="PMH553" s="7"/>
      <c r="PMI553" s="7"/>
      <c r="PMJ553" s="7"/>
      <c r="PMK553" s="7"/>
      <c r="PML553" s="7"/>
      <c r="PMM553" s="7"/>
      <c r="PMN553" s="7"/>
      <c r="PMO553" s="7"/>
      <c r="PMP553" s="7"/>
      <c r="PMQ553" s="7"/>
      <c r="PMR553" s="7"/>
      <c r="PMS553" s="7"/>
      <c r="PMT553" s="7"/>
      <c r="PMU553" s="7"/>
      <c r="PMV553" s="7"/>
      <c r="PMW553" s="7"/>
      <c r="PMX553" s="7"/>
      <c r="PMY553" s="7"/>
      <c r="PMZ553" s="7"/>
      <c r="PNA553" s="7"/>
      <c r="PNB553" s="7"/>
      <c r="PNC553" s="7"/>
      <c r="PND553" s="7"/>
      <c r="PNE553" s="7"/>
      <c r="PNF553" s="7"/>
      <c r="PNG553" s="7"/>
      <c r="PNH553" s="7"/>
      <c r="PNI553" s="7"/>
      <c r="PNJ553" s="7"/>
      <c r="PNK553" s="7"/>
      <c r="PNL553" s="7"/>
      <c r="PNM553" s="7"/>
      <c r="PNN553" s="7"/>
      <c r="PNO553" s="7"/>
      <c r="PNP553" s="7"/>
      <c r="PNQ553" s="7"/>
      <c r="PNR553" s="7"/>
      <c r="PNS553" s="7"/>
      <c r="PNT553" s="7"/>
      <c r="PNU553" s="7"/>
      <c r="PNV553" s="7"/>
      <c r="PNW553" s="7"/>
      <c r="PNX553" s="7"/>
      <c r="PNY553" s="7"/>
      <c r="PNZ553" s="7"/>
      <c r="POA553" s="7"/>
      <c r="POB553" s="7"/>
      <c r="POC553" s="7"/>
      <c r="POD553" s="7"/>
      <c r="POE553" s="7"/>
      <c r="POF553" s="7"/>
      <c r="POG553" s="7"/>
      <c r="POH553" s="7"/>
      <c r="POI553" s="7"/>
      <c r="POJ553" s="7"/>
      <c r="POK553" s="7"/>
      <c r="POL553" s="7"/>
      <c r="POM553" s="7"/>
      <c r="PON553" s="7"/>
      <c r="POO553" s="7"/>
      <c r="POP553" s="7"/>
      <c r="POQ553" s="7"/>
      <c r="POR553" s="7"/>
      <c r="POS553" s="7"/>
      <c r="POT553" s="7"/>
      <c r="POU553" s="7"/>
      <c r="POV553" s="7"/>
      <c r="POW553" s="7"/>
      <c r="POX553" s="7"/>
      <c r="POY553" s="7"/>
      <c r="POZ553" s="7"/>
      <c r="PPA553" s="7"/>
      <c r="PPB553" s="7"/>
      <c r="PPC553" s="7"/>
      <c r="PPD553" s="7"/>
      <c r="PPE553" s="7"/>
      <c r="PPF553" s="7"/>
      <c r="PPG553" s="7"/>
      <c r="PPH553" s="7"/>
      <c r="PPI553" s="7"/>
      <c r="PPJ553" s="7"/>
      <c r="PPK553" s="7"/>
      <c r="PPL553" s="7"/>
      <c r="PPM553" s="7"/>
      <c r="PPN553" s="7"/>
      <c r="PPO553" s="7"/>
      <c r="PPP553" s="7"/>
      <c r="PPQ553" s="7"/>
      <c r="PPR553" s="7"/>
      <c r="PPS553" s="7"/>
      <c r="PPT553" s="7"/>
      <c r="PPU553" s="7"/>
      <c r="PPV553" s="7"/>
      <c r="PPW553" s="7"/>
      <c r="PPX553" s="7"/>
      <c r="PPY553" s="7"/>
      <c r="PPZ553" s="7"/>
      <c r="PQA553" s="7"/>
      <c r="PQB553" s="7"/>
      <c r="PQC553" s="7"/>
      <c r="PQD553" s="7"/>
      <c r="PQE553" s="7"/>
      <c r="PQF553" s="7"/>
      <c r="PQG553" s="7"/>
      <c r="PQH553" s="7"/>
      <c r="PQI553" s="7"/>
      <c r="PQJ553" s="7"/>
      <c r="PQK553" s="7"/>
      <c r="PQL553" s="7"/>
      <c r="PQM553" s="7"/>
      <c r="PQN553" s="7"/>
      <c r="PQO553" s="7"/>
      <c r="PQP553" s="7"/>
      <c r="PQQ553" s="7"/>
      <c r="PQR553" s="7"/>
      <c r="PQS553" s="7"/>
      <c r="PQT553" s="7"/>
      <c r="PQU553" s="7"/>
      <c r="PQV553" s="7"/>
      <c r="PQW553" s="7"/>
      <c r="PQX553" s="7"/>
      <c r="PQY553" s="7"/>
      <c r="PQZ553" s="7"/>
      <c r="PRA553" s="7"/>
      <c r="PRB553" s="7"/>
      <c r="PRC553" s="7"/>
      <c r="PRD553" s="7"/>
      <c r="PRE553" s="7"/>
      <c r="PRF553" s="7"/>
      <c r="PRG553" s="7"/>
      <c r="PRH553" s="7"/>
      <c r="PRI553" s="7"/>
      <c r="PRJ553" s="7"/>
      <c r="PRK553" s="7"/>
      <c r="PRL553" s="7"/>
      <c r="PRM553" s="7"/>
      <c r="PRN553" s="7"/>
      <c r="PRO553" s="7"/>
      <c r="PRP553" s="7"/>
      <c r="PRQ553" s="7"/>
      <c r="PRR553" s="7"/>
      <c r="PRS553" s="7"/>
      <c r="PRT553" s="7"/>
      <c r="PRU553" s="7"/>
      <c r="PRV553" s="7"/>
      <c r="PRW553" s="7"/>
      <c r="PRX553" s="7"/>
      <c r="PRY553" s="7"/>
      <c r="PRZ553" s="7"/>
      <c r="PSA553" s="7"/>
      <c r="PSB553" s="7"/>
      <c r="PSC553" s="7"/>
      <c r="PSD553" s="7"/>
      <c r="PSE553" s="7"/>
      <c r="PSF553" s="7"/>
      <c r="PSG553" s="7"/>
      <c r="PSH553" s="7"/>
      <c r="PSI553" s="7"/>
      <c r="PSJ553" s="7"/>
      <c r="PSK553" s="7"/>
      <c r="PSL553" s="7"/>
      <c r="PSM553" s="7"/>
      <c r="PSN553" s="7"/>
      <c r="PSO553" s="7"/>
      <c r="PSP553" s="7"/>
      <c r="PSQ553" s="7"/>
      <c r="PSR553" s="7"/>
      <c r="PSS553" s="7"/>
      <c r="PST553" s="7"/>
      <c r="PSU553" s="7"/>
      <c r="PSV553" s="7"/>
      <c r="PSW553" s="7"/>
      <c r="PSX553" s="7"/>
      <c r="PSY553" s="7"/>
      <c r="PSZ553" s="7"/>
      <c r="PTA553" s="7"/>
      <c r="PTB553" s="7"/>
      <c r="PTC553" s="7"/>
      <c r="PTD553" s="7"/>
      <c r="PTE553" s="7"/>
      <c r="PTF553" s="7"/>
      <c r="PTG553" s="7"/>
      <c r="PTH553" s="7"/>
      <c r="PTI553" s="7"/>
      <c r="PTJ553" s="7"/>
      <c r="PTK553" s="7"/>
      <c r="PTL553" s="7"/>
      <c r="PTM553" s="7"/>
      <c r="PTN553" s="7"/>
      <c r="PTO553" s="7"/>
      <c r="PTP553" s="7"/>
      <c r="PTQ553" s="7"/>
      <c r="PTR553" s="7"/>
      <c r="PTS553" s="7"/>
      <c r="PTT553" s="7"/>
      <c r="PTU553" s="7"/>
      <c r="PTV553" s="7"/>
      <c r="PTW553" s="7"/>
      <c r="PTX553" s="7"/>
      <c r="PTY553" s="7"/>
      <c r="PTZ553" s="7"/>
      <c r="PUA553" s="7"/>
      <c r="PUB553" s="7"/>
      <c r="PUC553" s="7"/>
      <c r="PUD553" s="7"/>
      <c r="PUE553" s="7"/>
      <c r="PUF553" s="7"/>
      <c r="PUG553" s="7"/>
      <c r="PUH553" s="7"/>
      <c r="PUI553" s="7"/>
      <c r="PUJ553" s="7"/>
      <c r="PUK553" s="7"/>
      <c r="PUL553" s="7"/>
      <c r="PUM553" s="7"/>
      <c r="PUN553" s="7"/>
      <c r="PUO553" s="7"/>
      <c r="PUP553" s="7"/>
      <c r="PUQ553" s="7"/>
      <c r="PUR553" s="7"/>
      <c r="PUS553" s="7"/>
      <c r="PUT553" s="7"/>
      <c r="PUU553" s="7"/>
      <c r="PUV553" s="7"/>
      <c r="PUW553" s="7"/>
      <c r="PUX553" s="7"/>
      <c r="PUY553" s="7"/>
      <c r="PUZ553" s="7"/>
      <c r="PVA553" s="7"/>
      <c r="PVB553" s="7"/>
      <c r="PVC553" s="7"/>
      <c r="PVD553" s="7"/>
      <c r="PVE553" s="7"/>
      <c r="PVF553" s="7"/>
      <c r="PVG553" s="7"/>
      <c r="PVH553" s="7"/>
      <c r="PVI553" s="7"/>
      <c r="PVJ553" s="7"/>
      <c r="PVK553" s="7"/>
      <c r="PVL553" s="7"/>
      <c r="PVM553" s="7"/>
      <c r="PVN553" s="7"/>
      <c r="PVO553" s="7"/>
      <c r="PVP553" s="7"/>
      <c r="PVQ553" s="7"/>
      <c r="PVR553" s="7"/>
      <c r="PVS553" s="7"/>
      <c r="PVT553" s="7"/>
      <c r="PVU553" s="7"/>
      <c r="PVV553" s="7"/>
      <c r="PVW553" s="7"/>
      <c r="PVX553" s="7"/>
      <c r="PVY553" s="7"/>
      <c r="PVZ553" s="7"/>
      <c r="PWA553" s="7"/>
      <c r="PWB553" s="7"/>
      <c r="PWC553" s="7"/>
      <c r="PWD553" s="7"/>
      <c r="PWE553" s="7"/>
      <c r="PWF553" s="7"/>
      <c r="PWG553" s="7"/>
      <c r="PWH553" s="7"/>
      <c r="PWI553" s="7"/>
      <c r="PWJ553" s="7"/>
      <c r="PWK553" s="7"/>
      <c r="PWL553" s="7"/>
      <c r="PWM553" s="7"/>
      <c r="PWN553" s="7"/>
      <c r="PWO553" s="7"/>
      <c r="PWP553" s="7"/>
      <c r="PWQ553" s="7"/>
      <c r="PWR553" s="7"/>
      <c r="PWS553" s="7"/>
      <c r="PWT553" s="7"/>
      <c r="PWU553" s="7"/>
      <c r="PWV553" s="7"/>
      <c r="PWW553" s="7"/>
      <c r="PWX553" s="7"/>
      <c r="PWY553" s="7"/>
      <c r="PWZ553" s="7"/>
      <c r="PXA553" s="7"/>
      <c r="PXB553" s="7"/>
      <c r="PXC553" s="7"/>
      <c r="PXD553" s="7"/>
      <c r="PXE553" s="7"/>
      <c r="PXF553" s="7"/>
      <c r="PXG553" s="7"/>
      <c r="PXH553" s="7"/>
      <c r="PXI553" s="7"/>
      <c r="PXJ553" s="7"/>
      <c r="PXK553" s="7"/>
      <c r="PXL553" s="7"/>
      <c r="PXM553" s="7"/>
      <c r="PXN553" s="7"/>
      <c r="PXO553" s="7"/>
      <c r="PXP553" s="7"/>
      <c r="PXQ553" s="7"/>
      <c r="PXR553" s="7"/>
      <c r="PXS553" s="7"/>
      <c r="PXT553" s="7"/>
      <c r="PXU553" s="7"/>
      <c r="PXV553" s="7"/>
      <c r="PXW553" s="7"/>
      <c r="PXX553" s="7"/>
      <c r="PXY553" s="7"/>
      <c r="PXZ553" s="7"/>
      <c r="PYA553" s="7"/>
      <c r="PYB553" s="7"/>
      <c r="PYC553" s="7"/>
      <c r="PYD553" s="7"/>
      <c r="PYE553" s="7"/>
      <c r="PYF553" s="7"/>
      <c r="PYG553" s="7"/>
      <c r="PYH553" s="7"/>
      <c r="PYI553" s="7"/>
      <c r="PYJ553" s="7"/>
      <c r="PYK553" s="7"/>
      <c r="PYL553" s="7"/>
      <c r="PYM553" s="7"/>
      <c r="PYN553" s="7"/>
      <c r="PYO553" s="7"/>
      <c r="PYP553" s="7"/>
      <c r="PYQ553" s="7"/>
      <c r="PYR553" s="7"/>
      <c r="PYS553" s="7"/>
      <c r="PYT553" s="7"/>
      <c r="PYU553" s="7"/>
      <c r="PYV553" s="7"/>
      <c r="PYW553" s="7"/>
      <c r="PYX553" s="7"/>
      <c r="PYY553" s="7"/>
      <c r="PYZ553" s="7"/>
      <c r="PZA553" s="7"/>
      <c r="PZB553" s="7"/>
      <c r="PZC553" s="7"/>
      <c r="PZD553" s="7"/>
      <c r="PZE553" s="7"/>
      <c r="PZF553" s="7"/>
      <c r="PZG553" s="7"/>
      <c r="PZH553" s="7"/>
      <c r="PZI553" s="7"/>
      <c r="PZJ553" s="7"/>
      <c r="PZK553" s="7"/>
      <c r="PZL553" s="7"/>
      <c r="PZM553" s="7"/>
      <c r="PZN553" s="7"/>
      <c r="PZO553" s="7"/>
      <c r="PZP553" s="7"/>
      <c r="PZQ553" s="7"/>
      <c r="PZR553" s="7"/>
      <c r="PZS553" s="7"/>
      <c r="PZT553" s="7"/>
      <c r="PZU553" s="7"/>
      <c r="PZV553" s="7"/>
      <c r="PZW553" s="7"/>
      <c r="PZX553" s="7"/>
      <c r="PZY553" s="7"/>
      <c r="PZZ553" s="7"/>
      <c r="QAA553" s="7"/>
      <c r="QAB553" s="7"/>
      <c r="QAC553" s="7"/>
      <c r="QAD553" s="7"/>
      <c r="QAE553" s="7"/>
      <c r="QAF553" s="7"/>
      <c r="QAG553" s="7"/>
      <c r="QAH553" s="7"/>
      <c r="QAI553" s="7"/>
      <c r="QAJ553" s="7"/>
      <c r="QAK553" s="7"/>
      <c r="QAL553" s="7"/>
      <c r="QAM553" s="7"/>
      <c r="QAN553" s="7"/>
      <c r="QAO553" s="7"/>
      <c r="QAP553" s="7"/>
      <c r="QAQ553" s="7"/>
      <c r="QAR553" s="7"/>
      <c r="QAS553" s="7"/>
      <c r="QAT553" s="7"/>
      <c r="QAU553" s="7"/>
      <c r="QAV553" s="7"/>
      <c r="QAW553" s="7"/>
      <c r="QAX553" s="7"/>
      <c r="QAY553" s="7"/>
      <c r="QAZ553" s="7"/>
      <c r="QBA553" s="7"/>
      <c r="QBB553" s="7"/>
      <c r="QBC553" s="7"/>
      <c r="QBD553" s="7"/>
      <c r="QBE553" s="7"/>
      <c r="QBF553" s="7"/>
      <c r="QBG553" s="7"/>
      <c r="QBH553" s="7"/>
      <c r="QBI553" s="7"/>
      <c r="QBJ553" s="7"/>
      <c r="QBK553" s="7"/>
      <c r="QBL553" s="7"/>
      <c r="QBM553" s="7"/>
      <c r="QBN553" s="7"/>
      <c r="QBO553" s="7"/>
      <c r="QBP553" s="7"/>
      <c r="QBQ553" s="7"/>
      <c r="QBR553" s="7"/>
      <c r="QBS553" s="7"/>
      <c r="QBT553" s="7"/>
      <c r="QBU553" s="7"/>
      <c r="QBV553" s="7"/>
      <c r="QBW553" s="7"/>
      <c r="QBX553" s="7"/>
      <c r="QBY553" s="7"/>
      <c r="QBZ553" s="7"/>
      <c r="QCA553" s="7"/>
      <c r="QCB553" s="7"/>
      <c r="QCC553" s="7"/>
      <c r="QCD553" s="7"/>
      <c r="QCE553" s="7"/>
      <c r="QCF553" s="7"/>
      <c r="QCG553" s="7"/>
      <c r="QCH553" s="7"/>
      <c r="QCI553" s="7"/>
      <c r="QCJ553" s="7"/>
      <c r="QCK553" s="7"/>
      <c r="QCL553" s="7"/>
      <c r="QCM553" s="7"/>
      <c r="QCN553" s="7"/>
      <c r="QCO553" s="7"/>
      <c r="QCP553" s="7"/>
      <c r="QCQ553" s="7"/>
      <c r="QCR553" s="7"/>
      <c r="QCS553" s="7"/>
      <c r="QCT553" s="7"/>
      <c r="QCU553" s="7"/>
      <c r="QCV553" s="7"/>
      <c r="QCW553" s="7"/>
      <c r="QCX553" s="7"/>
      <c r="QCY553" s="7"/>
      <c r="QCZ553" s="7"/>
      <c r="QDA553" s="7"/>
      <c r="QDB553" s="7"/>
      <c r="QDC553" s="7"/>
      <c r="QDD553" s="7"/>
      <c r="QDE553" s="7"/>
      <c r="QDF553" s="7"/>
      <c r="QDG553" s="7"/>
      <c r="QDH553" s="7"/>
      <c r="QDI553" s="7"/>
      <c r="QDJ553" s="7"/>
      <c r="QDK553" s="7"/>
      <c r="QDL553" s="7"/>
      <c r="QDM553" s="7"/>
      <c r="QDN553" s="7"/>
      <c r="QDO553" s="7"/>
      <c r="QDP553" s="7"/>
      <c r="QDQ553" s="7"/>
      <c r="QDR553" s="7"/>
      <c r="QDS553" s="7"/>
      <c r="QDT553" s="7"/>
      <c r="QDU553" s="7"/>
      <c r="QDV553" s="7"/>
      <c r="QDW553" s="7"/>
      <c r="QDX553" s="7"/>
      <c r="QDY553" s="7"/>
      <c r="QDZ553" s="7"/>
      <c r="QEA553" s="7"/>
      <c r="QEB553" s="7"/>
      <c r="QEC553" s="7"/>
      <c r="QED553" s="7"/>
      <c r="QEE553" s="7"/>
      <c r="QEF553" s="7"/>
      <c r="QEG553" s="7"/>
      <c r="QEH553" s="7"/>
      <c r="QEI553" s="7"/>
      <c r="QEJ553" s="7"/>
      <c r="QEK553" s="7"/>
      <c r="QEL553" s="7"/>
      <c r="QEM553" s="7"/>
      <c r="QEN553" s="7"/>
      <c r="QEO553" s="7"/>
      <c r="QEP553" s="7"/>
      <c r="QEQ553" s="7"/>
      <c r="QER553" s="7"/>
      <c r="QES553" s="7"/>
      <c r="QET553" s="7"/>
      <c r="QEU553" s="7"/>
      <c r="QEV553" s="7"/>
      <c r="QEW553" s="7"/>
      <c r="QEX553" s="7"/>
      <c r="QEY553" s="7"/>
      <c r="QEZ553" s="7"/>
      <c r="QFA553" s="7"/>
      <c r="QFB553" s="7"/>
      <c r="QFC553" s="7"/>
      <c r="QFD553" s="7"/>
      <c r="QFE553" s="7"/>
      <c r="QFF553" s="7"/>
      <c r="QFG553" s="7"/>
      <c r="QFH553" s="7"/>
      <c r="QFI553" s="7"/>
      <c r="QFJ553" s="7"/>
      <c r="QFK553" s="7"/>
      <c r="QFL553" s="7"/>
      <c r="QFM553" s="7"/>
      <c r="QFN553" s="7"/>
      <c r="QFO553" s="7"/>
      <c r="QFP553" s="7"/>
      <c r="QFQ553" s="7"/>
      <c r="QFR553" s="7"/>
      <c r="QFS553" s="7"/>
      <c r="QFT553" s="7"/>
      <c r="QFU553" s="7"/>
      <c r="QFV553" s="7"/>
      <c r="QFW553" s="7"/>
      <c r="QFX553" s="7"/>
      <c r="QFY553" s="7"/>
      <c r="QFZ553" s="7"/>
      <c r="QGA553" s="7"/>
      <c r="QGB553" s="7"/>
      <c r="QGC553" s="7"/>
      <c r="QGD553" s="7"/>
      <c r="QGE553" s="7"/>
      <c r="QGF553" s="7"/>
      <c r="QGG553" s="7"/>
      <c r="QGH553" s="7"/>
      <c r="QGI553" s="7"/>
      <c r="QGJ553" s="7"/>
      <c r="QGK553" s="7"/>
      <c r="QGL553" s="7"/>
      <c r="QGM553" s="7"/>
      <c r="QGN553" s="7"/>
      <c r="QGO553" s="7"/>
      <c r="QGP553" s="7"/>
      <c r="QGQ553" s="7"/>
      <c r="QGR553" s="7"/>
      <c r="QGS553" s="7"/>
      <c r="QGT553" s="7"/>
      <c r="QGU553" s="7"/>
      <c r="QGV553" s="7"/>
      <c r="QGW553" s="7"/>
      <c r="QGX553" s="7"/>
      <c r="QGY553" s="7"/>
      <c r="QGZ553" s="7"/>
      <c r="QHA553" s="7"/>
      <c r="QHB553" s="7"/>
      <c r="QHC553" s="7"/>
      <c r="QHD553" s="7"/>
      <c r="QHE553" s="7"/>
      <c r="QHF553" s="7"/>
      <c r="QHG553" s="7"/>
      <c r="QHH553" s="7"/>
      <c r="QHI553" s="7"/>
      <c r="QHJ553" s="7"/>
      <c r="QHK553" s="7"/>
      <c r="QHL553" s="7"/>
      <c r="QHM553" s="7"/>
      <c r="QHN553" s="7"/>
      <c r="QHO553" s="7"/>
      <c r="QHP553" s="7"/>
      <c r="QHQ553" s="7"/>
      <c r="QHR553" s="7"/>
      <c r="QHS553" s="7"/>
      <c r="QHT553" s="7"/>
      <c r="QHU553" s="7"/>
      <c r="QHV553" s="7"/>
      <c r="QHW553" s="7"/>
      <c r="QHX553" s="7"/>
      <c r="QHY553" s="7"/>
      <c r="QHZ553" s="7"/>
      <c r="QIA553" s="7"/>
      <c r="QIB553" s="7"/>
      <c r="QIC553" s="7"/>
      <c r="QID553" s="7"/>
      <c r="QIE553" s="7"/>
      <c r="QIF553" s="7"/>
      <c r="QIG553" s="7"/>
      <c r="QIH553" s="7"/>
      <c r="QII553" s="7"/>
      <c r="QIJ553" s="7"/>
      <c r="QIK553" s="7"/>
      <c r="QIL553" s="7"/>
      <c r="QIM553" s="7"/>
      <c r="QIN553" s="7"/>
      <c r="QIO553" s="7"/>
      <c r="QIP553" s="7"/>
      <c r="QIQ553" s="7"/>
      <c r="QIR553" s="7"/>
      <c r="QIS553" s="7"/>
      <c r="QIT553" s="7"/>
      <c r="QIU553" s="7"/>
      <c r="QIV553" s="7"/>
      <c r="QIW553" s="7"/>
      <c r="QIX553" s="7"/>
      <c r="QIY553" s="7"/>
      <c r="QIZ553" s="7"/>
      <c r="QJA553" s="7"/>
      <c r="QJB553" s="7"/>
      <c r="QJC553" s="7"/>
      <c r="QJD553" s="7"/>
      <c r="QJE553" s="7"/>
      <c r="QJF553" s="7"/>
      <c r="QJG553" s="7"/>
      <c r="QJH553" s="7"/>
      <c r="QJI553" s="7"/>
      <c r="QJJ553" s="7"/>
      <c r="QJK553" s="7"/>
      <c r="QJL553" s="7"/>
      <c r="QJM553" s="7"/>
      <c r="QJN553" s="7"/>
      <c r="QJO553" s="7"/>
      <c r="QJP553" s="7"/>
      <c r="QJQ553" s="7"/>
      <c r="QJR553" s="7"/>
      <c r="QJS553" s="7"/>
      <c r="QJT553" s="7"/>
      <c r="QJU553" s="7"/>
      <c r="QJV553" s="7"/>
      <c r="QJW553" s="7"/>
      <c r="QJX553" s="7"/>
      <c r="QJY553" s="7"/>
      <c r="QJZ553" s="7"/>
      <c r="QKA553" s="7"/>
      <c r="QKB553" s="7"/>
      <c r="QKC553" s="7"/>
      <c r="QKD553" s="7"/>
      <c r="QKE553" s="7"/>
      <c r="QKF553" s="7"/>
      <c r="QKG553" s="7"/>
      <c r="QKH553" s="7"/>
      <c r="QKI553" s="7"/>
      <c r="QKJ553" s="7"/>
      <c r="QKK553" s="7"/>
      <c r="QKL553" s="7"/>
      <c r="QKM553" s="7"/>
      <c r="QKN553" s="7"/>
      <c r="QKO553" s="7"/>
      <c r="QKP553" s="7"/>
      <c r="QKQ553" s="7"/>
      <c r="QKR553" s="7"/>
      <c r="QKS553" s="7"/>
      <c r="QKT553" s="7"/>
      <c r="QKU553" s="7"/>
      <c r="QKV553" s="7"/>
      <c r="QKW553" s="7"/>
      <c r="QKX553" s="7"/>
      <c r="QKY553" s="7"/>
      <c r="QKZ553" s="7"/>
      <c r="QLA553" s="7"/>
      <c r="QLB553" s="7"/>
      <c r="QLC553" s="7"/>
      <c r="QLD553" s="7"/>
      <c r="QLE553" s="7"/>
      <c r="QLF553" s="7"/>
      <c r="QLG553" s="7"/>
      <c r="QLH553" s="7"/>
      <c r="QLI553" s="7"/>
      <c r="QLJ553" s="7"/>
      <c r="QLK553" s="7"/>
      <c r="QLL553" s="7"/>
      <c r="QLM553" s="7"/>
      <c r="QLN553" s="7"/>
      <c r="QLO553" s="7"/>
      <c r="QLP553" s="7"/>
      <c r="QLQ553" s="7"/>
      <c r="QLR553" s="7"/>
      <c r="QLS553" s="7"/>
      <c r="QLT553" s="7"/>
      <c r="QLU553" s="7"/>
      <c r="QLV553" s="7"/>
      <c r="QLW553" s="7"/>
      <c r="QLX553" s="7"/>
      <c r="QLY553" s="7"/>
      <c r="QLZ553" s="7"/>
      <c r="QMA553" s="7"/>
      <c r="QMB553" s="7"/>
      <c r="QMC553" s="7"/>
      <c r="QMD553" s="7"/>
      <c r="QME553" s="7"/>
      <c r="QMF553" s="7"/>
      <c r="QMG553" s="7"/>
      <c r="QMH553" s="7"/>
      <c r="QMI553" s="7"/>
      <c r="QMJ553" s="7"/>
      <c r="QMK553" s="7"/>
      <c r="QML553" s="7"/>
      <c r="QMM553" s="7"/>
      <c r="QMN553" s="7"/>
      <c r="QMO553" s="7"/>
      <c r="QMP553" s="7"/>
      <c r="QMQ553" s="7"/>
      <c r="QMR553" s="7"/>
      <c r="QMS553" s="7"/>
      <c r="QMT553" s="7"/>
      <c r="QMU553" s="7"/>
      <c r="QMV553" s="7"/>
      <c r="QMW553" s="7"/>
      <c r="QMX553" s="7"/>
      <c r="QMY553" s="7"/>
      <c r="QMZ553" s="7"/>
      <c r="QNA553" s="7"/>
      <c r="QNB553" s="7"/>
      <c r="QNC553" s="7"/>
      <c r="QND553" s="7"/>
      <c r="QNE553" s="7"/>
      <c r="QNF553" s="7"/>
      <c r="QNG553" s="7"/>
      <c r="QNH553" s="7"/>
      <c r="QNI553" s="7"/>
      <c r="QNJ553" s="7"/>
      <c r="QNK553" s="7"/>
      <c r="QNL553" s="7"/>
      <c r="QNM553" s="7"/>
      <c r="QNN553" s="7"/>
      <c r="QNO553" s="7"/>
      <c r="QNP553" s="7"/>
      <c r="QNQ553" s="7"/>
      <c r="QNR553" s="7"/>
      <c r="QNS553" s="7"/>
      <c r="QNT553" s="7"/>
      <c r="QNU553" s="7"/>
      <c r="QNV553" s="7"/>
      <c r="QNW553" s="7"/>
      <c r="QNX553" s="7"/>
      <c r="QNY553" s="7"/>
      <c r="QNZ553" s="7"/>
      <c r="QOA553" s="7"/>
      <c r="QOB553" s="7"/>
      <c r="QOC553" s="7"/>
      <c r="QOD553" s="7"/>
      <c r="QOE553" s="7"/>
      <c r="QOF553" s="7"/>
      <c r="QOG553" s="7"/>
      <c r="QOH553" s="7"/>
      <c r="QOI553" s="7"/>
      <c r="QOJ553" s="7"/>
      <c r="QOK553" s="7"/>
      <c r="QOL553" s="7"/>
      <c r="QOM553" s="7"/>
      <c r="QON553" s="7"/>
      <c r="QOO553" s="7"/>
      <c r="QOP553" s="7"/>
      <c r="QOQ553" s="7"/>
      <c r="QOR553" s="7"/>
      <c r="QOS553" s="7"/>
      <c r="QOT553" s="7"/>
      <c r="QOU553" s="7"/>
      <c r="QOV553" s="7"/>
      <c r="QOW553" s="7"/>
      <c r="QOX553" s="7"/>
      <c r="QOY553" s="7"/>
      <c r="QOZ553" s="7"/>
      <c r="QPA553" s="7"/>
      <c r="QPB553" s="7"/>
      <c r="QPC553" s="7"/>
      <c r="QPD553" s="7"/>
      <c r="QPE553" s="7"/>
      <c r="QPF553" s="7"/>
      <c r="QPG553" s="7"/>
      <c r="QPH553" s="7"/>
      <c r="QPI553" s="7"/>
      <c r="QPJ553" s="7"/>
      <c r="QPK553" s="7"/>
      <c r="QPL553" s="7"/>
      <c r="QPM553" s="7"/>
      <c r="QPN553" s="7"/>
      <c r="QPO553" s="7"/>
      <c r="QPP553" s="7"/>
      <c r="QPQ553" s="7"/>
      <c r="QPR553" s="7"/>
      <c r="QPS553" s="7"/>
      <c r="QPT553" s="7"/>
      <c r="QPU553" s="7"/>
      <c r="QPV553" s="7"/>
      <c r="QPW553" s="7"/>
      <c r="QPX553" s="7"/>
      <c r="QPY553" s="7"/>
      <c r="QPZ553" s="7"/>
      <c r="QQA553" s="7"/>
      <c r="QQB553" s="7"/>
      <c r="QQC553" s="7"/>
      <c r="QQD553" s="7"/>
      <c r="QQE553" s="7"/>
      <c r="QQF553" s="7"/>
      <c r="QQG553" s="7"/>
      <c r="QQH553" s="7"/>
      <c r="QQI553" s="7"/>
      <c r="QQJ553" s="7"/>
      <c r="QQK553" s="7"/>
      <c r="QQL553" s="7"/>
      <c r="QQM553" s="7"/>
      <c r="QQN553" s="7"/>
      <c r="QQO553" s="7"/>
      <c r="QQP553" s="7"/>
      <c r="QQQ553" s="7"/>
      <c r="QQR553" s="7"/>
      <c r="QQS553" s="7"/>
      <c r="QQT553" s="7"/>
      <c r="QQU553" s="7"/>
      <c r="QQV553" s="7"/>
      <c r="QQW553" s="7"/>
      <c r="QQX553" s="7"/>
      <c r="QQY553" s="7"/>
      <c r="QQZ553" s="7"/>
      <c r="QRA553" s="7"/>
      <c r="QRB553" s="7"/>
      <c r="QRC553" s="7"/>
      <c r="QRD553" s="7"/>
      <c r="QRE553" s="7"/>
      <c r="QRF553" s="7"/>
      <c r="QRG553" s="7"/>
      <c r="QRH553" s="7"/>
      <c r="QRI553" s="7"/>
      <c r="QRJ553" s="7"/>
      <c r="QRK553" s="7"/>
      <c r="QRL553" s="7"/>
      <c r="QRM553" s="7"/>
      <c r="QRN553" s="7"/>
      <c r="QRO553" s="7"/>
      <c r="QRP553" s="7"/>
      <c r="QRQ553" s="7"/>
      <c r="QRR553" s="7"/>
      <c r="QRS553" s="7"/>
      <c r="QRT553" s="7"/>
      <c r="QRU553" s="7"/>
      <c r="QRV553" s="7"/>
      <c r="QRW553" s="7"/>
      <c r="QRX553" s="7"/>
      <c r="QRY553" s="7"/>
      <c r="QRZ553" s="7"/>
      <c r="QSA553" s="7"/>
      <c r="QSB553" s="7"/>
      <c r="QSC553" s="7"/>
      <c r="QSD553" s="7"/>
      <c r="QSE553" s="7"/>
      <c r="QSF553" s="7"/>
      <c r="QSG553" s="7"/>
      <c r="QSH553" s="7"/>
      <c r="QSI553" s="7"/>
      <c r="QSJ553" s="7"/>
      <c r="QSK553" s="7"/>
      <c r="QSL553" s="7"/>
      <c r="QSM553" s="7"/>
      <c r="QSN553" s="7"/>
      <c r="QSO553" s="7"/>
      <c r="QSP553" s="7"/>
      <c r="QSQ553" s="7"/>
      <c r="QSR553" s="7"/>
      <c r="QSS553" s="7"/>
      <c r="QST553" s="7"/>
      <c r="QSU553" s="7"/>
      <c r="QSV553" s="7"/>
      <c r="QSW553" s="7"/>
      <c r="QSX553" s="7"/>
      <c r="QSY553" s="7"/>
      <c r="QSZ553" s="7"/>
      <c r="QTA553" s="7"/>
      <c r="QTB553" s="7"/>
      <c r="QTC553" s="7"/>
      <c r="QTD553" s="7"/>
      <c r="QTE553" s="7"/>
      <c r="QTF553" s="7"/>
      <c r="QTG553" s="7"/>
      <c r="QTH553" s="7"/>
      <c r="QTI553" s="7"/>
      <c r="QTJ553" s="7"/>
      <c r="QTK553" s="7"/>
      <c r="QTL553" s="7"/>
      <c r="QTM553" s="7"/>
      <c r="QTN553" s="7"/>
      <c r="QTO553" s="7"/>
      <c r="QTP553" s="7"/>
      <c r="QTQ553" s="7"/>
      <c r="QTR553" s="7"/>
      <c r="QTS553" s="7"/>
      <c r="QTT553" s="7"/>
      <c r="QTU553" s="7"/>
      <c r="QTV553" s="7"/>
      <c r="QTW553" s="7"/>
      <c r="QTX553" s="7"/>
      <c r="QTY553" s="7"/>
      <c r="QTZ553" s="7"/>
      <c r="QUA553" s="7"/>
      <c r="QUB553" s="7"/>
      <c r="QUC553" s="7"/>
      <c r="QUD553" s="7"/>
      <c r="QUE553" s="7"/>
      <c r="QUF553" s="7"/>
      <c r="QUG553" s="7"/>
      <c r="QUH553" s="7"/>
      <c r="QUI553" s="7"/>
      <c r="QUJ553" s="7"/>
      <c r="QUK553" s="7"/>
      <c r="QUL553" s="7"/>
      <c r="QUM553" s="7"/>
      <c r="QUN553" s="7"/>
      <c r="QUO553" s="7"/>
      <c r="QUP553" s="7"/>
      <c r="QUQ553" s="7"/>
      <c r="QUR553" s="7"/>
      <c r="QUS553" s="7"/>
      <c r="QUT553" s="7"/>
      <c r="QUU553" s="7"/>
      <c r="QUV553" s="7"/>
      <c r="QUW553" s="7"/>
      <c r="QUX553" s="7"/>
      <c r="QUY553" s="7"/>
      <c r="QUZ553" s="7"/>
      <c r="QVA553" s="7"/>
      <c r="QVB553" s="7"/>
      <c r="QVC553" s="7"/>
      <c r="QVD553" s="7"/>
      <c r="QVE553" s="7"/>
      <c r="QVF553" s="7"/>
      <c r="QVG553" s="7"/>
      <c r="QVH553" s="7"/>
      <c r="QVI553" s="7"/>
      <c r="QVJ553" s="7"/>
      <c r="QVK553" s="7"/>
      <c r="QVL553" s="7"/>
      <c r="QVM553" s="7"/>
      <c r="QVN553" s="7"/>
      <c r="QVO553" s="7"/>
      <c r="QVP553" s="7"/>
      <c r="QVQ553" s="7"/>
      <c r="QVR553" s="7"/>
      <c r="QVS553" s="7"/>
      <c r="QVT553" s="7"/>
      <c r="QVU553" s="7"/>
      <c r="QVV553" s="7"/>
      <c r="QVW553" s="7"/>
      <c r="QVX553" s="7"/>
      <c r="QVY553" s="7"/>
      <c r="QVZ553" s="7"/>
      <c r="QWA553" s="7"/>
      <c r="QWB553" s="7"/>
      <c r="QWC553" s="7"/>
      <c r="QWD553" s="7"/>
      <c r="QWE553" s="7"/>
      <c r="QWF553" s="7"/>
      <c r="QWG553" s="7"/>
      <c r="QWH553" s="7"/>
      <c r="QWI553" s="7"/>
      <c r="QWJ553" s="7"/>
      <c r="QWK553" s="7"/>
      <c r="QWL553" s="7"/>
      <c r="QWM553" s="7"/>
      <c r="QWN553" s="7"/>
      <c r="QWO553" s="7"/>
      <c r="QWP553" s="7"/>
      <c r="QWQ553" s="7"/>
      <c r="QWR553" s="7"/>
      <c r="QWS553" s="7"/>
      <c r="QWT553" s="7"/>
      <c r="QWU553" s="7"/>
      <c r="QWV553" s="7"/>
      <c r="QWW553" s="7"/>
      <c r="QWX553" s="7"/>
      <c r="QWY553" s="7"/>
      <c r="QWZ553" s="7"/>
      <c r="QXA553" s="7"/>
      <c r="QXB553" s="7"/>
      <c r="QXC553" s="7"/>
      <c r="QXD553" s="7"/>
      <c r="QXE553" s="7"/>
      <c r="QXF553" s="7"/>
      <c r="QXG553" s="7"/>
      <c r="QXH553" s="7"/>
      <c r="QXI553" s="7"/>
      <c r="QXJ553" s="7"/>
      <c r="QXK553" s="7"/>
      <c r="QXL553" s="7"/>
      <c r="QXM553" s="7"/>
      <c r="QXN553" s="7"/>
      <c r="QXO553" s="7"/>
      <c r="QXP553" s="7"/>
      <c r="QXQ553" s="7"/>
      <c r="QXR553" s="7"/>
      <c r="QXS553" s="7"/>
      <c r="QXT553" s="7"/>
      <c r="QXU553" s="7"/>
      <c r="QXV553" s="7"/>
      <c r="QXW553" s="7"/>
      <c r="QXX553" s="7"/>
      <c r="QXY553" s="7"/>
      <c r="QXZ553" s="7"/>
      <c r="QYA553" s="7"/>
      <c r="QYB553" s="7"/>
      <c r="QYC553" s="7"/>
      <c r="QYD553" s="7"/>
      <c r="QYE553" s="7"/>
      <c r="QYF553" s="7"/>
      <c r="QYG553" s="7"/>
      <c r="QYH553" s="7"/>
      <c r="QYI553" s="7"/>
      <c r="QYJ553" s="7"/>
      <c r="QYK553" s="7"/>
      <c r="QYL553" s="7"/>
      <c r="QYM553" s="7"/>
      <c r="QYN553" s="7"/>
      <c r="QYO553" s="7"/>
      <c r="QYP553" s="7"/>
      <c r="QYQ553" s="7"/>
      <c r="QYR553" s="7"/>
      <c r="QYS553" s="7"/>
      <c r="QYT553" s="7"/>
      <c r="QYU553" s="7"/>
      <c r="QYV553" s="7"/>
      <c r="QYW553" s="7"/>
      <c r="QYX553" s="7"/>
      <c r="QYY553" s="7"/>
      <c r="QYZ553" s="7"/>
      <c r="QZA553" s="7"/>
      <c r="QZB553" s="7"/>
      <c r="QZC553" s="7"/>
      <c r="QZD553" s="7"/>
      <c r="QZE553" s="7"/>
      <c r="QZF553" s="7"/>
      <c r="QZG553" s="7"/>
      <c r="QZH553" s="7"/>
      <c r="QZI553" s="7"/>
      <c r="QZJ553" s="7"/>
      <c r="QZK553" s="7"/>
      <c r="QZL553" s="7"/>
      <c r="QZM553" s="7"/>
      <c r="QZN553" s="7"/>
      <c r="QZO553" s="7"/>
      <c r="QZP553" s="7"/>
      <c r="QZQ553" s="7"/>
      <c r="QZR553" s="7"/>
      <c r="QZS553" s="7"/>
      <c r="QZT553" s="7"/>
      <c r="QZU553" s="7"/>
      <c r="QZV553" s="7"/>
      <c r="QZW553" s="7"/>
      <c r="QZX553" s="7"/>
      <c r="QZY553" s="7"/>
      <c r="QZZ553" s="7"/>
      <c r="RAA553" s="7"/>
      <c r="RAB553" s="7"/>
      <c r="RAC553" s="7"/>
      <c r="RAD553" s="7"/>
      <c r="RAE553" s="7"/>
      <c r="RAF553" s="7"/>
      <c r="RAG553" s="7"/>
      <c r="RAH553" s="7"/>
      <c r="RAI553" s="7"/>
      <c r="RAJ553" s="7"/>
      <c r="RAK553" s="7"/>
      <c r="RAL553" s="7"/>
      <c r="RAM553" s="7"/>
      <c r="RAN553" s="7"/>
      <c r="RAO553" s="7"/>
      <c r="RAP553" s="7"/>
      <c r="RAQ553" s="7"/>
      <c r="RAR553" s="7"/>
      <c r="RAS553" s="7"/>
      <c r="RAT553" s="7"/>
      <c r="RAU553" s="7"/>
      <c r="RAV553" s="7"/>
      <c r="RAW553" s="7"/>
      <c r="RAX553" s="7"/>
      <c r="RAY553" s="7"/>
      <c r="RAZ553" s="7"/>
      <c r="RBA553" s="7"/>
      <c r="RBB553" s="7"/>
      <c r="RBC553" s="7"/>
      <c r="RBD553" s="7"/>
      <c r="RBE553" s="7"/>
      <c r="RBF553" s="7"/>
      <c r="RBG553" s="7"/>
      <c r="RBH553" s="7"/>
      <c r="RBI553" s="7"/>
      <c r="RBJ553" s="7"/>
      <c r="RBK553" s="7"/>
      <c r="RBL553" s="7"/>
      <c r="RBM553" s="7"/>
      <c r="RBN553" s="7"/>
      <c r="RBO553" s="7"/>
      <c r="RBP553" s="7"/>
      <c r="RBQ553" s="7"/>
      <c r="RBR553" s="7"/>
      <c r="RBS553" s="7"/>
      <c r="RBT553" s="7"/>
      <c r="RBU553" s="7"/>
      <c r="RBV553" s="7"/>
      <c r="RBW553" s="7"/>
      <c r="RBX553" s="7"/>
      <c r="RBY553" s="7"/>
      <c r="RBZ553" s="7"/>
      <c r="RCA553" s="7"/>
      <c r="RCB553" s="7"/>
      <c r="RCC553" s="7"/>
      <c r="RCD553" s="7"/>
      <c r="RCE553" s="7"/>
      <c r="RCF553" s="7"/>
      <c r="RCG553" s="7"/>
      <c r="RCH553" s="7"/>
      <c r="RCI553" s="7"/>
      <c r="RCJ553" s="7"/>
      <c r="RCK553" s="7"/>
      <c r="RCL553" s="7"/>
      <c r="RCM553" s="7"/>
      <c r="RCN553" s="7"/>
      <c r="RCO553" s="7"/>
      <c r="RCP553" s="7"/>
      <c r="RCQ553" s="7"/>
      <c r="RCR553" s="7"/>
      <c r="RCS553" s="7"/>
      <c r="RCT553" s="7"/>
      <c r="RCU553" s="7"/>
      <c r="RCV553" s="7"/>
      <c r="RCW553" s="7"/>
      <c r="RCX553" s="7"/>
      <c r="RCY553" s="7"/>
      <c r="RCZ553" s="7"/>
      <c r="RDA553" s="7"/>
      <c r="RDB553" s="7"/>
      <c r="RDC553" s="7"/>
      <c r="RDD553" s="7"/>
      <c r="RDE553" s="7"/>
      <c r="RDF553" s="7"/>
      <c r="RDG553" s="7"/>
      <c r="RDH553" s="7"/>
      <c r="RDI553" s="7"/>
      <c r="RDJ553" s="7"/>
      <c r="RDK553" s="7"/>
      <c r="RDL553" s="7"/>
      <c r="RDM553" s="7"/>
      <c r="RDN553" s="7"/>
      <c r="RDO553" s="7"/>
      <c r="RDP553" s="7"/>
      <c r="RDQ553" s="7"/>
      <c r="RDR553" s="7"/>
      <c r="RDS553" s="7"/>
      <c r="RDT553" s="7"/>
      <c r="RDU553" s="7"/>
      <c r="RDV553" s="7"/>
      <c r="RDW553" s="7"/>
      <c r="RDX553" s="7"/>
      <c r="RDY553" s="7"/>
      <c r="RDZ553" s="7"/>
      <c r="REA553" s="7"/>
      <c r="REB553" s="7"/>
      <c r="REC553" s="7"/>
      <c r="RED553" s="7"/>
      <c r="REE553" s="7"/>
      <c r="REF553" s="7"/>
      <c r="REG553" s="7"/>
      <c r="REH553" s="7"/>
      <c r="REI553" s="7"/>
      <c r="REJ553" s="7"/>
      <c r="REK553" s="7"/>
      <c r="REL553" s="7"/>
      <c r="REM553" s="7"/>
      <c r="REN553" s="7"/>
      <c r="REO553" s="7"/>
      <c r="REP553" s="7"/>
      <c r="REQ553" s="7"/>
      <c r="RER553" s="7"/>
      <c r="RES553" s="7"/>
      <c r="RET553" s="7"/>
      <c r="REU553" s="7"/>
      <c r="REV553" s="7"/>
      <c r="REW553" s="7"/>
      <c r="REX553" s="7"/>
      <c r="REY553" s="7"/>
      <c r="REZ553" s="7"/>
      <c r="RFA553" s="7"/>
      <c r="RFB553" s="7"/>
      <c r="RFC553" s="7"/>
      <c r="RFD553" s="7"/>
      <c r="RFE553" s="7"/>
      <c r="RFF553" s="7"/>
      <c r="RFG553" s="7"/>
      <c r="RFH553" s="7"/>
      <c r="RFI553" s="7"/>
      <c r="RFJ553" s="7"/>
      <c r="RFK553" s="7"/>
      <c r="RFL553" s="7"/>
      <c r="RFM553" s="7"/>
      <c r="RFN553" s="7"/>
      <c r="RFO553" s="7"/>
      <c r="RFP553" s="7"/>
      <c r="RFQ553" s="7"/>
      <c r="RFR553" s="7"/>
      <c r="RFS553" s="7"/>
      <c r="RFT553" s="7"/>
      <c r="RFU553" s="7"/>
      <c r="RFV553" s="7"/>
      <c r="RFW553" s="7"/>
      <c r="RFX553" s="7"/>
      <c r="RFY553" s="7"/>
      <c r="RFZ553" s="7"/>
      <c r="RGA553" s="7"/>
      <c r="RGB553" s="7"/>
      <c r="RGC553" s="7"/>
      <c r="RGD553" s="7"/>
      <c r="RGE553" s="7"/>
      <c r="RGF553" s="7"/>
      <c r="RGG553" s="7"/>
      <c r="RGH553" s="7"/>
      <c r="RGI553" s="7"/>
      <c r="RGJ553" s="7"/>
      <c r="RGK553" s="7"/>
      <c r="RGL553" s="7"/>
      <c r="RGM553" s="7"/>
      <c r="RGN553" s="7"/>
      <c r="RGO553" s="7"/>
      <c r="RGP553" s="7"/>
      <c r="RGQ553" s="7"/>
      <c r="RGR553" s="7"/>
      <c r="RGS553" s="7"/>
      <c r="RGT553" s="7"/>
      <c r="RGU553" s="7"/>
      <c r="RGV553" s="7"/>
      <c r="RGW553" s="7"/>
      <c r="RGX553" s="7"/>
      <c r="RGY553" s="7"/>
      <c r="RGZ553" s="7"/>
      <c r="RHA553" s="7"/>
      <c r="RHB553" s="7"/>
      <c r="RHC553" s="7"/>
      <c r="RHD553" s="7"/>
      <c r="RHE553" s="7"/>
      <c r="RHF553" s="7"/>
      <c r="RHG553" s="7"/>
      <c r="RHH553" s="7"/>
      <c r="RHI553" s="7"/>
      <c r="RHJ553" s="7"/>
      <c r="RHK553" s="7"/>
      <c r="RHL553" s="7"/>
      <c r="RHM553" s="7"/>
      <c r="RHN553" s="7"/>
      <c r="RHO553" s="7"/>
      <c r="RHP553" s="7"/>
      <c r="RHQ553" s="7"/>
      <c r="RHR553" s="7"/>
      <c r="RHS553" s="7"/>
      <c r="RHT553" s="7"/>
      <c r="RHU553" s="7"/>
      <c r="RHV553" s="7"/>
      <c r="RHW553" s="7"/>
      <c r="RHX553" s="7"/>
      <c r="RHY553" s="7"/>
      <c r="RHZ553" s="7"/>
      <c r="RIA553" s="7"/>
      <c r="RIB553" s="7"/>
      <c r="RIC553" s="7"/>
      <c r="RID553" s="7"/>
      <c r="RIE553" s="7"/>
      <c r="RIF553" s="7"/>
      <c r="RIG553" s="7"/>
      <c r="RIH553" s="7"/>
      <c r="RII553" s="7"/>
      <c r="RIJ553" s="7"/>
      <c r="RIK553" s="7"/>
      <c r="RIL553" s="7"/>
      <c r="RIM553" s="7"/>
      <c r="RIN553" s="7"/>
      <c r="RIO553" s="7"/>
      <c r="RIP553" s="7"/>
      <c r="RIQ553" s="7"/>
      <c r="RIR553" s="7"/>
      <c r="RIS553" s="7"/>
      <c r="RIT553" s="7"/>
      <c r="RIU553" s="7"/>
      <c r="RIV553" s="7"/>
      <c r="RIW553" s="7"/>
      <c r="RIX553" s="7"/>
      <c r="RIY553" s="7"/>
      <c r="RIZ553" s="7"/>
      <c r="RJA553" s="7"/>
      <c r="RJB553" s="7"/>
      <c r="RJC553" s="7"/>
      <c r="RJD553" s="7"/>
      <c r="RJE553" s="7"/>
      <c r="RJF553" s="7"/>
      <c r="RJG553" s="7"/>
      <c r="RJH553" s="7"/>
      <c r="RJI553" s="7"/>
      <c r="RJJ553" s="7"/>
      <c r="RJK553" s="7"/>
      <c r="RJL553" s="7"/>
      <c r="RJM553" s="7"/>
      <c r="RJN553" s="7"/>
      <c r="RJO553" s="7"/>
      <c r="RJP553" s="7"/>
      <c r="RJQ553" s="7"/>
      <c r="RJR553" s="7"/>
      <c r="RJS553" s="7"/>
      <c r="RJT553" s="7"/>
      <c r="RJU553" s="7"/>
      <c r="RJV553" s="7"/>
      <c r="RJW553" s="7"/>
      <c r="RJX553" s="7"/>
      <c r="RJY553" s="7"/>
      <c r="RJZ553" s="7"/>
      <c r="RKA553" s="7"/>
      <c r="RKB553" s="7"/>
      <c r="RKC553" s="7"/>
      <c r="RKD553" s="7"/>
      <c r="RKE553" s="7"/>
      <c r="RKF553" s="7"/>
      <c r="RKG553" s="7"/>
      <c r="RKH553" s="7"/>
      <c r="RKI553" s="7"/>
      <c r="RKJ553" s="7"/>
      <c r="RKK553" s="7"/>
      <c r="RKL553" s="7"/>
      <c r="RKM553" s="7"/>
      <c r="RKN553" s="7"/>
      <c r="RKO553" s="7"/>
      <c r="RKP553" s="7"/>
      <c r="RKQ553" s="7"/>
      <c r="RKR553" s="7"/>
      <c r="RKS553" s="7"/>
      <c r="RKT553" s="7"/>
      <c r="RKU553" s="7"/>
      <c r="RKV553" s="7"/>
      <c r="RKW553" s="7"/>
      <c r="RKX553" s="7"/>
      <c r="RKY553" s="7"/>
      <c r="RKZ553" s="7"/>
      <c r="RLA553" s="7"/>
      <c r="RLB553" s="7"/>
      <c r="RLC553" s="7"/>
      <c r="RLD553" s="7"/>
      <c r="RLE553" s="7"/>
      <c r="RLF553" s="7"/>
      <c r="RLG553" s="7"/>
      <c r="RLH553" s="7"/>
      <c r="RLI553" s="7"/>
      <c r="RLJ553" s="7"/>
      <c r="RLK553" s="7"/>
      <c r="RLL553" s="7"/>
      <c r="RLM553" s="7"/>
      <c r="RLN553" s="7"/>
      <c r="RLO553" s="7"/>
      <c r="RLP553" s="7"/>
      <c r="RLQ553" s="7"/>
      <c r="RLR553" s="7"/>
      <c r="RLS553" s="7"/>
      <c r="RLT553" s="7"/>
      <c r="RLU553" s="7"/>
      <c r="RLV553" s="7"/>
      <c r="RLW553" s="7"/>
      <c r="RLX553" s="7"/>
      <c r="RLY553" s="7"/>
      <c r="RLZ553" s="7"/>
      <c r="RMA553" s="7"/>
      <c r="RMB553" s="7"/>
      <c r="RMC553" s="7"/>
      <c r="RMD553" s="7"/>
      <c r="RME553" s="7"/>
      <c r="RMF553" s="7"/>
      <c r="RMG553" s="7"/>
      <c r="RMH553" s="7"/>
      <c r="RMI553" s="7"/>
      <c r="RMJ553" s="7"/>
      <c r="RMK553" s="7"/>
      <c r="RML553" s="7"/>
      <c r="RMM553" s="7"/>
      <c r="RMN553" s="7"/>
      <c r="RMO553" s="7"/>
      <c r="RMP553" s="7"/>
      <c r="RMQ553" s="7"/>
      <c r="RMR553" s="7"/>
      <c r="RMS553" s="7"/>
      <c r="RMT553" s="7"/>
      <c r="RMU553" s="7"/>
      <c r="RMV553" s="7"/>
      <c r="RMW553" s="7"/>
      <c r="RMX553" s="7"/>
      <c r="RMY553" s="7"/>
      <c r="RMZ553" s="7"/>
      <c r="RNA553" s="7"/>
      <c r="RNB553" s="7"/>
      <c r="RNC553" s="7"/>
      <c r="RND553" s="7"/>
      <c r="RNE553" s="7"/>
      <c r="RNF553" s="7"/>
      <c r="RNG553" s="7"/>
      <c r="RNH553" s="7"/>
      <c r="RNI553" s="7"/>
      <c r="RNJ553" s="7"/>
      <c r="RNK553" s="7"/>
      <c r="RNL553" s="7"/>
      <c r="RNM553" s="7"/>
      <c r="RNN553" s="7"/>
      <c r="RNO553" s="7"/>
      <c r="RNP553" s="7"/>
      <c r="RNQ553" s="7"/>
      <c r="RNR553" s="7"/>
      <c r="RNS553" s="7"/>
      <c r="RNT553" s="7"/>
      <c r="RNU553" s="7"/>
      <c r="RNV553" s="7"/>
      <c r="RNW553" s="7"/>
      <c r="RNX553" s="7"/>
      <c r="RNY553" s="7"/>
      <c r="RNZ553" s="7"/>
      <c r="ROA553" s="7"/>
      <c r="ROB553" s="7"/>
      <c r="ROC553" s="7"/>
      <c r="ROD553" s="7"/>
      <c r="ROE553" s="7"/>
      <c r="ROF553" s="7"/>
      <c r="ROG553" s="7"/>
      <c r="ROH553" s="7"/>
      <c r="ROI553" s="7"/>
      <c r="ROJ553" s="7"/>
      <c r="ROK553" s="7"/>
      <c r="ROL553" s="7"/>
      <c r="ROM553" s="7"/>
      <c r="RON553" s="7"/>
      <c r="ROO553" s="7"/>
      <c r="ROP553" s="7"/>
      <c r="ROQ553" s="7"/>
      <c r="ROR553" s="7"/>
      <c r="ROS553" s="7"/>
      <c r="ROT553" s="7"/>
      <c r="ROU553" s="7"/>
      <c r="ROV553" s="7"/>
      <c r="ROW553" s="7"/>
      <c r="ROX553" s="7"/>
      <c r="ROY553" s="7"/>
      <c r="ROZ553" s="7"/>
      <c r="RPA553" s="7"/>
      <c r="RPB553" s="7"/>
      <c r="RPC553" s="7"/>
      <c r="RPD553" s="7"/>
      <c r="RPE553" s="7"/>
      <c r="RPF553" s="7"/>
      <c r="RPG553" s="7"/>
      <c r="RPH553" s="7"/>
      <c r="RPI553" s="7"/>
      <c r="RPJ553" s="7"/>
      <c r="RPK553" s="7"/>
      <c r="RPL553" s="7"/>
      <c r="RPM553" s="7"/>
      <c r="RPN553" s="7"/>
      <c r="RPO553" s="7"/>
      <c r="RPP553" s="7"/>
      <c r="RPQ553" s="7"/>
      <c r="RPR553" s="7"/>
      <c r="RPS553" s="7"/>
      <c r="RPT553" s="7"/>
      <c r="RPU553" s="7"/>
      <c r="RPV553" s="7"/>
      <c r="RPW553" s="7"/>
      <c r="RPX553" s="7"/>
      <c r="RPY553" s="7"/>
      <c r="RPZ553" s="7"/>
      <c r="RQA553" s="7"/>
      <c r="RQB553" s="7"/>
      <c r="RQC553" s="7"/>
      <c r="RQD553" s="7"/>
      <c r="RQE553" s="7"/>
      <c r="RQF553" s="7"/>
      <c r="RQG553" s="7"/>
      <c r="RQH553" s="7"/>
      <c r="RQI553" s="7"/>
      <c r="RQJ553" s="7"/>
      <c r="RQK553" s="7"/>
      <c r="RQL553" s="7"/>
      <c r="RQM553" s="7"/>
      <c r="RQN553" s="7"/>
      <c r="RQO553" s="7"/>
      <c r="RQP553" s="7"/>
      <c r="RQQ553" s="7"/>
      <c r="RQR553" s="7"/>
      <c r="RQS553" s="7"/>
      <c r="RQT553" s="7"/>
      <c r="RQU553" s="7"/>
      <c r="RQV553" s="7"/>
      <c r="RQW553" s="7"/>
      <c r="RQX553" s="7"/>
      <c r="RQY553" s="7"/>
      <c r="RQZ553" s="7"/>
      <c r="RRA553" s="7"/>
      <c r="RRB553" s="7"/>
      <c r="RRC553" s="7"/>
      <c r="RRD553" s="7"/>
      <c r="RRE553" s="7"/>
      <c r="RRF553" s="7"/>
      <c r="RRG553" s="7"/>
      <c r="RRH553" s="7"/>
      <c r="RRI553" s="7"/>
      <c r="RRJ553" s="7"/>
      <c r="RRK553" s="7"/>
      <c r="RRL553" s="7"/>
      <c r="RRM553" s="7"/>
      <c r="RRN553" s="7"/>
      <c r="RRO553" s="7"/>
      <c r="RRP553" s="7"/>
      <c r="RRQ553" s="7"/>
      <c r="RRR553" s="7"/>
      <c r="RRS553" s="7"/>
      <c r="RRT553" s="7"/>
      <c r="RRU553" s="7"/>
      <c r="RRV553" s="7"/>
      <c r="RRW553" s="7"/>
      <c r="RRX553" s="7"/>
      <c r="RRY553" s="7"/>
      <c r="RRZ553" s="7"/>
      <c r="RSA553" s="7"/>
      <c r="RSB553" s="7"/>
      <c r="RSC553" s="7"/>
      <c r="RSD553" s="7"/>
      <c r="RSE553" s="7"/>
      <c r="RSF553" s="7"/>
      <c r="RSG553" s="7"/>
      <c r="RSH553" s="7"/>
      <c r="RSI553" s="7"/>
      <c r="RSJ553" s="7"/>
      <c r="RSK553" s="7"/>
      <c r="RSL553" s="7"/>
      <c r="RSM553" s="7"/>
      <c r="RSN553" s="7"/>
      <c r="RSO553" s="7"/>
      <c r="RSP553" s="7"/>
      <c r="RSQ553" s="7"/>
      <c r="RSR553" s="7"/>
      <c r="RSS553" s="7"/>
      <c r="RST553" s="7"/>
      <c r="RSU553" s="7"/>
      <c r="RSV553" s="7"/>
      <c r="RSW553" s="7"/>
      <c r="RSX553" s="7"/>
      <c r="RSY553" s="7"/>
      <c r="RSZ553" s="7"/>
      <c r="RTA553" s="7"/>
      <c r="RTB553" s="7"/>
      <c r="RTC553" s="7"/>
      <c r="RTD553" s="7"/>
      <c r="RTE553" s="7"/>
      <c r="RTF553" s="7"/>
      <c r="RTG553" s="7"/>
      <c r="RTH553" s="7"/>
      <c r="RTI553" s="7"/>
      <c r="RTJ553" s="7"/>
      <c r="RTK553" s="7"/>
      <c r="RTL553" s="7"/>
      <c r="RTM553" s="7"/>
      <c r="RTN553" s="7"/>
      <c r="RTO553" s="7"/>
      <c r="RTP553" s="7"/>
      <c r="RTQ553" s="7"/>
      <c r="RTR553" s="7"/>
      <c r="RTS553" s="7"/>
      <c r="RTT553" s="7"/>
      <c r="RTU553" s="7"/>
      <c r="RTV553" s="7"/>
      <c r="RTW553" s="7"/>
      <c r="RTX553" s="7"/>
      <c r="RTY553" s="7"/>
      <c r="RTZ553" s="7"/>
      <c r="RUA553" s="7"/>
      <c r="RUB553" s="7"/>
      <c r="RUC553" s="7"/>
      <c r="RUD553" s="7"/>
      <c r="RUE553" s="7"/>
      <c r="RUF553" s="7"/>
      <c r="RUG553" s="7"/>
      <c r="RUH553" s="7"/>
      <c r="RUI553" s="7"/>
      <c r="RUJ553" s="7"/>
      <c r="RUK553" s="7"/>
      <c r="RUL553" s="7"/>
      <c r="RUM553" s="7"/>
      <c r="RUN553" s="7"/>
      <c r="RUO553" s="7"/>
      <c r="RUP553" s="7"/>
      <c r="RUQ553" s="7"/>
      <c r="RUR553" s="7"/>
      <c r="RUS553" s="7"/>
      <c r="RUT553" s="7"/>
      <c r="RUU553" s="7"/>
      <c r="RUV553" s="7"/>
      <c r="RUW553" s="7"/>
      <c r="RUX553" s="7"/>
      <c r="RUY553" s="7"/>
      <c r="RUZ553" s="7"/>
      <c r="RVA553" s="7"/>
      <c r="RVB553" s="7"/>
      <c r="RVC553" s="7"/>
      <c r="RVD553" s="7"/>
      <c r="RVE553" s="7"/>
      <c r="RVF553" s="7"/>
      <c r="RVG553" s="7"/>
      <c r="RVH553" s="7"/>
      <c r="RVI553" s="7"/>
      <c r="RVJ553" s="7"/>
      <c r="RVK553" s="7"/>
      <c r="RVL553" s="7"/>
      <c r="RVM553" s="7"/>
      <c r="RVN553" s="7"/>
      <c r="RVO553" s="7"/>
      <c r="RVP553" s="7"/>
      <c r="RVQ553" s="7"/>
      <c r="RVR553" s="7"/>
      <c r="RVS553" s="7"/>
      <c r="RVT553" s="7"/>
      <c r="RVU553" s="7"/>
      <c r="RVV553" s="7"/>
      <c r="RVW553" s="7"/>
      <c r="RVX553" s="7"/>
      <c r="RVY553" s="7"/>
      <c r="RVZ553" s="7"/>
      <c r="RWA553" s="7"/>
      <c r="RWB553" s="7"/>
      <c r="RWC553" s="7"/>
      <c r="RWD553" s="7"/>
      <c r="RWE553" s="7"/>
      <c r="RWF553" s="7"/>
      <c r="RWG553" s="7"/>
      <c r="RWH553" s="7"/>
      <c r="RWI553" s="7"/>
      <c r="RWJ553" s="7"/>
      <c r="RWK553" s="7"/>
      <c r="RWL553" s="7"/>
      <c r="RWM553" s="7"/>
      <c r="RWN553" s="7"/>
      <c r="RWO553" s="7"/>
      <c r="RWP553" s="7"/>
      <c r="RWQ553" s="7"/>
      <c r="RWR553" s="7"/>
      <c r="RWS553" s="7"/>
      <c r="RWT553" s="7"/>
      <c r="RWU553" s="7"/>
      <c r="RWV553" s="7"/>
      <c r="RWW553" s="7"/>
      <c r="RWX553" s="7"/>
      <c r="RWY553" s="7"/>
      <c r="RWZ553" s="7"/>
      <c r="RXA553" s="7"/>
      <c r="RXB553" s="7"/>
      <c r="RXC553" s="7"/>
      <c r="RXD553" s="7"/>
      <c r="RXE553" s="7"/>
      <c r="RXF553" s="7"/>
      <c r="RXG553" s="7"/>
      <c r="RXH553" s="7"/>
      <c r="RXI553" s="7"/>
      <c r="RXJ553" s="7"/>
      <c r="RXK553" s="7"/>
      <c r="RXL553" s="7"/>
      <c r="RXM553" s="7"/>
      <c r="RXN553" s="7"/>
      <c r="RXO553" s="7"/>
      <c r="RXP553" s="7"/>
      <c r="RXQ553" s="7"/>
      <c r="RXR553" s="7"/>
      <c r="RXS553" s="7"/>
      <c r="RXT553" s="7"/>
      <c r="RXU553" s="7"/>
      <c r="RXV553" s="7"/>
      <c r="RXW553" s="7"/>
      <c r="RXX553" s="7"/>
      <c r="RXY553" s="7"/>
      <c r="RXZ553" s="7"/>
      <c r="RYA553" s="7"/>
      <c r="RYB553" s="7"/>
      <c r="RYC553" s="7"/>
      <c r="RYD553" s="7"/>
      <c r="RYE553" s="7"/>
      <c r="RYF553" s="7"/>
      <c r="RYG553" s="7"/>
      <c r="RYH553" s="7"/>
      <c r="RYI553" s="7"/>
      <c r="RYJ553" s="7"/>
      <c r="RYK553" s="7"/>
      <c r="RYL553" s="7"/>
      <c r="RYM553" s="7"/>
      <c r="RYN553" s="7"/>
      <c r="RYO553" s="7"/>
      <c r="RYP553" s="7"/>
      <c r="RYQ553" s="7"/>
      <c r="RYR553" s="7"/>
      <c r="RYS553" s="7"/>
      <c r="RYT553" s="7"/>
      <c r="RYU553" s="7"/>
      <c r="RYV553" s="7"/>
      <c r="RYW553" s="7"/>
      <c r="RYX553" s="7"/>
      <c r="RYY553" s="7"/>
      <c r="RYZ553" s="7"/>
      <c r="RZA553" s="7"/>
      <c r="RZB553" s="7"/>
      <c r="RZC553" s="7"/>
      <c r="RZD553" s="7"/>
      <c r="RZE553" s="7"/>
      <c r="RZF553" s="7"/>
      <c r="RZG553" s="7"/>
      <c r="RZH553" s="7"/>
      <c r="RZI553" s="7"/>
      <c r="RZJ553" s="7"/>
      <c r="RZK553" s="7"/>
      <c r="RZL553" s="7"/>
      <c r="RZM553" s="7"/>
      <c r="RZN553" s="7"/>
      <c r="RZO553" s="7"/>
      <c r="RZP553" s="7"/>
      <c r="RZQ553" s="7"/>
      <c r="RZR553" s="7"/>
      <c r="RZS553" s="7"/>
      <c r="RZT553" s="7"/>
      <c r="RZU553" s="7"/>
      <c r="RZV553" s="7"/>
      <c r="RZW553" s="7"/>
      <c r="RZX553" s="7"/>
      <c r="RZY553" s="7"/>
      <c r="RZZ553" s="7"/>
      <c r="SAA553" s="7"/>
      <c r="SAB553" s="7"/>
      <c r="SAC553" s="7"/>
      <c r="SAD553" s="7"/>
      <c r="SAE553" s="7"/>
      <c r="SAF553" s="7"/>
      <c r="SAG553" s="7"/>
      <c r="SAH553" s="7"/>
      <c r="SAI553" s="7"/>
      <c r="SAJ553" s="7"/>
      <c r="SAK553" s="7"/>
      <c r="SAL553" s="7"/>
      <c r="SAM553" s="7"/>
      <c r="SAN553" s="7"/>
      <c r="SAO553" s="7"/>
      <c r="SAP553" s="7"/>
      <c r="SAQ553" s="7"/>
      <c r="SAR553" s="7"/>
      <c r="SAS553" s="7"/>
      <c r="SAT553" s="7"/>
      <c r="SAU553" s="7"/>
      <c r="SAV553" s="7"/>
      <c r="SAW553" s="7"/>
      <c r="SAX553" s="7"/>
      <c r="SAY553" s="7"/>
      <c r="SAZ553" s="7"/>
      <c r="SBA553" s="7"/>
      <c r="SBB553" s="7"/>
      <c r="SBC553" s="7"/>
      <c r="SBD553" s="7"/>
      <c r="SBE553" s="7"/>
      <c r="SBF553" s="7"/>
      <c r="SBG553" s="7"/>
      <c r="SBH553" s="7"/>
      <c r="SBI553" s="7"/>
      <c r="SBJ553" s="7"/>
      <c r="SBK553" s="7"/>
      <c r="SBL553" s="7"/>
      <c r="SBM553" s="7"/>
      <c r="SBN553" s="7"/>
      <c r="SBO553" s="7"/>
      <c r="SBP553" s="7"/>
      <c r="SBQ553" s="7"/>
      <c r="SBR553" s="7"/>
      <c r="SBS553" s="7"/>
      <c r="SBT553" s="7"/>
      <c r="SBU553" s="7"/>
      <c r="SBV553" s="7"/>
      <c r="SBW553" s="7"/>
      <c r="SBX553" s="7"/>
      <c r="SBY553" s="7"/>
      <c r="SBZ553" s="7"/>
      <c r="SCA553" s="7"/>
      <c r="SCB553" s="7"/>
      <c r="SCC553" s="7"/>
      <c r="SCD553" s="7"/>
      <c r="SCE553" s="7"/>
      <c r="SCF553" s="7"/>
      <c r="SCG553" s="7"/>
      <c r="SCH553" s="7"/>
      <c r="SCI553" s="7"/>
      <c r="SCJ553" s="7"/>
      <c r="SCK553" s="7"/>
      <c r="SCL553" s="7"/>
      <c r="SCM553" s="7"/>
      <c r="SCN553" s="7"/>
      <c r="SCO553" s="7"/>
      <c r="SCP553" s="7"/>
      <c r="SCQ553" s="7"/>
      <c r="SCR553" s="7"/>
      <c r="SCS553" s="7"/>
      <c r="SCT553" s="7"/>
      <c r="SCU553" s="7"/>
      <c r="SCV553" s="7"/>
      <c r="SCW553" s="7"/>
      <c r="SCX553" s="7"/>
      <c r="SCY553" s="7"/>
      <c r="SCZ553" s="7"/>
      <c r="SDA553" s="7"/>
      <c r="SDB553" s="7"/>
      <c r="SDC553" s="7"/>
      <c r="SDD553" s="7"/>
      <c r="SDE553" s="7"/>
      <c r="SDF553" s="7"/>
      <c r="SDG553" s="7"/>
      <c r="SDH553" s="7"/>
      <c r="SDI553" s="7"/>
      <c r="SDJ553" s="7"/>
      <c r="SDK553" s="7"/>
      <c r="SDL553" s="7"/>
      <c r="SDM553" s="7"/>
      <c r="SDN553" s="7"/>
      <c r="SDO553" s="7"/>
      <c r="SDP553" s="7"/>
      <c r="SDQ553" s="7"/>
      <c r="SDR553" s="7"/>
      <c r="SDS553" s="7"/>
      <c r="SDT553" s="7"/>
      <c r="SDU553" s="7"/>
      <c r="SDV553" s="7"/>
      <c r="SDW553" s="7"/>
      <c r="SDX553" s="7"/>
      <c r="SDY553" s="7"/>
      <c r="SDZ553" s="7"/>
      <c r="SEA553" s="7"/>
      <c r="SEB553" s="7"/>
      <c r="SEC553" s="7"/>
      <c r="SED553" s="7"/>
      <c r="SEE553" s="7"/>
      <c r="SEF553" s="7"/>
      <c r="SEG553" s="7"/>
      <c r="SEH553" s="7"/>
      <c r="SEI553" s="7"/>
      <c r="SEJ553" s="7"/>
      <c r="SEK553" s="7"/>
      <c r="SEL553" s="7"/>
      <c r="SEM553" s="7"/>
      <c r="SEN553" s="7"/>
      <c r="SEO553" s="7"/>
      <c r="SEP553" s="7"/>
      <c r="SEQ553" s="7"/>
      <c r="SER553" s="7"/>
      <c r="SES553" s="7"/>
      <c r="SET553" s="7"/>
      <c r="SEU553" s="7"/>
      <c r="SEV553" s="7"/>
      <c r="SEW553" s="7"/>
      <c r="SEX553" s="7"/>
      <c r="SEY553" s="7"/>
      <c r="SEZ553" s="7"/>
      <c r="SFA553" s="7"/>
      <c r="SFB553" s="7"/>
      <c r="SFC553" s="7"/>
      <c r="SFD553" s="7"/>
      <c r="SFE553" s="7"/>
      <c r="SFF553" s="7"/>
      <c r="SFG553" s="7"/>
      <c r="SFH553" s="7"/>
      <c r="SFI553" s="7"/>
      <c r="SFJ553" s="7"/>
      <c r="SFK553" s="7"/>
      <c r="SFL553" s="7"/>
      <c r="SFM553" s="7"/>
      <c r="SFN553" s="7"/>
      <c r="SFO553" s="7"/>
      <c r="SFP553" s="7"/>
      <c r="SFQ553" s="7"/>
      <c r="SFR553" s="7"/>
      <c r="SFS553" s="7"/>
      <c r="SFT553" s="7"/>
      <c r="SFU553" s="7"/>
      <c r="SFV553" s="7"/>
      <c r="SFW553" s="7"/>
      <c r="SFX553" s="7"/>
      <c r="SFY553" s="7"/>
      <c r="SFZ553" s="7"/>
      <c r="SGA553" s="7"/>
      <c r="SGB553" s="7"/>
      <c r="SGC553" s="7"/>
      <c r="SGD553" s="7"/>
      <c r="SGE553" s="7"/>
      <c r="SGF553" s="7"/>
      <c r="SGG553" s="7"/>
      <c r="SGH553" s="7"/>
      <c r="SGI553" s="7"/>
      <c r="SGJ553" s="7"/>
      <c r="SGK553" s="7"/>
      <c r="SGL553" s="7"/>
      <c r="SGM553" s="7"/>
      <c r="SGN553" s="7"/>
      <c r="SGO553" s="7"/>
      <c r="SGP553" s="7"/>
      <c r="SGQ553" s="7"/>
      <c r="SGR553" s="7"/>
      <c r="SGS553" s="7"/>
      <c r="SGT553" s="7"/>
      <c r="SGU553" s="7"/>
      <c r="SGV553" s="7"/>
      <c r="SGW553" s="7"/>
      <c r="SGX553" s="7"/>
      <c r="SGY553" s="7"/>
      <c r="SGZ553" s="7"/>
      <c r="SHA553" s="7"/>
      <c r="SHB553" s="7"/>
      <c r="SHC553" s="7"/>
      <c r="SHD553" s="7"/>
      <c r="SHE553" s="7"/>
      <c r="SHF553" s="7"/>
      <c r="SHG553" s="7"/>
      <c r="SHH553" s="7"/>
      <c r="SHI553" s="7"/>
      <c r="SHJ553" s="7"/>
      <c r="SHK553" s="7"/>
      <c r="SHL553" s="7"/>
      <c r="SHM553" s="7"/>
      <c r="SHN553" s="7"/>
      <c r="SHO553" s="7"/>
      <c r="SHP553" s="7"/>
      <c r="SHQ553" s="7"/>
      <c r="SHR553" s="7"/>
      <c r="SHS553" s="7"/>
      <c r="SHT553" s="7"/>
      <c r="SHU553" s="7"/>
      <c r="SHV553" s="7"/>
      <c r="SHW553" s="7"/>
      <c r="SHX553" s="7"/>
      <c r="SHY553" s="7"/>
      <c r="SHZ553" s="7"/>
      <c r="SIA553" s="7"/>
      <c r="SIB553" s="7"/>
      <c r="SIC553" s="7"/>
      <c r="SID553" s="7"/>
      <c r="SIE553" s="7"/>
      <c r="SIF553" s="7"/>
      <c r="SIG553" s="7"/>
      <c r="SIH553" s="7"/>
      <c r="SII553" s="7"/>
      <c r="SIJ553" s="7"/>
      <c r="SIK553" s="7"/>
      <c r="SIL553" s="7"/>
      <c r="SIM553" s="7"/>
      <c r="SIN553" s="7"/>
      <c r="SIO553" s="7"/>
      <c r="SIP553" s="7"/>
      <c r="SIQ553" s="7"/>
      <c r="SIR553" s="7"/>
      <c r="SIS553" s="7"/>
      <c r="SIT553" s="7"/>
      <c r="SIU553" s="7"/>
      <c r="SIV553" s="7"/>
      <c r="SIW553" s="7"/>
      <c r="SIX553" s="7"/>
      <c r="SIY553" s="7"/>
      <c r="SIZ553" s="7"/>
      <c r="SJA553" s="7"/>
      <c r="SJB553" s="7"/>
      <c r="SJC553" s="7"/>
      <c r="SJD553" s="7"/>
      <c r="SJE553" s="7"/>
      <c r="SJF553" s="7"/>
      <c r="SJG553" s="7"/>
      <c r="SJH553" s="7"/>
      <c r="SJI553" s="7"/>
      <c r="SJJ553" s="7"/>
      <c r="SJK553" s="7"/>
      <c r="SJL553" s="7"/>
      <c r="SJM553" s="7"/>
      <c r="SJN553" s="7"/>
      <c r="SJO553" s="7"/>
      <c r="SJP553" s="7"/>
      <c r="SJQ553" s="7"/>
      <c r="SJR553" s="7"/>
      <c r="SJS553" s="7"/>
      <c r="SJT553" s="7"/>
      <c r="SJU553" s="7"/>
      <c r="SJV553" s="7"/>
      <c r="SJW553" s="7"/>
      <c r="SJX553" s="7"/>
      <c r="SJY553" s="7"/>
      <c r="SJZ553" s="7"/>
      <c r="SKA553" s="7"/>
      <c r="SKB553" s="7"/>
      <c r="SKC553" s="7"/>
      <c r="SKD553" s="7"/>
      <c r="SKE553" s="7"/>
      <c r="SKF553" s="7"/>
      <c r="SKG553" s="7"/>
      <c r="SKH553" s="7"/>
      <c r="SKI553" s="7"/>
      <c r="SKJ553" s="7"/>
      <c r="SKK553" s="7"/>
      <c r="SKL553" s="7"/>
      <c r="SKM553" s="7"/>
      <c r="SKN553" s="7"/>
      <c r="SKO553" s="7"/>
      <c r="SKP553" s="7"/>
      <c r="SKQ553" s="7"/>
      <c r="SKR553" s="7"/>
      <c r="SKS553" s="7"/>
      <c r="SKT553" s="7"/>
      <c r="SKU553" s="7"/>
      <c r="SKV553" s="7"/>
      <c r="SKW553" s="7"/>
      <c r="SKX553" s="7"/>
      <c r="SKY553" s="7"/>
      <c r="SKZ553" s="7"/>
      <c r="SLA553" s="7"/>
      <c r="SLB553" s="7"/>
      <c r="SLC553" s="7"/>
      <c r="SLD553" s="7"/>
      <c r="SLE553" s="7"/>
      <c r="SLF553" s="7"/>
      <c r="SLG553" s="7"/>
      <c r="SLH553" s="7"/>
      <c r="SLI553" s="7"/>
      <c r="SLJ553" s="7"/>
      <c r="SLK553" s="7"/>
      <c r="SLL553" s="7"/>
      <c r="SLM553" s="7"/>
      <c r="SLN553" s="7"/>
      <c r="SLO553" s="7"/>
      <c r="SLP553" s="7"/>
      <c r="SLQ553" s="7"/>
      <c r="SLR553" s="7"/>
      <c r="SLS553" s="7"/>
      <c r="SLT553" s="7"/>
      <c r="SLU553" s="7"/>
      <c r="SLV553" s="7"/>
      <c r="SLW553" s="7"/>
      <c r="SLX553" s="7"/>
      <c r="SLY553" s="7"/>
      <c r="SLZ553" s="7"/>
      <c r="SMA553" s="7"/>
      <c r="SMB553" s="7"/>
      <c r="SMC553" s="7"/>
      <c r="SMD553" s="7"/>
      <c r="SME553" s="7"/>
      <c r="SMF553" s="7"/>
      <c r="SMG553" s="7"/>
      <c r="SMH553" s="7"/>
      <c r="SMI553" s="7"/>
      <c r="SMJ553" s="7"/>
      <c r="SMK553" s="7"/>
      <c r="SML553" s="7"/>
      <c r="SMM553" s="7"/>
      <c r="SMN553" s="7"/>
      <c r="SMO553" s="7"/>
      <c r="SMP553" s="7"/>
      <c r="SMQ553" s="7"/>
      <c r="SMR553" s="7"/>
      <c r="SMS553" s="7"/>
      <c r="SMT553" s="7"/>
      <c r="SMU553" s="7"/>
      <c r="SMV553" s="7"/>
      <c r="SMW553" s="7"/>
      <c r="SMX553" s="7"/>
      <c r="SMY553" s="7"/>
      <c r="SMZ553" s="7"/>
      <c r="SNA553" s="7"/>
      <c r="SNB553" s="7"/>
      <c r="SNC553" s="7"/>
      <c r="SND553" s="7"/>
      <c r="SNE553" s="7"/>
      <c r="SNF553" s="7"/>
      <c r="SNG553" s="7"/>
      <c r="SNH553" s="7"/>
      <c r="SNI553" s="7"/>
      <c r="SNJ553" s="7"/>
      <c r="SNK553" s="7"/>
      <c r="SNL553" s="7"/>
      <c r="SNM553" s="7"/>
      <c r="SNN553" s="7"/>
      <c r="SNO553" s="7"/>
      <c r="SNP553" s="7"/>
      <c r="SNQ553" s="7"/>
      <c r="SNR553" s="7"/>
      <c r="SNS553" s="7"/>
      <c r="SNT553" s="7"/>
      <c r="SNU553" s="7"/>
      <c r="SNV553" s="7"/>
      <c r="SNW553" s="7"/>
      <c r="SNX553" s="7"/>
      <c r="SNY553" s="7"/>
      <c r="SNZ553" s="7"/>
      <c r="SOA553" s="7"/>
      <c r="SOB553" s="7"/>
      <c r="SOC553" s="7"/>
      <c r="SOD553" s="7"/>
      <c r="SOE553" s="7"/>
      <c r="SOF553" s="7"/>
      <c r="SOG553" s="7"/>
      <c r="SOH553" s="7"/>
      <c r="SOI553" s="7"/>
      <c r="SOJ553" s="7"/>
      <c r="SOK553" s="7"/>
      <c r="SOL553" s="7"/>
      <c r="SOM553" s="7"/>
      <c r="SON553" s="7"/>
      <c r="SOO553" s="7"/>
      <c r="SOP553" s="7"/>
      <c r="SOQ553" s="7"/>
      <c r="SOR553" s="7"/>
      <c r="SOS553" s="7"/>
      <c r="SOT553" s="7"/>
      <c r="SOU553" s="7"/>
      <c r="SOV553" s="7"/>
      <c r="SOW553" s="7"/>
      <c r="SOX553" s="7"/>
      <c r="SOY553" s="7"/>
      <c r="SOZ553" s="7"/>
      <c r="SPA553" s="7"/>
      <c r="SPB553" s="7"/>
      <c r="SPC553" s="7"/>
      <c r="SPD553" s="7"/>
      <c r="SPE553" s="7"/>
      <c r="SPF553" s="7"/>
      <c r="SPG553" s="7"/>
      <c r="SPH553" s="7"/>
      <c r="SPI553" s="7"/>
      <c r="SPJ553" s="7"/>
      <c r="SPK553" s="7"/>
      <c r="SPL553" s="7"/>
      <c r="SPM553" s="7"/>
      <c r="SPN553" s="7"/>
      <c r="SPO553" s="7"/>
      <c r="SPP553" s="7"/>
      <c r="SPQ553" s="7"/>
      <c r="SPR553" s="7"/>
      <c r="SPS553" s="7"/>
      <c r="SPT553" s="7"/>
      <c r="SPU553" s="7"/>
      <c r="SPV553" s="7"/>
      <c r="SPW553" s="7"/>
      <c r="SPX553" s="7"/>
      <c r="SPY553" s="7"/>
      <c r="SPZ553" s="7"/>
      <c r="SQA553" s="7"/>
      <c r="SQB553" s="7"/>
      <c r="SQC553" s="7"/>
      <c r="SQD553" s="7"/>
      <c r="SQE553" s="7"/>
      <c r="SQF553" s="7"/>
      <c r="SQG553" s="7"/>
      <c r="SQH553" s="7"/>
      <c r="SQI553" s="7"/>
      <c r="SQJ553" s="7"/>
      <c r="SQK553" s="7"/>
      <c r="SQL553" s="7"/>
      <c r="SQM553" s="7"/>
      <c r="SQN553" s="7"/>
      <c r="SQO553" s="7"/>
      <c r="SQP553" s="7"/>
      <c r="SQQ553" s="7"/>
      <c r="SQR553" s="7"/>
      <c r="SQS553" s="7"/>
      <c r="SQT553" s="7"/>
      <c r="SQU553" s="7"/>
      <c r="SQV553" s="7"/>
      <c r="SQW553" s="7"/>
      <c r="SQX553" s="7"/>
      <c r="SQY553" s="7"/>
      <c r="SQZ553" s="7"/>
      <c r="SRA553" s="7"/>
      <c r="SRB553" s="7"/>
      <c r="SRC553" s="7"/>
      <c r="SRD553" s="7"/>
      <c r="SRE553" s="7"/>
      <c r="SRF553" s="7"/>
      <c r="SRG553" s="7"/>
      <c r="SRH553" s="7"/>
      <c r="SRI553" s="7"/>
      <c r="SRJ553" s="7"/>
      <c r="SRK553" s="7"/>
      <c r="SRL553" s="7"/>
      <c r="SRM553" s="7"/>
      <c r="SRN553" s="7"/>
      <c r="SRO553" s="7"/>
      <c r="SRP553" s="7"/>
      <c r="SRQ553" s="7"/>
      <c r="SRR553" s="7"/>
      <c r="SRS553" s="7"/>
      <c r="SRT553" s="7"/>
      <c r="SRU553" s="7"/>
      <c r="SRV553" s="7"/>
      <c r="SRW553" s="7"/>
      <c r="SRX553" s="7"/>
      <c r="SRY553" s="7"/>
      <c r="SRZ553" s="7"/>
      <c r="SSA553" s="7"/>
      <c r="SSB553" s="7"/>
      <c r="SSC553" s="7"/>
      <c r="SSD553" s="7"/>
      <c r="SSE553" s="7"/>
      <c r="SSF553" s="7"/>
      <c r="SSG553" s="7"/>
      <c r="SSH553" s="7"/>
      <c r="SSI553" s="7"/>
      <c r="SSJ553" s="7"/>
      <c r="SSK553" s="7"/>
      <c r="SSL553" s="7"/>
      <c r="SSM553" s="7"/>
      <c r="SSN553" s="7"/>
      <c r="SSO553" s="7"/>
      <c r="SSP553" s="7"/>
      <c r="SSQ553" s="7"/>
      <c r="SSR553" s="7"/>
      <c r="SSS553" s="7"/>
      <c r="SST553" s="7"/>
      <c r="SSU553" s="7"/>
      <c r="SSV553" s="7"/>
      <c r="SSW553" s="7"/>
      <c r="SSX553" s="7"/>
      <c r="SSY553" s="7"/>
      <c r="SSZ553" s="7"/>
      <c r="STA553" s="7"/>
      <c r="STB553" s="7"/>
      <c r="STC553" s="7"/>
      <c r="STD553" s="7"/>
      <c r="STE553" s="7"/>
      <c r="STF553" s="7"/>
      <c r="STG553" s="7"/>
      <c r="STH553" s="7"/>
      <c r="STI553" s="7"/>
      <c r="STJ553" s="7"/>
      <c r="STK553" s="7"/>
      <c r="STL553" s="7"/>
      <c r="STM553" s="7"/>
      <c r="STN553" s="7"/>
      <c r="STO553" s="7"/>
      <c r="STP553" s="7"/>
      <c r="STQ553" s="7"/>
      <c r="STR553" s="7"/>
      <c r="STS553" s="7"/>
      <c r="STT553" s="7"/>
      <c r="STU553" s="7"/>
      <c r="STV553" s="7"/>
      <c r="STW553" s="7"/>
      <c r="STX553" s="7"/>
      <c r="STY553" s="7"/>
      <c r="STZ553" s="7"/>
      <c r="SUA553" s="7"/>
      <c r="SUB553" s="7"/>
      <c r="SUC553" s="7"/>
      <c r="SUD553" s="7"/>
      <c r="SUE553" s="7"/>
      <c r="SUF553" s="7"/>
      <c r="SUG553" s="7"/>
      <c r="SUH553" s="7"/>
      <c r="SUI553" s="7"/>
      <c r="SUJ553" s="7"/>
      <c r="SUK553" s="7"/>
      <c r="SUL553" s="7"/>
      <c r="SUM553" s="7"/>
      <c r="SUN553" s="7"/>
      <c r="SUO553" s="7"/>
      <c r="SUP553" s="7"/>
      <c r="SUQ553" s="7"/>
      <c r="SUR553" s="7"/>
      <c r="SUS553" s="7"/>
      <c r="SUT553" s="7"/>
      <c r="SUU553" s="7"/>
      <c r="SUV553" s="7"/>
      <c r="SUW553" s="7"/>
      <c r="SUX553" s="7"/>
      <c r="SUY553" s="7"/>
      <c r="SUZ553" s="7"/>
      <c r="SVA553" s="7"/>
      <c r="SVB553" s="7"/>
      <c r="SVC553" s="7"/>
      <c r="SVD553" s="7"/>
      <c r="SVE553" s="7"/>
      <c r="SVF553" s="7"/>
      <c r="SVG553" s="7"/>
      <c r="SVH553" s="7"/>
      <c r="SVI553" s="7"/>
      <c r="SVJ553" s="7"/>
      <c r="SVK553" s="7"/>
      <c r="SVL553" s="7"/>
      <c r="SVM553" s="7"/>
      <c r="SVN553" s="7"/>
      <c r="SVO553" s="7"/>
      <c r="SVP553" s="7"/>
      <c r="SVQ553" s="7"/>
      <c r="SVR553" s="7"/>
      <c r="SVS553" s="7"/>
      <c r="SVT553" s="7"/>
      <c r="SVU553" s="7"/>
      <c r="SVV553" s="7"/>
      <c r="SVW553" s="7"/>
      <c r="SVX553" s="7"/>
      <c r="SVY553" s="7"/>
      <c r="SVZ553" s="7"/>
      <c r="SWA553" s="7"/>
      <c r="SWB553" s="7"/>
      <c r="SWC553" s="7"/>
      <c r="SWD553" s="7"/>
      <c r="SWE553" s="7"/>
      <c r="SWF553" s="7"/>
      <c r="SWG553" s="7"/>
      <c r="SWH553" s="7"/>
      <c r="SWI553" s="7"/>
      <c r="SWJ553" s="7"/>
      <c r="SWK553" s="7"/>
      <c r="SWL553" s="7"/>
      <c r="SWM553" s="7"/>
      <c r="SWN553" s="7"/>
      <c r="SWO553" s="7"/>
      <c r="SWP553" s="7"/>
      <c r="SWQ553" s="7"/>
      <c r="SWR553" s="7"/>
      <c r="SWS553" s="7"/>
      <c r="SWT553" s="7"/>
      <c r="SWU553" s="7"/>
      <c r="SWV553" s="7"/>
      <c r="SWW553" s="7"/>
      <c r="SWX553" s="7"/>
      <c r="SWY553" s="7"/>
      <c r="SWZ553" s="7"/>
      <c r="SXA553" s="7"/>
      <c r="SXB553" s="7"/>
      <c r="SXC553" s="7"/>
      <c r="SXD553" s="7"/>
      <c r="SXE553" s="7"/>
      <c r="SXF553" s="7"/>
      <c r="SXG553" s="7"/>
      <c r="SXH553" s="7"/>
      <c r="SXI553" s="7"/>
      <c r="SXJ553" s="7"/>
      <c r="SXK553" s="7"/>
      <c r="SXL553" s="7"/>
      <c r="SXM553" s="7"/>
      <c r="SXN553" s="7"/>
      <c r="SXO553" s="7"/>
      <c r="SXP553" s="7"/>
      <c r="SXQ553" s="7"/>
      <c r="SXR553" s="7"/>
      <c r="SXS553" s="7"/>
      <c r="SXT553" s="7"/>
      <c r="SXU553" s="7"/>
      <c r="SXV553" s="7"/>
      <c r="SXW553" s="7"/>
      <c r="SXX553" s="7"/>
      <c r="SXY553" s="7"/>
      <c r="SXZ553" s="7"/>
      <c r="SYA553" s="7"/>
      <c r="SYB553" s="7"/>
      <c r="SYC553" s="7"/>
      <c r="SYD553" s="7"/>
      <c r="SYE553" s="7"/>
      <c r="SYF553" s="7"/>
      <c r="SYG553" s="7"/>
      <c r="SYH553" s="7"/>
      <c r="SYI553" s="7"/>
      <c r="SYJ553" s="7"/>
      <c r="SYK553" s="7"/>
      <c r="SYL553" s="7"/>
      <c r="SYM553" s="7"/>
      <c r="SYN553" s="7"/>
      <c r="SYO553" s="7"/>
      <c r="SYP553" s="7"/>
      <c r="SYQ553" s="7"/>
      <c r="SYR553" s="7"/>
      <c r="SYS553" s="7"/>
      <c r="SYT553" s="7"/>
      <c r="SYU553" s="7"/>
      <c r="SYV553" s="7"/>
      <c r="SYW553" s="7"/>
      <c r="SYX553" s="7"/>
      <c r="SYY553" s="7"/>
      <c r="SYZ553" s="7"/>
      <c r="SZA553" s="7"/>
      <c r="SZB553" s="7"/>
      <c r="SZC553" s="7"/>
      <c r="SZD553" s="7"/>
      <c r="SZE553" s="7"/>
      <c r="SZF553" s="7"/>
      <c r="SZG553" s="7"/>
      <c r="SZH553" s="7"/>
      <c r="SZI553" s="7"/>
      <c r="SZJ553" s="7"/>
      <c r="SZK553" s="7"/>
      <c r="SZL553" s="7"/>
      <c r="SZM553" s="7"/>
      <c r="SZN553" s="7"/>
      <c r="SZO553" s="7"/>
      <c r="SZP553" s="7"/>
      <c r="SZQ553" s="7"/>
      <c r="SZR553" s="7"/>
      <c r="SZS553" s="7"/>
      <c r="SZT553" s="7"/>
      <c r="SZU553" s="7"/>
      <c r="SZV553" s="7"/>
      <c r="SZW553" s="7"/>
      <c r="SZX553" s="7"/>
      <c r="SZY553" s="7"/>
      <c r="SZZ553" s="7"/>
      <c r="TAA553" s="7"/>
      <c r="TAB553" s="7"/>
      <c r="TAC553" s="7"/>
      <c r="TAD553" s="7"/>
      <c r="TAE553" s="7"/>
      <c r="TAF553" s="7"/>
      <c r="TAG553" s="7"/>
      <c r="TAH553" s="7"/>
      <c r="TAI553" s="7"/>
      <c r="TAJ553" s="7"/>
      <c r="TAK553" s="7"/>
      <c r="TAL553" s="7"/>
      <c r="TAM553" s="7"/>
      <c r="TAN553" s="7"/>
      <c r="TAO553" s="7"/>
      <c r="TAP553" s="7"/>
      <c r="TAQ553" s="7"/>
      <c r="TAR553" s="7"/>
      <c r="TAS553" s="7"/>
      <c r="TAT553" s="7"/>
      <c r="TAU553" s="7"/>
      <c r="TAV553" s="7"/>
      <c r="TAW553" s="7"/>
      <c r="TAX553" s="7"/>
      <c r="TAY553" s="7"/>
      <c r="TAZ553" s="7"/>
      <c r="TBA553" s="7"/>
      <c r="TBB553" s="7"/>
      <c r="TBC553" s="7"/>
      <c r="TBD553" s="7"/>
      <c r="TBE553" s="7"/>
      <c r="TBF553" s="7"/>
      <c r="TBG553" s="7"/>
      <c r="TBH553" s="7"/>
      <c r="TBI553" s="7"/>
      <c r="TBJ553" s="7"/>
      <c r="TBK553" s="7"/>
      <c r="TBL553" s="7"/>
      <c r="TBM553" s="7"/>
      <c r="TBN553" s="7"/>
      <c r="TBO553" s="7"/>
      <c r="TBP553" s="7"/>
      <c r="TBQ553" s="7"/>
      <c r="TBR553" s="7"/>
      <c r="TBS553" s="7"/>
      <c r="TBT553" s="7"/>
      <c r="TBU553" s="7"/>
      <c r="TBV553" s="7"/>
      <c r="TBW553" s="7"/>
      <c r="TBX553" s="7"/>
      <c r="TBY553" s="7"/>
      <c r="TBZ553" s="7"/>
      <c r="TCA553" s="7"/>
      <c r="TCB553" s="7"/>
      <c r="TCC553" s="7"/>
      <c r="TCD553" s="7"/>
      <c r="TCE553" s="7"/>
      <c r="TCF553" s="7"/>
      <c r="TCG553" s="7"/>
      <c r="TCH553" s="7"/>
      <c r="TCI553" s="7"/>
      <c r="TCJ553" s="7"/>
      <c r="TCK553" s="7"/>
      <c r="TCL553" s="7"/>
      <c r="TCM553" s="7"/>
      <c r="TCN553" s="7"/>
      <c r="TCO553" s="7"/>
      <c r="TCP553" s="7"/>
      <c r="TCQ553" s="7"/>
      <c r="TCR553" s="7"/>
      <c r="TCS553" s="7"/>
      <c r="TCT553" s="7"/>
      <c r="TCU553" s="7"/>
      <c r="TCV553" s="7"/>
      <c r="TCW553" s="7"/>
      <c r="TCX553" s="7"/>
      <c r="TCY553" s="7"/>
      <c r="TCZ553" s="7"/>
      <c r="TDA553" s="7"/>
      <c r="TDB553" s="7"/>
      <c r="TDC553" s="7"/>
      <c r="TDD553" s="7"/>
      <c r="TDE553" s="7"/>
      <c r="TDF553" s="7"/>
      <c r="TDG553" s="7"/>
      <c r="TDH553" s="7"/>
      <c r="TDI553" s="7"/>
      <c r="TDJ553" s="7"/>
      <c r="TDK553" s="7"/>
      <c r="TDL553" s="7"/>
      <c r="TDM553" s="7"/>
      <c r="TDN553" s="7"/>
      <c r="TDO553" s="7"/>
      <c r="TDP553" s="7"/>
      <c r="TDQ553" s="7"/>
      <c r="TDR553" s="7"/>
      <c r="TDS553" s="7"/>
      <c r="TDT553" s="7"/>
      <c r="TDU553" s="7"/>
      <c r="TDV553" s="7"/>
      <c r="TDW553" s="7"/>
      <c r="TDX553" s="7"/>
      <c r="TDY553" s="7"/>
      <c r="TDZ553" s="7"/>
      <c r="TEA553" s="7"/>
      <c r="TEB553" s="7"/>
      <c r="TEC553" s="7"/>
      <c r="TED553" s="7"/>
      <c r="TEE553" s="7"/>
      <c r="TEF553" s="7"/>
      <c r="TEG553" s="7"/>
      <c r="TEH553" s="7"/>
      <c r="TEI553" s="7"/>
      <c r="TEJ553" s="7"/>
      <c r="TEK553" s="7"/>
      <c r="TEL553" s="7"/>
      <c r="TEM553" s="7"/>
      <c r="TEN553" s="7"/>
      <c r="TEO553" s="7"/>
      <c r="TEP553" s="7"/>
      <c r="TEQ553" s="7"/>
      <c r="TER553" s="7"/>
      <c r="TES553" s="7"/>
      <c r="TET553" s="7"/>
      <c r="TEU553" s="7"/>
      <c r="TEV553" s="7"/>
      <c r="TEW553" s="7"/>
      <c r="TEX553" s="7"/>
      <c r="TEY553" s="7"/>
      <c r="TEZ553" s="7"/>
      <c r="TFA553" s="7"/>
      <c r="TFB553" s="7"/>
      <c r="TFC553" s="7"/>
      <c r="TFD553" s="7"/>
      <c r="TFE553" s="7"/>
      <c r="TFF553" s="7"/>
      <c r="TFG553" s="7"/>
      <c r="TFH553" s="7"/>
      <c r="TFI553" s="7"/>
      <c r="TFJ553" s="7"/>
      <c r="TFK553" s="7"/>
      <c r="TFL553" s="7"/>
      <c r="TFM553" s="7"/>
      <c r="TFN553" s="7"/>
      <c r="TFO553" s="7"/>
      <c r="TFP553" s="7"/>
      <c r="TFQ553" s="7"/>
      <c r="TFR553" s="7"/>
      <c r="TFS553" s="7"/>
      <c r="TFT553" s="7"/>
      <c r="TFU553" s="7"/>
      <c r="TFV553" s="7"/>
      <c r="TFW553" s="7"/>
      <c r="TFX553" s="7"/>
      <c r="TFY553" s="7"/>
      <c r="TFZ553" s="7"/>
      <c r="TGA553" s="7"/>
      <c r="TGB553" s="7"/>
      <c r="TGC553" s="7"/>
      <c r="TGD553" s="7"/>
      <c r="TGE553" s="7"/>
      <c r="TGF553" s="7"/>
      <c r="TGG553" s="7"/>
      <c r="TGH553" s="7"/>
      <c r="TGI553" s="7"/>
      <c r="TGJ553" s="7"/>
      <c r="TGK553" s="7"/>
      <c r="TGL553" s="7"/>
      <c r="TGM553" s="7"/>
      <c r="TGN553" s="7"/>
      <c r="TGO553" s="7"/>
      <c r="TGP553" s="7"/>
      <c r="TGQ553" s="7"/>
      <c r="TGR553" s="7"/>
      <c r="TGS553" s="7"/>
      <c r="TGT553" s="7"/>
      <c r="TGU553" s="7"/>
      <c r="TGV553" s="7"/>
      <c r="TGW553" s="7"/>
      <c r="TGX553" s="7"/>
      <c r="TGY553" s="7"/>
      <c r="TGZ553" s="7"/>
      <c r="THA553" s="7"/>
      <c r="THB553" s="7"/>
      <c r="THC553" s="7"/>
      <c r="THD553" s="7"/>
      <c r="THE553" s="7"/>
      <c r="THF553" s="7"/>
      <c r="THG553" s="7"/>
      <c r="THH553" s="7"/>
      <c r="THI553" s="7"/>
      <c r="THJ553" s="7"/>
      <c r="THK553" s="7"/>
      <c r="THL553" s="7"/>
      <c r="THM553" s="7"/>
      <c r="THN553" s="7"/>
      <c r="THO553" s="7"/>
      <c r="THP553" s="7"/>
      <c r="THQ553" s="7"/>
      <c r="THR553" s="7"/>
      <c r="THS553" s="7"/>
      <c r="THT553" s="7"/>
      <c r="THU553" s="7"/>
      <c r="THV553" s="7"/>
      <c r="THW553" s="7"/>
      <c r="THX553" s="7"/>
      <c r="THY553" s="7"/>
      <c r="THZ553" s="7"/>
      <c r="TIA553" s="7"/>
      <c r="TIB553" s="7"/>
      <c r="TIC553" s="7"/>
      <c r="TID553" s="7"/>
      <c r="TIE553" s="7"/>
      <c r="TIF553" s="7"/>
      <c r="TIG553" s="7"/>
      <c r="TIH553" s="7"/>
      <c r="TII553" s="7"/>
      <c r="TIJ553" s="7"/>
      <c r="TIK553" s="7"/>
      <c r="TIL553" s="7"/>
      <c r="TIM553" s="7"/>
      <c r="TIN553" s="7"/>
      <c r="TIO553" s="7"/>
      <c r="TIP553" s="7"/>
      <c r="TIQ553" s="7"/>
      <c r="TIR553" s="7"/>
      <c r="TIS553" s="7"/>
      <c r="TIT553" s="7"/>
      <c r="TIU553" s="7"/>
      <c r="TIV553" s="7"/>
      <c r="TIW553" s="7"/>
      <c r="TIX553" s="7"/>
      <c r="TIY553" s="7"/>
      <c r="TIZ553" s="7"/>
      <c r="TJA553" s="7"/>
      <c r="TJB553" s="7"/>
      <c r="TJC553" s="7"/>
      <c r="TJD553" s="7"/>
      <c r="TJE553" s="7"/>
      <c r="TJF553" s="7"/>
      <c r="TJG553" s="7"/>
      <c r="TJH553" s="7"/>
      <c r="TJI553" s="7"/>
      <c r="TJJ553" s="7"/>
      <c r="TJK553" s="7"/>
      <c r="TJL553" s="7"/>
      <c r="TJM553" s="7"/>
      <c r="TJN553" s="7"/>
      <c r="TJO553" s="7"/>
      <c r="TJP553" s="7"/>
      <c r="TJQ553" s="7"/>
      <c r="TJR553" s="7"/>
      <c r="TJS553" s="7"/>
      <c r="TJT553" s="7"/>
      <c r="TJU553" s="7"/>
      <c r="TJV553" s="7"/>
      <c r="TJW553" s="7"/>
      <c r="TJX553" s="7"/>
      <c r="TJY553" s="7"/>
      <c r="TJZ553" s="7"/>
      <c r="TKA553" s="7"/>
      <c r="TKB553" s="7"/>
      <c r="TKC553" s="7"/>
      <c r="TKD553" s="7"/>
      <c r="TKE553" s="7"/>
      <c r="TKF553" s="7"/>
      <c r="TKG553" s="7"/>
      <c r="TKH553" s="7"/>
      <c r="TKI553" s="7"/>
      <c r="TKJ553" s="7"/>
      <c r="TKK553" s="7"/>
      <c r="TKL553" s="7"/>
      <c r="TKM553" s="7"/>
      <c r="TKN553" s="7"/>
      <c r="TKO553" s="7"/>
      <c r="TKP553" s="7"/>
      <c r="TKQ553" s="7"/>
      <c r="TKR553" s="7"/>
      <c r="TKS553" s="7"/>
      <c r="TKT553" s="7"/>
      <c r="TKU553" s="7"/>
      <c r="TKV553" s="7"/>
      <c r="TKW553" s="7"/>
      <c r="TKX553" s="7"/>
      <c r="TKY553" s="7"/>
      <c r="TKZ553" s="7"/>
      <c r="TLA553" s="7"/>
      <c r="TLB553" s="7"/>
      <c r="TLC553" s="7"/>
      <c r="TLD553" s="7"/>
      <c r="TLE553" s="7"/>
      <c r="TLF553" s="7"/>
      <c r="TLG553" s="7"/>
      <c r="TLH553" s="7"/>
      <c r="TLI553" s="7"/>
      <c r="TLJ553" s="7"/>
      <c r="TLK553" s="7"/>
      <c r="TLL553" s="7"/>
      <c r="TLM553" s="7"/>
      <c r="TLN553" s="7"/>
      <c r="TLO553" s="7"/>
      <c r="TLP553" s="7"/>
      <c r="TLQ553" s="7"/>
      <c r="TLR553" s="7"/>
      <c r="TLS553" s="7"/>
      <c r="TLT553" s="7"/>
      <c r="TLU553" s="7"/>
      <c r="TLV553" s="7"/>
      <c r="TLW553" s="7"/>
      <c r="TLX553" s="7"/>
      <c r="TLY553" s="7"/>
      <c r="TLZ553" s="7"/>
      <c r="TMA553" s="7"/>
      <c r="TMB553" s="7"/>
      <c r="TMC553" s="7"/>
      <c r="TMD553" s="7"/>
      <c r="TME553" s="7"/>
      <c r="TMF553" s="7"/>
      <c r="TMG553" s="7"/>
      <c r="TMH553" s="7"/>
      <c r="TMI553" s="7"/>
      <c r="TMJ553" s="7"/>
      <c r="TMK553" s="7"/>
      <c r="TML553" s="7"/>
      <c r="TMM553" s="7"/>
      <c r="TMN553" s="7"/>
      <c r="TMO553" s="7"/>
      <c r="TMP553" s="7"/>
      <c r="TMQ553" s="7"/>
      <c r="TMR553" s="7"/>
      <c r="TMS553" s="7"/>
      <c r="TMT553" s="7"/>
      <c r="TMU553" s="7"/>
      <c r="TMV553" s="7"/>
      <c r="TMW553" s="7"/>
      <c r="TMX553" s="7"/>
      <c r="TMY553" s="7"/>
      <c r="TMZ553" s="7"/>
      <c r="TNA553" s="7"/>
      <c r="TNB553" s="7"/>
      <c r="TNC553" s="7"/>
      <c r="TND553" s="7"/>
      <c r="TNE553" s="7"/>
      <c r="TNF553" s="7"/>
      <c r="TNG553" s="7"/>
      <c r="TNH553" s="7"/>
      <c r="TNI553" s="7"/>
      <c r="TNJ553" s="7"/>
      <c r="TNK553" s="7"/>
      <c r="TNL553" s="7"/>
      <c r="TNM553" s="7"/>
      <c r="TNN553" s="7"/>
      <c r="TNO553" s="7"/>
      <c r="TNP553" s="7"/>
      <c r="TNQ553" s="7"/>
      <c r="TNR553" s="7"/>
      <c r="TNS553" s="7"/>
      <c r="TNT553" s="7"/>
      <c r="TNU553" s="7"/>
      <c r="TNV553" s="7"/>
      <c r="TNW553" s="7"/>
      <c r="TNX553" s="7"/>
      <c r="TNY553" s="7"/>
      <c r="TNZ553" s="7"/>
      <c r="TOA553" s="7"/>
      <c r="TOB553" s="7"/>
      <c r="TOC553" s="7"/>
      <c r="TOD553" s="7"/>
      <c r="TOE553" s="7"/>
      <c r="TOF553" s="7"/>
      <c r="TOG553" s="7"/>
      <c r="TOH553" s="7"/>
      <c r="TOI553" s="7"/>
      <c r="TOJ553" s="7"/>
      <c r="TOK553" s="7"/>
      <c r="TOL553" s="7"/>
      <c r="TOM553" s="7"/>
      <c r="TON553" s="7"/>
      <c r="TOO553" s="7"/>
      <c r="TOP553" s="7"/>
      <c r="TOQ553" s="7"/>
      <c r="TOR553" s="7"/>
      <c r="TOS553" s="7"/>
      <c r="TOT553" s="7"/>
      <c r="TOU553" s="7"/>
      <c r="TOV553" s="7"/>
      <c r="TOW553" s="7"/>
      <c r="TOX553" s="7"/>
      <c r="TOY553" s="7"/>
      <c r="TOZ553" s="7"/>
      <c r="TPA553" s="7"/>
      <c r="TPB553" s="7"/>
      <c r="TPC553" s="7"/>
      <c r="TPD553" s="7"/>
      <c r="TPE553" s="7"/>
      <c r="TPF553" s="7"/>
      <c r="TPG553" s="7"/>
      <c r="TPH553" s="7"/>
      <c r="TPI553" s="7"/>
      <c r="TPJ553" s="7"/>
      <c r="TPK553" s="7"/>
      <c r="TPL553" s="7"/>
      <c r="TPM553" s="7"/>
      <c r="TPN553" s="7"/>
      <c r="TPO553" s="7"/>
      <c r="TPP553" s="7"/>
      <c r="TPQ553" s="7"/>
      <c r="TPR553" s="7"/>
      <c r="TPS553" s="7"/>
      <c r="TPT553" s="7"/>
      <c r="TPU553" s="7"/>
      <c r="TPV553" s="7"/>
      <c r="TPW553" s="7"/>
      <c r="TPX553" s="7"/>
      <c r="TPY553" s="7"/>
      <c r="TPZ553" s="7"/>
      <c r="TQA553" s="7"/>
      <c r="TQB553" s="7"/>
      <c r="TQC553" s="7"/>
      <c r="TQD553" s="7"/>
      <c r="TQE553" s="7"/>
      <c r="TQF553" s="7"/>
      <c r="TQG553" s="7"/>
      <c r="TQH553" s="7"/>
      <c r="TQI553" s="7"/>
      <c r="TQJ553" s="7"/>
      <c r="TQK553" s="7"/>
      <c r="TQL553" s="7"/>
      <c r="TQM553" s="7"/>
      <c r="TQN553" s="7"/>
      <c r="TQO553" s="7"/>
      <c r="TQP553" s="7"/>
      <c r="TQQ553" s="7"/>
      <c r="TQR553" s="7"/>
      <c r="TQS553" s="7"/>
      <c r="TQT553" s="7"/>
      <c r="TQU553" s="7"/>
      <c r="TQV553" s="7"/>
      <c r="TQW553" s="7"/>
      <c r="TQX553" s="7"/>
      <c r="TQY553" s="7"/>
      <c r="TQZ553" s="7"/>
      <c r="TRA553" s="7"/>
      <c r="TRB553" s="7"/>
      <c r="TRC553" s="7"/>
      <c r="TRD553" s="7"/>
      <c r="TRE553" s="7"/>
      <c r="TRF553" s="7"/>
      <c r="TRG553" s="7"/>
      <c r="TRH553" s="7"/>
      <c r="TRI553" s="7"/>
      <c r="TRJ553" s="7"/>
      <c r="TRK553" s="7"/>
      <c r="TRL553" s="7"/>
      <c r="TRM553" s="7"/>
      <c r="TRN553" s="7"/>
      <c r="TRO553" s="7"/>
      <c r="TRP553" s="7"/>
      <c r="TRQ553" s="7"/>
      <c r="TRR553" s="7"/>
      <c r="TRS553" s="7"/>
      <c r="TRT553" s="7"/>
      <c r="TRU553" s="7"/>
      <c r="TRV553" s="7"/>
      <c r="TRW553" s="7"/>
      <c r="TRX553" s="7"/>
      <c r="TRY553" s="7"/>
      <c r="TRZ553" s="7"/>
      <c r="TSA553" s="7"/>
      <c r="TSB553" s="7"/>
      <c r="TSC553" s="7"/>
      <c r="TSD553" s="7"/>
      <c r="TSE553" s="7"/>
      <c r="TSF553" s="7"/>
      <c r="TSG553" s="7"/>
      <c r="TSH553" s="7"/>
      <c r="TSI553" s="7"/>
      <c r="TSJ553" s="7"/>
      <c r="TSK553" s="7"/>
      <c r="TSL553" s="7"/>
      <c r="TSM553" s="7"/>
      <c r="TSN553" s="7"/>
      <c r="TSO553" s="7"/>
      <c r="TSP553" s="7"/>
      <c r="TSQ553" s="7"/>
      <c r="TSR553" s="7"/>
      <c r="TSS553" s="7"/>
      <c r="TST553" s="7"/>
      <c r="TSU553" s="7"/>
      <c r="TSV553" s="7"/>
      <c r="TSW553" s="7"/>
      <c r="TSX553" s="7"/>
      <c r="TSY553" s="7"/>
      <c r="TSZ553" s="7"/>
      <c r="TTA553" s="7"/>
      <c r="TTB553" s="7"/>
      <c r="TTC553" s="7"/>
      <c r="TTD553" s="7"/>
      <c r="TTE553" s="7"/>
      <c r="TTF553" s="7"/>
      <c r="TTG553" s="7"/>
      <c r="TTH553" s="7"/>
      <c r="TTI553" s="7"/>
      <c r="TTJ553" s="7"/>
      <c r="TTK553" s="7"/>
      <c r="TTL553" s="7"/>
      <c r="TTM553" s="7"/>
      <c r="TTN553" s="7"/>
      <c r="TTO553" s="7"/>
      <c r="TTP553" s="7"/>
      <c r="TTQ553" s="7"/>
      <c r="TTR553" s="7"/>
      <c r="TTS553" s="7"/>
      <c r="TTT553" s="7"/>
      <c r="TTU553" s="7"/>
      <c r="TTV553" s="7"/>
      <c r="TTW553" s="7"/>
      <c r="TTX553" s="7"/>
      <c r="TTY553" s="7"/>
      <c r="TTZ553" s="7"/>
      <c r="TUA553" s="7"/>
      <c r="TUB553" s="7"/>
      <c r="TUC553" s="7"/>
      <c r="TUD553" s="7"/>
      <c r="TUE553" s="7"/>
      <c r="TUF553" s="7"/>
      <c r="TUG553" s="7"/>
      <c r="TUH553" s="7"/>
      <c r="TUI553" s="7"/>
      <c r="TUJ553" s="7"/>
      <c r="TUK553" s="7"/>
      <c r="TUL553" s="7"/>
      <c r="TUM553" s="7"/>
      <c r="TUN553" s="7"/>
      <c r="TUO553" s="7"/>
      <c r="TUP553" s="7"/>
      <c r="TUQ553" s="7"/>
      <c r="TUR553" s="7"/>
      <c r="TUS553" s="7"/>
      <c r="TUT553" s="7"/>
      <c r="TUU553" s="7"/>
      <c r="TUV553" s="7"/>
      <c r="TUW553" s="7"/>
      <c r="TUX553" s="7"/>
      <c r="TUY553" s="7"/>
      <c r="TUZ553" s="7"/>
      <c r="TVA553" s="7"/>
      <c r="TVB553" s="7"/>
      <c r="TVC553" s="7"/>
      <c r="TVD553" s="7"/>
      <c r="TVE553" s="7"/>
      <c r="TVF553" s="7"/>
      <c r="TVG553" s="7"/>
      <c r="TVH553" s="7"/>
      <c r="TVI553" s="7"/>
      <c r="TVJ553" s="7"/>
      <c r="TVK553" s="7"/>
      <c r="TVL553" s="7"/>
      <c r="TVM553" s="7"/>
      <c r="TVN553" s="7"/>
      <c r="TVO553" s="7"/>
      <c r="TVP553" s="7"/>
      <c r="TVQ553" s="7"/>
      <c r="TVR553" s="7"/>
      <c r="TVS553" s="7"/>
      <c r="TVT553" s="7"/>
      <c r="TVU553" s="7"/>
      <c r="TVV553" s="7"/>
      <c r="TVW553" s="7"/>
      <c r="TVX553" s="7"/>
      <c r="TVY553" s="7"/>
      <c r="TVZ553" s="7"/>
      <c r="TWA553" s="7"/>
      <c r="TWB553" s="7"/>
      <c r="TWC553" s="7"/>
      <c r="TWD553" s="7"/>
      <c r="TWE553" s="7"/>
      <c r="TWF553" s="7"/>
      <c r="TWG553" s="7"/>
      <c r="TWH553" s="7"/>
      <c r="TWI553" s="7"/>
      <c r="TWJ553" s="7"/>
      <c r="TWK553" s="7"/>
      <c r="TWL553" s="7"/>
      <c r="TWM553" s="7"/>
      <c r="TWN553" s="7"/>
      <c r="TWO553" s="7"/>
      <c r="TWP553" s="7"/>
      <c r="TWQ553" s="7"/>
      <c r="TWR553" s="7"/>
      <c r="TWS553" s="7"/>
      <c r="TWT553" s="7"/>
      <c r="TWU553" s="7"/>
      <c r="TWV553" s="7"/>
      <c r="TWW553" s="7"/>
      <c r="TWX553" s="7"/>
      <c r="TWY553" s="7"/>
      <c r="TWZ553" s="7"/>
      <c r="TXA553" s="7"/>
      <c r="TXB553" s="7"/>
      <c r="TXC553" s="7"/>
      <c r="TXD553" s="7"/>
      <c r="TXE553" s="7"/>
      <c r="TXF553" s="7"/>
      <c r="TXG553" s="7"/>
      <c r="TXH553" s="7"/>
      <c r="TXI553" s="7"/>
      <c r="TXJ553" s="7"/>
      <c r="TXK553" s="7"/>
      <c r="TXL553" s="7"/>
      <c r="TXM553" s="7"/>
      <c r="TXN553" s="7"/>
      <c r="TXO553" s="7"/>
      <c r="TXP553" s="7"/>
      <c r="TXQ553" s="7"/>
      <c r="TXR553" s="7"/>
      <c r="TXS553" s="7"/>
      <c r="TXT553" s="7"/>
      <c r="TXU553" s="7"/>
      <c r="TXV553" s="7"/>
      <c r="TXW553" s="7"/>
      <c r="TXX553" s="7"/>
      <c r="TXY553" s="7"/>
      <c r="TXZ553" s="7"/>
      <c r="TYA553" s="7"/>
      <c r="TYB553" s="7"/>
      <c r="TYC553" s="7"/>
      <c r="TYD553" s="7"/>
      <c r="TYE553" s="7"/>
      <c r="TYF553" s="7"/>
      <c r="TYG553" s="7"/>
      <c r="TYH553" s="7"/>
      <c r="TYI553" s="7"/>
      <c r="TYJ553" s="7"/>
      <c r="TYK553" s="7"/>
      <c r="TYL553" s="7"/>
      <c r="TYM553" s="7"/>
      <c r="TYN553" s="7"/>
      <c r="TYO553" s="7"/>
      <c r="TYP553" s="7"/>
      <c r="TYQ553" s="7"/>
      <c r="TYR553" s="7"/>
      <c r="TYS553" s="7"/>
      <c r="TYT553" s="7"/>
      <c r="TYU553" s="7"/>
      <c r="TYV553" s="7"/>
      <c r="TYW553" s="7"/>
      <c r="TYX553" s="7"/>
      <c r="TYY553" s="7"/>
      <c r="TYZ553" s="7"/>
      <c r="TZA553" s="7"/>
      <c r="TZB553" s="7"/>
      <c r="TZC553" s="7"/>
      <c r="TZD553" s="7"/>
      <c r="TZE553" s="7"/>
      <c r="TZF553" s="7"/>
      <c r="TZG553" s="7"/>
      <c r="TZH553" s="7"/>
      <c r="TZI553" s="7"/>
      <c r="TZJ553" s="7"/>
      <c r="TZK553" s="7"/>
      <c r="TZL553" s="7"/>
      <c r="TZM553" s="7"/>
      <c r="TZN553" s="7"/>
      <c r="TZO553" s="7"/>
      <c r="TZP553" s="7"/>
      <c r="TZQ553" s="7"/>
      <c r="TZR553" s="7"/>
      <c r="TZS553" s="7"/>
      <c r="TZT553" s="7"/>
      <c r="TZU553" s="7"/>
      <c r="TZV553" s="7"/>
      <c r="TZW553" s="7"/>
      <c r="TZX553" s="7"/>
      <c r="TZY553" s="7"/>
      <c r="TZZ553" s="7"/>
      <c r="UAA553" s="7"/>
      <c r="UAB553" s="7"/>
      <c r="UAC553" s="7"/>
      <c r="UAD553" s="7"/>
      <c r="UAE553" s="7"/>
      <c r="UAF553" s="7"/>
      <c r="UAG553" s="7"/>
      <c r="UAH553" s="7"/>
      <c r="UAI553" s="7"/>
      <c r="UAJ553" s="7"/>
      <c r="UAK553" s="7"/>
      <c r="UAL553" s="7"/>
      <c r="UAM553" s="7"/>
      <c r="UAN553" s="7"/>
      <c r="UAO553" s="7"/>
      <c r="UAP553" s="7"/>
      <c r="UAQ553" s="7"/>
      <c r="UAR553" s="7"/>
      <c r="UAS553" s="7"/>
      <c r="UAT553" s="7"/>
      <c r="UAU553" s="7"/>
      <c r="UAV553" s="7"/>
      <c r="UAW553" s="7"/>
      <c r="UAX553" s="7"/>
      <c r="UAY553" s="7"/>
      <c r="UAZ553" s="7"/>
      <c r="UBA553" s="7"/>
      <c r="UBB553" s="7"/>
      <c r="UBC553" s="7"/>
      <c r="UBD553" s="7"/>
      <c r="UBE553" s="7"/>
      <c r="UBF553" s="7"/>
      <c r="UBG553" s="7"/>
      <c r="UBH553" s="7"/>
      <c r="UBI553" s="7"/>
      <c r="UBJ553" s="7"/>
      <c r="UBK553" s="7"/>
      <c r="UBL553" s="7"/>
      <c r="UBM553" s="7"/>
      <c r="UBN553" s="7"/>
      <c r="UBO553" s="7"/>
      <c r="UBP553" s="7"/>
      <c r="UBQ553" s="7"/>
      <c r="UBR553" s="7"/>
      <c r="UBS553" s="7"/>
      <c r="UBT553" s="7"/>
      <c r="UBU553" s="7"/>
      <c r="UBV553" s="7"/>
      <c r="UBW553" s="7"/>
      <c r="UBX553" s="7"/>
      <c r="UBY553" s="7"/>
      <c r="UBZ553" s="7"/>
      <c r="UCA553" s="7"/>
      <c r="UCB553" s="7"/>
      <c r="UCC553" s="7"/>
      <c r="UCD553" s="7"/>
      <c r="UCE553" s="7"/>
      <c r="UCF553" s="7"/>
      <c r="UCG553" s="7"/>
      <c r="UCH553" s="7"/>
      <c r="UCI553" s="7"/>
      <c r="UCJ553" s="7"/>
      <c r="UCK553" s="7"/>
      <c r="UCL553" s="7"/>
      <c r="UCM553" s="7"/>
      <c r="UCN553" s="7"/>
      <c r="UCO553" s="7"/>
      <c r="UCP553" s="7"/>
      <c r="UCQ553" s="7"/>
      <c r="UCR553" s="7"/>
      <c r="UCS553" s="7"/>
      <c r="UCT553" s="7"/>
      <c r="UCU553" s="7"/>
      <c r="UCV553" s="7"/>
      <c r="UCW553" s="7"/>
      <c r="UCX553" s="7"/>
      <c r="UCY553" s="7"/>
      <c r="UCZ553" s="7"/>
      <c r="UDA553" s="7"/>
      <c r="UDB553" s="7"/>
      <c r="UDC553" s="7"/>
      <c r="UDD553" s="7"/>
      <c r="UDE553" s="7"/>
      <c r="UDF553" s="7"/>
      <c r="UDG553" s="7"/>
      <c r="UDH553" s="7"/>
      <c r="UDI553" s="7"/>
      <c r="UDJ553" s="7"/>
      <c r="UDK553" s="7"/>
      <c r="UDL553" s="7"/>
      <c r="UDM553" s="7"/>
      <c r="UDN553" s="7"/>
      <c r="UDO553" s="7"/>
      <c r="UDP553" s="7"/>
      <c r="UDQ553" s="7"/>
      <c r="UDR553" s="7"/>
      <c r="UDS553" s="7"/>
      <c r="UDT553" s="7"/>
      <c r="UDU553" s="7"/>
      <c r="UDV553" s="7"/>
      <c r="UDW553" s="7"/>
      <c r="UDX553" s="7"/>
      <c r="UDY553" s="7"/>
      <c r="UDZ553" s="7"/>
      <c r="UEA553" s="7"/>
      <c r="UEB553" s="7"/>
      <c r="UEC553" s="7"/>
      <c r="UED553" s="7"/>
      <c r="UEE553" s="7"/>
      <c r="UEF553" s="7"/>
      <c r="UEG553" s="7"/>
      <c r="UEH553" s="7"/>
      <c r="UEI553" s="7"/>
      <c r="UEJ553" s="7"/>
      <c r="UEK553" s="7"/>
      <c r="UEL553" s="7"/>
      <c r="UEM553" s="7"/>
      <c r="UEN553" s="7"/>
      <c r="UEO553" s="7"/>
      <c r="UEP553" s="7"/>
      <c r="UEQ553" s="7"/>
      <c r="UER553" s="7"/>
      <c r="UES553" s="7"/>
      <c r="UET553" s="7"/>
      <c r="UEU553" s="7"/>
      <c r="UEV553" s="7"/>
      <c r="UEW553" s="7"/>
      <c r="UEX553" s="7"/>
      <c r="UEY553" s="7"/>
      <c r="UEZ553" s="7"/>
      <c r="UFA553" s="7"/>
      <c r="UFB553" s="7"/>
      <c r="UFC553" s="7"/>
      <c r="UFD553" s="7"/>
      <c r="UFE553" s="7"/>
      <c r="UFF553" s="7"/>
      <c r="UFG553" s="7"/>
      <c r="UFH553" s="7"/>
      <c r="UFI553" s="7"/>
      <c r="UFJ553" s="7"/>
      <c r="UFK553" s="7"/>
      <c r="UFL553" s="7"/>
      <c r="UFM553" s="7"/>
      <c r="UFN553" s="7"/>
      <c r="UFO553" s="7"/>
      <c r="UFP553" s="7"/>
      <c r="UFQ553" s="7"/>
      <c r="UFR553" s="7"/>
      <c r="UFS553" s="7"/>
      <c r="UFT553" s="7"/>
      <c r="UFU553" s="7"/>
      <c r="UFV553" s="7"/>
      <c r="UFW553" s="7"/>
      <c r="UFX553" s="7"/>
      <c r="UFY553" s="7"/>
      <c r="UFZ553" s="7"/>
      <c r="UGA553" s="7"/>
      <c r="UGB553" s="7"/>
      <c r="UGC553" s="7"/>
      <c r="UGD553" s="7"/>
      <c r="UGE553" s="7"/>
      <c r="UGF553" s="7"/>
      <c r="UGG553" s="7"/>
      <c r="UGH553" s="7"/>
      <c r="UGI553" s="7"/>
      <c r="UGJ553" s="7"/>
      <c r="UGK553" s="7"/>
      <c r="UGL553" s="7"/>
      <c r="UGM553" s="7"/>
      <c r="UGN553" s="7"/>
      <c r="UGO553" s="7"/>
      <c r="UGP553" s="7"/>
      <c r="UGQ553" s="7"/>
      <c r="UGR553" s="7"/>
      <c r="UGS553" s="7"/>
      <c r="UGT553" s="7"/>
      <c r="UGU553" s="7"/>
      <c r="UGV553" s="7"/>
      <c r="UGW553" s="7"/>
      <c r="UGX553" s="7"/>
      <c r="UGY553" s="7"/>
      <c r="UGZ553" s="7"/>
      <c r="UHA553" s="7"/>
      <c r="UHB553" s="7"/>
      <c r="UHC553" s="7"/>
      <c r="UHD553" s="7"/>
      <c r="UHE553" s="7"/>
      <c r="UHF553" s="7"/>
      <c r="UHG553" s="7"/>
      <c r="UHH553" s="7"/>
      <c r="UHI553" s="7"/>
      <c r="UHJ553" s="7"/>
      <c r="UHK553" s="7"/>
      <c r="UHL553" s="7"/>
      <c r="UHM553" s="7"/>
      <c r="UHN553" s="7"/>
      <c r="UHO553" s="7"/>
      <c r="UHP553" s="7"/>
      <c r="UHQ553" s="7"/>
      <c r="UHR553" s="7"/>
      <c r="UHS553" s="7"/>
      <c r="UHT553" s="7"/>
      <c r="UHU553" s="7"/>
      <c r="UHV553" s="7"/>
      <c r="UHW553" s="7"/>
      <c r="UHX553" s="7"/>
      <c r="UHY553" s="7"/>
      <c r="UHZ553" s="7"/>
      <c r="UIA553" s="7"/>
      <c r="UIB553" s="7"/>
      <c r="UIC553" s="7"/>
      <c r="UID553" s="7"/>
      <c r="UIE553" s="7"/>
      <c r="UIF553" s="7"/>
      <c r="UIG553" s="7"/>
      <c r="UIH553" s="7"/>
      <c r="UII553" s="7"/>
      <c r="UIJ553" s="7"/>
      <c r="UIK553" s="7"/>
      <c r="UIL553" s="7"/>
      <c r="UIM553" s="7"/>
      <c r="UIN553" s="7"/>
      <c r="UIO553" s="7"/>
      <c r="UIP553" s="7"/>
      <c r="UIQ553" s="7"/>
      <c r="UIR553" s="7"/>
      <c r="UIS553" s="7"/>
      <c r="UIT553" s="7"/>
      <c r="UIU553" s="7"/>
      <c r="UIV553" s="7"/>
      <c r="UIW553" s="7"/>
      <c r="UIX553" s="7"/>
      <c r="UIY553" s="7"/>
      <c r="UIZ553" s="7"/>
      <c r="UJA553" s="7"/>
      <c r="UJB553" s="7"/>
      <c r="UJC553" s="7"/>
      <c r="UJD553" s="7"/>
      <c r="UJE553" s="7"/>
      <c r="UJF553" s="7"/>
      <c r="UJG553" s="7"/>
      <c r="UJH553" s="7"/>
      <c r="UJI553" s="7"/>
      <c r="UJJ553" s="7"/>
      <c r="UJK553" s="7"/>
      <c r="UJL553" s="7"/>
      <c r="UJM553" s="7"/>
      <c r="UJN553" s="7"/>
      <c r="UJO553" s="7"/>
      <c r="UJP553" s="7"/>
      <c r="UJQ553" s="7"/>
      <c r="UJR553" s="7"/>
      <c r="UJS553" s="7"/>
      <c r="UJT553" s="7"/>
      <c r="UJU553" s="7"/>
      <c r="UJV553" s="7"/>
      <c r="UJW553" s="7"/>
      <c r="UJX553" s="7"/>
      <c r="UJY553" s="7"/>
      <c r="UJZ553" s="7"/>
      <c r="UKA553" s="7"/>
      <c r="UKB553" s="7"/>
      <c r="UKC553" s="7"/>
      <c r="UKD553" s="7"/>
      <c r="UKE553" s="7"/>
      <c r="UKF553" s="7"/>
      <c r="UKG553" s="7"/>
      <c r="UKH553" s="7"/>
      <c r="UKI553" s="7"/>
      <c r="UKJ553" s="7"/>
      <c r="UKK553" s="7"/>
      <c r="UKL553" s="7"/>
      <c r="UKM553" s="7"/>
      <c r="UKN553" s="7"/>
      <c r="UKO553" s="7"/>
      <c r="UKP553" s="7"/>
      <c r="UKQ553" s="7"/>
      <c r="UKR553" s="7"/>
      <c r="UKS553" s="7"/>
      <c r="UKT553" s="7"/>
      <c r="UKU553" s="7"/>
      <c r="UKV553" s="7"/>
      <c r="UKW553" s="7"/>
      <c r="UKX553" s="7"/>
      <c r="UKY553" s="7"/>
      <c r="UKZ553" s="7"/>
      <c r="ULA553" s="7"/>
      <c r="ULB553" s="7"/>
      <c r="ULC553" s="7"/>
      <c r="ULD553" s="7"/>
      <c r="ULE553" s="7"/>
      <c r="ULF553" s="7"/>
      <c r="ULG553" s="7"/>
      <c r="ULH553" s="7"/>
      <c r="ULI553" s="7"/>
      <c r="ULJ553" s="7"/>
      <c r="ULK553" s="7"/>
      <c r="ULL553" s="7"/>
      <c r="ULM553" s="7"/>
      <c r="ULN553" s="7"/>
      <c r="ULO553" s="7"/>
      <c r="ULP553" s="7"/>
      <c r="ULQ553" s="7"/>
      <c r="ULR553" s="7"/>
      <c r="ULS553" s="7"/>
      <c r="ULT553" s="7"/>
      <c r="ULU553" s="7"/>
      <c r="ULV553" s="7"/>
      <c r="ULW553" s="7"/>
      <c r="ULX553" s="7"/>
      <c r="ULY553" s="7"/>
      <c r="ULZ553" s="7"/>
      <c r="UMA553" s="7"/>
      <c r="UMB553" s="7"/>
      <c r="UMC553" s="7"/>
      <c r="UMD553" s="7"/>
      <c r="UME553" s="7"/>
      <c r="UMF553" s="7"/>
      <c r="UMG553" s="7"/>
      <c r="UMH553" s="7"/>
      <c r="UMI553" s="7"/>
      <c r="UMJ553" s="7"/>
      <c r="UMK553" s="7"/>
      <c r="UML553" s="7"/>
      <c r="UMM553" s="7"/>
      <c r="UMN553" s="7"/>
      <c r="UMO553" s="7"/>
      <c r="UMP553" s="7"/>
      <c r="UMQ553" s="7"/>
      <c r="UMR553" s="7"/>
      <c r="UMS553" s="7"/>
      <c r="UMT553" s="7"/>
      <c r="UMU553" s="7"/>
      <c r="UMV553" s="7"/>
      <c r="UMW553" s="7"/>
      <c r="UMX553" s="7"/>
      <c r="UMY553" s="7"/>
      <c r="UMZ553" s="7"/>
      <c r="UNA553" s="7"/>
      <c r="UNB553" s="7"/>
      <c r="UNC553" s="7"/>
      <c r="UND553" s="7"/>
      <c r="UNE553" s="7"/>
      <c r="UNF553" s="7"/>
      <c r="UNG553" s="7"/>
      <c r="UNH553" s="7"/>
      <c r="UNI553" s="7"/>
      <c r="UNJ553" s="7"/>
      <c r="UNK553" s="7"/>
      <c r="UNL553" s="7"/>
      <c r="UNM553" s="7"/>
      <c r="UNN553" s="7"/>
      <c r="UNO553" s="7"/>
      <c r="UNP553" s="7"/>
      <c r="UNQ553" s="7"/>
      <c r="UNR553" s="7"/>
      <c r="UNS553" s="7"/>
      <c r="UNT553" s="7"/>
      <c r="UNU553" s="7"/>
      <c r="UNV553" s="7"/>
      <c r="UNW553" s="7"/>
      <c r="UNX553" s="7"/>
      <c r="UNY553" s="7"/>
      <c r="UNZ553" s="7"/>
      <c r="UOA553" s="7"/>
      <c r="UOB553" s="7"/>
      <c r="UOC553" s="7"/>
      <c r="UOD553" s="7"/>
      <c r="UOE553" s="7"/>
      <c r="UOF553" s="7"/>
      <c r="UOG553" s="7"/>
      <c r="UOH553" s="7"/>
      <c r="UOI553" s="7"/>
      <c r="UOJ553" s="7"/>
      <c r="UOK553" s="7"/>
      <c r="UOL553" s="7"/>
      <c r="UOM553" s="7"/>
      <c r="UON553" s="7"/>
      <c r="UOO553" s="7"/>
      <c r="UOP553" s="7"/>
      <c r="UOQ553" s="7"/>
      <c r="UOR553" s="7"/>
      <c r="UOS553" s="7"/>
      <c r="UOT553" s="7"/>
      <c r="UOU553" s="7"/>
      <c r="UOV553" s="7"/>
      <c r="UOW553" s="7"/>
      <c r="UOX553" s="7"/>
      <c r="UOY553" s="7"/>
      <c r="UOZ553" s="7"/>
      <c r="UPA553" s="7"/>
      <c r="UPB553" s="7"/>
      <c r="UPC553" s="7"/>
      <c r="UPD553" s="7"/>
      <c r="UPE553" s="7"/>
      <c r="UPF553" s="7"/>
      <c r="UPG553" s="7"/>
      <c r="UPH553" s="7"/>
      <c r="UPI553" s="7"/>
      <c r="UPJ553" s="7"/>
      <c r="UPK553" s="7"/>
      <c r="UPL553" s="7"/>
      <c r="UPM553" s="7"/>
      <c r="UPN553" s="7"/>
      <c r="UPO553" s="7"/>
      <c r="UPP553" s="7"/>
      <c r="UPQ553" s="7"/>
      <c r="UPR553" s="7"/>
      <c r="UPS553" s="7"/>
      <c r="UPT553" s="7"/>
      <c r="UPU553" s="7"/>
      <c r="UPV553" s="7"/>
      <c r="UPW553" s="7"/>
      <c r="UPX553" s="7"/>
      <c r="UPY553" s="7"/>
      <c r="UPZ553" s="7"/>
      <c r="UQA553" s="7"/>
      <c r="UQB553" s="7"/>
      <c r="UQC553" s="7"/>
      <c r="UQD553" s="7"/>
      <c r="UQE553" s="7"/>
      <c r="UQF553" s="7"/>
      <c r="UQG553" s="7"/>
      <c r="UQH553" s="7"/>
      <c r="UQI553" s="7"/>
      <c r="UQJ553" s="7"/>
      <c r="UQK553" s="7"/>
      <c r="UQL553" s="7"/>
      <c r="UQM553" s="7"/>
      <c r="UQN553" s="7"/>
      <c r="UQO553" s="7"/>
      <c r="UQP553" s="7"/>
      <c r="UQQ553" s="7"/>
      <c r="UQR553" s="7"/>
      <c r="UQS553" s="7"/>
      <c r="UQT553" s="7"/>
      <c r="UQU553" s="7"/>
      <c r="UQV553" s="7"/>
      <c r="UQW553" s="7"/>
      <c r="UQX553" s="7"/>
      <c r="UQY553" s="7"/>
      <c r="UQZ553" s="7"/>
      <c r="URA553" s="7"/>
      <c r="URB553" s="7"/>
      <c r="URC553" s="7"/>
      <c r="URD553" s="7"/>
      <c r="URE553" s="7"/>
      <c r="URF553" s="7"/>
      <c r="URG553" s="7"/>
      <c r="URH553" s="7"/>
      <c r="URI553" s="7"/>
      <c r="URJ553" s="7"/>
      <c r="URK553" s="7"/>
      <c r="URL553" s="7"/>
      <c r="URM553" s="7"/>
      <c r="URN553" s="7"/>
      <c r="URO553" s="7"/>
      <c r="URP553" s="7"/>
      <c r="URQ553" s="7"/>
      <c r="URR553" s="7"/>
      <c r="URS553" s="7"/>
      <c r="URT553" s="7"/>
      <c r="URU553" s="7"/>
      <c r="URV553" s="7"/>
      <c r="URW553" s="7"/>
      <c r="URX553" s="7"/>
      <c r="URY553" s="7"/>
      <c r="URZ553" s="7"/>
      <c r="USA553" s="7"/>
      <c r="USB553" s="7"/>
      <c r="USC553" s="7"/>
      <c r="USD553" s="7"/>
      <c r="USE553" s="7"/>
      <c r="USF553" s="7"/>
      <c r="USG553" s="7"/>
      <c r="USH553" s="7"/>
      <c r="USI553" s="7"/>
      <c r="USJ553" s="7"/>
      <c r="USK553" s="7"/>
      <c r="USL553" s="7"/>
      <c r="USM553" s="7"/>
      <c r="USN553" s="7"/>
      <c r="USO553" s="7"/>
      <c r="USP553" s="7"/>
      <c r="USQ553" s="7"/>
      <c r="USR553" s="7"/>
      <c r="USS553" s="7"/>
      <c r="UST553" s="7"/>
      <c r="USU553" s="7"/>
      <c r="USV553" s="7"/>
      <c r="USW553" s="7"/>
      <c r="USX553" s="7"/>
      <c r="USY553" s="7"/>
      <c r="USZ553" s="7"/>
      <c r="UTA553" s="7"/>
      <c r="UTB553" s="7"/>
      <c r="UTC553" s="7"/>
      <c r="UTD553" s="7"/>
      <c r="UTE553" s="7"/>
      <c r="UTF553" s="7"/>
      <c r="UTG553" s="7"/>
      <c r="UTH553" s="7"/>
      <c r="UTI553" s="7"/>
      <c r="UTJ553" s="7"/>
      <c r="UTK553" s="7"/>
      <c r="UTL553" s="7"/>
      <c r="UTM553" s="7"/>
      <c r="UTN553" s="7"/>
      <c r="UTO553" s="7"/>
      <c r="UTP553" s="7"/>
      <c r="UTQ553" s="7"/>
      <c r="UTR553" s="7"/>
      <c r="UTS553" s="7"/>
      <c r="UTT553" s="7"/>
      <c r="UTU553" s="7"/>
      <c r="UTV553" s="7"/>
      <c r="UTW553" s="7"/>
      <c r="UTX553" s="7"/>
      <c r="UTY553" s="7"/>
      <c r="UTZ553" s="7"/>
      <c r="UUA553" s="7"/>
      <c r="UUB553" s="7"/>
      <c r="UUC553" s="7"/>
      <c r="UUD553" s="7"/>
      <c r="UUE553" s="7"/>
      <c r="UUF553" s="7"/>
      <c r="UUG553" s="7"/>
      <c r="UUH553" s="7"/>
      <c r="UUI553" s="7"/>
      <c r="UUJ553" s="7"/>
      <c r="UUK553" s="7"/>
      <c r="UUL553" s="7"/>
      <c r="UUM553" s="7"/>
      <c r="UUN553" s="7"/>
      <c r="UUO553" s="7"/>
      <c r="UUP553" s="7"/>
      <c r="UUQ553" s="7"/>
      <c r="UUR553" s="7"/>
      <c r="UUS553" s="7"/>
      <c r="UUT553" s="7"/>
      <c r="UUU553" s="7"/>
      <c r="UUV553" s="7"/>
      <c r="UUW553" s="7"/>
      <c r="UUX553" s="7"/>
      <c r="UUY553" s="7"/>
      <c r="UUZ553" s="7"/>
      <c r="UVA553" s="7"/>
      <c r="UVB553" s="7"/>
      <c r="UVC553" s="7"/>
      <c r="UVD553" s="7"/>
      <c r="UVE553" s="7"/>
      <c r="UVF553" s="7"/>
      <c r="UVG553" s="7"/>
      <c r="UVH553" s="7"/>
      <c r="UVI553" s="7"/>
      <c r="UVJ553" s="7"/>
      <c r="UVK553" s="7"/>
      <c r="UVL553" s="7"/>
      <c r="UVM553" s="7"/>
      <c r="UVN553" s="7"/>
      <c r="UVO553" s="7"/>
      <c r="UVP553" s="7"/>
      <c r="UVQ553" s="7"/>
      <c r="UVR553" s="7"/>
      <c r="UVS553" s="7"/>
      <c r="UVT553" s="7"/>
      <c r="UVU553" s="7"/>
      <c r="UVV553" s="7"/>
      <c r="UVW553" s="7"/>
      <c r="UVX553" s="7"/>
      <c r="UVY553" s="7"/>
      <c r="UVZ553" s="7"/>
      <c r="UWA553" s="7"/>
      <c r="UWB553" s="7"/>
      <c r="UWC553" s="7"/>
      <c r="UWD553" s="7"/>
      <c r="UWE553" s="7"/>
      <c r="UWF553" s="7"/>
      <c r="UWG553" s="7"/>
      <c r="UWH553" s="7"/>
      <c r="UWI553" s="7"/>
      <c r="UWJ553" s="7"/>
      <c r="UWK553" s="7"/>
      <c r="UWL553" s="7"/>
      <c r="UWM553" s="7"/>
      <c r="UWN553" s="7"/>
      <c r="UWO553" s="7"/>
      <c r="UWP553" s="7"/>
      <c r="UWQ553" s="7"/>
      <c r="UWR553" s="7"/>
      <c r="UWS553" s="7"/>
      <c r="UWT553" s="7"/>
      <c r="UWU553" s="7"/>
      <c r="UWV553" s="7"/>
      <c r="UWW553" s="7"/>
      <c r="UWX553" s="7"/>
      <c r="UWY553" s="7"/>
      <c r="UWZ553" s="7"/>
      <c r="UXA553" s="7"/>
      <c r="UXB553" s="7"/>
      <c r="UXC553" s="7"/>
      <c r="UXD553" s="7"/>
      <c r="UXE553" s="7"/>
      <c r="UXF553" s="7"/>
      <c r="UXG553" s="7"/>
      <c r="UXH553" s="7"/>
      <c r="UXI553" s="7"/>
      <c r="UXJ553" s="7"/>
      <c r="UXK553" s="7"/>
      <c r="UXL553" s="7"/>
      <c r="UXM553" s="7"/>
      <c r="UXN553" s="7"/>
      <c r="UXO553" s="7"/>
      <c r="UXP553" s="7"/>
      <c r="UXQ553" s="7"/>
      <c r="UXR553" s="7"/>
      <c r="UXS553" s="7"/>
      <c r="UXT553" s="7"/>
      <c r="UXU553" s="7"/>
      <c r="UXV553" s="7"/>
      <c r="UXW553" s="7"/>
      <c r="UXX553" s="7"/>
      <c r="UXY553" s="7"/>
      <c r="UXZ553" s="7"/>
      <c r="UYA553" s="7"/>
      <c r="UYB553" s="7"/>
      <c r="UYC553" s="7"/>
      <c r="UYD553" s="7"/>
      <c r="UYE553" s="7"/>
      <c r="UYF553" s="7"/>
      <c r="UYG553" s="7"/>
      <c r="UYH553" s="7"/>
      <c r="UYI553" s="7"/>
      <c r="UYJ553" s="7"/>
      <c r="UYK553" s="7"/>
      <c r="UYL553" s="7"/>
      <c r="UYM553" s="7"/>
      <c r="UYN553" s="7"/>
      <c r="UYO553" s="7"/>
      <c r="UYP553" s="7"/>
      <c r="UYQ553" s="7"/>
      <c r="UYR553" s="7"/>
      <c r="UYS553" s="7"/>
      <c r="UYT553" s="7"/>
      <c r="UYU553" s="7"/>
      <c r="UYV553" s="7"/>
      <c r="UYW553" s="7"/>
      <c r="UYX553" s="7"/>
      <c r="UYY553" s="7"/>
      <c r="UYZ553" s="7"/>
      <c r="UZA553" s="7"/>
      <c r="UZB553" s="7"/>
      <c r="UZC553" s="7"/>
      <c r="UZD553" s="7"/>
      <c r="UZE553" s="7"/>
      <c r="UZF553" s="7"/>
      <c r="UZG553" s="7"/>
      <c r="UZH553" s="7"/>
      <c r="UZI553" s="7"/>
      <c r="UZJ553" s="7"/>
      <c r="UZK553" s="7"/>
      <c r="UZL553" s="7"/>
      <c r="UZM553" s="7"/>
      <c r="UZN553" s="7"/>
      <c r="UZO553" s="7"/>
      <c r="UZP553" s="7"/>
      <c r="UZQ553" s="7"/>
      <c r="UZR553" s="7"/>
      <c r="UZS553" s="7"/>
      <c r="UZT553" s="7"/>
      <c r="UZU553" s="7"/>
      <c r="UZV553" s="7"/>
      <c r="UZW553" s="7"/>
      <c r="UZX553" s="7"/>
      <c r="UZY553" s="7"/>
      <c r="UZZ553" s="7"/>
      <c r="VAA553" s="7"/>
      <c r="VAB553" s="7"/>
      <c r="VAC553" s="7"/>
      <c r="VAD553" s="7"/>
      <c r="VAE553" s="7"/>
      <c r="VAF553" s="7"/>
      <c r="VAG553" s="7"/>
      <c r="VAH553" s="7"/>
      <c r="VAI553" s="7"/>
      <c r="VAJ553" s="7"/>
      <c r="VAK553" s="7"/>
      <c r="VAL553" s="7"/>
      <c r="VAM553" s="7"/>
      <c r="VAN553" s="7"/>
      <c r="VAO553" s="7"/>
      <c r="VAP553" s="7"/>
      <c r="VAQ553" s="7"/>
      <c r="VAR553" s="7"/>
      <c r="VAS553" s="7"/>
      <c r="VAT553" s="7"/>
      <c r="VAU553" s="7"/>
      <c r="VAV553" s="7"/>
      <c r="VAW553" s="7"/>
      <c r="VAX553" s="7"/>
      <c r="VAY553" s="7"/>
      <c r="VAZ553" s="7"/>
      <c r="VBA553" s="7"/>
      <c r="VBB553" s="7"/>
      <c r="VBC553" s="7"/>
      <c r="VBD553" s="7"/>
      <c r="VBE553" s="7"/>
      <c r="VBF553" s="7"/>
      <c r="VBG553" s="7"/>
      <c r="VBH553" s="7"/>
      <c r="VBI553" s="7"/>
      <c r="VBJ553" s="7"/>
      <c r="VBK553" s="7"/>
      <c r="VBL553" s="7"/>
      <c r="VBM553" s="7"/>
      <c r="VBN553" s="7"/>
      <c r="VBO553" s="7"/>
      <c r="VBP553" s="7"/>
      <c r="VBQ553" s="7"/>
      <c r="VBR553" s="7"/>
      <c r="VBS553" s="7"/>
      <c r="VBT553" s="7"/>
      <c r="VBU553" s="7"/>
      <c r="VBV553" s="7"/>
      <c r="VBW553" s="7"/>
      <c r="VBX553" s="7"/>
      <c r="VBY553" s="7"/>
      <c r="VBZ553" s="7"/>
      <c r="VCA553" s="7"/>
      <c r="VCB553" s="7"/>
      <c r="VCC553" s="7"/>
      <c r="VCD553" s="7"/>
      <c r="VCE553" s="7"/>
      <c r="VCF553" s="7"/>
      <c r="VCG553" s="7"/>
      <c r="VCH553" s="7"/>
      <c r="VCI553" s="7"/>
      <c r="VCJ553" s="7"/>
      <c r="VCK553" s="7"/>
      <c r="VCL553" s="7"/>
      <c r="VCM553" s="7"/>
      <c r="VCN553" s="7"/>
      <c r="VCO553" s="7"/>
      <c r="VCP553" s="7"/>
      <c r="VCQ553" s="7"/>
      <c r="VCR553" s="7"/>
      <c r="VCS553" s="7"/>
      <c r="VCT553" s="7"/>
      <c r="VCU553" s="7"/>
      <c r="VCV553" s="7"/>
      <c r="VCW553" s="7"/>
      <c r="VCX553" s="7"/>
      <c r="VCY553" s="7"/>
      <c r="VCZ553" s="7"/>
      <c r="VDA553" s="7"/>
      <c r="VDB553" s="7"/>
      <c r="VDC553" s="7"/>
      <c r="VDD553" s="7"/>
      <c r="VDE553" s="7"/>
      <c r="VDF553" s="7"/>
      <c r="VDG553" s="7"/>
      <c r="VDH553" s="7"/>
      <c r="VDI553" s="7"/>
      <c r="VDJ553" s="7"/>
      <c r="VDK553" s="7"/>
      <c r="VDL553" s="7"/>
      <c r="VDM553" s="7"/>
      <c r="VDN553" s="7"/>
      <c r="VDO553" s="7"/>
      <c r="VDP553" s="7"/>
      <c r="VDQ553" s="7"/>
      <c r="VDR553" s="7"/>
      <c r="VDS553" s="7"/>
      <c r="VDT553" s="7"/>
      <c r="VDU553" s="7"/>
      <c r="VDV553" s="7"/>
      <c r="VDW553" s="7"/>
      <c r="VDX553" s="7"/>
      <c r="VDY553" s="7"/>
      <c r="VDZ553" s="7"/>
      <c r="VEA553" s="7"/>
      <c r="VEB553" s="7"/>
      <c r="VEC553" s="7"/>
      <c r="VED553" s="7"/>
      <c r="VEE553" s="7"/>
      <c r="VEF553" s="7"/>
      <c r="VEG553" s="7"/>
      <c r="VEH553" s="7"/>
      <c r="VEI553" s="7"/>
      <c r="VEJ553" s="7"/>
      <c r="VEK553" s="7"/>
      <c r="VEL553" s="7"/>
      <c r="VEM553" s="7"/>
      <c r="VEN553" s="7"/>
      <c r="VEO553" s="7"/>
      <c r="VEP553" s="7"/>
      <c r="VEQ553" s="7"/>
      <c r="VER553" s="7"/>
      <c r="VES553" s="7"/>
      <c r="VET553" s="7"/>
      <c r="VEU553" s="7"/>
      <c r="VEV553" s="7"/>
      <c r="VEW553" s="7"/>
      <c r="VEX553" s="7"/>
      <c r="VEY553" s="7"/>
      <c r="VEZ553" s="7"/>
      <c r="VFA553" s="7"/>
      <c r="VFB553" s="7"/>
      <c r="VFC553" s="7"/>
      <c r="VFD553" s="7"/>
      <c r="VFE553" s="7"/>
      <c r="VFF553" s="7"/>
      <c r="VFG553" s="7"/>
      <c r="VFH553" s="7"/>
      <c r="VFI553" s="7"/>
      <c r="VFJ553" s="7"/>
      <c r="VFK553" s="7"/>
      <c r="VFL553" s="7"/>
      <c r="VFM553" s="7"/>
      <c r="VFN553" s="7"/>
      <c r="VFO553" s="7"/>
      <c r="VFP553" s="7"/>
      <c r="VFQ553" s="7"/>
      <c r="VFR553" s="7"/>
      <c r="VFS553" s="7"/>
      <c r="VFT553" s="7"/>
      <c r="VFU553" s="7"/>
      <c r="VFV553" s="7"/>
      <c r="VFW553" s="7"/>
      <c r="VFX553" s="7"/>
      <c r="VFY553" s="7"/>
      <c r="VFZ553" s="7"/>
      <c r="VGA553" s="7"/>
      <c r="VGB553" s="7"/>
      <c r="VGC553" s="7"/>
      <c r="VGD553" s="7"/>
      <c r="VGE553" s="7"/>
      <c r="VGF553" s="7"/>
      <c r="VGG553" s="7"/>
      <c r="VGH553" s="7"/>
      <c r="VGI553" s="7"/>
      <c r="VGJ553" s="7"/>
      <c r="VGK553" s="7"/>
      <c r="VGL553" s="7"/>
      <c r="VGM553" s="7"/>
      <c r="VGN553" s="7"/>
      <c r="VGO553" s="7"/>
      <c r="VGP553" s="7"/>
      <c r="VGQ553" s="7"/>
      <c r="VGR553" s="7"/>
      <c r="VGS553" s="7"/>
      <c r="VGT553" s="7"/>
      <c r="VGU553" s="7"/>
      <c r="VGV553" s="7"/>
      <c r="VGW553" s="7"/>
      <c r="VGX553" s="7"/>
      <c r="VGY553" s="7"/>
      <c r="VGZ553" s="7"/>
      <c r="VHA553" s="7"/>
      <c r="VHB553" s="7"/>
      <c r="VHC553" s="7"/>
      <c r="VHD553" s="7"/>
      <c r="VHE553" s="7"/>
      <c r="VHF553" s="7"/>
      <c r="VHG553" s="7"/>
      <c r="VHH553" s="7"/>
      <c r="VHI553" s="7"/>
      <c r="VHJ553" s="7"/>
      <c r="VHK553" s="7"/>
      <c r="VHL553" s="7"/>
      <c r="VHM553" s="7"/>
      <c r="VHN553" s="7"/>
      <c r="VHO553" s="7"/>
      <c r="VHP553" s="7"/>
      <c r="VHQ553" s="7"/>
      <c r="VHR553" s="7"/>
      <c r="VHS553" s="7"/>
      <c r="VHT553" s="7"/>
      <c r="VHU553" s="7"/>
      <c r="VHV553" s="7"/>
      <c r="VHW553" s="7"/>
      <c r="VHX553" s="7"/>
      <c r="VHY553" s="7"/>
      <c r="VHZ553" s="7"/>
      <c r="VIA553" s="7"/>
      <c r="VIB553" s="7"/>
      <c r="VIC553" s="7"/>
      <c r="VID553" s="7"/>
      <c r="VIE553" s="7"/>
      <c r="VIF553" s="7"/>
      <c r="VIG553" s="7"/>
      <c r="VIH553" s="7"/>
      <c r="VII553" s="7"/>
      <c r="VIJ553" s="7"/>
      <c r="VIK553" s="7"/>
      <c r="VIL553" s="7"/>
      <c r="VIM553" s="7"/>
      <c r="VIN553" s="7"/>
      <c r="VIO553" s="7"/>
      <c r="VIP553" s="7"/>
      <c r="VIQ553" s="7"/>
      <c r="VIR553" s="7"/>
      <c r="VIS553" s="7"/>
      <c r="VIT553" s="7"/>
      <c r="VIU553" s="7"/>
      <c r="VIV553" s="7"/>
      <c r="VIW553" s="7"/>
      <c r="VIX553" s="7"/>
      <c r="VIY553" s="7"/>
      <c r="VIZ553" s="7"/>
      <c r="VJA553" s="7"/>
      <c r="VJB553" s="7"/>
      <c r="VJC553" s="7"/>
      <c r="VJD553" s="7"/>
      <c r="VJE553" s="7"/>
      <c r="VJF553" s="7"/>
      <c r="VJG553" s="7"/>
      <c r="VJH553" s="7"/>
      <c r="VJI553" s="7"/>
      <c r="VJJ553" s="7"/>
      <c r="VJK553" s="7"/>
      <c r="VJL553" s="7"/>
      <c r="VJM553" s="7"/>
      <c r="VJN553" s="7"/>
      <c r="VJO553" s="7"/>
      <c r="VJP553" s="7"/>
      <c r="VJQ553" s="7"/>
      <c r="VJR553" s="7"/>
      <c r="VJS553" s="7"/>
      <c r="VJT553" s="7"/>
      <c r="VJU553" s="7"/>
      <c r="VJV553" s="7"/>
      <c r="VJW553" s="7"/>
      <c r="VJX553" s="7"/>
      <c r="VJY553" s="7"/>
      <c r="VJZ553" s="7"/>
      <c r="VKA553" s="7"/>
      <c r="VKB553" s="7"/>
      <c r="VKC553" s="7"/>
      <c r="VKD553" s="7"/>
      <c r="VKE553" s="7"/>
      <c r="VKF553" s="7"/>
      <c r="VKG553" s="7"/>
      <c r="VKH553" s="7"/>
      <c r="VKI553" s="7"/>
      <c r="VKJ553" s="7"/>
      <c r="VKK553" s="7"/>
      <c r="VKL553" s="7"/>
      <c r="VKM553" s="7"/>
      <c r="VKN553" s="7"/>
      <c r="VKO553" s="7"/>
      <c r="VKP553" s="7"/>
      <c r="VKQ553" s="7"/>
      <c r="VKR553" s="7"/>
      <c r="VKS553" s="7"/>
      <c r="VKT553" s="7"/>
      <c r="VKU553" s="7"/>
      <c r="VKV553" s="7"/>
      <c r="VKW553" s="7"/>
      <c r="VKX553" s="7"/>
      <c r="VKY553" s="7"/>
      <c r="VKZ553" s="7"/>
      <c r="VLA553" s="7"/>
      <c r="VLB553" s="7"/>
      <c r="VLC553" s="7"/>
      <c r="VLD553" s="7"/>
      <c r="VLE553" s="7"/>
      <c r="VLF553" s="7"/>
      <c r="VLG553" s="7"/>
      <c r="VLH553" s="7"/>
      <c r="VLI553" s="7"/>
      <c r="VLJ553" s="7"/>
      <c r="VLK553" s="7"/>
      <c r="VLL553" s="7"/>
      <c r="VLM553" s="7"/>
      <c r="VLN553" s="7"/>
      <c r="VLO553" s="7"/>
      <c r="VLP553" s="7"/>
      <c r="VLQ553" s="7"/>
      <c r="VLR553" s="7"/>
      <c r="VLS553" s="7"/>
      <c r="VLT553" s="7"/>
      <c r="VLU553" s="7"/>
      <c r="VLV553" s="7"/>
      <c r="VLW553" s="7"/>
      <c r="VLX553" s="7"/>
      <c r="VLY553" s="7"/>
      <c r="VLZ553" s="7"/>
      <c r="VMA553" s="7"/>
      <c r="VMB553" s="7"/>
      <c r="VMC553" s="7"/>
      <c r="VMD553" s="7"/>
      <c r="VME553" s="7"/>
      <c r="VMF553" s="7"/>
      <c r="VMG553" s="7"/>
      <c r="VMH553" s="7"/>
      <c r="VMI553" s="7"/>
      <c r="VMJ553" s="7"/>
      <c r="VMK553" s="7"/>
      <c r="VML553" s="7"/>
      <c r="VMM553" s="7"/>
      <c r="VMN553" s="7"/>
      <c r="VMO553" s="7"/>
      <c r="VMP553" s="7"/>
      <c r="VMQ553" s="7"/>
      <c r="VMR553" s="7"/>
      <c r="VMS553" s="7"/>
      <c r="VMT553" s="7"/>
      <c r="VMU553" s="7"/>
      <c r="VMV553" s="7"/>
      <c r="VMW553" s="7"/>
      <c r="VMX553" s="7"/>
      <c r="VMY553" s="7"/>
      <c r="VMZ553" s="7"/>
      <c r="VNA553" s="7"/>
      <c r="VNB553" s="7"/>
      <c r="VNC553" s="7"/>
      <c r="VND553" s="7"/>
      <c r="VNE553" s="7"/>
      <c r="VNF553" s="7"/>
      <c r="VNG553" s="7"/>
      <c r="VNH553" s="7"/>
      <c r="VNI553" s="7"/>
      <c r="VNJ553" s="7"/>
      <c r="VNK553" s="7"/>
      <c r="VNL553" s="7"/>
      <c r="VNM553" s="7"/>
      <c r="VNN553" s="7"/>
      <c r="VNO553" s="7"/>
      <c r="VNP553" s="7"/>
      <c r="VNQ553" s="7"/>
      <c r="VNR553" s="7"/>
      <c r="VNS553" s="7"/>
      <c r="VNT553" s="7"/>
      <c r="VNU553" s="7"/>
      <c r="VNV553" s="7"/>
      <c r="VNW553" s="7"/>
      <c r="VNX553" s="7"/>
      <c r="VNY553" s="7"/>
      <c r="VNZ553" s="7"/>
      <c r="VOA553" s="7"/>
      <c r="VOB553" s="7"/>
      <c r="VOC553" s="7"/>
      <c r="VOD553" s="7"/>
      <c r="VOE553" s="7"/>
      <c r="VOF553" s="7"/>
      <c r="VOG553" s="7"/>
      <c r="VOH553" s="7"/>
      <c r="VOI553" s="7"/>
      <c r="VOJ553" s="7"/>
      <c r="VOK553" s="7"/>
      <c r="VOL553" s="7"/>
      <c r="VOM553" s="7"/>
      <c r="VON553" s="7"/>
      <c r="VOO553" s="7"/>
      <c r="VOP553" s="7"/>
      <c r="VOQ553" s="7"/>
      <c r="VOR553" s="7"/>
      <c r="VOS553" s="7"/>
      <c r="VOT553" s="7"/>
      <c r="VOU553" s="7"/>
      <c r="VOV553" s="7"/>
      <c r="VOW553" s="7"/>
      <c r="VOX553" s="7"/>
      <c r="VOY553" s="7"/>
      <c r="VOZ553" s="7"/>
      <c r="VPA553" s="7"/>
      <c r="VPB553" s="7"/>
      <c r="VPC553" s="7"/>
      <c r="VPD553" s="7"/>
      <c r="VPE553" s="7"/>
      <c r="VPF553" s="7"/>
      <c r="VPG553" s="7"/>
      <c r="VPH553" s="7"/>
      <c r="VPI553" s="7"/>
      <c r="VPJ553" s="7"/>
      <c r="VPK553" s="7"/>
      <c r="VPL553" s="7"/>
      <c r="VPM553" s="7"/>
      <c r="VPN553" s="7"/>
      <c r="VPO553" s="7"/>
      <c r="VPP553" s="7"/>
      <c r="VPQ553" s="7"/>
      <c r="VPR553" s="7"/>
      <c r="VPS553" s="7"/>
      <c r="VPT553" s="7"/>
      <c r="VPU553" s="7"/>
      <c r="VPV553" s="7"/>
      <c r="VPW553" s="7"/>
      <c r="VPX553" s="7"/>
      <c r="VPY553" s="7"/>
      <c r="VPZ553" s="7"/>
      <c r="VQA553" s="7"/>
      <c r="VQB553" s="7"/>
      <c r="VQC553" s="7"/>
      <c r="VQD553" s="7"/>
      <c r="VQE553" s="7"/>
      <c r="VQF553" s="7"/>
      <c r="VQG553" s="7"/>
      <c r="VQH553" s="7"/>
      <c r="VQI553" s="7"/>
      <c r="VQJ553" s="7"/>
      <c r="VQK553" s="7"/>
      <c r="VQL553" s="7"/>
      <c r="VQM553" s="7"/>
      <c r="VQN553" s="7"/>
      <c r="VQO553" s="7"/>
      <c r="VQP553" s="7"/>
      <c r="VQQ553" s="7"/>
      <c r="VQR553" s="7"/>
      <c r="VQS553" s="7"/>
      <c r="VQT553" s="7"/>
      <c r="VQU553" s="7"/>
      <c r="VQV553" s="7"/>
      <c r="VQW553" s="7"/>
      <c r="VQX553" s="7"/>
      <c r="VQY553" s="7"/>
      <c r="VQZ553" s="7"/>
      <c r="VRA553" s="7"/>
      <c r="VRB553" s="7"/>
      <c r="VRC553" s="7"/>
      <c r="VRD553" s="7"/>
      <c r="VRE553" s="7"/>
      <c r="VRF553" s="7"/>
      <c r="VRG553" s="7"/>
      <c r="VRH553" s="7"/>
      <c r="VRI553" s="7"/>
      <c r="VRJ553" s="7"/>
      <c r="VRK553" s="7"/>
      <c r="VRL553" s="7"/>
      <c r="VRM553" s="7"/>
      <c r="VRN553" s="7"/>
      <c r="VRO553" s="7"/>
      <c r="VRP553" s="7"/>
      <c r="VRQ553" s="7"/>
      <c r="VRR553" s="7"/>
      <c r="VRS553" s="7"/>
      <c r="VRT553" s="7"/>
      <c r="VRU553" s="7"/>
      <c r="VRV553" s="7"/>
      <c r="VRW553" s="7"/>
      <c r="VRX553" s="7"/>
      <c r="VRY553" s="7"/>
      <c r="VRZ553" s="7"/>
      <c r="VSA553" s="7"/>
      <c r="VSB553" s="7"/>
      <c r="VSC553" s="7"/>
      <c r="VSD553" s="7"/>
      <c r="VSE553" s="7"/>
      <c r="VSF553" s="7"/>
      <c r="VSG553" s="7"/>
      <c r="VSH553" s="7"/>
      <c r="VSI553" s="7"/>
      <c r="VSJ553" s="7"/>
      <c r="VSK553" s="7"/>
      <c r="VSL553" s="7"/>
      <c r="VSM553" s="7"/>
      <c r="VSN553" s="7"/>
      <c r="VSO553" s="7"/>
      <c r="VSP553" s="7"/>
      <c r="VSQ553" s="7"/>
      <c r="VSR553" s="7"/>
      <c r="VSS553" s="7"/>
      <c r="VST553" s="7"/>
      <c r="VSU553" s="7"/>
      <c r="VSV553" s="7"/>
      <c r="VSW553" s="7"/>
      <c r="VSX553" s="7"/>
      <c r="VSY553" s="7"/>
      <c r="VSZ553" s="7"/>
      <c r="VTA553" s="7"/>
      <c r="VTB553" s="7"/>
      <c r="VTC553" s="7"/>
      <c r="VTD553" s="7"/>
      <c r="VTE553" s="7"/>
      <c r="VTF553" s="7"/>
      <c r="VTG553" s="7"/>
      <c r="VTH553" s="7"/>
      <c r="VTI553" s="7"/>
      <c r="VTJ553" s="7"/>
      <c r="VTK553" s="7"/>
      <c r="VTL553" s="7"/>
      <c r="VTM553" s="7"/>
      <c r="VTN553" s="7"/>
      <c r="VTO553" s="7"/>
      <c r="VTP553" s="7"/>
      <c r="VTQ553" s="7"/>
      <c r="VTR553" s="7"/>
      <c r="VTS553" s="7"/>
      <c r="VTT553" s="7"/>
      <c r="VTU553" s="7"/>
      <c r="VTV553" s="7"/>
      <c r="VTW553" s="7"/>
      <c r="VTX553" s="7"/>
      <c r="VTY553" s="7"/>
      <c r="VTZ553" s="7"/>
      <c r="VUA553" s="7"/>
      <c r="VUB553" s="7"/>
      <c r="VUC553" s="7"/>
      <c r="VUD553" s="7"/>
      <c r="VUE553" s="7"/>
      <c r="VUF553" s="7"/>
      <c r="VUG553" s="7"/>
      <c r="VUH553" s="7"/>
      <c r="VUI553" s="7"/>
      <c r="VUJ553" s="7"/>
      <c r="VUK553" s="7"/>
      <c r="VUL553" s="7"/>
      <c r="VUM553" s="7"/>
      <c r="VUN553" s="7"/>
      <c r="VUO553" s="7"/>
      <c r="VUP553" s="7"/>
      <c r="VUQ553" s="7"/>
      <c r="VUR553" s="7"/>
      <c r="VUS553" s="7"/>
      <c r="VUT553" s="7"/>
      <c r="VUU553" s="7"/>
      <c r="VUV553" s="7"/>
      <c r="VUW553" s="7"/>
      <c r="VUX553" s="7"/>
      <c r="VUY553" s="7"/>
      <c r="VUZ553" s="7"/>
      <c r="VVA553" s="7"/>
      <c r="VVB553" s="7"/>
      <c r="VVC553" s="7"/>
      <c r="VVD553" s="7"/>
      <c r="VVE553" s="7"/>
      <c r="VVF553" s="7"/>
      <c r="VVG553" s="7"/>
      <c r="VVH553" s="7"/>
      <c r="VVI553" s="7"/>
      <c r="VVJ553" s="7"/>
      <c r="VVK553" s="7"/>
      <c r="VVL553" s="7"/>
      <c r="VVM553" s="7"/>
      <c r="VVN553" s="7"/>
      <c r="VVO553" s="7"/>
      <c r="VVP553" s="7"/>
      <c r="VVQ553" s="7"/>
      <c r="VVR553" s="7"/>
      <c r="VVS553" s="7"/>
      <c r="VVT553" s="7"/>
      <c r="VVU553" s="7"/>
      <c r="VVV553" s="7"/>
      <c r="VVW553" s="7"/>
      <c r="VVX553" s="7"/>
      <c r="VVY553" s="7"/>
      <c r="VVZ553" s="7"/>
      <c r="VWA553" s="7"/>
      <c r="VWB553" s="7"/>
      <c r="VWC553" s="7"/>
      <c r="VWD553" s="7"/>
      <c r="VWE553" s="7"/>
      <c r="VWF553" s="7"/>
      <c r="VWG553" s="7"/>
      <c r="VWH553" s="7"/>
      <c r="VWI553" s="7"/>
      <c r="VWJ553" s="7"/>
      <c r="VWK553" s="7"/>
      <c r="VWL553" s="7"/>
      <c r="VWM553" s="7"/>
      <c r="VWN553" s="7"/>
      <c r="VWO553" s="7"/>
      <c r="VWP553" s="7"/>
      <c r="VWQ553" s="7"/>
      <c r="VWR553" s="7"/>
      <c r="VWS553" s="7"/>
      <c r="VWT553" s="7"/>
      <c r="VWU553" s="7"/>
      <c r="VWV553" s="7"/>
      <c r="VWW553" s="7"/>
      <c r="VWX553" s="7"/>
      <c r="VWY553" s="7"/>
      <c r="VWZ553" s="7"/>
      <c r="VXA553" s="7"/>
      <c r="VXB553" s="7"/>
      <c r="VXC553" s="7"/>
      <c r="VXD553" s="7"/>
      <c r="VXE553" s="7"/>
      <c r="VXF553" s="7"/>
      <c r="VXG553" s="7"/>
      <c r="VXH553" s="7"/>
      <c r="VXI553" s="7"/>
      <c r="VXJ553" s="7"/>
      <c r="VXK553" s="7"/>
      <c r="VXL553" s="7"/>
      <c r="VXM553" s="7"/>
      <c r="VXN553" s="7"/>
      <c r="VXO553" s="7"/>
      <c r="VXP553" s="7"/>
      <c r="VXQ553" s="7"/>
      <c r="VXR553" s="7"/>
      <c r="VXS553" s="7"/>
      <c r="VXT553" s="7"/>
      <c r="VXU553" s="7"/>
      <c r="VXV553" s="7"/>
      <c r="VXW553" s="7"/>
      <c r="VXX553" s="7"/>
      <c r="VXY553" s="7"/>
      <c r="VXZ553" s="7"/>
      <c r="VYA553" s="7"/>
      <c r="VYB553" s="7"/>
      <c r="VYC553" s="7"/>
      <c r="VYD553" s="7"/>
      <c r="VYE553" s="7"/>
      <c r="VYF553" s="7"/>
      <c r="VYG553" s="7"/>
      <c r="VYH553" s="7"/>
      <c r="VYI553" s="7"/>
      <c r="VYJ553" s="7"/>
      <c r="VYK553" s="7"/>
      <c r="VYL553" s="7"/>
      <c r="VYM553" s="7"/>
      <c r="VYN553" s="7"/>
      <c r="VYO553" s="7"/>
      <c r="VYP553" s="7"/>
      <c r="VYQ553" s="7"/>
      <c r="VYR553" s="7"/>
      <c r="VYS553" s="7"/>
      <c r="VYT553" s="7"/>
      <c r="VYU553" s="7"/>
      <c r="VYV553" s="7"/>
      <c r="VYW553" s="7"/>
      <c r="VYX553" s="7"/>
      <c r="VYY553" s="7"/>
      <c r="VYZ553" s="7"/>
      <c r="VZA553" s="7"/>
      <c r="VZB553" s="7"/>
      <c r="VZC553" s="7"/>
      <c r="VZD553" s="7"/>
      <c r="VZE553" s="7"/>
      <c r="VZF553" s="7"/>
      <c r="VZG553" s="7"/>
      <c r="VZH553" s="7"/>
      <c r="VZI553" s="7"/>
      <c r="VZJ553" s="7"/>
      <c r="VZK553" s="7"/>
      <c r="VZL553" s="7"/>
      <c r="VZM553" s="7"/>
      <c r="VZN553" s="7"/>
      <c r="VZO553" s="7"/>
      <c r="VZP553" s="7"/>
      <c r="VZQ553" s="7"/>
      <c r="VZR553" s="7"/>
      <c r="VZS553" s="7"/>
      <c r="VZT553" s="7"/>
      <c r="VZU553" s="7"/>
      <c r="VZV553" s="7"/>
      <c r="VZW553" s="7"/>
      <c r="VZX553" s="7"/>
      <c r="VZY553" s="7"/>
      <c r="VZZ553" s="7"/>
      <c r="WAA553" s="7"/>
      <c r="WAB553" s="7"/>
      <c r="WAC553" s="7"/>
      <c r="WAD553" s="7"/>
      <c r="WAE553" s="7"/>
      <c r="WAF553" s="7"/>
      <c r="WAG553" s="7"/>
      <c r="WAH553" s="7"/>
      <c r="WAI553" s="7"/>
      <c r="WAJ553" s="7"/>
      <c r="WAK553" s="7"/>
      <c r="WAL553" s="7"/>
      <c r="WAM553" s="7"/>
      <c r="WAN553" s="7"/>
      <c r="WAO553" s="7"/>
      <c r="WAP553" s="7"/>
      <c r="WAQ553" s="7"/>
      <c r="WAR553" s="7"/>
      <c r="WAS553" s="7"/>
      <c r="WAT553" s="7"/>
      <c r="WAU553" s="7"/>
      <c r="WAV553" s="7"/>
      <c r="WAW553" s="7"/>
      <c r="WAX553" s="7"/>
      <c r="WAY553" s="7"/>
      <c r="WAZ553" s="7"/>
      <c r="WBA553" s="7"/>
      <c r="WBB553" s="7"/>
      <c r="WBC553" s="7"/>
      <c r="WBD553" s="7"/>
      <c r="WBE553" s="7"/>
      <c r="WBF553" s="7"/>
      <c r="WBG553" s="7"/>
      <c r="WBH553" s="7"/>
      <c r="WBI553" s="7"/>
      <c r="WBJ553" s="7"/>
      <c r="WBK553" s="7"/>
      <c r="WBL553" s="7"/>
      <c r="WBM553" s="7"/>
      <c r="WBN553" s="7"/>
      <c r="WBO553" s="7"/>
      <c r="WBP553" s="7"/>
      <c r="WBQ553" s="7"/>
      <c r="WBR553" s="7"/>
      <c r="WBS553" s="7"/>
      <c r="WBT553" s="7"/>
      <c r="WBU553" s="7"/>
      <c r="WBV553" s="7"/>
      <c r="WBW553" s="7"/>
      <c r="WBX553" s="7"/>
      <c r="WBY553" s="7"/>
      <c r="WBZ553" s="7"/>
      <c r="WCA553" s="7"/>
      <c r="WCB553" s="7"/>
      <c r="WCC553" s="7"/>
      <c r="WCD553" s="7"/>
      <c r="WCE553" s="7"/>
      <c r="WCF553" s="7"/>
      <c r="WCG553" s="7"/>
      <c r="WCH553" s="7"/>
      <c r="WCI553" s="7"/>
      <c r="WCJ553" s="7"/>
      <c r="WCK553" s="7"/>
      <c r="WCL553" s="7"/>
      <c r="WCM553" s="7"/>
      <c r="WCN553" s="7"/>
      <c r="WCO553" s="7"/>
      <c r="WCP553" s="7"/>
      <c r="WCQ553" s="7"/>
      <c r="WCR553" s="7"/>
      <c r="WCS553" s="7"/>
      <c r="WCT553" s="7"/>
      <c r="WCU553" s="7"/>
      <c r="WCV553" s="7"/>
      <c r="WCW553" s="7"/>
      <c r="WCX553" s="7"/>
      <c r="WCY553" s="7"/>
      <c r="WCZ553" s="7"/>
      <c r="WDA553" s="7"/>
      <c r="WDB553" s="7"/>
      <c r="WDC553" s="7"/>
      <c r="WDD553" s="7"/>
      <c r="WDE553" s="7"/>
      <c r="WDF553" s="7"/>
      <c r="WDG553" s="7"/>
      <c r="WDH553" s="7"/>
      <c r="WDI553" s="7"/>
      <c r="WDJ553" s="7"/>
      <c r="WDK553" s="7"/>
      <c r="WDL553" s="7"/>
      <c r="WDM553" s="7"/>
      <c r="WDN553" s="7"/>
      <c r="WDO553" s="7"/>
      <c r="WDP553" s="7"/>
      <c r="WDQ553" s="7"/>
      <c r="WDR553" s="7"/>
      <c r="WDS553" s="7"/>
      <c r="WDT553" s="7"/>
      <c r="WDU553" s="7"/>
      <c r="WDV553" s="7"/>
      <c r="WDW553" s="7"/>
      <c r="WDX553" s="7"/>
      <c r="WDY553" s="7"/>
      <c r="WDZ553" s="7"/>
      <c r="WEA553" s="7"/>
      <c r="WEB553" s="7"/>
      <c r="WEC553" s="7"/>
      <c r="WED553" s="7"/>
      <c r="WEE553" s="7"/>
      <c r="WEF553" s="7"/>
      <c r="WEG553" s="7"/>
      <c r="WEH553" s="7"/>
      <c r="WEI553" s="7"/>
      <c r="WEJ553" s="7"/>
      <c r="WEK553" s="7"/>
      <c r="WEL553" s="7"/>
      <c r="WEM553" s="7"/>
      <c r="WEN553" s="7"/>
      <c r="WEO553" s="7"/>
      <c r="WEP553" s="7"/>
      <c r="WEQ553" s="7"/>
      <c r="WER553" s="7"/>
      <c r="WES553" s="7"/>
      <c r="WET553" s="7"/>
      <c r="WEU553" s="7"/>
      <c r="WEV553" s="7"/>
      <c r="WEW553" s="7"/>
      <c r="WEX553" s="7"/>
      <c r="WEY553" s="7"/>
      <c r="WEZ553" s="7"/>
      <c r="WFA553" s="7"/>
      <c r="WFB553" s="7"/>
      <c r="WFC553" s="7"/>
      <c r="WFD553" s="7"/>
      <c r="WFE553" s="7"/>
      <c r="WFF553" s="7"/>
      <c r="WFG553" s="7"/>
      <c r="WFH553" s="7"/>
      <c r="WFI553" s="7"/>
      <c r="WFJ553" s="7"/>
      <c r="WFK553" s="7"/>
      <c r="WFL553" s="7"/>
      <c r="WFM553" s="7"/>
      <c r="WFN553" s="7"/>
      <c r="WFO553" s="7"/>
      <c r="WFP553" s="7"/>
      <c r="WFQ553" s="7"/>
      <c r="WFR553" s="7"/>
      <c r="WFS553" s="7"/>
      <c r="WFT553" s="7"/>
      <c r="WFU553" s="7"/>
      <c r="WFV553" s="7"/>
      <c r="WFW553" s="7"/>
      <c r="WFX553" s="7"/>
      <c r="WFY553" s="7"/>
      <c r="WFZ553" s="7"/>
      <c r="WGA553" s="7"/>
      <c r="WGB553" s="7"/>
      <c r="WGC553" s="7"/>
      <c r="WGD553" s="7"/>
      <c r="WGE553" s="7"/>
      <c r="WGF553" s="7"/>
      <c r="WGG553" s="7"/>
      <c r="WGH553" s="7"/>
      <c r="WGI553" s="7"/>
      <c r="WGJ553" s="7"/>
      <c r="WGK553" s="7"/>
      <c r="WGL553" s="7"/>
      <c r="WGM553" s="7"/>
      <c r="WGN553" s="7"/>
      <c r="WGO553" s="7"/>
      <c r="WGP553" s="7"/>
      <c r="WGQ553" s="7"/>
      <c r="WGR553" s="7"/>
      <c r="WGS553" s="7"/>
      <c r="WGT553" s="7"/>
      <c r="WGU553" s="7"/>
      <c r="WGV553" s="7"/>
      <c r="WGW553" s="7"/>
      <c r="WGX553" s="7"/>
      <c r="WGY553" s="7"/>
      <c r="WGZ553" s="7"/>
      <c r="WHA553" s="7"/>
      <c r="WHB553" s="7"/>
      <c r="WHC553" s="7"/>
      <c r="WHD553" s="7"/>
      <c r="WHE553" s="7"/>
      <c r="WHF553" s="7"/>
      <c r="WHG553" s="7"/>
      <c r="WHH553" s="7"/>
      <c r="WHI553" s="7"/>
      <c r="WHJ553" s="7"/>
      <c r="WHK553" s="7"/>
      <c r="WHL553" s="7"/>
      <c r="WHM553" s="7"/>
      <c r="WHN553" s="7"/>
      <c r="WHO553" s="7"/>
      <c r="WHP553" s="7"/>
      <c r="WHQ553" s="7"/>
      <c r="WHR553" s="7"/>
      <c r="WHS553" s="7"/>
      <c r="WHT553" s="7"/>
      <c r="WHU553" s="7"/>
      <c r="WHV553" s="7"/>
      <c r="WHW553" s="7"/>
      <c r="WHX553" s="7"/>
      <c r="WHY553" s="7"/>
      <c r="WHZ553" s="7"/>
      <c r="WIA553" s="7"/>
      <c r="WIB553" s="7"/>
      <c r="WIC553" s="7"/>
      <c r="WID553" s="7"/>
      <c r="WIE553" s="7"/>
      <c r="WIF553" s="7"/>
      <c r="WIG553" s="7"/>
      <c r="WIH553" s="7"/>
      <c r="WII553" s="7"/>
      <c r="WIJ553" s="7"/>
      <c r="WIK553" s="7"/>
      <c r="WIL553" s="7"/>
      <c r="WIM553" s="7"/>
      <c r="WIN553" s="7"/>
      <c r="WIO553" s="7"/>
      <c r="WIP553" s="7"/>
      <c r="WIQ553" s="7"/>
      <c r="WIR553" s="7"/>
      <c r="WIS553" s="7"/>
      <c r="WIT553" s="7"/>
      <c r="WIU553" s="7"/>
      <c r="WIV553" s="7"/>
      <c r="WIW553" s="7"/>
      <c r="WIX553" s="7"/>
      <c r="WIY553" s="7"/>
      <c r="WIZ553" s="7"/>
      <c r="WJA553" s="7"/>
      <c r="WJB553" s="7"/>
      <c r="WJC553" s="7"/>
      <c r="WJD553" s="7"/>
      <c r="WJE553" s="7"/>
      <c r="WJF553" s="7"/>
      <c r="WJG553" s="7"/>
      <c r="WJH553" s="7"/>
      <c r="WJI553" s="7"/>
      <c r="WJJ553" s="7"/>
      <c r="WJK553" s="7"/>
      <c r="WJL553" s="7"/>
      <c r="WJM553" s="7"/>
      <c r="WJN553" s="7"/>
      <c r="WJO553" s="7"/>
      <c r="WJP553" s="7"/>
      <c r="WJQ553" s="7"/>
      <c r="WJR553" s="7"/>
      <c r="WJS553" s="7"/>
      <c r="WJT553" s="7"/>
      <c r="WJU553" s="7"/>
      <c r="WJV553" s="7"/>
      <c r="WJW553" s="7"/>
      <c r="WJX553" s="7"/>
      <c r="WJY553" s="7"/>
      <c r="WJZ553" s="7"/>
      <c r="WKA553" s="7"/>
      <c r="WKB553" s="7"/>
      <c r="WKC553" s="7"/>
      <c r="WKD553" s="7"/>
      <c r="WKE553" s="7"/>
      <c r="WKF553" s="7"/>
      <c r="WKG553" s="7"/>
      <c r="WKH553" s="7"/>
      <c r="WKI553" s="7"/>
      <c r="WKJ553" s="7"/>
      <c r="WKK553" s="7"/>
      <c r="WKL553" s="7"/>
      <c r="WKM553" s="7"/>
      <c r="WKN553" s="7"/>
      <c r="WKO553" s="7"/>
      <c r="WKP553" s="7"/>
      <c r="WKQ553" s="7"/>
      <c r="WKR553" s="7"/>
      <c r="WKS553" s="7"/>
      <c r="WKT553" s="7"/>
      <c r="WKU553" s="7"/>
      <c r="WKV553" s="7"/>
      <c r="WKW553" s="7"/>
      <c r="WKX553" s="7"/>
      <c r="WKY553" s="7"/>
      <c r="WKZ553" s="7"/>
      <c r="WLA553" s="7"/>
      <c r="WLB553" s="7"/>
      <c r="WLC553" s="7"/>
      <c r="WLD553" s="7"/>
      <c r="WLE553" s="7"/>
      <c r="WLF553" s="7"/>
      <c r="WLG553" s="7"/>
      <c r="WLH553" s="7"/>
      <c r="WLI553" s="7"/>
      <c r="WLJ553" s="7"/>
      <c r="WLK553" s="7"/>
      <c r="WLL553" s="7"/>
      <c r="WLM553" s="7"/>
      <c r="WLN553" s="7"/>
      <c r="WLO553" s="7"/>
      <c r="WLP553" s="7"/>
      <c r="WLQ553" s="7"/>
      <c r="WLR553" s="7"/>
      <c r="WLS553" s="7"/>
      <c r="WLT553" s="7"/>
      <c r="WLU553" s="7"/>
      <c r="WLV553" s="7"/>
      <c r="WLW553" s="7"/>
      <c r="WLX553" s="7"/>
      <c r="WLY553" s="7"/>
      <c r="WLZ553" s="7"/>
      <c r="WMA553" s="7"/>
      <c r="WMB553" s="7"/>
      <c r="WMC553" s="7"/>
      <c r="WMD553" s="7"/>
      <c r="WME553" s="7"/>
      <c r="WMF553" s="7"/>
      <c r="WMG553" s="7"/>
      <c r="WMH553" s="7"/>
      <c r="WMI553" s="7"/>
      <c r="WMJ553" s="7"/>
      <c r="WMK553" s="7"/>
      <c r="WML553" s="7"/>
      <c r="WMM553" s="7"/>
      <c r="WMN553" s="7"/>
      <c r="WMO553" s="7"/>
      <c r="WMP553" s="7"/>
      <c r="WMQ553" s="7"/>
      <c r="WMR553" s="7"/>
      <c r="WMS553" s="7"/>
      <c r="WMT553" s="7"/>
      <c r="WMU553" s="7"/>
      <c r="WMV553" s="7"/>
      <c r="WMW553" s="7"/>
      <c r="WMX553" s="7"/>
      <c r="WMY553" s="7"/>
      <c r="WMZ553" s="7"/>
      <c r="WNA553" s="7"/>
      <c r="WNB553" s="7"/>
      <c r="WNC553" s="7"/>
      <c r="WND553" s="7"/>
      <c r="WNE553" s="7"/>
      <c r="WNF553" s="7"/>
      <c r="WNG553" s="7"/>
      <c r="WNH553" s="7"/>
      <c r="WNI553" s="7"/>
      <c r="WNJ553" s="7"/>
      <c r="WNK553" s="7"/>
      <c r="WNL553" s="7"/>
      <c r="WNM553" s="7"/>
      <c r="WNN553" s="7"/>
      <c r="WNO553" s="7"/>
      <c r="WNP553" s="7"/>
      <c r="WNQ553" s="7"/>
      <c r="WNR553" s="7"/>
      <c r="WNS553" s="7"/>
      <c r="WNT553" s="7"/>
      <c r="WNU553" s="7"/>
      <c r="WNV553" s="7"/>
      <c r="WNW553" s="7"/>
      <c r="WNX553" s="7"/>
      <c r="WNY553" s="7"/>
      <c r="WNZ553" s="7"/>
      <c r="WOA553" s="7"/>
      <c r="WOB553" s="7"/>
      <c r="WOC553" s="7"/>
      <c r="WOD553" s="7"/>
      <c r="WOE553" s="7"/>
      <c r="WOF553" s="7"/>
      <c r="WOG553" s="7"/>
      <c r="WOH553" s="7"/>
      <c r="WOI553" s="7"/>
      <c r="WOJ553" s="7"/>
      <c r="WOK553" s="7"/>
      <c r="WOL553" s="7"/>
      <c r="WOM553" s="7"/>
      <c r="WON553" s="7"/>
      <c r="WOO553" s="7"/>
      <c r="WOP553" s="7"/>
      <c r="WOQ553" s="7"/>
      <c r="WOR553" s="7"/>
      <c r="WOS553" s="7"/>
      <c r="WOT553" s="7"/>
      <c r="WOU553" s="7"/>
      <c r="WOV553" s="7"/>
      <c r="WOW553" s="7"/>
      <c r="WOX553" s="7"/>
      <c r="WOY553" s="7"/>
      <c r="WOZ553" s="7"/>
      <c r="WPA553" s="7"/>
      <c r="WPB553" s="7"/>
      <c r="WPC553" s="7"/>
      <c r="WPD553" s="7"/>
      <c r="WPE553" s="7"/>
      <c r="WPF553" s="7"/>
      <c r="WPG553" s="7"/>
      <c r="WPH553" s="7"/>
      <c r="WPI553" s="7"/>
      <c r="WPJ553" s="7"/>
      <c r="WPK553" s="7"/>
      <c r="WPL553" s="7"/>
      <c r="WPM553" s="7"/>
      <c r="WPN553" s="7"/>
      <c r="WPO553" s="7"/>
      <c r="WPP553" s="7"/>
      <c r="WPQ553" s="7"/>
      <c r="WPR553" s="7"/>
      <c r="WPS553" s="7"/>
      <c r="WPT553" s="7"/>
      <c r="WPU553" s="7"/>
      <c r="WPV553" s="7"/>
      <c r="WPW553" s="7"/>
      <c r="WPX553" s="7"/>
      <c r="WPY553" s="7"/>
      <c r="WPZ553" s="7"/>
      <c r="WQA553" s="7"/>
      <c r="WQB553" s="7"/>
      <c r="WQC553" s="7"/>
      <c r="WQD553" s="7"/>
      <c r="WQE553" s="7"/>
      <c r="WQF553" s="7"/>
      <c r="WQG553" s="7"/>
      <c r="WQH553" s="7"/>
      <c r="WQI553" s="7"/>
      <c r="WQJ553" s="7"/>
      <c r="WQK553" s="7"/>
      <c r="WQL553" s="7"/>
      <c r="WQM553" s="7"/>
      <c r="WQN553" s="7"/>
      <c r="WQO553" s="7"/>
      <c r="WQP553" s="7"/>
      <c r="WQQ553" s="7"/>
      <c r="WQR553" s="7"/>
      <c r="WQS553" s="7"/>
      <c r="WQT553" s="7"/>
      <c r="WQU553" s="7"/>
      <c r="WQV553" s="7"/>
      <c r="WQW553" s="7"/>
      <c r="WQX553" s="7"/>
      <c r="WQY553" s="7"/>
      <c r="WQZ553" s="7"/>
      <c r="WRA553" s="7"/>
      <c r="WRB553" s="7"/>
      <c r="WRC553" s="7"/>
      <c r="WRD553" s="7"/>
      <c r="WRE553" s="7"/>
      <c r="WRF553" s="7"/>
      <c r="WRG553" s="7"/>
      <c r="WRH553" s="7"/>
      <c r="WRI553" s="7"/>
      <c r="WRJ553" s="7"/>
      <c r="WRK553" s="7"/>
      <c r="WRL553" s="7"/>
      <c r="WRM553" s="7"/>
      <c r="WRN553" s="7"/>
      <c r="WRO553" s="7"/>
      <c r="WRP553" s="7"/>
      <c r="WRQ553" s="7"/>
      <c r="WRR553" s="7"/>
      <c r="WRS553" s="7"/>
      <c r="WRT553" s="7"/>
      <c r="WRU553" s="7"/>
      <c r="WRV553" s="7"/>
      <c r="WRW553" s="7"/>
      <c r="WRX553" s="7"/>
      <c r="WRY553" s="7"/>
      <c r="WRZ553" s="7"/>
      <c r="WSA553" s="7"/>
      <c r="WSB553" s="7"/>
      <c r="WSC553" s="7"/>
      <c r="WSD553" s="7"/>
      <c r="WSE553" s="7"/>
      <c r="WSF553" s="7"/>
      <c r="WSG553" s="7"/>
      <c r="WSH553" s="7"/>
      <c r="WSI553" s="7"/>
      <c r="WSJ553" s="7"/>
      <c r="WSK553" s="7"/>
      <c r="WSL553" s="7"/>
      <c r="WSM553" s="7"/>
      <c r="WSN553" s="7"/>
      <c r="WSO553" s="7"/>
      <c r="WSP553" s="7"/>
      <c r="WSQ553" s="7"/>
      <c r="WSR553" s="7"/>
      <c r="WSS553" s="7"/>
      <c r="WST553" s="7"/>
      <c r="WSU553" s="7"/>
      <c r="WSV553" s="7"/>
      <c r="WSW553" s="7"/>
      <c r="WSX553" s="7"/>
      <c r="WSY553" s="7"/>
      <c r="WSZ553" s="7"/>
      <c r="WTA553" s="7"/>
      <c r="WTB553" s="7"/>
      <c r="WTC553" s="7"/>
      <c r="WTD553" s="7"/>
      <c r="WTE553" s="7"/>
      <c r="WTF553" s="7"/>
      <c r="WTG553" s="7"/>
      <c r="WTH553" s="7"/>
      <c r="WTI553" s="7"/>
      <c r="WTJ553" s="7"/>
      <c r="WTK553" s="7"/>
      <c r="WTL553" s="7"/>
      <c r="WTM553" s="7"/>
      <c r="WTN553" s="7"/>
      <c r="WTO553" s="7"/>
      <c r="WTP553" s="7"/>
      <c r="WTQ553" s="7"/>
      <c r="WTR553" s="7"/>
      <c r="WTS553" s="7"/>
      <c r="WTT553" s="7"/>
      <c r="WTU553" s="7"/>
      <c r="WTV553" s="7"/>
      <c r="WTW553" s="7"/>
      <c r="WTX553" s="7"/>
      <c r="WTY553" s="7"/>
      <c r="WTZ553" s="7"/>
      <c r="WUA553" s="7"/>
      <c r="WUB553" s="7"/>
      <c r="WUC553" s="7"/>
      <c r="WUD553" s="7"/>
      <c r="WUE553" s="7"/>
      <c r="WUF553" s="7"/>
      <c r="WUG553" s="7"/>
      <c r="WUH553" s="7"/>
      <c r="WUI553" s="7"/>
      <c r="WUJ553" s="7"/>
      <c r="WUK553" s="7"/>
      <c r="WUL553" s="7"/>
      <c r="WUM553" s="7"/>
      <c r="WUN553" s="7"/>
      <c r="WUO553" s="7"/>
      <c r="WUP553" s="7"/>
      <c r="WUQ553" s="7"/>
      <c r="WUR553" s="7"/>
      <c r="WUS553" s="7"/>
      <c r="WUT553" s="7"/>
      <c r="WUU553" s="7"/>
      <c r="WUV553" s="7"/>
      <c r="WUW553" s="7"/>
      <c r="WUX553" s="7"/>
      <c r="WUY553" s="7"/>
      <c r="WUZ553" s="7"/>
      <c r="WVA553" s="7"/>
      <c r="WVB553" s="7"/>
      <c r="WVC553" s="7"/>
      <c r="WVD553" s="7"/>
      <c r="WVE553" s="7"/>
      <c r="WVF553" s="7"/>
      <c r="WVG553" s="7"/>
      <c r="WVH553" s="7"/>
      <c r="WVI553" s="7"/>
      <c r="WVJ553" s="7"/>
      <c r="WVK553" s="7"/>
      <c r="WVL553" s="7"/>
      <c r="WVM553" s="7"/>
      <c r="WVN553" s="7"/>
      <c r="WVO553" s="7"/>
      <c r="WVP553" s="7"/>
      <c r="WVQ553" s="7"/>
      <c r="WVR553" s="7"/>
      <c r="WVS553" s="7"/>
      <c r="WVT553" s="7"/>
      <c r="WVU553" s="7"/>
      <c r="WVV553" s="7"/>
      <c r="WVW553" s="7"/>
      <c r="WVX553" s="7"/>
      <c r="WVY553" s="7"/>
      <c r="WVZ553" s="7"/>
      <c r="WWA553" s="7"/>
      <c r="WWB553" s="7"/>
      <c r="WWC553" s="7"/>
      <c r="WWD553" s="7"/>
      <c r="WWE553" s="7"/>
      <c r="WWF553" s="7"/>
      <c r="WWG553" s="7"/>
      <c r="WWH553" s="7"/>
      <c r="WWI553" s="7"/>
      <c r="WWJ553" s="7"/>
      <c r="WWK553" s="7"/>
      <c r="WWL553" s="7"/>
      <c r="WWM553" s="7"/>
      <c r="WWN553" s="7"/>
      <c r="WWO553" s="7"/>
      <c r="WWP553" s="7"/>
      <c r="WWQ553" s="7"/>
      <c r="WWR553" s="7"/>
      <c r="WWS553" s="7"/>
      <c r="WWT553" s="7"/>
      <c r="WWU553" s="7"/>
      <c r="WWV553" s="7"/>
      <c r="WWW553" s="7"/>
      <c r="WWX553" s="7"/>
      <c r="WWY553" s="7"/>
      <c r="WWZ553" s="7"/>
      <c r="WXA553" s="7"/>
      <c r="WXB553" s="7"/>
      <c r="WXC553" s="7"/>
      <c r="WXD553" s="7"/>
      <c r="WXE553" s="7"/>
      <c r="WXF553" s="7"/>
      <c r="WXG553" s="7"/>
      <c r="WXH553" s="7"/>
      <c r="WXI553" s="7"/>
      <c r="WXJ553" s="7"/>
      <c r="WXK553" s="7"/>
      <c r="WXL553" s="7"/>
      <c r="WXM553" s="7"/>
      <c r="WXN553" s="7"/>
      <c r="WXO553" s="7"/>
      <c r="WXP553" s="7"/>
      <c r="WXQ553" s="7"/>
      <c r="WXR553" s="7"/>
      <c r="WXS553" s="7"/>
      <c r="WXT553" s="7"/>
      <c r="WXU553" s="7"/>
      <c r="WXV553" s="7"/>
      <c r="WXW553" s="7"/>
      <c r="WXX553" s="7"/>
      <c r="WXY553" s="7"/>
      <c r="WXZ553" s="7"/>
      <c r="WYA553" s="7"/>
      <c r="WYB553" s="7"/>
      <c r="WYC553" s="7"/>
      <c r="WYD553" s="7"/>
      <c r="WYE553" s="7"/>
      <c r="WYF553" s="7"/>
      <c r="WYG553" s="7"/>
      <c r="WYH553" s="7"/>
      <c r="WYI553" s="7"/>
      <c r="WYJ553" s="7"/>
      <c r="WYK553" s="7"/>
      <c r="WYL553" s="7"/>
      <c r="WYM553" s="7"/>
      <c r="WYN553" s="7"/>
      <c r="WYO553" s="7"/>
      <c r="WYP553" s="7"/>
      <c r="WYQ553" s="7"/>
      <c r="WYR553" s="7"/>
      <c r="WYS553" s="7"/>
      <c r="WYT553" s="7"/>
      <c r="WYU553" s="7"/>
      <c r="WYV553" s="7"/>
      <c r="WYW553" s="7"/>
      <c r="WYX553" s="7"/>
      <c r="WYY553" s="7"/>
      <c r="WYZ553" s="7"/>
      <c r="WZA553" s="7"/>
      <c r="WZB553" s="7"/>
      <c r="WZC553" s="7"/>
      <c r="WZD553" s="7"/>
      <c r="WZE553" s="7"/>
      <c r="WZF553" s="7"/>
      <c r="WZG553" s="7"/>
      <c r="WZH553" s="7"/>
      <c r="WZI553" s="7"/>
      <c r="WZJ553" s="7"/>
      <c r="WZK553" s="7"/>
      <c r="WZL553" s="7"/>
      <c r="WZM553" s="7"/>
      <c r="WZN553" s="7"/>
      <c r="WZO553" s="7"/>
      <c r="WZP553" s="7"/>
      <c r="WZQ553" s="7"/>
      <c r="WZR553" s="7"/>
      <c r="WZS553" s="7"/>
      <c r="WZT553" s="7"/>
      <c r="WZU553" s="7"/>
      <c r="WZV553" s="7"/>
      <c r="WZW553" s="7"/>
      <c r="WZX553" s="7"/>
      <c r="WZY553" s="7"/>
      <c r="WZZ553" s="7"/>
      <c r="XAA553" s="7"/>
      <c r="XAB553" s="7"/>
      <c r="XAC553" s="7"/>
      <c r="XAD553" s="7"/>
      <c r="XAE553" s="7"/>
      <c r="XAF553" s="7"/>
      <c r="XAG553" s="7"/>
      <c r="XAH553" s="7"/>
      <c r="XAI553" s="7"/>
      <c r="XAJ553" s="7"/>
      <c r="XAK553" s="7"/>
      <c r="XAL553" s="7"/>
      <c r="XAM553" s="7"/>
      <c r="XAN553" s="7"/>
      <c r="XAO553" s="7"/>
      <c r="XAP553" s="7"/>
      <c r="XAQ553" s="7"/>
      <c r="XAR553" s="7"/>
      <c r="XAS553" s="7"/>
      <c r="XAT553" s="7"/>
      <c r="XAU553" s="7"/>
      <c r="XAV553" s="7"/>
      <c r="XAW553" s="7"/>
      <c r="XAX553" s="7"/>
      <c r="XAY553" s="7"/>
      <c r="XAZ553" s="7"/>
      <c r="XBA553" s="7"/>
      <c r="XBB553" s="7"/>
      <c r="XBC553" s="7"/>
      <c r="XBD553" s="7"/>
      <c r="XBE553" s="7"/>
      <c r="XBF553" s="7"/>
      <c r="XBG553" s="7"/>
      <c r="XBH553" s="7"/>
      <c r="XBI553" s="7"/>
      <c r="XBJ553" s="7"/>
      <c r="XBK553" s="7"/>
      <c r="XBL553" s="7"/>
      <c r="XBM553" s="7"/>
      <c r="XBN553" s="7"/>
      <c r="XBO553" s="7"/>
      <c r="XBP553" s="7"/>
      <c r="XBQ553" s="7"/>
      <c r="XBR553" s="7"/>
      <c r="XBS553" s="7"/>
      <c r="XBT553" s="7"/>
      <c r="XBU553" s="7"/>
      <c r="XBV553" s="7"/>
      <c r="XBW553" s="7"/>
      <c r="XBX553" s="7"/>
      <c r="XBY553" s="7"/>
      <c r="XBZ553" s="7"/>
      <c r="XCA553" s="7"/>
      <c r="XCB553" s="7"/>
      <c r="XCC553" s="7"/>
      <c r="XCD553" s="7"/>
      <c r="XCE553" s="7"/>
      <c r="XCF553" s="7"/>
      <c r="XCG553" s="7"/>
      <c r="XCH553" s="7"/>
      <c r="XCI553" s="7"/>
      <c r="XCJ553" s="7"/>
      <c r="XCK553" s="7"/>
      <c r="XCL553" s="7"/>
      <c r="XCM553" s="7"/>
      <c r="XCN553" s="7"/>
      <c r="XCO553" s="7"/>
      <c r="XCP553" s="7"/>
      <c r="XCQ553" s="7"/>
      <c r="XCR553" s="7"/>
      <c r="XCS553" s="7"/>
      <c r="XCT553" s="7"/>
      <c r="XCU553" s="7"/>
      <c r="XCV553" s="7"/>
      <c r="XCW553" s="7"/>
      <c r="XCX553" s="7"/>
      <c r="XCY553" s="7"/>
      <c r="XCZ553" s="7"/>
      <c r="XDA553" s="7"/>
      <c r="XDB553" s="7"/>
      <c r="XDC553" s="7"/>
      <c r="XDD553" s="7"/>
      <c r="XDE553" s="7"/>
      <c r="XDF553" s="7"/>
      <c r="XDG553" s="7"/>
      <c r="XDH553" s="7"/>
      <c r="XDI553" s="7"/>
      <c r="XDJ553" s="7"/>
      <c r="XDK553" s="7"/>
      <c r="XDL553" s="7"/>
      <c r="XDM553" s="7"/>
      <c r="XDN553" s="7"/>
      <c r="XDO553" s="7"/>
      <c r="XDP553" s="7"/>
      <c r="XDQ553" s="7"/>
      <c r="XDR553" s="7"/>
      <c r="XDS553" s="7"/>
      <c r="XDT553" s="7"/>
      <c r="XDU553" s="7"/>
      <c r="XDV553" s="7"/>
      <c r="XDW553" s="7"/>
    </row>
    <row r="554" spans="1:16351" x14ac:dyDescent="0.25">
      <c r="A554" s="1">
        <v>1027</v>
      </c>
      <c r="B554" s="1">
        <v>44297</v>
      </c>
      <c r="C554" s="1" t="s">
        <v>3642</v>
      </c>
      <c r="D554" s="1" t="s">
        <v>4507</v>
      </c>
      <c r="E554" s="1" t="s">
        <v>4534</v>
      </c>
      <c r="F554" s="1" t="s">
        <v>4588</v>
      </c>
      <c r="G554" s="1" t="s">
        <v>4589</v>
      </c>
      <c r="H554" s="25" t="s">
        <v>4541</v>
      </c>
    </row>
    <row r="555" spans="1:16351" x14ac:dyDescent="0.25">
      <c r="A555" s="1">
        <v>329</v>
      </c>
      <c r="B555" s="10">
        <v>44609</v>
      </c>
      <c r="C555" s="10" t="s">
        <v>3647</v>
      </c>
      <c r="D555" s="10" t="s">
        <v>4528</v>
      </c>
      <c r="E555" s="10" t="s">
        <v>4535</v>
      </c>
      <c r="F555" s="10" t="s">
        <v>4590</v>
      </c>
      <c r="G555" s="10" t="s">
        <v>4591</v>
      </c>
      <c r="H555" s="30" t="s">
        <v>4540</v>
      </c>
    </row>
    <row r="556" spans="1:16351" x14ac:dyDescent="0.25">
      <c r="A556" s="1">
        <v>64</v>
      </c>
      <c r="B556" s="10">
        <v>15352</v>
      </c>
      <c r="C556" s="10" t="s">
        <v>3655</v>
      </c>
      <c r="D556" s="10" t="s">
        <v>4519</v>
      </c>
      <c r="E556" s="10" t="s">
        <v>4535</v>
      </c>
      <c r="F556" s="10" t="s">
        <v>4590</v>
      </c>
      <c r="G556" s="10" t="s">
        <v>4591</v>
      </c>
      <c r="H556" s="30" t="s">
        <v>4571</v>
      </c>
    </row>
    <row r="557" spans="1:16351" x14ac:dyDescent="0.25">
      <c r="A557" s="1">
        <v>524</v>
      </c>
      <c r="B557" s="1">
        <v>74499</v>
      </c>
      <c r="C557" s="1" t="s">
        <v>3663</v>
      </c>
      <c r="D557" s="1" t="s">
        <v>4512</v>
      </c>
      <c r="E557" s="1" t="s">
        <v>4534</v>
      </c>
      <c r="F557" s="1" t="s">
        <v>4588</v>
      </c>
      <c r="G557" s="1" t="s">
        <v>4589</v>
      </c>
      <c r="H557" s="25">
        <v>12</v>
      </c>
    </row>
    <row r="558" spans="1:16351" x14ac:dyDescent="0.25">
      <c r="A558" s="1">
        <v>938</v>
      </c>
      <c r="B558" s="1">
        <v>38868</v>
      </c>
      <c r="C558" s="1" t="s">
        <v>3669</v>
      </c>
      <c r="D558" s="1" t="s">
        <v>4504</v>
      </c>
      <c r="E558" s="1" t="s">
        <v>4534</v>
      </c>
      <c r="F558" s="1" t="s">
        <v>4588</v>
      </c>
      <c r="G558" s="1" t="s">
        <v>4589</v>
      </c>
      <c r="H558" s="25" t="s">
        <v>4540</v>
      </c>
    </row>
    <row r="559" spans="1:16351" x14ac:dyDescent="0.25">
      <c r="A559" s="1">
        <v>550</v>
      </c>
      <c r="B559" s="1">
        <v>76562</v>
      </c>
      <c r="C559" s="1" t="s">
        <v>3676</v>
      </c>
      <c r="D559" s="1" t="s">
        <v>4507</v>
      </c>
      <c r="E559" s="1" t="s">
        <v>4534</v>
      </c>
      <c r="F559" s="1" t="s">
        <v>4588</v>
      </c>
      <c r="G559" s="1" t="s">
        <v>4589</v>
      </c>
      <c r="H559" s="25" t="s">
        <v>4541</v>
      </c>
    </row>
    <row r="560" spans="1:16351" x14ac:dyDescent="0.25">
      <c r="A560" s="1">
        <v>275</v>
      </c>
      <c r="B560" s="1">
        <v>361</v>
      </c>
      <c r="C560" s="1" t="s">
        <v>3691</v>
      </c>
      <c r="D560" s="1" t="s">
        <v>4515</v>
      </c>
      <c r="E560" s="1" t="s">
        <v>4534</v>
      </c>
      <c r="F560" s="1" t="s">
        <v>4588</v>
      </c>
      <c r="G560" s="1" t="s">
        <v>4589</v>
      </c>
      <c r="H560" s="25" t="s">
        <v>4569</v>
      </c>
    </row>
    <row r="561" spans="1:16351" x14ac:dyDescent="0.25">
      <c r="A561" s="1">
        <v>274</v>
      </c>
      <c r="B561" s="1">
        <v>360</v>
      </c>
      <c r="C561" s="1" t="s">
        <v>3693</v>
      </c>
      <c r="D561" s="1" t="s">
        <v>4515</v>
      </c>
      <c r="E561" s="1" t="s">
        <v>4534</v>
      </c>
      <c r="F561" s="1" t="s">
        <v>4588</v>
      </c>
      <c r="G561" s="1" t="s">
        <v>4589</v>
      </c>
      <c r="H561" s="25" t="s">
        <v>4569</v>
      </c>
    </row>
    <row r="562" spans="1:16351" x14ac:dyDescent="0.25">
      <c r="A562" s="1">
        <v>46</v>
      </c>
      <c r="B562" s="1">
        <v>13518</v>
      </c>
      <c r="C562" s="1" t="s">
        <v>3700</v>
      </c>
      <c r="D562" s="1" t="s">
        <v>4508</v>
      </c>
      <c r="E562" s="1" t="s">
        <v>4534</v>
      </c>
      <c r="F562" s="1" t="s">
        <v>4588</v>
      </c>
      <c r="G562" s="1" t="s">
        <v>4589</v>
      </c>
      <c r="H562" s="28" t="s">
        <v>4544</v>
      </c>
    </row>
    <row r="563" spans="1:16351" x14ac:dyDescent="0.25">
      <c r="A563" s="1">
        <v>1502</v>
      </c>
      <c r="B563" s="1">
        <v>70330</v>
      </c>
      <c r="C563" s="1" t="s">
        <v>3702</v>
      </c>
      <c r="D563" s="1" t="s">
        <v>4506</v>
      </c>
      <c r="E563" s="1" t="s">
        <v>4534</v>
      </c>
      <c r="F563" s="1" t="s">
        <v>4588</v>
      </c>
      <c r="G563" s="1" t="s">
        <v>4589</v>
      </c>
      <c r="H563" s="25" t="s">
        <v>4572</v>
      </c>
    </row>
    <row r="564" spans="1:16351" x14ac:dyDescent="0.25">
      <c r="A564" s="1">
        <v>551</v>
      </c>
      <c r="B564" s="1">
        <v>76568</v>
      </c>
      <c r="C564" s="1" t="s">
        <v>3705</v>
      </c>
      <c r="D564" s="1" t="s">
        <v>4522</v>
      </c>
      <c r="E564" s="1" t="s">
        <v>4535</v>
      </c>
      <c r="F564" s="1" t="s">
        <v>4590</v>
      </c>
      <c r="G564" s="1" t="s">
        <v>4591</v>
      </c>
      <c r="H564" s="25">
        <v>9</v>
      </c>
    </row>
    <row r="565" spans="1:16351" x14ac:dyDescent="0.25">
      <c r="A565" s="1">
        <v>102</v>
      </c>
      <c r="B565" s="1">
        <v>18598</v>
      </c>
      <c r="C565" s="1" t="s">
        <v>3722</v>
      </c>
      <c r="D565" s="1" t="s">
        <v>4504</v>
      </c>
      <c r="E565" s="1" t="s">
        <v>4534</v>
      </c>
      <c r="F565" s="1" t="s">
        <v>4588</v>
      </c>
      <c r="G565" s="1" t="s">
        <v>4589</v>
      </c>
      <c r="H565" s="25" t="s">
        <v>4540</v>
      </c>
    </row>
    <row r="566" spans="1:16351" x14ac:dyDescent="0.25">
      <c r="A566" s="1">
        <v>103</v>
      </c>
      <c r="B566" s="1">
        <v>18599</v>
      </c>
      <c r="C566" s="1" t="s">
        <v>3724</v>
      </c>
      <c r="D566" s="1" t="s">
        <v>4504</v>
      </c>
      <c r="E566" s="1" t="s">
        <v>4534</v>
      </c>
      <c r="F566" s="1" t="s">
        <v>4588</v>
      </c>
      <c r="G566" s="1" t="s">
        <v>4589</v>
      </c>
      <c r="H566" s="25" t="s">
        <v>4540</v>
      </c>
    </row>
    <row r="567" spans="1:16351" x14ac:dyDescent="0.25">
      <c r="A567" s="1">
        <v>104</v>
      </c>
      <c r="B567" s="1">
        <v>18600</v>
      </c>
      <c r="C567" s="1" t="s">
        <v>3726</v>
      </c>
      <c r="D567" s="1" t="s">
        <v>4504</v>
      </c>
      <c r="E567" s="1" t="s">
        <v>4534</v>
      </c>
      <c r="F567" s="1" t="s">
        <v>4588</v>
      </c>
      <c r="G567" s="1" t="s">
        <v>4589</v>
      </c>
      <c r="H567" s="25" t="s">
        <v>4540</v>
      </c>
    </row>
    <row r="568" spans="1:16351" x14ac:dyDescent="0.25">
      <c r="A568" s="1">
        <v>60</v>
      </c>
      <c r="B568" s="1">
        <v>15331</v>
      </c>
      <c r="C568" s="1" t="s">
        <v>3728</v>
      </c>
      <c r="D568" s="1" t="s">
        <v>4508</v>
      </c>
      <c r="E568" s="1" t="s">
        <v>4534</v>
      </c>
      <c r="F568" s="1" t="s">
        <v>4588</v>
      </c>
      <c r="G568" s="1" t="s">
        <v>4589</v>
      </c>
      <c r="H568" s="28" t="s">
        <v>4544</v>
      </c>
    </row>
    <row r="569" spans="1:16351" x14ac:dyDescent="0.25">
      <c r="A569" s="1">
        <v>432</v>
      </c>
      <c r="B569" s="1">
        <v>62879</v>
      </c>
      <c r="C569" s="1" t="s">
        <v>3735</v>
      </c>
      <c r="D569" s="1" t="s">
        <v>4528</v>
      </c>
      <c r="E569" s="1" t="s">
        <v>4534</v>
      </c>
      <c r="F569" s="1" t="s">
        <v>4588</v>
      </c>
      <c r="G569" s="1" t="s">
        <v>4589</v>
      </c>
      <c r="H569" s="25" t="s">
        <v>4540</v>
      </c>
    </row>
    <row r="570" spans="1:16351" x14ac:dyDescent="0.25">
      <c r="A570" s="1">
        <v>650</v>
      </c>
      <c r="B570" s="1">
        <v>859</v>
      </c>
      <c r="C570" s="1" t="s">
        <v>3738</v>
      </c>
      <c r="D570" s="1" t="s">
        <v>4515</v>
      </c>
      <c r="E570" s="1" t="s">
        <v>4534</v>
      </c>
      <c r="F570" s="1" t="s">
        <v>4588</v>
      </c>
      <c r="G570" s="1" t="s">
        <v>4589</v>
      </c>
      <c r="H570" s="25" t="s">
        <v>4569</v>
      </c>
    </row>
    <row r="571" spans="1:16351" x14ac:dyDescent="0.25">
      <c r="A571" s="1">
        <v>651</v>
      </c>
      <c r="B571" s="1">
        <v>860</v>
      </c>
      <c r="C571" s="1" t="s">
        <v>3740</v>
      </c>
      <c r="D571" s="1" t="s">
        <v>4515</v>
      </c>
      <c r="E571" s="1" t="s">
        <v>4534</v>
      </c>
      <c r="F571" s="1" t="s">
        <v>4588</v>
      </c>
      <c r="G571" s="1" t="s">
        <v>4589</v>
      </c>
      <c r="H571" s="25" t="s">
        <v>4569</v>
      </c>
    </row>
    <row r="572" spans="1:16351" x14ac:dyDescent="0.25">
      <c r="A572" s="1">
        <v>58</v>
      </c>
      <c r="B572" s="1">
        <v>15067</v>
      </c>
      <c r="C572" s="1" t="s">
        <v>3742</v>
      </c>
      <c r="D572" s="1" t="s">
        <v>4504</v>
      </c>
      <c r="E572" s="1" t="s">
        <v>4534</v>
      </c>
      <c r="F572" s="1" t="s">
        <v>4588</v>
      </c>
      <c r="G572" s="1" t="s">
        <v>4589</v>
      </c>
      <c r="H572" s="25" t="s">
        <v>4540</v>
      </c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  <c r="EX572" s="7"/>
      <c r="EY572" s="7"/>
      <c r="EZ572" s="7"/>
      <c r="FA572" s="7"/>
      <c r="FB572" s="7"/>
      <c r="FC572" s="7"/>
      <c r="FD572" s="7"/>
      <c r="FE572" s="7"/>
      <c r="FF572" s="7"/>
      <c r="FG572" s="7"/>
      <c r="FH572" s="7"/>
      <c r="FI572" s="7"/>
      <c r="FJ572" s="7"/>
      <c r="FK572" s="7"/>
      <c r="FL572" s="7"/>
      <c r="FM572" s="7"/>
      <c r="FN572" s="7"/>
      <c r="FO572" s="7"/>
      <c r="FP572" s="7"/>
      <c r="FQ572" s="7"/>
      <c r="FR572" s="7"/>
      <c r="FS572" s="7"/>
      <c r="FT572" s="7"/>
      <c r="FU572" s="7"/>
      <c r="FV572" s="7"/>
      <c r="FW572" s="7"/>
      <c r="FX572" s="7"/>
      <c r="FY572" s="7"/>
      <c r="FZ572" s="7"/>
      <c r="GA572" s="7"/>
      <c r="GB572" s="7"/>
      <c r="GC572" s="7"/>
      <c r="GD572" s="7"/>
      <c r="GE572" s="7"/>
      <c r="GF572" s="7"/>
      <c r="GG572" s="7"/>
      <c r="GH572" s="7"/>
      <c r="GI572" s="7"/>
      <c r="GJ572" s="7"/>
      <c r="GK572" s="7"/>
      <c r="GL572" s="7"/>
      <c r="GM572" s="7"/>
      <c r="GN572" s="7"/>
      <c r="GO572" s="7"/>
      <c r="GP572" s="7"/>
      <c r="GQ572" s="7"/>
      <c r="GR572" s="7"/>
      <c r="GS572" s="7"/>
      <c r="GT572" s="7"/>
      <c r="GU572" s="7"/>
      <c r="GV572" s="7"/>
      <c r="GW572" s="7"/>
      <c r="GX572" s="7"/>
      <c r="GY572" s="7"/>
      <c r="GZ572" s="7"/>
      <c r="HA572" s="7"/>
      <c r="HB572" s="7"/>
      <c r="HC572" s="7"/>
      <c r="HD572" s="7"/>
      <c r="HE572" s="7"/>
      <c r="HF572" s="7"/>
      <c r="HG572" s="7"/>
      <c r="HH572" s="7"/>
      <c r="HI572" s="7"/>
      <c r="HJ572" s="7"/>
      <c r="HK572" s="7"/>
      <c r="HL572" s="7"/>
      <c r="HM572" s="7"/>
      <c r="HN572" s="7"/>
      <c r="HO572" s="7"/>
      <c r="HP572" s="7"/>
      <c r="HQ572" s="7"/>
      <c r="HR572" s="7"/>
      <c r="HS572" s="7"/>
      <c r="HT572" s="7"/>
      <c r="HU572" s="7"/>
      <c r="HV572" s="7"/>
      <c r="HW572" s="7"/>
      <c r="HX572" s="7"/>
      <c r="HY572" s="7"/>
      <c r="HZ572" s="7"/>
      <c r="IA572" s="7"/>
      <c r="IB572" s="7"/>
      <c r="IC572" s="7"/>
      <c r="ID572" s="7"/>
      <c r="IE572" s="7"/>
      <c r="IF572" s="7"/>
      <c r="IG572" s="7"/>
      <c r="IH572" s="7"/>
      <c r="II572" s="7"/>
      <c r="IJ572" s="7"/>
      <c r="IK572" s="7"/>
      <c r="IL572" s="7"/>
      <c r="IM572" s="7"/>
      <c r="IN572" s="7"/>
      <c r="IO572" s="7"/>
      <c r="IP572" s="7"/>
      <c r="IQ572" s="7"/>
      <c r="IR572" s="7"/>
      <c r="IS572" s="7"/>
      <c r="IT572" s="7"/>
      <c r="IU572" s="7"/>
      <c r="IV572" s="7"/>
      <c r="IW572" s="7"/>
      <c r="IX572" s="7"/>
      <c r="IY572" s="7"/>
      <c r="IZ572" s="7"/>
      <c r="JA572" s="7"/>
      <c r="JB572" s="7"/>
      <c r="JC572" s="7"/>
      <c r="JD572" s="7"/>
      <c r="JE572" s="7"/>
      <c r="JF572" s="7"/>
      <c r="JG572" s="7"/>
      <c r="JH572" s="7"/>
      <c r="JI572" s="7"/>
      <c r="JJ572" s="7"/>
      <c r="JK572" s="7"/>
      <c r="JL572" s="7"/>
      <c r="JM572" s="7"/>
      <c r="JN572" s="7"/>
      <c r="JO572" s="7"/>
      <c r="JP572" s="7"/>
      <c r="JQ572" s="7"/>
      <c r="JR572" s="7"/>
      <c r="JS572" s="7"/>
      <c r="JT572" s="7"/>
      <c r="JU572" s="7"/>
      <c r="JV572" s="7"/>
      <c r="JW572" s="7"/>
      <c r="JX572" s="7"/>
      <c r="JY572" s="7"/>
      <c r="JZ572" s="7"/>
      <c r="KA572" s="7"/>
      <c r="KB572" s="7"/>
      <c r="KC572" s="7"/>
      <c r="KD572" s="7"/>
      <c r="KE572" s="7"/>
      <c r="KF572" s="7"/>
      <c r="KG572" s="7"/>
      <c r="KH572" s="7"/>
      <c r="KI572" s="7"/>
      <c r="KJ572" s="7"/>
      <c r="KK572" s="7"/>
      <c r="KL572" s="7"/>
      <c r="KM572" s="7"/>
      <c r="KN572" s="7"/>
      <c r="KO572" s="7"/>
      <c r="KP572" s="7"/>
      <c r="KQ572" s="7"/>
      <c r="KR572" s="7"/>
      <c r="KS572" s="7"/>
      <c r="KT572" s="7"/>
      <c r="KU572" s="7"/>
      <c r="KV572" s="7"/>
      <c r="KW572" s="7"/>
      <c r="KX572" s="7"/>
      <c r="KY572" s="7"/>
      <c r="KZ572" s="7"/>
      <c r="LA572" s="7"/>
      <c r="LB572" s="7"/>
      <c r="LC572" s="7"/>
      <c r="LD572" s="7"/>
      <c r="LE572" s="7"/>
      <c r="LF572" s="7"/>
      <c r="LG572" s="7"/>
      <c r="LH572" s="7"/>
      <c r="LI572" s="7"/>
      <c r="LJ572" s="7"/>
      <c r="LK572" s="7"/>
      <c r="LL572" s="7"/>
      <c r="LM572" s="7"/>
      <c r="LN572" s="7"/>
      <c r="LO572" s="7"/>
      <c r="LP572" s="7"/>
      <c r="LQ572" s="7"/>
      <c r="LR572" s="7"/>
      <c r="LS572" s="7"/>
      <c r="LT572" s="7"/>
      <c r="LU572" s="7"/>
      <c r="LV572" s="7"/>
      <c r="LW572" s="7"/>
      <c r="LX572" s="7"/>
      <c r="LY572" s="7"/>
      <c r="LZ572" s="7"/>
      <c r="MA572" s="7"/>
      <c r="MB572" s="7"/>
      <c r="MC572" s="7"/>
      <c r="MD572" s="7"/>
      <c r="ME572" s="7"/>
      <c r="MF572" s="7"/>
      <c r="MG572" s="7"/>
      <c r="MH572" s="7"/>
      <c r="MI572" s="7"/>
      <c r="MJ572" s="7"/>
      <c r="MK572" s="7"/>
      <c r="ML572" s="7"/>
      <c r="MM572" s="7"/>
      <c r="MN572" s="7"/>
      <c r="MO572" s="7"/>
      <c r="MP572" s="7"/>
      <c r="MQ572" s="7"/>
      <c r="MR572" s="7"/>
      <c r="MS572" s="7"/>
      <c r="MT572" s="7"/>
      <c r="MU572" s="7"/>
      <c r="MV572" s="7"/>
      <c r="MW572" s="7"/>
      <c r="MX572" s="7"/>
      <c r="MY572" s="7"/>
      <c r="MZ572" s="7"/>
      <c r="NA572" s="7"/>
      <c r="NB572" s="7"/>
      <c r="NC572" s="7"/>
      <c r="ND572" s="7"/>
      <c r="NE572" s="7"/>
      <c r="NF572" s="7"/>
      <c r="NG572" s="7"/>
      <c r="NH572" s="7"/>
      <c r="NI572" s="7"/>
      <c r="NJ572" s="7"/>
      <c r="NK572" s="7"/>
      <c r="NL572" s="7"/>
      <c r="NM572" s="7"/>
      <c r="NN572" s="7"/>
      <c r="NO572" s="7"/>
      <c r="NP572" s="7"/>
      <c r="NQ572" s="7"/>
      <c r="NR572" s="7"/>
      <c r="NS572" s="7"/>
      <c r="NT572" s="7"/>
      <c r="NU572" s="7"/>
      <c r="NV572" s="7"/>
      <c r="NW572" s="7"/>
      <c r="NX572" s="7"/>
      <c r="NY572" s="7"/>
      <c r="NZ572" s="7"/>
      <c r="OA572" s="7"/>
      <c r="OB572" s="7"/>
      <c r="OC572" s="7"/>
      <c r="OD572" s="7"/>
      <c r="OE572" s="7"/>
      <c r="OF572" s="7"/>
      <c r="OG572" s="7"/>
      <c r="OH572" s="7"/>
      <c r="OI572" s="7"/>
      <c r="OJ572" s="7"/>
      <c r="OK572" s="7"/>
      <c r="OL572" s="7"/>
      <c r="OM572" s="7"/>
      <c r="ON572" s="7"/>
      <c r="OO572" s="7"/>
      <c r="OP572" s="7"/>
      <c r="OQ572" s="7"/>
      <c r="OR572" s="7"/>
      <c r="OS572" s="7"/>
      <c r="OT572" s="7"/>
      <c r="OU572" s="7"/>
      <c r="OV572" s="7"/>
      <c r="OW572" s="7"/>
      <c r="OX572" s="7"/>
      <c r="OY572" s="7"/>
      <c r="OZ572" s="7"/>
      <c r="PA572" s="7"/>
      <c r="PB572" s="7"/>
      <c r="PC572" s="7"/>
      <c r="PD572" s="7"/>
      <c r="PE572" s="7"/>
      <c r="PF572" s="7"/>
      <c r="PG572" s="7"/>
      <c r="PH572" s="7"/>
      <c r="PI572" s="7"/>
      <c r="PJ572" s="7"/>
      <c r="PK572" s="7"/>
      <c r="PL572" s="7"/>
      <c r="PM572" s="7"/>
      <c r="PN572" s="7"/>
      <c r="PO572" s="7"/>
      <c r="PP572" s="7"/>
      <c r="PQ572" s="7"/>
      <c r="PR572" s="7"/>
      <c r="PS572" s="7"/>
      <c r="PT572" s="7"/>
      <c r="PU572" s="7"/>
      <c r="PV572" s="7"/>
      <c r="PW572" s="7"/>
      <c r="PX572" s="7"/>
      <c r="PY572" s="7"/>
      <c r="PZ572" s="7"/>
      <c r="QA572" s="7"/>
      <c r="QB572" s="7"/>
      <c r="QC572" s="7"/>
      <c r="QD572" s="7"/>
      <c r="QE572" s="7"/>
      <c r="QF572" s="7"/>
      <c r="QG572" s="7"/>
      <c r="QH572" s="7"/>
      <c r="QI572" s="7"/>
      <c r="QJ572" s="7"/>
      <c r="QK572" s="7"/>
      <c r="QL572" s="7"/>
      <c r="QM572" s="7"/>
      <c r="QN572" s="7"/>
      <c r="QO572" s="7"/>
      <c r="QP572" s="7"/>
      <c r="QQ572" s="7"/>
      <c r="QR572" s="7"/>
      <c r="QS572" s="7"/>
      <c r="QT572" s="7"/>
      <c r="QU572" s="7"/>
      <c r="QV572" s="7"/>
      <c r="QW572" s="7"/>
      <c r="QX572" s="7"/>
      <c r="QY572" s="7"/>
      <c r="QZ572" s="7"/>
      <c r="RA572" s="7"/>
      <c r="RB572" s="7"/>
      <c r="RC572" s="7"/>
      <c r="RD572" s="7"/>
      <c r="RE572" s="7"/>
      <c r="RF572" s="7"/>
      <c r="RG572" s="7"/>
      <c r="RH572" s="7"/>
      <c r="RI572" s="7"/>
      <c r="RJ572" s="7"/>
      <c r="RK572" s="7"/>
      <c r="RL572" s="7"/>
      <c r="RM572" s="7"/>
      <c r="RN572" s="7"/>
      <c r="RO572" s="7"/>
      <c r="RP572" s="7"/>
      <c r="RQ572" s="7"/>
      <c r="RR572" s="7"/>
      <c r="RS572" s="7"/>
      <c r="RT572" s="7"/>
      <c r="RU572" s="7"/>
      <c r="RV572" s="7"/>
      <c r="RW572" s="7"/>
      <c r="RX572" s="7"/>
      <c r="RY572" s="7"/>
      <c r="RZ572" s="7"/>
      <c r="SA572" s="7"/>
      <c r="SB572" s="7"/>
      <c r="SC572" s="7"/>
      <c r="SD572" s="7"/>
      <c r="SE572" s="7"/>
      <c r="SF572" s="7"/>
      <c r="SG572" s="7"/>
      <c r="SH572" s="7"/>
      <c r="SI572" s="7"/>
      <c r="SJ572" s="7"/>
      <c r="SK572" s="7"/>
      <c r="SL572" s="7"/>
      <c r="SM572" s="7"/>
      <c r="SN572" s="7"/>
      <c r="SO572" s="7"/>
      <c r="SP572" s="7"/>
      <c r="SQ572" s="7"/>
      <c r="SR572" s="7"/>
      <c r="SS572" s="7"/>
      <c r="ST572" s="7"/>
      <c r="SU572" s="7"/>
      <c r="SV572" s="7"/>
      <c r="SW572" s="7"/>
      <c r="SX572" s="7"/>
      <c r="SY572" s="7"/>
      <c r="SZ572" s="7"/>
      <c r="TA572" s="7"/>
      <c r="TB572" s="7"/>
      <c r="TC572" s="7"/>
      <c r="TD572" s="7"/>
      <c r="TE572" s="7"/>
      <c r="TF572" s="7"/>
      <c r="TG572" s="7"/>
      <c r="TH572" s="7"/>
      <c r="TI572" s="7"/>
      <c r="TJ572" s="7"/>
      <c r="TK572" s="7"/>
      <c r="TL572" s="7"/>
      <c r="TM572" s="7"/>
      <c r="TN572" s="7"/>
      <c r="TO572" s="7"/>
      <c r="TP572" s="7"/>
      <c r="TQ572" s="7"/>
      <c r="TR572" s="7"/>
      <c r="TS572" s="7"/>
      <c r="TT572" s="7"/>
      <c r="TU572" s="7"/>
      <c r="TV572" s="7"/>
      <c r="TW572" s="7"/>
      <c r="TX572" s="7"/>
      <c r="TY572" s="7"/>
      <c r="TZ572" s="7"/>
      <c r="UA572" s="7"/>
      <c r="UB572" s="7"/>
      <c r="UC572" s="7"/>
      <c r="UD572" s="7"/>
      <c r="UE572" s="7"/>
      <c r="UF572" s="7"/>
      <c r="UG572" s="7"/>
      <c r="UH572" s="7"/>
      <c r="UI572" s="7"/>
      <c r="UJ572" s="7"/>
      <c r="UK572" s="7"/>
      <c r="UL572" s="7"/>
      <c r="UM572" s="7"/>
      <c r="UN572" s="7"/>
      <c r="UO572" s="7"/>
      <c r="UP572" s="7"/>
      <c r="UQ572" s="7"/>
      <c r="UR572" s="7"/>
      <c r="US572" s="7"/>
      <c r="UT572" s="7"/>
      <c r="UU572" s="7"/>
      <c r="UV572" s="7"/>
      <c r="UW572" s="7"/>
      <c r="UX572" s="7"/>
      <c r="UY572" s="7"/>
      <c r="UZ572" s="7"/>
      <c r="VA572" s="7"/>
      <c r="VB572" s="7"/>
      <c r="VC572" s="7"/>
      <c r="VD572" s="7"/>
      <c r="VE572" s="7"/>
      <c r="VF572" s="7"/>
      <c r="VG572" s="7"/>
      <c r="VH572" s="7"/>
      <c r="VI572" s="7"/>
      <c r="VJ572" s="7"/>
      <c r="VK572" s="7"/>
      <c r="VL572" s="7"/>
      <c r="VM572" s="7"/>
      <c r="VN572" s="7"/>
      <c r="VO572" s="7"/>
      <c r="VP572" s="7"/>
      <c r="VQ572" s="7"/>
      <c r="VR572" s="7"/>
      <c r="VS572" s="7"/>
      <c r="VT572" s="7"/>
      <c r="VU572" s="7"/>
      <c r="VV572" s="7"/>
      <c r="VW572" s="7"/>
      <c r="VX572" s="7"/>
      <c r="VY572" s="7"/>
      <c r="VZ572" s="7"/>
      <c r="WA572" s="7"/>
      <c r="WB572" s="7"/>
      <c r="WC572" s="7"/>
      <c r="WD572" s="7"/>
      <c r="WE572" s="7"/>
      <c r="WF572" s="7"/>
      <c r="WG572" s="7"/>
      <c r="WH572" s="7"/>
      <c r="WI572" s="7"/>
      <c r="WJ572" s="7"/>
      <c r="WK572" s="7"/>
      <c r="WL572" s="7"/>
      <c r="WM572" s="7"/>
      <c r="WN572" s="7"/>
      <c r="WO572" s="7"/>
      <c r="WP572" s="7"/>
      <c r="WQ572" s="7"/>
      <c r="WR572" s="7"/>
      <c r="WS572" s="7"/>
      <c r="WT572" s="7"/>
      <c r="WU572" s="7"/>
      <c r="WV572" s="7"/>
      <c r="WW572" s="7"/>
      <c r="WX572" s="7"/>
      <c r="WY572" s="7"/>
      <c r="WZ572" s="7"/>
      <c r="XA572" s="7"/>
      <c r="XB572" s="7"/>
      <c r="XC572" s="7"/>
      <c r="XD572" s="7"/>
      <c r="XE572" s="7"/>
      <c r="XF572" s="7"/>
      <c r="XG572" s="7"/>
      <c r="XH572" s="7"/>
      <c r="XI572" s="7"/>
      <c r="XJ572" s="7"/>
      <c r="XK572" s="7"/>
      <c r="XL572" s="7"/>
      <c r="XM572" s="7"/>
      <c r="XN572" s="7"/>
      <c r="XO572" s="7"/>
      <c r="XP572" s="7"/>
      <c r="XQ572" s="7"/>
      <c r="XR572" s="7"/>
      <c r="XS572" s="7"/>
      <c r="XT572" s="7"/>
      <c r="XU572" s="7"/>
      <c r="XV572" s="7"/>
      <c r="XW572" s="7"/>
      <c r="XX572" s="7"/>
      <c r="XY572" s="7"/>
      <c r="XZ572" s="7"/>
      <c r="YA572" s="7"/>
      <c r="YB572" s="7"/>
      <c r="YC572" s="7"/>
      <c r="YD572" s="7"/>
      <c r="YE572" s="7"/>
      <c r="YF572" s="7"/>
      <c r="YG572" s="7"/>
      <c r="YH572" s="7"/>
      <c r="YI572" s="7"/>
      <c r="YJ572" s="7"/>
      <c r="YK572" s="7"/>
      <c r="YL572" s="7"/>
      <c r="YM572" s="7"/>
      <c r="YN572" s="7"/>
      <c r="YO572" s="7"/>
      <c r="YP572" s="7"/>
      <c r="YQ572" s="7"/>
      <c r="YR572" s="7"/>
      <c r="YS572" s="7"/>
      <c r="YT572" s="7"/>
      <c r="YU572" s="7"/>
      <c r="YV572" s="7"/>
      <c r="YW572" s="7"/>
      <c r="YX572" s="7"/>
      <c r="YY572" s="7"/>
      <c r="YZ572" s="7"/>
      <c r="ZA572" s="7"/>
      <c r="ZB572" s="7"/>
      <c r="ZC572" s="7"/>
      <c r="ZD572" s="7"/>
      <c r="ZE572" s="7"/>
      <c r="ZF572" s="7"/>
      <c r="ZG572" s="7"/>
      <c r="ZH572" s="7"/>
      <c r="ZI572" s="7"/>
      <c r="ZJ572" s="7"/>
      <c r="ZK572" s="7"/>
      <c r="ZL572" s="7"/>
      <c r="ZM572" s="7"/>
      <c r="ZN572" s="7"/>
      <c r="ZO572" s="7"/>
      <c r="ZP572" s="7"/>
      <c r="ZQ572" s="7"/>
      <c r="ZR572" s="7"/>
      <c r="ZS572" s="7"/>
      <c r="ZT572" s="7"/>
      <c r="ZU572" s="7"/>
      <c r="ZV572" s="7"/>
      <c r="ZW572" s="7"/>
      <c r="ZX572" s="7"/>
      <c r="ZY572" s="7"/>
      <c r="ZZ572" s="7"/>
      <c r="AAA572" s="7"/>
      <c r="AAB572" s="7"/>
      <c r="AAC572" s="7"/>
      <c r="AAD572" s="7"/>
      <c r="AAE572" s="7"/>
      <c r="AAF572" s="7"/>
      <c r="AAG572" s="7"/>
      <c r="AAH572" s="7"/>
      <c r="AAI572" s="7"/>
      <c r="AAJ572" s="7"/>
      <c r="AAK572" s="7"/>
      <c r="AAL572" s="7"/>
      <c r="AAM572" s="7"/>
      <c r="AAN572" s="7"/>
      <c r="AAO572" s="7"/>
      <c r="AAP572" s="7"/>
      <c r="AAQ572" s="7"/>
      <c r="AAR572" s="7"/>
      <c r="AAS572" s="7"/>
      <c r="AAT572" s="7"/>
      <c r="AAU572" s="7"/>
      <c r="AAV572" s="7"/>
      <c r="AAW572" s="7"/>
      <c r="AAX572" s="7"/>
      <c r="AAY572" s="7"/>
      <c r="AAZ572" s="7"/>
      <c r="ABA572" s="7"/>
      <c r="ABB572" s="7"/>
      <c r="ABC572" s="7"/>
      <c r="ABD572" s="7"/>
      <c r="ABE572" s="7"/>
      <c r="ABF572" s="7"/>
      <c r="ABG572" s="7"/>
      <c r="ABH572" s="7"/>
      <c r="ABI572" s="7"/>
      <c r="ABJ572" s="7"/>
      <c r="ABK572" s="7"/>
      <c r="ABL572" s="7"/>
      <c r="ABM572" s="7"/>
      <c r="ABN572" s="7"/>
      <c r="ABO572" s="7"/>
      <c r="ABP572" s="7"/>
      <c r="ABQ572" s="7"/>
      <c r="ABR572" s="7"/>
      <c r="ABS572" s="7"/>
      <c r="ABT572" s="7"/>
      <c r="ABU572" s="7"/>
      <c r="ABV572" s="7"/>
      <c r="ABW572" s="7"/>
      <c r="ABX572" s="7"/>
      <c r="ABY572" s="7"/>
      <c r="ABZ572" s="7"/>
      <c r="ACA572" s="7"/>
      <c r="ACB572" s="7"/>
      <c r="ACC572" s="7"/>
      <c r="ACD572" s="7"/>
      <c r="ACE572" s="7"/>
      <c r="ACF572" s="7"/>
      <c r="ACG572" s="7"/>
      <c r="ACH572" s="7"/>
      <c r="ACI572" s="7"/>
      <c r="ACJ572" s="7"/>
      <c r="ACK572" s="7"/>
      <c r="ACL572" s="7"/>
      <c r="ACM572" s="7"/>
      <c r="ACN572" s="7"/>
      <c r="ACO572" s="7"/>
      <c r="ACP572" s="7"/>
      <c r="ACQ572" s="7"/>
      <c r="ACR572" s="7"/>
      <c r="ACS572" s="7"/>
      <c r="ACT572" s="7"/>
      <c r="ACU572" s="7"/>
      <c r="ACV572" s="7"/>
      <c r="ACW572" s="7"/>
      <c r="ACX572" s="7"/>
      <c r="ACY572" s="7"/>
      <c r="ACZ572" s="7"/>
      <c r="ADA572" s="7"/>
      <c r="ADB572" s="7"/>
      <c r="ADC572" s="7"/>
      <c r="ADD572" s="7"/>
      <c r="ADE572" s="7"/>
      <c r="ADF572" s="7"/>
      <c r="ADG572" s="7"/>
      <c r="ADH572" s="7"/>
      <c r="ADI572" s="7"/>
      <c r="ADJ572" s="7"/>
      <c r="ADK572" s="7"/>
      <c r="ADL572" s="7"/>
      <c r="ADM572" s="7"/>
      <c r="ADN572" s="7"/>
      <c r="ADO572" s="7"/>
      <c r="ADP572" s="7"/>
      <c r="ADQ572" s="7"/>
      <c r="ADR572" s="7"/>
      <c r="ADS572" s="7"/>
      <c r="ADT572" s="7"/>
      <c r="ADU572" s="7"/>
      <c r="ADV572" s="7"/>
      <c r="ADW572" s="7"/>
      <c r="ADX572" s="7"/>
      <c r="ADY572" s="7"/>
      <c r="ADZ572" s="7"/>
      <c r="AEA572" s="7"/>
      <c r="AEB572" s="7"/>
      <c r="AEC572" s="7"/>
      <c r="AED572" s="7"/>
      <c r="AEE572" s="7"/>
      <c r="AEF572" s="7"/>
      <c r="AEG572" s="7"/>
      <c r="AEH572" s="7"/>
      <c r="AEI572" s="7"/>
      <c r="AEJ572" s="7"/>
      <c r="AEK572" s="7"/>
      <c r="AEL572" s="7"/>
      <c r="AEM572" s="7"/>
      <c r="AEN572" s="7"/>
      <c r="AEO572" s="7"/>
      <c r="AEP572" s="7"/>
      <c r="AEQ572" s="7"/>
      <c r="AER572" s="7"/>
      <c r="AES572" s="7"/>
      <c r="AET572" s="7"/>
      <c r="AEU572" s="7"/>
      <c r="AEV572" s="7"/>
      <c r="AEW572" s="7"/>
      <c r="AEX572" s="7"/>
      <c r="AEY572" s="7"/>
      <c r="AEZ572" s="7"/>
      <c r="AFA572" s="7"/>
      <c r="AFB572" s="7"/>
      <c r="AFC572" s="7"/>
      <c r="AFD572" s="7"/>
      <c r="AFE572" s="7"/>
      <c r="AFF572" s="7"/>
      <c r="AFG572" s="7"/>
      <c r="AFH572" s="7"/>
      <c r="AFI572" s="7"/>
      <c r="AFJ572" s="7"/>
      <c r="AFK572" s="7"/>
      <c r="AFL572" s="7"/>
      <c r="AFM572" s="7"/>
      <c r="AFN572" s="7"/>
      <c r="AFO572" s="7"/>
      <c r="AFP572" s="7"/>
      <c r="AFQ572" s="7"/>
      <c r="AFR572" s="7"/>
      <c r="AFS572" s="7"/>
      <c r="AFT572" s="7"/>
      <c r="AFU572" s="7"/>
      <c r="AFV572" s="7"/>
      <c r="AFW572" s="7"/>
      <c r="AFX572" s="7"/>
      <c r="AFY572" s="7"/>
      <c r="AFZ572" s="7"/>
      <c r="AGA572" s="7"/>
      <c r="AGB572" s="7"/>
      <c r="AGC572" s="7"/>
      <c r="AGD572" s="7"/>
      <c r="AGE572" s="7"/>
      <c r="AGF572" s="7"/>
      <c r="AGG572" s="7"/>
      <c r="AGH572" s="7"/>
      <c r="AGI572" s="7"/>
      <c r="AGJ572" s="7"/>
      <c r="AGK572" s="7"/>
      <c r="AGL572" s="7"/>
      <c r="AGM572" s="7"/>
      <c r="AGN572" s="7"/>
      <c r="AGO572" s="7"/>
      <c r="AGP572" s="7"/>
      <c r="AGQ572" s="7"/>
      <c r="AGR572" s="7"/>
      <c r="AGS572" s="7"/>
      <c r="AGT572" s="7"/>
      <c r="AGU572" s="7"/>
      <c r="AGV572" s="7"/>
      <c r="AGW572" s="7"/>
      <c r="AGX572" s="7"/>
      <c r="AGY572" s="7"/>
      <c r="AGZ572" s="7"/>
      <c r="AHA572" s="7"/>
      <c r="AHB572" s="7"/>
      <c r="AHC572" s="7"/>
      <c r="AHD572" s="7"/>
      <c r="AHE572" s="7"/>
      <c r="AHF572" s="7"/>
      <c r="AHG572" s="7"/>
      <c r="AHH572" s="7"/>
      <c r="AHI572" s="7"/>
      <c r="AHJ572" s="7"/>
      <c r="AHK572" s="7"/>
      <c r="AHL572" s="7"/>
      <c r="AHM572" s="7"/>
      <c r="AHN572" s="7"/>
      <c r="AHO572" s="7"/>
      <c r="AHP572" s="7"/>
      <c r="AHQ572" s="7"/>
      <c r="AHR572" s="7"/>
      <c r="AHS572" s="7"/>
      <c r="AHT572" s="7"/>
      <c r="AHU572" s="7"/>
      <c r="AHV572" s="7"/>
      <c r="AHW572" s="7"/>
      <c r="AHX572" s="7"/>
      <c r="AHY572" s="7"/>
      <c r="AHZ572" s="7"/>
      <c r="AIA572" s="7"/>
      <c r="AIB572" s="7"/>
      <c r="AIC572" s="7"/>
      <c r="AID572" s="7"/>
      <c r="AIE572" s="7"/>
      <c r="AIF572" s="7"/>
      <c r="AIG572" s="7"/>
      <c r="AIH572" s="7"/>
      <c r="AII572" s="7"/>
      <c r="AIJ572" s="7"/>
      <c r="AIK572" s="7"/>
      <c r="AIL572" s="7"/>
      <c r="AIM572" s="7"/>
      <c r="AIN572" s="7"/>
      <c r="AIO572" s="7"/>
      <c r="AIP572" s="7"/>
      <c r="AIQ572" s="7"/>
      <c r="AIR572" s="7"/>
      <c r="AIS572" s="7"/>
      <c r="AIT572" s="7"/>
      <c r="AIU572" s="7"/>
      <c r="AIV572" s="7"/>
      <c r="AIW572" s="7"/>
      <c r="AIX572" s="7"/>
      <c r="AIY572" s="7"/>
      <c r="AIZ572" s="7"/>
      <c r="AJA572" s="7"/>
      <c r="AJB572" s="7"/>
      <c r="AJC572" s="7"/>
      <c r="AJD572" s="7"/>
      <c r="AJE572" s="7"/>
      <c r="AJF572" s="7"/>
      <c r="AJG572" s="7"/>
      <c r="AJH572" s="7"/>
      <c r="AJI572" s="7"/>
      <c r="AJJ572" s="7"/>
      <c r="AJK572" s="7"/>
      <c r="AJL572" s="7"/>
      <c r="AJM572" s="7"/>
      <c r="AJN572" s="7"/>
      <c r="AJO572" s="7"/>
      <c r="AJP572" s="7"/>
      <c r="AJQ572" s="7"/>
      <c r="AJR572" s="7"/>
      <c r="AJS572" s="7"/>
      <c r="AJT572" s="7"/>
      <c r="AJU572" s="7"/>
      <c r="AJV572" s="7"/>
      <c r="AJW572" s="7"/>
      <c r="AJX572" s="7"/>
      <c r="AJY572" s="7"/>
      <c r="AJZ572" s="7"/>
      <c r="AKA572" s="7"/>
      <c r="AKB572" s="7"/>
      <c r="AKC572" s="7"/>
      <c r="AKD572" s="7"/>
      <c r="AKE572" s="7"/>
      <c r="AKF572" s="7"/>
      <c r="AKG572" s="7"/>
      <c r="AKH572" s="7"/>
      <c r="AKI572" s="7"/>
      <c r="AKJ572" s="7"/>
      <c r="AKK572" s="7"/>
      <c r="AKL572" s="7"/>
      <c r="AKM572" s="7"/>
      <c r="AKN572" s="7"/>
      <c r="AKO572" s="7"/>
      <c r="AKP572" s="7"/>
      <c r="AKQ572" s="7"/>
      <c r="AKR572" s="7"/>
      <c r="AKS572" s="7"/>
      <c r="AKT572" s="7"/>
      <c r="AKU572" s="7"/>
      <c r="AKV572" s="7"/>
      <c r="AKW572" s="7"/>
      <c r="AKX572" s="7"/>
      <c r="AKY572" s="7"/>
      <c r="AKZ572" s="7"/>
      <c r="ALA572" s="7"/>
      <c r="ALB572" s="7"/>
      <c r="ALC572" s="7"/>
      <c r="ALD572" s="7"/>
      <c r="ALE572" s="7"/>
      <c r="ALF572" s="7"/>
      <c r="ALG572" s="7"/>
      <c r="ALH572" s="7"/>
      <c r="ALI572" s="7"/>
      <c r="ALJ572" s="7"/>
      <c r="ALK572" s="7"/>
      <c r="ALL572" s="7"/>
      <c r="ALM572" s="7"/>
      <c r="ALN572" s="7"/>
      <c r="ALO572" s="7"/>
      <c r="ALP572" s="7"/>
      <c r="ALQ572" s="7"/>
      <c r="ALR572" s="7"/>
      <c r="ALS572" s="7"/>
      <c r="ALT572" s="7"/>
      <c r="ALU572" s="7"/>
      <c r="ALV572" s="7"/>
      <c r="ALW572" s="7"/>
      <c r="ALX572" s="7"/>
      <c r="ALY572" s="7"/>
      <c r="ALZ572" s="7"/>
      <c r="AMA572" s="7"/>
      <c r="AMB572" s="7"/>
      <c r="AMC572" s="7"/>
      <c r="AMD572" s="7"/>
      <c r="AME572" s="7"/>
      <c r="AMF572" s="7"/>
      <c r="AMG572" s="7"/>
      <c r="AMH572" s="7"/>
      <c r="AMI572" s="7"/>
      <c r="AMJ572" s="7"/>
      <c r="AMK572" s="7"/>
      <c r="AML572" s="7"/>
      <c r="AMM572" s="7"/>
      <c r="AMN572" s="7"/>
      <c r="AMO572" s="7"/>
      <c r="AMP572" s="7"/>
      <c r="AMQ572" s="7"/>
      <c r="AMR572" s="7"/>
      <c r="AMS572" s="7"/>
      <c r="AMT572" s="7"/>
      <c r="AMU572" s="7"/>
      <c r="AMV572" s="7"/>
      <c r="AMW572" s="7"/>
      <c r="AMX572" s="7"/>
      <c r="AMY572" s="7"/>
      <c r="AMZ572" s="7"/>
      <c r="ANA572" s="7"/>
      <c r="ANB572" s="7"/>
      <c r="ANC572" s="7"/>
      <c r="AND572" s="7"/>
      <c r="ANE572" s="7"/>
      <c r="ANF572" s="7"/>
      <c r="ANG572" s="7"/>
      <c r="ANH572" s="7"/>
      <c r="ANI572" s="7"/>
      <c r="ANJ572" s="7"/>
      <c r="ANK572" s="7"/>
      <c r="ANL572" s="7"/>
      <c r="ANM572" s="7"/>
      <c r="ANN572" s="7"/>
      <c r="ANO572" s="7"/>
      <c r="ANP572" s="7"/>
      <c r="ANQ572" s="7"/>
      <c r="ANR572" s="7"/>
      <c r="ANS572" s="7"/>
      <c r="ANT572" s="7"/>
      <c r="ANU572" s="7"/>
      <c r="ANV572" s="7"/>
      <c r="ANW572" s="7"/>
      <c r="ANX572" s="7"/>
      <c r="ANY572" s="7"/>
      <c r="ANZ572" s="7"/>
      <c r="AOA572" s="7"/>
      <c r="AOB572" s="7"/>
      <c r="AOC572" s="7"/>
      <c r="AOD572" s="7"/>
      <c r="AOE572" s="7"/>
      <c r="AOF572" s="7"/>
      <c r="AOG572" s="7"/>
      <c r="AOH572" s="7"/>
      <c r="AOI572" s="7"/>
      <c r="AOJ572" s="7"/>
      <c r="AOK572" s="7"/>
      <c r="AOL572" s="7"/>
      <c r="AOM572" s="7"/>
      <c r="AON572" s="7"/>
      <c r="AOO572" s="7"/>
      <c r="AOP572" s="7"/>
      <c r="AOQ572" s="7"/>
      <c r="AOR572" s="7"/>
      <c r="AOS572" s="7"/>
      <c r="AOT572" s="7"/>
      <c r="AOU572" s="7"/>
      <c r="AOV572" s="7"/>
      <c r="AOW572" s="7"/>
      <c r="AOX572" s="7"/>
      <c r="AOY572" s="7"/>
      <c r="AOZ572" s="7"/>
      <c r="APA572" s="7"/>
      <c r="APB572" s="7"/>
      <c r="APC572" s="7"/>
      <c r="APD572" s="7"/>
      <c r="APE572" s="7"/>
      <c r="APF572" s="7"/>
      <c r="APG572" s="7"/>
      <c r="APH572" s="7"/>
      <c r="API572" s="7"/>
      <c r="APJ572" s="7"/>
      <c r="APK572" s="7"/>
      <c r="APL572" s="7"/>
      <c r="APM572" s="7"/>
      <c r="APN572" s="7"/>
      <c r="APO572" s="7"/>
      <c r="APP572" s="7"/>
      <c r="APQ572" s="7"/>
      <c r="APR572" s="7"/>
      <c r="APS572" s="7"/>
      <c r="APT572" s="7"/>
      <c r="APU572" s="7"/>
      <c r="APV572" s="7"/>
      <c r="APW572" s="7"/>
      <c r="APX572" s="7"/>
      <c r="APY572" s="7"/>
      <c r="APZ572" s="7"/>
      <c r="AQA572" s="7"/>
      <c r="AQB572" s="7"/>
      <c r="AQC572" s="7"/>
      <c r="AQD572" s="7"/>
      <c r="AQE572" s="7"/>
      <c r="AQF572" s="7"/>
      <c r="AQG572" s="7"/>
      <c r="AQH572" s="7"/>
      <c r="AQI572" s="7"/>
      <c r="AQJ572" s="7"/>
      <c r="AQK572" s="7"/>
      <c r="AQL572" s="7"/>
      <c r="AQM572" s="7"/>
      <c r="AQN572" s="7"/>
      <c r="AQO572" s="7"/>
      <c r="AQP572" s="7"/>
      <c r="AQQ572" s="7"/>
      <c r="AQR572" s="7"/>
      <c r="AQS572" s="7"/>
      <c r="AQT572" s="7"/>
      <c r="AQU572" s="7"/>
      <c r="AQV572" s="7"/>
      <c r="AQW572" s="7"/>
      <c r="AQX572" s="7"/>
      <c r="AQY572" s="7"/>
      <c r="AQZ572" s="7"/>
      <c r="ARA572" s="7"/>
      <c r="ARB572" s="7"/>
      <c r="ARC572" s="7"/>
      <c r="ARD572" s="7"/>
      <c r="ARE572" s="7"/>
      <c r="ARF572" s="7"/>
      <c r="ARG572" s="7"/>
      <c r="ARH572" s="7"/>
      <c r="ARI572" s="7"/>
      <c r="ARJ572" s="7"/>
      <c r="ARK572" s="7"/>
      <c r="ARL572" s="7"/>
      <c r="ARM572" s="7"/>
      <c r="ARN572" s="7"/>
      <c r="ARO572" s="7"/>
      <c r="ARP572" s="7"/>
      <c r="ARQ572" s="7"/>
      <c r="ARR572" s="7"/>
      <c r="ARS572" s="7"/>
      <c r="ART572" s="7"/>
      <c r="ARU572" s="7"/>
      <c r="ARV572" s="7"/>
      <c r="ARW572" s="7"/>
      <c r="ARX572" s="7"/>
      <c r="ARY572" s="7"/>
      <c r="ARZ572" s="7"/>
      <c r="ASA572" s="7"/>
      <c r="ASB572" s="7"/>
      <c r="ASC572" s="7"/>
      <c r="ASD572" s="7"/>
      <c r="ASE572" s="7"/>
      <c r="ASF572" s="7"/>
      <c r="ASG572" s="7"/>
      <c r="ASH572" s="7"/>
      <c r="ASI572" s="7"/>
      <c r="ASJ572" s="7"/>
      <c r="ASK572" s="7"/>
      <c r="ASL572" s="7"/>
      <c r="ASM572" s="7"/>
      <c r="ASN572" s="7"/>
      <c r="ASO572" s="7"/>
      <c r="ASP572" s="7"/>
      <c r="ASQ572" s="7"/>
      <c r="ASR572" s="7"/>
      <c r="ASS572" s="7"/>
      <c r="AST572" s="7"/>
      <c r="ASU572" s="7"/>
      <c r="ASV572" s="7"/>
      <c r="ASW572" s="7"/>
      <c r="ASX572" s="7"/>
      <c r="ASY572" s="7"/>
      <c r="ASZ572" s="7"/>
      <c r="ATA572" s="7"/>
      <c r="ATB572" s="7"/>
      <c r="ATC572" s="7"/>
      <c r="ATD572" s="7"/>
      <c r="ATE572" s="7"/>
      <c r="ATF572" s="7"/>
      <c r="ATG572" s="7"/>
      <c r="ATH572" s="7"/>
      <c r="ATI572" s="7"/>
      <c r="ATJ572" s="7"/>
      <c r="ATK572" s="7"/>
      <c r="ATL572" s="7"/>
      <c r="ATM572" s="7"/>
      <c r="ATN572" s="7"/>
      <c r="ATO572" s="7"/>
      <c r="ATP572" s="7"/>
      <c r="ATQ572" s="7"/>
      <c r="ATR572" s="7"/>
      <c r="ATS572" s="7"/>
      <c r="ATT572" s="7"/>
      <c r="ATU572" s="7"/>
      <c r="ATV572" s="7"/>
      <c r="ATW572" s="7"/>
      <c r="ATX572" s="7"/>
      <c r="ATY572" s="7"/>
      <c r="ATZ572" s="7"/>
      <c r="AUA572" s="7"/>
      <c r="AUB572" s="7"/>
      <c r="AUC572" s="7"/>
      <c r="AUD572" s="7"/>
      <c r="AUE572" s="7"/>
      <c r="AUF572" s="7"/>
      <c r="AUG572" s="7"/>
      <c r="AUH572" s="7"/>
      <c r="AUI572" s="7"/>
      <c r="AUJ572" s="7"/>
      <c r="AUK572" s="7"/>
      <c r="AUL572" s="7"/>
      <c r="AUM572" s="7"/>
      <c r="AUN572" s="7"/>
      <c r="AUO572" s="7"/>
      <c r="AUP572" s="7"/>
      <c r="AUQ572" s="7"/>
      <c r="AUR572" s="7"/>
      <c r="AUS572" s="7"/>
      <c r="AUT572" s="7"/>
      <c r="AUU572" s="7"/>
      <c r="AUV572" s="7"/>
      <c r="AUW572" s="7"/>
      <c r="AUX572" s="7"/>
      <c r="AUY572" s="7"/>
      <c r="AUZ572" s="7"/>
      <c r="AVA572" s="7"/>
      <c r="AVB572" s="7"/>
      <c r="AVC572" s="7"/>
      <c r="AVD572" s="7"/>
      <c r="AVE572" s="7"/>
      <c r="AVF572" s="7"/>
      <c r="AVG572" s="7"/>
      <c r="AVH572" s="7"/>
      <c r="AVI572" s="7"/>
      <c r="AVJ572" s="7"/>
      <c r="AVK572" s="7"/>
      <c r="AVL572" s="7"/>
      <c r="AVM572" s="7"/>
      <c r="AVN572" s="7"/>
      <c r="AVO572" s="7"/>
      <c r="AVP572" s="7"/>
      <c r="AVQ572" s="7"/>
      <c r="AVR572" s="7"/>
      <c r="AVS572" s="7"/>
      <c r="AVT572" s="7"/>
      <c r="AVU572" s="7"/>
      <c r="AVV572" s="7"/>
      <c r="AVW572" s="7"/>
      <c r="AVX572" s="7"/>
      <c r="AVY572" s="7"/>
      <c r="AVZ572" s="7"/>
      <c r="AWA572" s="7"/>
      <c r="AWB572" s="7"/>
      <c r="AWC572" s="7"/>
      <c r="AWD572" s="7"/>
      <c r="AWE572" s="7"/>
      <c r="AWF572" s="7"/>
      <c r="AWG572" s="7"/>
      <c r="AWH572" s="7"/>
      <c r="AWI572" s="7"/>
      <c r="AWJ572" s="7"/>
      <c r="AWK572" s="7"/>
      <c r="AWL572" s="7"/>
      <c r="AWM572" s="7"/>
      <c r="AWN572" s="7"/>
      <c r="AWO572" s="7"/>
      <c r="AWP572" s="7"/>
      <c r="AWQ572" s="7"/>
      <c r="AWR572" s="7"/>
      <c r="AWS572" s="7"/>
      <c r="AWT572" s="7"/>
      <c r="AWU572" s="7"/>
      <c r="AWV572" s="7"/>
      <c r="AWW572" s="7"/>
      <c r="AWX572" s="7"/>
      <c r="AWY572" s="7"/>
      <c r="AWZ572" s="7"/>
      <c r="AXA572" s="7"/>
      <c r="AXB572" s="7"/>
      <c r="AXC572" s="7"/>
      <c r="AXD572" s="7"/>
      <c r="AXE572" s="7"/>
      <c r="AXF572" s="7"/>
      <c r="AXG572" s="7"/>
      <c r="AXH572" s="7"/>
      <c r="AXI572" s="7"/>
      <c r="AXJ572" s="7"/>
      <c r="AXK572" s="7"/>
      <c r="AXL572" s="7"/>
      <c r="AXM572" s="7"/>
      <c r="AXN572" s="7"/>
      <c r="AXO572" s="7"/>
      <c r="AXP572" s="7"/>
      <c r="AXQ572" s="7"/>
      <c r="AXR572" s="7"/>
      <c r="AXS572" s="7"/>
      <c r="AXT572" s="7"/>
      <c r="AXU572" s="7"/>
      <c r="AXV572" s="7"/>
      <c r="AXW572" s="7"/>
      <c r="AXX572" s="7"/>
      <c r="AXY572" s="7"/>
      <c r="AXZ572" s="7"/>
      <c r="AYA572" s="7"/>
      <c r="AYB572" s="7"/>
      <c r="AYC572" s="7"/>
      <c r="AYD572" s="7"/>
      <c r="AYE572" s="7"/>
      <c r="AYF572" s="7"/>
      <c r="AYG572" s="7"/>
      <c r="AYH572" s="7"/>
      <c r="AYI572" s="7"/>
      <c r="AYJ572" s="7"/>
      <c r="AYK572" s="7"/>
      <c r="AYL572" s="7"/>
      <c r="AYM572" s="7"/>
      <c r="AYN572" s="7"/>
      <c r="AYO572" s="7"/>
      <c r="AYP572" s="7"/>
      <c r="AYQ572" s="7"/>
      <c r="AYR572" s="7"/>
      <c r="AYS572" s="7"/>
      <c r="AYT572" s="7"/>
      <c r="AYU572" s="7"/>
      <c r="AYV572" s="7"/>
      <c r="AYW572" s="7"/>
      <c r="AYX572" s="7"/>
      <c r="AYY572" s="7"/>
      <c r="AYZ572" s="7"/>
      <c r="AZA572" s="7"/>
      <c r="AZB572" s="7"/>
      <c r="AZC572" s="7"/>
      <c r="AZD572" s="7"/>
      <c r="AZE572" s="7"/>
      <c r="AZF572" s="7"/>
      <c r="AZG572" s="7"/>
      <c r="AZH572" s="7"/>
      <c r="AZI572" s="7"/>
      <c r="AZJ572" s="7"/>
      <c r="AZK572" s="7"/>
      <c r="AZL572" s="7"/>
      <c r="AZM572" s="7"/>
      <c r="AZN572" s="7"/>
      <c r="AZO572" s="7"/>
      <c r="AZP572" s="7"/>
      <c r="AZQ572" s="7"/>
      <c r="AZR572" s="7"/>
      <c r="AZS572" s="7"/>
      <c r="AZT572" s="7"/>
      <c r="AZU572" s="7"/>
      <c r="AZV572" s="7"/>
      <c r="AZW572" s="7"/>
      <c r="AZX572" s="7"/>
      <c r="AZY572" s="7"/>
      <c r="AZZ572" s="7"/>
      <c r="BAA572" s="7"/>
      <c r="BAB572" s="7"/>
      <c r="BAC572" s="7"/>
      <c r="BAD572" s="7"/>
      <c r="BAE572" s="7"/>
      <c r="BAF572" s="7"/>
      <c r="BAG572" s="7"/>
      <c r="BAH572" s="7"/>
      <c r="BAI572" s="7"/>
      <c r="BAJ572" s="7"/>
      <c r="BAK572" s="7"/>
      <c r="BAL572" s="7"/>
      <c r="BAM572" s="7"/>
      <c r="BAN572" s="7"/>
      <c r="BAO572" s="7"/>
      <c r="BAP572" s="7"/>
      <c r="BAQ572" s="7"/>
      <c r="BAR572" s="7"/>
      <c r="BAS572" s="7"/>
      <c r="BAT572" s="7"/>
      <c r="BAU572" s="7"/>
      <c r="BAV572" s="7"/>
      <c r="BAW572" s="7"/>
      <c r="BAX572" s="7"/>
      <c r="BAY572" s="7"/>
      <c r="BAZ572" s="7"/>
      <c r="BBA572" s="7"/>
      <c r="BBB572" s="7"/>
      <c r="BBC572" s="7"/>
      <c r="BBD572" s="7"/>
      <c r="BBE572" s="7"/>
      <c r="BBF572" s="7"/>
      <c r="BBG572" s="7"/>
      <c r="BBH572" s="7"/>
      <c r="BBI572" s="7"/>
      <c r="BBJ572" s="7"/>
      <c r="BBK572" s="7"/>
      <c r="BBL572" s="7"/>
      <c r="BBM572" s="7"/>
      <c r="BBN572" s="7"/>
      <c r="BBO572" s="7"/>
      <c r="BBP572" s="7"/>
      <c r="BBQ572" s="7"/>
      <c r="BBR572" s="7"/>
      <c r="BBS572" s="7"/>
      <c r="BBT572" s="7"/>
      <c r="BBU572" s="7"/>
      <c r="BBV572" s="7"/>
      <c r="BBW572" s="7"/>
      <c r="BBX572" s="7"/>
      <c r="BBY572" s="7"/>
      <c r="BBZ572" s="7"/>
      <c r="BCA572" s="7"/>
      <c r="BCB572" s="7"/>
      <c r="BCC572" s="7"/>
      <c r="BCD572" s="7"/>
      <c r="BCE572" s="7"/>
      <c r="BCF572" s="7"/>
      <c r="BCG572" s="7"/>
      <c r="BCH572" s="7"/>
      <c r="BCI572" s="7"/>
      <c r="BCJ572" s="7"/>
      <c r="BCK572" s="7"/>
      <c r="BCL572" s="7"/>
      <c r="BCM572" s="7"/>
      <c r="BCN572" s="7"/>
      <c r="BCO572" s="7"/>
      <c r="BCP572" s="7"/>
      <c r="BCQ572" s="7"/>
      <c r="BCR572" s="7"/>
      <c r="BCS572" s="7"/>
      <c r="BCT572" s="7"/>
      <c r="BCU572" s="7"/>
      <c r="BCV572" s="7"/>
      <c r="BCW572" s="7"/>
      <c r="BCX572" s="7"/>
      <c r="BCY572" s="7"/>
      <c r="BCZ572" s="7"/>
      <c r="BDA572" s="7"/>
      <c r="BDB572" s="7"/>
      <c r="BDC572" s="7"/>
      <c r="BDD572" s="7"/>
      <c r="BDE572" s="7"/>
      <c r="BDF572" s="7"/>
      <c r="BDG572" s="7"/>
      <c r="BDH572" s="7"/>
      <c r="BDI572" s="7"/>
      <c r="BDJ572" s="7"/>
      <c r="BDK572" s="7"/>
      <c r="BDL572" s="7"/>
      <c r="BDM572" s="7"/>
      <c r="BDN572" s="7"/>
      <c r="BDO572" s="7"/>
      <c r="BDP572" s="7"/>
      <c r="BDQ572" s="7"/>
      <c r="BDR572" s="7"/>
      <c r="BDS572" s="7"/>
      <c r="BDT572" s="7"/>
      <c r="BDU572" s="7"/>
      <c r="BDV572" s="7"/>
      <c r="BDW572" s="7"/>
      <c r="BDX572" s="7"/>
      <c r="BDY572" s="7"/>
      <c r="BDZ572" s="7"/>
      <c r="BEA572" s="7"/>
      <c r="BEB572" s="7"/>
      <c r="BEC572" s="7"/>
      <c r="BED572" s="7"/>
      <c r="BEE572" s="7"/>
      <c r="BEF572" s="7"/>
      <c r="BEG572" s="7"/>
      <c r="BEH572" s="7"/>
      <c r="BEI572" s="7"/>
      <c r="BEJ572" s="7"/>
      <c r="BEK572" s="7"/>
      <c r="BEL572" s="7"/>
      <c r="BEM572" s="7"/>
      <c r="BEN572" s="7"/>
      <c r="BEO572" s="7"/>
      <c r="BEP572" s="7"/>
      <c r="BEQ572" s="7"/>
      <c r="BER572" s="7"/>
      <c r="BES572" s="7"/>
      <c r="BET572" s="7"/>
      <c r="BEU572" s="7"/>
      <c r="BEV572" s="7"/>
      <c r="BEW572" s="7"/>
      <c r="BEX572" s="7"/>
      <c r="BEY572" s="7"/>
      <c r="BEZ572" s="7"/>
      <c r="BFA572" s="7"/>
      <c r="BFB572" s="7"/>
      <c r="BFC572" s="7"/>
      <c r="BFD572" s="7"/>
      <c r="BFE572" s="7"/>
      <c r="BFF572" s="7"/>
      <c r="BFG572" s="7"/>
      <c r="BFH572" s="7"/>
      <c r="BFI572" s="7"/>
      <c r="BFJ572" s="7"/>
      <c r="BFK572" s="7"/>
      <c r="BFL572" s="7"/>
      <c r="BFM572" s="7"/>
      <c r="BFN572" s="7"/>
      <c r="BFO572" s="7"/>
      <c r="BFP572" s="7"/>
      <c r="BFQ572" s="7"/>
      <c r="BFR572" s="7"/>
      <c r="BFS572" s="7"/>
      <c r="BFT572" s="7"/>
      <c r="BFU572" s="7"/>
      <c r="BFV572" s="7"/>
      <c r="BFW572" s="7"/>
      <c r="BFX572" s="7"/>
      <c r="BFY572" s="7"/>
      <c r="BFZ572" s="7"/>
      <c r="BGA572" s="7"/>
      <c r="BGB572" s="7"/>
      <c r="BGC572" s="7"/>
      <c r="BGD572" s="7"/>
      <c r="BGE572" s="7"/>
      <c r="BGF572" s="7"/>
      <c r="BGG572" s="7"/>
      <c r="BGH572" s="7"/>
      <c r="BGI572" s="7"/>
      <c r="BGJ572" s="7"/>
      <c r="BGK572" s="7"/>
      <c r="BGL572" s="7"/>
      <c r="BGM572" s="7"/>
      <c r="BGN572" s="7"/>
      <c r="BGO572" s="7"/>
      <c r="BGP572" s="7"/>
      <c r="BGQ572" s="7"/>
      <c r="BGR572" s="7"/>
      <c r="BGS572" s="7"/>
      <c r="BGT572" s="7"/>
      <c r="BGU572" s="7"/>
      <c r="BGV572" s="7"/>
      <c r="BGW572" s="7"/>
      <c r="BGX572" s="7"/>
      <c r="BGY572" s="7"/>
      <c r="BGZ572" s="7"/>
      <c r="BHA572" s="7"/>
      <c r="BHB572" s="7"/>
      <c r="BHC572" s="7"/>
      <c r="BHD572" s="7"/>
      <c r="BHE572" s="7"/>
      <c r="BHF572" s="7"/>
      <c r="BHG572" s="7"/>
      <c r="BHH572" s="7"/>
      <c r="BHI572" s="7"/>
      <c r="BHJ572" s="7"/>
      <c r="BHK572" s="7"/>
      <c r="BHL572" s="7"/>
      <c r="BHM572" s="7"/>
      <c r="BHN572" s="7"/>
      <c r="BHO572" s="7"/>
      <c r="BHP572" s="7"/>
      <c r="BHQ572" s="7"/>
      <c r="BHR572" s="7"/>
      <c r="BHS572" s="7"/>
      <c r="BHT572" s="7"/>
      <c r="BHU572" s="7"/>
      <c r="BHV572" s="7"/>
      <c r="BHW572" s="7"/>
      <c r="BHX572" s="7"/>
      <c r="BHY572" s="7"/>
      <c r="BHZ572" s="7"/>
      <c r="BIA572" s="7"/>
      <c r="BIB572" s="7"/>
      <c r="BIC572" s="7"/>
      <c r="BID572" s="7"/>
      <c r="BIE572" s="7"/>
      <c r="BIF572" s="7"/>
      <c r="BIG572" s="7"/>
      <c r="BIH572" s="7"/>
      <c r="BII572" s="7"/>
      <c r="BIJ572" s="7"/>
      <c r="BIK572" s="7"/>
      <c r="BIL572" s="7"/>
      <c r="BIM572" s="7"/>
      <c r="BIN572" s="7"/>
      <c r="BIO572" s="7"/>
      <c r="BIP572" s="7"/>
      <c r="BIQ572" s="7"/>
      <c r="BIR572" s="7"/>
      <c r="BIS572" s="7"/>
      <c r="BIT572" s="7"/>
      <c r="BIU572" s="7"/>
      <c r="BIV572" s="7"/>
      <c r="BIW572" s="7"/>
      <c r="BIX572" s="7"/>
      <c r="BIY572" s="7"/>
      <c r="BIZ572" s="7"/>
      <c r="BJA572" s="7"/>
      <c r="BJB572" s="7"/>
      <c r="BJC572" s="7"/>
      <c r="BJD572" s="7"/>
      <c r="BJE572" s="7"/>
      <c r="BJF572" s="7"/>
      <c r="BJG572" s="7"/>
      <c r="BJH572" s="7"/>
      <c r="BJI572" s="7"/>
      <c r="BJJ572" s="7"/>
      <c r="BJK572" s="7"/>
      <c r="BJL572" s="7"/>
      <c r="BJM572" s="7"/>
      <c r="BJN572" s="7"/>
      <c r="BJO572" s="7"/>
      <c r="BJP572" s="7"/>
      <c r="BJQ572" s="7"/>
      <c r="BJR572" s="7"/>
      <c r="BJS572" s="7"/>
      <c r="BJT572" s="7"/>
      <c r="BJU572" s="7"/>
      <c r="BJV572" s="7"/>
      <c r="BJW572" s="7"/>
      <c r="BJX572" s="7"/>
      <c r="BJY572" s="7"/>
      <c r="BJZ572" s="7"/>
      <c r="BKA572" s="7"/>
      <c r="BKB572" s="7"/>
      <c r="BKC572" s="7"/>
      <c r="BKD572" s="7"/>
      <c r="BKE572" s="7"/>
      <c r="BKF572" s="7"/>
      <c r="BKG572" s="7"/>
      <c r="BKH572" s="7"/>
      <c r="BKI572" s="7"/>
      <c r="BKJ572" s="7"/>
      <c r="BKK572" s="7"/>
      <c r="BKL572" s="7"/>
      <c r="BKM572" s="7"/>
      <c r="BKN572" s="7"/>
      <c r="BKO572" s="7"/>
      <c r="BKP572" s="7"/>
      <c r="BKQ572" s="7"/>
      <c r="BKR572" s="7"/>
      <c r="BKS572" s="7"/>
      <c r="BKT572" s="7"/>
      <c r="BKU572" s="7"/>
      <c r="BKV572" s="7"/>
      <c r="BKW572" s="7"/>
      <c r="BKX572" s="7"/>
      <c r="BKY572" s="7"/>
      <c r="BKZ572" s="7"/>
      <c r="BLA572" s="7"/>
      <c r="BLB572" s="7"/>
      <c r="BLC572" s="7"/>
      <c r="BLD572" s="7"/>
      <c r="BLE572" s="7"/>
      <c r="BLF572" s="7"/>
      <c r="BLG572" s="7"/>
      <c r="BLH572" s="7"/>
      <c r="BLI572" s="7"/>
      <c r="BLJ572" s="7"/>
      <c r="BLK572" s="7"/>
      <c r="BLL572" s="7"/>
      <c r="BLM572" s="7"/>
      <c r="BLN572" s="7"/>
      <c r="BLO572" s="7"/>
      <c r="BLP572" s="7"/>
      <c r="BLQ572" s="7"/>
      <c r="BLR572" s="7"/>
      <c r="BLS572" s="7"/>
      <c r="BLT572" s="7"/>
      <c r="BLU572" s="7"/>
      <c r="BLV572" s="7"/>
      <c r="BLW572" s="7"/>
      <c r="BLX572" s="7"/>
      <c r="BLY572" s="7"/>
      <c r="BLZ572" s="7"/>
      <c r="BMA572" s="7"/>
      <c r="BMB572" s="7"/>
      <c r="BMC572" s="7"/>
      <c r="BMD572" s="7"/>
      <c r="BME572" s="7"/>
      <c r="BMF572" s="7"/>
      <c r="BMG572" s="7"/>
      <c r="BMH572" s="7"/>
      <c r="BMI572" s="7"/>
      <c r="BMJ572" s="7"/>
      <c r="BMK572" s="7"/>
      <c r="BML572" s="7"/>
      <c r="BMM572" s="7"/>
      <c r="BMN572" s="7"/>
      <c r="BMO572" s="7"/>
      <c r="BMP572" s="7"/>
      <c r="BMQ572" s="7"/>
      <c r="BMR572" s="7"/>
      <c r="BMS572" s="7"/>
      <c r="BMT572" s="7"/>
      <c r="BMU572" s="7"/>
      <c r="BMV572" s="7"/>
      <c r="BMW572" s="7"/>
      <c r="BMX572" s="7"/>
      <c r="BMY572" s="7"/>
      <c r="BMZ572" s="7"/>
      <c r="BNA572" s="7"/>
      <c r="BNB572" s="7"/>
      <c r="BNC572" s="7"/>
      <c r="BND572" s="7"/>
      <c r="BNE572" s="7"/>
      <c r="BNF572" s="7"/>
      <c r="BNG572" s="7"/>
      <c r="BNH572" s="7"/>
      <c r="BNI572" s="7"/>
      <c r="BNJ572" s="7"/>
      <c r="BNK572" s="7"/>
      <c r="BNL572" s="7"/>
      <c r="BNM572" s="7"/>
      <c r="BNN572" s="7"/>
      <c r="BNO572" s="7"/>
      <c r="BNP572" s="7"/>
      <c r="BNQ572" s="7"/>
      <c r="BNR572" s="7"/>
      <c r="BNS572" s="7"/>
      <c r="BNT572" s="7"/>
      <c r="BNU572" s="7"/>
      <c r="BNV572" s="7"/>
      <c r="BNW572" s="7"/>
      <c r="BNX572" s="7"/>
      <c r="BNY572" s="7"/>
      <c r="BNZ572" s="7"/>
      <c r="BOA572" s="7"/>
      <c r="BOB572" s="7"/>
      <c r="BOC572" s="7"/>
      <c r="BOD572" s="7"/>
      <c r="BOE572" s="7"/>
      <c r="BOF572" s="7"/>
      <c r="BOG572" s="7"/>
      <c r="BOH572" s="7"/>
      <c r="BOI572" s="7"/>
      <c r="BOJ572" s="7"/>
      <c r="BOK572" s="7"/>
      <c r="BOL572" s="7"/>
      <c r="BOM572" s="7"/>
      <c r="BON572" s="7"/>
      <c r="BOO572" s="7"/>
      <c r="BOP572" s="7"/>
      <c r="BOQ572" s="7"/>
      <c r="BOR572" s="7"/>
      <c r="BOS572" s="7"/>
      <c r="BOT572" s="7"/>
      <c r="BOU572" s="7"/>
      <c r="BOV572" s="7"/>
      <c r="BOW572" s="7"/>
      <c r="BOX572" s="7"/>
      <c r="BOY572" s="7"/>
      <c r="BOZ572" s="7"/>
      <c r="BPA572" s="7"/>
      <c r="BPB572" s="7"/>
      <c r="BPC572" s="7"/>
      <c r="BPD572" s="7"/>
      <c r="BPE572" s="7"/>
      <c r="BPF572" s="7"/>
      <c r="BPG572" s="7"/>
      <c r="BPH572" s="7"/>
      <c r="BPI572" s="7"/>
      <c r="BPJ572" s="7"/>
      <c r="BPK572" s="7"/>
      <c r="BPL572" s="7"/>
      <c r="BPM572" s="7"/>
      <c r="BPN572" s="7"/>
      <c r="BPO572" s="7"/>
      <c r="BPP572" s="7"/>
      <c r="BPQ572" s="7"/>
      <c r="BPR572" s="7"/>
      <c r="BPS572" s="7"/>
      <c r="BPT572" s="7"/>
      <c r="BPU572" s="7"/>
      <c r="BPV572" s="7"/>
      <c r="BPW572" s="7"/>
      <c r="BPX572" s="7"/>
      <c r="BPY572" s="7"/>
      <c r="BPZ572" s="7"/>
      <c r="BQA572" s="7"/>
      <c r="BQB572" s="7"/>
      <c r="BQC572" s="7"/>
      <c r="BQD572" s="7"/>
      <c r="BQE572" s="7"/>
      <c r="BQF572" s="7"/>
      <c r="BQG572" s="7"/>
      <c r="BQH572" s="7"/>
      <c r="BQI572" s="7"/>
      <c r="BQJ572" s="7"/>
      <c r="BQK572" s="7"/>
      <c r="BQL572" s="7"/>
      <c r="BQM572" s="7"/>
      <c r="BQN572" s="7"/>
      <c r="BQO572" s="7"/>
      <c r="BQP572" s="7"/>
      <c r="BQQ572" s="7"/>
      <c r="BQR572" s="7"/>
      <c r="BQS572" s="7"/>
      <c r="BQT572" s="7"/>
      <c r="BQU572" s="7"/>
      <c r="BQV572" s="7"/>
      <c r="BQW572" s="7"/>
      <c r="BQX572" s="7"/>
      <c r="BQY572" s="7"/>
      <c r="BQZ572" s="7"/>
      <c r="BRA572" s="7"/>
      <c r="BRB572" s="7"/>
      <c r="BRC572" s="7"/>
      <c r="BRD572" s="7"/>
      <c r="BRE572" s="7"/>
      <c r="BRF572" s="7"/>
      <c r="BRG572" s="7"/>
      <c r="BRH572" s="7"/>
      <c r="BRI572" s="7"/>
      <c r="BRJ572" s="7"/>
      <c r="BRK572" s="7"/>
      <c r="BRL572" s="7"/>
      <c r="BRM572" s="7"/>
      <c r="BRN572" s="7"/>
      <c r="BRO572" s="7"/>
      <c r="BRP572" s="7"/>
      <c r="BRQ572" s="7"/>
      <c r="BRR572" s="7"/>
      <c r="BRS572" s="7"/>
      <c r="BRT572" s="7"/>
      <c r="BRU572" s="7"/>
      <c r="BRV572" s="7"/>
      <c r="BRW572" s="7"/>
      <c r="BRX572" s="7"/>
      <c r="BRY572" s="7"/>
      <c r="BRZ572" s="7"/>
      <c r="BSA572" s="7"/>
      <c r="BSB572" s="7"/>
      <c r="BSC572" s="7"/>
      <c r="BSD572" s="7"/>
      <c r="BSE572" s="7"/>
      <c r="BSF572" s="7"/>
      <c r="BSG572" s="7"/>
      <c r="BSH572" s="7"/>
      <c r="BSI572" s="7"/>
      <c r="BSJ572" s="7"/>
      <c r="BSK572" s="7"/>
      <c r="BSL572" s="7"/>
      <c r="BSM572" s="7"/>
      <c r="BSN572" s="7"/>
      <c r="BSO572" s="7"/>
      <c r="BSP572" s="7"/>
      <c r="BSQ572" s="7"/>
      <c r="BSR572" s="7"/>
      <c r="BSS572" s="7"/>
      <c r="BST572" s="7"/>
      <c r="BSU572" s="7"/>
      <c r="BSV572" s="7"/>
      <c r="BSW572" s="7"/>
      <c r="BSX572" s="7"/>
      <c r="BSY572" s="7"/>
      <c r="BSZ572" s="7"/>
      <c r="BTA572" s="7"/>
      <c r="BTB572" s="7"/>
      <c r="BTC572" s="7"/>
      <c r="BTD572" s="7"/>
      <c r="BTE572" s="7"/>
      <c r="BTF572" s="7"/>
      <c r="BTG572" s="7"/>
      <c r="BTH572" s="7"/>
      <c r="BTI572" s="7"/>
      <c r="BTJ572" s="7"/>
      <c r="BTK572" s="7"/>
      <c r="BTL572" s="7"/>
      <c r="BTM572" s="7"/>
      <c r="BTN572" s="7"/>
      <c r="BTO572" s="7"/>
      <c r="BTP572" s="7"/>
      <c r="BTQ572" s="7"/>
      <c r="BTR572" s="7"/>
      <c r="BTS572" s="7"/>
      <c r="BTT572" s="7"/>
      <c r="BTU572" s="7"/>
      <c r="BTV572" s="7"/>
      <c r="BTW572" s="7"/>
      <c r="BTX572" s="7"/>
      <c r="BTY572" s="7"/>
      <c r="BTZ572" s="7"/>
      <c r="BUA572" s="7"/>
      <c r="BUB572" s="7"/>
      <c r="BUC572" s="7"/>
      <c r="BUD572" s="7"/>
      <c r="BUE572" s="7"/>
      <c r="BUF572" s="7"/>
      <c r="BUG572" s="7"/>
      <c r="BUH572" s="7"/>
      <c r="BUI572" s="7"/>
      <c r="BUJ572" s="7"/>
      <c r="BUK572" s="7"/>
      <c r="BUL572" s="7"/>
      <c r="BUM572" s="7"/>
      <c r="BUN572" s="7"/>
      <c r="BUO572" s="7"/>
      <c r="BUP572" s="7"/>
      <c r="BUQ572" s="7"/>
      <c r="BUR572" s="7"/>
      <c r="BUS572" s="7"/>
      <c r="BUT572" s="7"/>
      <c r="BUU572" s="7"/>
      <c r="BUV572" s="7"/>
      <c r="BUW572" s="7"/>
      <c r="BUX572" s="7"/>
      <c r="BUY572" s="7"/>
      <c r="BUZ572" s="7"/>
      <c r="BVA572" s="7"/>
      <c r="BVB572" s="7"/>
      <c r="BVC572" s="7"/>
      <c r="BVD572" s="7"/>
      <c r="BVE572" s="7"/>
      <c r="BVF572" s="7"/>
      <c r="BVG572" s="7"/>
      <c r="BVH572" s="7"/>
      <c r="BVI572" s="7"/>
      <c r="BVJ572" s="7"/>
      <c r="BVK572" s="7"/>
      <c r="BVL572" s="7"/>
      <c r="BVM572" s="7"/>
      <c r="BVN572" s="7"/>
      <c r="BVO572" s="7"/>
      <c r="BVP572" s="7"/>
      <c r="BVQ572" s="7"/>
      <c r="BVR572" s="7"/>
      <c r="BVS572" s="7"/>
      <c r="BVT572" s="7"/>
      <c r="BVU572" s="7"/>
      <c r="BVV572" s="7"/>
      <c r="BVW572" s="7"/>
      <c r="BVX572" s="7"/>
      <c r="BVY572" s="7"/>
      <c r="BVZ572" s="7"/>
      <c r="BWA572" s="7"/>
      <c r="BWB572" s="7"/>
      <c r="BWC572" s="7"/>
      <c r="BWD572" s="7"/>
      <c r="BWE572" s="7"/>
      <c r="BWF572" s="7"/>
      <c r="BWG572" s="7"/>
      <c r="BWH572" s="7"/>
      <c r="BWI572" s="7"/>
      <c r="BWJ572" s="7"/>
      <c r="BWK572" s="7"/>
      <c r="BWL572" s="7"/>
      <c r="BWM572" s="7"/>
      <c r="BWN572" s="7"/>
      <c r="BWO572" s="7"/>
      <c r="BWP572" s="7"/>
      <c r="BWQ572" s="7"/>
      <c r="BWR572" s="7"/>
      <c r="BWS572" s="7"/>
      <c r="BWT572" s="7"/>
      <c r="BWU572" s="7"/>
      <c r="BWV572" s="7"/>
      <c r="BWW572" s="7"/>
      <c r="BWX572" s="7"/>
      <c r="BWY572" s="7"/>
      <c r="BWZ572" s="7"/>
      <c r="BXA572" s="7"/>
      <c r="BXB572" s="7"/>
      <c r="BXC572" s="7"/>
      <c r="BXD572" s="7"/>
      <c r="BXE572" s="7"/>
      <c r="BXF572" s="7"/>
      <c r="BXG572" s="7"/>
      <c r="BXH572" s="7"/>
      <c r="BXI572" s="7"/>
      <c r="BXJ572" s="7"/>
      <c r="BXK572" s="7"/>
      <c r="BXL572" s="7"/>
      <c r="BXM572" s="7"/>
      <c r="BXN572" s="7"/>
      <c r="BXO572" s="7"/>
      <c r="BXP572" s="7"/>
      <c r="BXQ572" s="7"/>
      <c r="BXR572" s="7"/>
      <c r="BXS572" s="7"/>
      <c r="BXT572" s="7"/>
      <c r="BXU572" s="7"/>
      <c r="BXV572" s="7"/>
      <c r="BXW572" s="7"/>
      <c r="BXX572" s="7"/>
      <c r="BXY572" s="7"/>
      <c r="BXZ572" s="7"/>
      <c r="BYA572" s="7"/>
      <c r="BYB572" s="7"/>
      <c r="BYC572" s="7"/>
      <c r="BYD572" s="7"/>
      <c r="BYE572" s="7"/>
      <c r="BYF572" s="7"/>
      <c r="BYG572" s="7"/>
      <c r="BYH572" s="7"/>
      <c r="BYI572" s="7"/>
      <c r="BYJ572" s="7"/>
      <c r="BYK572" s="7"/>
      <c r="BYL572" s="7"/>
      <c r="BYM572" s="7"/>
      <c r="BYN572" s="7"/>
      <c r="BYO572" s="7"/>
      <c r="BYP572" s="7"/>
      <c r="BYQ572" s="7"/>
      <c r="BYR572" s="7"/>
      <c r="BYS572" s="7"/>
      <c r="BYT572" s="7"/>
      <c r="BYU572" s="7"/>
      <c r="BYV572" s="7"/>
      <c r="BYW572" s="7"/>
      <c r="BYX572" s="7"/>
      <c r="BYY572" s="7"/>
      <c r="BYZ572" s="7"/>
      <c r="BZA572" s="7"/>
      <c r="BZB572" s="7"/>
      <c r="BZC572" s="7"/>
      <c r="BZD572" s="7"/>
      <c r="BZE572" s="7"/>
      <c r="BZF572" s="7"/>
      <c r="BZG572" s="7"/>
      <c r="BZH572" s="7"/>
      <c r="BZI572" s="7"/>
      <c r="BZJ572" s="7"/>
      <c r="BZK572" s="7"/>
      <c r="BZL572" s="7"/>
      <c r="BZM572" s="7"/>
      <c r="BZN572" s="7"/>
      <c r="BZO572" s="7"/>
      <c r="BZP572" s="7"/>
      <c r="BZQ572" s="7"/>
      <c r="BZR572" s="7"/>
      <c r="BZS572" s="7"/>
      <c r="BZT572" s="7"/>
      <c r="BZU572" s="7"/>
      <c r="BZV572" s="7"/>
      <c r="BZW572" s="7"/>
      <c r="BZX572" s="7"/>
      <c r="BZY572" s="7"/>
      <c r="BZZ572" s="7"/>
      <c r="CAA572" s="7"/>
      <c r="CAB572" s="7"/>
      <c r="CAC572" s="7"/>
      <c r="CAD572" s="7"/>
      <c r="CAE572" s="7"/>
      <c r="CAF572" s="7"/>
      <c r="CAG572" s="7"/>
      <c r="CAH572" s="7"/>
      <c r="CAI572" s="7"/>
      <c r="CAJ572" s="7"/>
      <c r="CAK572" s="7"/>
      <c r="CAL572" s="7"/>
      <c r="CAM572" s="7"/>
      <c r="CAN572" s="7"/>
      <c r="CAO572" s="7"/>
      <c r="CAP572" s="7"/>
      <c r="CAQ572" s="7"/>
      <c r="CAR572" s="7"/>
      <c r="CAS572" s="7"/>
      <c r="CAT572" s="7"/>
      <c r="CAU572" s="7"/>
      <c r="CAV572" s="7"/>
      <c r="CAW572" s="7"/>
      <c r="CAX572" s="7"/>
      <c r="CAY572" s="7"/>
      <c r="CAZ572" s="7"/>
      <c r="CBA572" s="7"/>
      <c r="CBB572" s="7"/>
      <c r="CBC572" s="7"/>
      <c r="CBD572" s="7"/>
      <c r="CBE572" s="7"/>
      <c r="CBF572" s="7"/>
      <c r="CBG572" s="7"/>
      <c r="CBH572" s="7"/>
      <c r="CBI572" s="7"/>
      <c r="CBJ572" s="7"/>
      <c r="CBK572" s="7"/>
      <c r="CBL572" s="7"/>
      <c r="CBM572" s="7"/>
      <c r="CBN572" s="7"/>
      <c r="CBO572" s="7"/>
      <c r="CBP572" s="7"/>
      <c r="CBQ572" s="7"/>
      <c r="CBR572" s="7"/>
      <c r="CBS572" s="7"/>
      <c r="CBT572" s="7"/>
      <c r="CBU572" s="7"/>
      <c r="CBV572" s="7"/>
      <c r="CBW572" s="7"/>
      <c r="CBX572" s="7"/>
      <c r="CBY572" s="7"/>
      <c r="CBZ572" s="7"/>
      <c r="CCA572" s="7"/>
      <c r="CCB572" s="7"/>
      <c r="CCC572" s="7"/>
      <c r="CCD572" s="7"/>
      <c r="CCE572" s="7"/>
      <c r="CCF572" s="7"/>
      <c r="CCG572" s="7"/>
      <c r="CCH572" s="7"/>
      <c r="CCI572" s="7"/>
      <c r="CCJ572" s="7"/>
      <c r="CCK572" s="7"/>
      <c r="CCL572" s="7"/>
      <c r="CCM572" s="7"/>
      <c r="CCN572" s="7"/>
      <c r="CCO572" s="7"/>
      <c r="CCP572" s="7"/>
      <c r="CCQ572" s="7"/>
      <c r="CCR572" s="7"/>
      <c r="CCS572" s="7"/>
      <c r="CCT572" s="7"/>
      <c r="CCU572" s="7"/>
      <c r="CCV572" s="7"/>
      <c r="CCW572" s="7"/>
      <c r="CCX572" s="7"/>
      <c r="CCY572" s="7"/>
      <c r="CCZ572" s="7"/>
      <c r="CDA572" s="7"/>
      <c r="CDB572" s="7"/>
      <c r="CDC572" s="7"/>
      <c r="CDD572" s="7"/>
      <c r="CDE572" s="7"/>
      <c r="CDF572" s="7"/>
      <c r="CDG572" s="7"/>
      <c r="CDH572" s="7"/>
      <c r="CDI572" s="7"/>
      <c r="CDJ572" s="7"/>
      <c r="CDK572" s="7"/>
      <c r="CDL572" s="7"/>
      <c r="CDM572" s="7"/>
      <c r="CDN572" s="7"/>
      <c r="CDO572" s="7"/>
      <c r="CDP572" s="7"/>
      <c r="CDQ572" s="7"/>
      <c r="CDR572" s="7"/>
      <c r="CDS572" s="7"/>
      <c r="CDT572" s="7"/>
      <c r="CDU572" s="7"/>
      <c r="CDV572" s="7"/>
      <c r="CDW572" s="7"/>
      <c r="CDX572" s="7"/>
      <c r="CDY572" s="7"/>
      <c r="CDZ572" s="7"/>
      <c r="CEA572" s="7"/>
      <c r="CEB572" s="7"/>
      <c r="CEC572" s="7"/>
      <c r="CED572" s="7"/>
      <c r="CEE572" s="7"/>
      <c r="CEF572" s="7"/>
      <c r="CEG572" s="7"/>
      <c r="CEH572" s="7"/>
      <c r="CEI572" s="7"/>
      <c r="CEJ572" s="7"/>
      <c r="CEK572" s="7"/>
      <c r="CEL572" s="7"/>
      <c r="CEM572" s="7"/>
      <c r="CEN572" s="7"/>
      <c r="CEO572" s="7"/>
      <c r="CEP572" s="7"/>
      <c r="CEQ572" s="7"/>
      <c r="CER572" s="7"/>
      <c r="CES572" s="7"/>
      <c r="CET572" s="7"/>
      <c r="CEU572" s="7"/>
      <c r="CEV572" s="7"/>
      <c r="CEW572" s="7"/>
      <c r="CEX572" s="7"/>
      <c r="CEY572" s="7"/>
      <c r="CEZ572" s="7"/>
      <c r="CFA572" s="7"/>
      <c r="CFB572" s="7"/>
      <c r="CFC572" s="7"/>
      <c r="CFD572" s="7"/>
      <c r="CFE572" s="7"/>
      <c r="CFF572" s="7"/>
      <c r="CFG572" s="7"/>
      <c r="CFH572" s="7"/>
      <c r="CFI572" s="7"/>
      <c r="CFJ572" s="7"/>
      <c r="CFK572" s="7"/>
      <c r="CFL572" s="7"/>
      <c r="CFM572" s="7"/>
      <c r="CFN572" s="7"/>
      <c r="CFO572" s="7"/>
      <c r="CFP572" s="7"/>
      <c r="CFQ572" s="7"/>
      <c r="CFR572" s="7"/>
      <c r="CFS572" s="7"/>
      <c r="CFT572" s="7"/>
      <c r="CFU572" s="7"/>
      <c r="CFV572" s="7"/>
      <c r="CFW572" s="7"/>
      <c r="CFX572" s="7"/>
      <c r="CFY572" s="7"/>
      <c r="CFZ572" s="7"/>
      <c r="CGA572" s="7"/>
      <c r="CGB572" s="7"/>
      <c r="CGC572" s="7"/>
      <c r="CGD572" s="7"/>
      <c r="CGE572" s="7"/>
      <c r="CGF572" s="7"/>
      <c r="CGG572" s="7"/>
      <c r="CGH572" s="7"/>
      <c r="CGI572" s="7"/>
      <c r="CGJ572" s="7"/>
      <c r="CGK572" s="7"/>
      <c r="CGL572" s="7"/>
      <c r="CGM572" s="7"/>
      <c r="CGN572" s="7"/>
      <c r="CGO572" s="7"/>
      <c r="CGP572" s="7"/>
      <c r="CGQ572" s="7"/>
      <c r="CGR572" s="7"/>
      <c r="CGS572" s="7"/>
      <c r="CGT572" s="7"/>
      <c r="CGU572" s="7"/>
      <c r="CGV572" s="7"/>
      <c r="CGW572" s="7"/>
      <c r="CGX572" s="7"/>
      <c r="CGY572" s="7"/>
      <c r="CGZ572" s="7"/>
      <c r="CHA572" s="7"/>
      <c r="CHB572" s="7"/>
      <c r="CHC572" s="7"/>
      <c r="CHD572" s="7"/>
      <c r="CHE572" s="7"/>
      <c r="CHF572" s="7"/>
      <c r="CHG572" s="7"/>
      <c r="CHH572" s="7"/>
      <c r="CHI572" s="7"/>
      <c r="CHJ572" s="7"/>
      <c r="CHK572" s="7"/>
      <c r="CHL572" s="7"/>
      <c r="CHM572" s="7"/>
      <c r="CHN572" s="7"/>
      <c r="CHO572" s="7"/>
      <c r="CHP572" s="7"/>
      <c r="CHQ572" s="7"/>
      <c r="CHR572" s="7"/>
      <c r="CHS572" s="7"/>
      <c r="CHT572" s="7"/>
      <c r="CHU572" s="7"/>
      <c r="CHV572" s="7"/>
      <c r="CHW572" s="7"/>
      <c r="CHX572" s="7"/>
      <c r="CHY572" s="7"/>
      <c r="CHZ572" s="7"/>
      <c r="CIA572" s="7"/>
      <c r="CIB572" s="7"/>
      <c r="CIC572" s="7"/>
      <c r="CID572" s="7"/>
      <c r="CIE572" s="7"/>
      <c r="CIF572" s="7"/>
      <c r="CIG572" s="7"/>
      <c r="CIH572" s="7"/>
      <c r="CII572" s="7"/>
      <c r="CIJ572" s="7"/>
      <c r="CIK572" s="7"/>
      <c r="CIL572" s="7"/>
      <c r="CIM572" s="7"/>
      <c r="CIN572" s="7"/>
      <c r="CIO572" s="7"/>
      <c r="CIP572" s="7"/>
      <c r="CIQ572" s="7"/>
      <c r="CIR572" s="7"/>
      <c r="CIS572" s="7"/>
      <c r="CIT572" s="7"/>
      <c r="CIU572" s="7"/>
      <c r="CIV572" s="7"/>
      <c r="CIW572" s="7"/>
      <c r="CIX572" s="7"/>
      <c r="CIY572" s="7"/>
      <c r="CIZ572" s="7"/>
      <c r="CJA572" s="7"/>
      <c r="CJB572" s="7"/>
      <c r="CJC572" s="7"/>
      <c r="CJD572" s="7"/>
      <c r="CJE572" s="7"/>
      <c r="CJF572" s="7"/>
      <c r="CJG572" s="7"/>
      <c r="CJH572" s="7"/>
      <c r="CJI572" s="7"/>
      <c r="CJJ572" s="7"/>
      <c r="CJK572" s="7"/>
      <c r="CJL572" s="7"/>
      <c r="CJM572" s="7"/>
      <c r="CJN572" s="7"/>
      <c r="CJO572" s="7"/>
      <c r="CJP572" s="7"/>
      <c r="CJQ572" s="7"/>
      <c r="CJR572" s="7"/>
      <c r="CJS572" s="7"/>
      <c r="CJT572" s="7"/>
      <c r="CJU572" s="7"/>
      <c r="CJV572" s="7"/>
      <c r="CJW572" s="7"/>
      <c r="CJX572" s="7"/>
      <c r="CJY572" s="7"/>
      <c r="CJZ572" s="7"/>
      <c r="CKA572" s="7"/>
      <c r="CKB572" s="7"/>
      <c r="CKC572" s="7"/>
      <c r="CKD572" s="7"/>
      <c r="CKE572" s="7"/>
      <c r="CKF572" s="7"/>
      <c r="CKG572" s="7"/>
      <c r="CKH572" s="7"/>
      <c r="CKI572" s="7"/>
      <c r="CKJ572" s="7"/>
      <c r="CKK572" s="7"/>
      <c r="CKL572" s="7"/>
      <c r="CKM572" s="7"/>
      <c r="CKN572" s="7"/>
      <c r="CKO572" s="7"/>
      <c r="CKP572" s="7"/>
      <c r="CKQ572" s="7"/>
      <c r="CKR572" s="7"/>
      <c r="CKS572" s="7"/>
      <c r="CKT572" s="7"/>
      <c r="CKU572" s="7"/>
      <c r="CKV572" s="7"/>
      <c r="CKW572" s="7"/>
      <c r="CKX572" s="7"/>
      <c r="CKY572" s="7"/>
      <c r="CKZ572" s="7"/>
      <c r="CLA572" s="7"/>
      <c r="CLB572" s="7"/>
      <c r="CLC572" s="7"/>
      <c r="CLD572" s="7"/>
      <c r="CLE572" s="7"/>
      <c r="CLF572" s="7"/>
      <c r="CLG572" s="7"/>
      <c r="CLH572" s="7"/>
      <c r="CLI572" s="7"/>
      <c r="CLJ572" s="7"/>
      <c r="CLK572" s="7"/>
      <c r="CLL572" s="7"/>
      <c r="CLM572" s="7"/>
      <c r="CLN572" s="7"/>
      <c r="CLO572" s="7"/>
      <c r="CLP572" s="7"/>
      <c r="CLQ572" s="7"/>
      <c r="CLR572" s="7"/>
      <c r="CLS572" s="7"/>
      <c r="CLT572" s="7"/>
      <c r="CLU572" s="7"/>
      <c r="CLV572" s="7"/>
      <c r="CLW572" s="7"/>
      <c r="CLX572" s="7"/>
      <c r="CLY572" s="7"/>
      <c r="CLZ572" s="7"/>
      <c r="CMA572" s="7"/>
      <c r="CMB572" s="7"/>
      <c r="CMC572" s="7"/>
      <c r="CMD572" s="7"/>
      <c r="CME572" s="7"/>
      <c r="CMF572" s="7"/>
      <c r="CMG572" s="7"/>
      <c r="CMH572" s="7"/>
      <c r="CMI572" s="7"/>
      <c r="CMJ572" s="7"/>
      <c r="CMK572" s="7"/>
      <c r="CML572" s="7"/>
      <c r="CMM572" s="7"/>
      <c r="CMN572" s="7"/>
      <c r="CMO572" s="7"/>
      <c r="CMP572" s="7"/>
      <c r="CMQ572" s="7"/>
      <c r="CMR572" s="7"/>
      <c r="CMS572" s="7"/>
      <c r="CMT572" s="7"/>
      <c r="CMU572" s="7"/>
      <c r="CMV572" s="7"/>
      <c r="CMW572" s="7"/>
      <c r="CMX572" s="7"/>
      <c r="CMY572" s="7"/>
      <c r="CMZ572" s="7"/>
      <c r="CNA572" s="7"/>
      <c r="CNB572" s="7"/>
      <c r="CNC572" s="7"/>
      <c r="CND572" s="7"/>
      <c r="CNE572" s="7"/>
      <c r="CNF572" s="7"/>
      <c r="CNG572" s="7"/>
      <c r="CNH572" s="7"/>
      <c r="CNI572" s="7"/>
      <c r="CNJ572" s="7"/>
      <c r="CNK572" s="7"/>
      <c r="CNL572" s="7"/>
      <c r="CNM572" s="7"/>
      <c r="CNN572" s="7"/>
      <c r="CNO572" s="7"/>
      <c r="CNP572" s="7"/>
      <c r="CNQ572" s="7"/>
      <c r="CNR572" s="7"/>
      <c r="CNS572" s="7"/>
      <c r="CNT572" s="7"/>
      <c r="CNU572" s="7"/>
      <c r="CNV572" s="7"/>
      <c r="CNW572" s="7"/>
      <c r="CNX572" s="7"/>
      <c r="CNY572" s="7"/>
      <c r="CNZ572" s="7"/>
      <c r="COA572" s="7"/>
      <c r="COB572" s="7"/>
      <c r="COC572" s="7"/>
      <c r="COD572" s="7"/>
      <c r="COE572" s="7"/>
      <c r="COF572" s="7"/>
      <c r="COG572" s="7"/>
      <c r="COH572" s="7"/>
      <c r="COI572" s="7"/>
      <c r="COJ572" s="7"/>
      <c r="COK572" s="7"/>
      <c r="COL572" s="7"/>
      <c r="COM572" s="7"/>
      <c r="CON572" s="7"/>
      <c r="COO572" s="7"/>
      <c r="COP572" s="7"/>
      <c r="COQ572" s="7"/>
      <c r="COR572" s="7"/>
      <c r="COS572" s="7"/>
      <c r="COT572" s="7"/>
      <c r="COU572" s="7"/>
      <c r="COV572" s="7"/>
      <c r="COW572" s="7"/>
      <c r="COX572" s="7"/>
      <c r="COY572" s="7"/>
      <c r="COZ572" s="7"/>
      <c r="CPA572" s="7"/>
      <c r="CPB572" s="7"/>
      <c r="CPC572" s="7"/>
      <c r="CPD572" s="7"/>
      <c r="CPE572" s="7"/>
      <c r="CPF572" s="7"/>
      <c r="CPG572" s="7"/>
      <c r="CPH572" s="7"/>
      <c r="CPI572" s="7"/>
      <c r="CPJ572" s="7"/>
      <c r="CPK572" s="7"/>
      <c r="CPL572" s="7"/>
      <c r="CPM572" s="7"/>
      <c r="CPN572" s="7"/>
      <c r="CPO572" s="7"/>
      <c r="CPP572" s="7"/>
      <c r="CPQ572" s="7"/>
      <c r="CPR572" s="7"/>
      <c r="CPS572" s="7"/>
      <c r="CPT572" s="7"/>
      <c r="CPU572" s="7"/>
      <c r="CPV572" s="7"/>
      <c r="CPW572" s="7"/>
      <c r="CPX572" s="7"/>
      <c r="CPY572" s="7"/>
      <c r="CPZ572" s="7"/>
      <c r="CQA572" s="7"/>
      <c r="CQB572" s="7"/>
      <c r="CQC572" s="7"/>
      <c r="CQD572" s="7"/>
      <c r="CQE572" s="7"/>
      <c r="CQF572" s="7"/>
      <c r="CQG572" s="7"/>
      <c r="CQH572" s="7"/>
      <c r="CQI572" s="7"/>
      <c r="CQJ572" s="7"/>
      <c r="CQK572" s="7"/>
      <c r="CQL572" s="7"/>
      <c r="CQM572" s="7"/>
      <c r="CQN572" s="7"/>
      <c r="CQO572" s="7"/>
      <c r="CQP572" s="7"/>
      <c r="CQQ572" s="7"/>
      <c r="CQR572" s="7"/>
      <c r="CQS572" s="7"/>
      <c r="CQT572" s="7"/>
      <c r="CQU572" s="7"/>
      <c r="CQV572" s="7"/>
      <c r="CQW572" s="7"/>
      <c r="CQX572" s="7"/>
      <c r="CQY572" s="7"/>
      <c r="CQZ572" s="7"/>
      <c r="CRA572" s="7"/>
      <c r="CRB572" s="7"/>
      <c r="CRC572" s="7"/>
      <c r="CRD572" s="7"/>
      <c r="CRE572" s="7"/>
      <c r="CRF572" s="7"/>
      <c r="CRG572" s="7"/>
      <c r="CRH572" s="7"/>
      <c r="CRI572" s="7"/>
      <c r="CRJ572" s="7"/>
      <c r="CRK572" s="7"/>
      <c r="CRL572" s="7"/>
      <c r="CRM572" s="7"/>
      <c r="CRN572" s="7"/>
      <c r="CRO572" s="7"/>
      <c r="CRP572" s="7"/>
      <c r="CRQ572" s="7"/>
      <c r="CRR572" s="7"/>
      <c r="CRS572" s="7"/>
      <c r="CRT572" s="7"/>
      <c r="CRU572" s="7"/>
      <c r="CRV572" s="7"/>
      <c r="CRW572" s="7"/>
      <c r="CRX572" s="7"/>
      <c r="CRY572" s="7"/>
      <c r="CRZ572" s="7"/>
      <c r="CSA572" s="7"/>
      <c r="CSB572" s="7"/>
      <c r="CSC572" s="7"/>
      <c r="CSD572" s="7"/>
      <c r="CSE572" s="7"/>
      <c r="CSF572" s="7"/>
      <c r="CSG572" s="7"/>
      <c r="CSH572" s="7"/>
      <c r="CSI572" s="7"/>
      <c r="CSJ572" s="7"/>
      <c r="CSK572" s="7"/>
      <c r="CSL572" s="7"/>
      <c r="CSM572" s="7"/>
      <c r="CSN572" s="7"/>
      <c r="CSO572" s="7"/>
      <c r="CSP572" s="7"/>
      <c r="CSQ572" s="7"/>
      <c r="CSR572" s="7"/>
      <c r="CSS572" s="7"/>
      <c r="CST572" s="7"/>
      <c r="CSU572" s="7"/>
      <c r="CSV572" s="7"/>
      <c r="CSW572" s="7"/>
      <c r="CSX572" s="7"/>
      <c r="CSY572" s="7"/>
      <c r="CSZ572" s="7"/>
      <c r="CTA572" s="7"/>
      <c r="CTB572" s="7"/>
      <c r="CTC572" s="7"/>
      <c r="CTD572" s="7"/>
      <c r="CTE572" s="7"/>
      <c r="CTF572" s="7"/>
      <c r="CTG572" s="7"/>
      <c r="CTH572" s="7"/>
      <c r="CTI572" s="7"/>
      <c r="CTJ572" s="7"/>
      <c r="CTK572" s="7"/>
      <c r="CTL572" s="7"/>
      <c r="CTM572" s="7"/>
      <c r="CTN572" s="7"/>
      <c r="CTO572" s="7"/>
      <c r="CTP572" s="7"/>
      <c r="CTQ572" s="7"/>
      <c r="CTR572" s="7"/>
      <c r="CTS572" s="7"/>
      <c r="CTT572" s="7"/>
      <c r="CTU572" s="7"/>
      <c r="CTV572" s="7"/>
      <c r="CTW572" s="7"/>
      <c r="CTX572" s="7"/>
      <c r="CTY572" s="7"/>
      <c r="CTZ572" s="7"/>
      <c r="CUA572" s="7"/>
      <c r="CUB572" s="7"/>
      <c r="CUC572" s="7"/>
      <c r="CUD572" s="7"/>
      <c r="CUE572" s="7"/>
      <c r="CUF572" s="7"/>
      <c r="CUG572" s="7"/>
      <c r="CUH572" s="7"/>
      <c r="CUI572" s="7"/>
      <c r="CUJ572" s="7"/>
      <c r="CUK572" s="7"/>
      <c r="CUL572" s="7"/>
      <c r="CUM572" s="7"/>
      <c r="CUN572" s="7"/>
      <c r="CUO572" s="7"/>
      <c r="CUP572" s="7"/>
      <c r="CUQ572" s="7"/>
      <c r="CUR572" s="7"/>
      <c r="CUS572" s="7"/>
      <c r="CUT572" s="7"/>
      <c r="CUU572" s="7"/>
      <c r="CUV572" s="7"/>
      <c r="CUW572" s="7"/>
      <c r="CUX572" s="7"/>
      <c r="CUY572" s="7"/>
      <c r="CUZ572" s="7"/>
      <c r="CVA572" s="7"/>
      <c r="CVB572" s="7"/>
      <c r="CVC572" s="7"/>
      <c r="CVD572" s="7"/>
      <c r="CVE572" s="7"/>
      <c r="CVF572" s="7"/>
      <c r="CVG572" s="7"/>
      <c r="CVH572" s="7"/>
      <c r="CVI572" s="7"/>
      <c r="CVJ572" s="7"/>
      <c r="CVK572" s="7"/>
      <c r="CVL572" s="7"/>
      <c r="CVM572" s="7"/>
      <c r="CVN572" s="7"/>
      <c r="CVO572" s="7"/>
      <c r="CVP572" s="7"/>
      <c r="CVQ572" s="7"/>
      <c r="CVR572" s="7"/>
      <c r="CVS572" s="7"/>
      <c r="CVT572" s="7"/>
      <c r="CVU572" s="7"/>
      <c r="CVV572" s="7"/>
      <c r="CVW572" s="7"/>
      <c r="CVX572" s="7"/>
      <c r="CVY572" s="7"/>
      <c r="CVZ572" s="7"/>
      <c r="CWA572" s="7"/>
      <c r="CWB572" s="7"/>
      <c r="CWC572" s="7"/>
      <c r="CWD572" s="7"/>
      <c r="CWE572" s="7"/>
      <c r="CWF572" s="7"/>
      <c r="CWG572" s="7"/>
      <c r="CWH572" s="7"/>
      <c r="CWI572" s="7"/>
      <c r="CWJ572" s="7"/>
      <c r="CWK572" s="7"/>
      <c r="CWL572" s="7"/>
      <c r="CWM572" s="7"/>
      <c r="CWN572" s="7"/>
      <c r="CWO572" s="7"/>
      <c r="CWP572" s="7"/>
      <c r="CWQ572" s="7"/>
      <c r="CWR572" s="7"/>
      <c r="CWS572" s="7"/>
      <c r="CWT572" s="7"/>
      <c r="CWU572" s="7"/>
      <c r="CWV572" s="7"/>
      <c r="CWW572" s="7"/>
      <c r="CWX572" s="7"/>
      <c r="CWY572" s="7"/>
      <c r="CWZ572" s="7"/>
      <c r="CXA572" s="7"/>
      <c r="CXB572" s="7"/>
      <c r="CXC572" s="7"/>
      <c r="CXD572" s="7"/>
      <c r="CXE572" s="7"/>
      <c r="CXF572" s="7"/>
      <c r="CXG572" s="7"/>
      <c r="CXH572" s="7"/>
      <c r="CXI572" s="7"/>
      <c r="CXJ572" s="7"/>
      <c r="CXK572" s="7"/>
      <c r="CXL572" s="7"/>
      <c r="CXM572" s="7"/>
      <c r="CXN572" s="7"/>
      <c r="CXO572" s="7"/>
      <c r="CXP572" s="7"/>
      <c r="CXQ572" s="7"/>
      <c r="CXR572" s="7"/>
      <c r="CXS572" s="7"/>
      <c r="CXT572" s="7"/>
      <c r="CXU572" s="7"/>
      <c r="CXV572" s="7"/>
      <c r="CXW572" s="7"/>
      <c r="CXX572" s="7"/>
      <c r="CXY572" s="7"/>
      <c r="CXZ572" s="7"/>
      <c r="CYA572" s="7"/>
      <c r="CYB572" s="7"/>
      <c r="CYC572" s="7"/>
      <c r="CYD572" s="7"/>
      <c r="CYE572" s="7"/>
      <c r="CYF572" s="7"/>
      <c r="CYG572" s="7"/>
      <c r="CYH572" s="7"/>
      <c r="CYI572" s="7"/>
      <c r="CYJ572" s="7"/>
      <c r="CYK572" s="7"/>
      <c r="CYL572" s="7"/>
      <c r="CYM572" s="7"/>
      <c r="CYN572" s="7"/>
      <c r="CYO572" s="7"/>
      <c r="CYP572" s="7"/>
      <c r="CYQ572" s="7"/>
      <c r="CYR572" s="7"/>
      <c r="CYS572" s="7"/>
      <c r="CYT572" s="7"/>
      <c r="CYU572" s="7"/>
      <c r="CYV572" s="7"/>
      <c r="CYW572" s="7"/>
      <c r="CYX572" s="7"/>
      <c r="CYY572" s="7"/>
      <c r="CYZ572" s="7"/>
      <c r="CZA572" s="7"/>
      <c r="CZB572" s="7"/>
      <c r="CZC572" s="7"/>
      <c r="CZD572" s="7"/>
      <c r="CZE572" s="7"/>
      <c r="CZF572" s="7"/>
      <c r="CZG572" s="7"/>
      <c r="CZH572" s="7"/>
      <c r="CZI572" s="7"/>
      <c r="CZJ572" s="7"/>
      <c r="CZK572" s="7"/>
      <c r="CZL572" s="7"/>
      <c r="CZM572" s="7"/>
      <c r="CZN572" s="7"/>
      <c r="CZO572" s="7"/>
      <c r="CZP572" s="7"/>
      <c r="CZQ572" s="7"/>
      <c r="CZR572" s="7"/>
      <c r="CZS572" s="7"/>
      <c r="CZT572" s="7"/>
      <c r="CZU572" s="7"/>
      <c r="CZV572" s="7"/>
      <c r="CZW572" s="7"/>
      <c r="CZX572" s="7"/>
      <c r="CZY572" s="7"/>
      <c r="CZZ572" s="7"/>
      <c r="DAA572" s="7"/>
      <c r="DAB572" s="7"/>
      <c r="DAC572" s="7"/>
      <c r="DAD572" s="7"/>
      <c r="DAE572" s="7"/>
      <c r="DAF572" s="7"/>
      <c r="DAG572" s="7"/>
      <c r="DAH572" s="7"/>
      <c r="DAI572" s="7"/>
      <c r="DAJ572" s="7"/>
      <c r="DAK572" s="7"/>
      <c r="DAL572" s="7"/>
      <c r="DAM572" s="7"/>
      <c r="DAN572" s="7"/>
      <c r="DAO572" s="7"/>
      <c r="DAP572" s="7"/>
      <c r="DAQ572" s="7"/>
      <c r="DAR572" s="7"/>
      <c r="DAS572" s="7"/>
      <c r="DAT572" s="7"/>
      <c r="DAU572" s="7"/>
      <c r="DAV572" s="7"/>
      <c r="DAW572" s="7"/>
      <c r="DAX572" s="7"/>
      <c r="DAY572" s="7"/>
      <c r="DAZ572" s="7"/>
      <c r="DBA572" s="7"/>
      <c r="DBB572" s="7"/>
      <c r="DBC572" s="7"/>
      <c r="DBD572" s="7"/>
      <c r="DBE572" s="7"/>
      <c r="DBF572" s="7"/>
      <c r="DBG572" s="7"/>
      <c r="DBH572" s="7"/>
      <c r="DBI572" s="7"/>
      <c r="DBJ572" s="7"/>
      <c r="DBK572" s="7"/>
      <c r="DBL572" s="7"/>
      <c r="DBM572" s="7"/>
      <c r="DBN572" s="7"/>
      <c r="DBO572" s="7"/>
      <c r="DBP572" s="7"/>
      <c r="DBQ572" s="7"/>
      <c r="DBR572" s="7"/>
      <c r="DBS572" s="7"/>
      <c r="DBT572" s="7"/>
      <c r="DBU572" s="7"/>
      <c r="DBV572" s="7"/>
      <c r="DBW572" s="7"/>
      <c r="DBX572" s="7"/>
      <c r="DBY572" s="7"/>
      <c r="DBZ572" s="7"/>
      <c r="DCA572" s="7"/>
      <c r="DCB572" s="7"/>
      <c r="DCC572" s="7"/>
      <c r="DCD572" s="7"/>
      <c r="DCE572" s="7"/>
      <c r="DCF572" s="7"/>
      <c r="DCG572" s="7"/>
      <c r="DCH572" s="7"/>
      <c r="DCI572" s="7"/>
      <c r="DCJ572" s="7"/>
      <c r="DCK572" s="7"/>
      <c r="DCL572" s="7"/>
      <c r="DCM572" s="7"/>
      <c r="DCN572" s="7"/>
      <c r="DCO572" s="7"/>
      <c r="DCP572" s="7"/>
      <c r="DCQ572" s="7"/>
      <c r="DCR572" s="7"/>
      <c r="DCS572" s="7"/>
      <c r="DCT572" s="7"/>
      <c r="DCU572" s="7"/>
      <c r="DCV572" s="7"/>
      <c r="DCW572" s="7"/>
      <c r="DCX572" s="7"/>
      <c r="DCY572" s="7"/>
      <c r="DCZ572" s="7"/>
      <c r="DDA572" s="7"/>
      <c r="DDB572" s="7"/>
      <c r="DDC572" s="7"/>
      <c r="DDD572" s="7"/>
      <c r="DDE572" s="7"/>
      <c r="DDF572" s="7"/>
      <c r="DDG572" s="7"/>
      <c r="DDH572" s="7"/>
      <c r="DDI572" s="7"/>
      <c r="DDJ572" s="7"/>
      <c r="DDK572" s="7"/>
      <c r="DDL572" s="7"/>
      <c r="DDM572" s="7"/>
      <c r="DDN572" s="7"/>
      <c r="DDO572" s="7"/>
      <c r="DDP572" s="7"/>
      <c r="DDQ572" s="7"/>
      <c r="DDR572" s="7"/>
      <c r="DDS572" s="7"/>
      <c r="DDT572" s="7"/>
      <c r="DDU572" s="7"/>
      <c r="DDV572" s="7"/>
      <c r="DDW572" s="7"/>
      <c r="DDX572" s="7"/>
      <c r="DDY572" s="7"/>
      <c r="DDZ572" s="7"/>
      <c r="DEA572" s="7"/>
      <c r="DEB572" s="7"/>
      <c r="DEC572" s="7"/>
      <c r="DED572" s="7"/>
      <c r="DEE572" s="7"/>
      <c r="DEF572" s="7"/>
      <c r="DEG572" s="7"/>
      <c r="DEH572" s="7"/>
      <c r="DEI572" s="7"/>
      <c r="DEJ572" s="7"/>
      <c r="DEK572" s="7"/>
      <c r="DEL572" s="7"/>
      <c r="DEM572" s="7"/>
      <c r="DEN572" s="7"/>
      <c r="DEO572" s="7"/>
      <c r="DEP572" s="7"/>
      <c r="DEQ572" s="7"/>
      <c r="DER572" s="7"/>
      <c r="DES572" s="7"/>
      <c r="DET572" s="7"/>
      <c r="DEU572" s="7"/>
      <c r="DEV572" s="7"/>
      <c r="DEW572" s="7"/>
      <c r="DEX572" s="7"/>
      <c r="DEY572" s="7"/>
      <c r="DEZ572" s="7"/>
      <c r="DFA572" s="7"/>
      <c r="DFB572" s="7"/>
      <c r="DFC572" s="7"/>
      <c r="DFD572" s="7"/>
      <c r="DFE572" s="7"/>
      <c r="DFF572" s="7"/>
      <c r="DFG572" s="7"/>
      <c r="DFH572" s="7"/>
      <c r="DFI572" s="7"/>
      <c r="DFJ572" s="7"/>
      <c r="DFK572" s="7"/>
      <c r="DFL572" s="7"/>
      <c r="DFM572" s="7"/>
      <c r="DFN572" s="7"/>
      <c r="DFO572" s="7"/>
      <c r="DFP572" s="7"/>
      <c r="DFQ572" s="7"/>
      <c r="DFR572" s="7"/>
      <c r="DFS572" s="7"/>
      <c r="DFT572" s="7"/>
      <c r="DFU572" s="7"/>
      <c r="DFV572" s="7"/>
      <c r="DFW572" s="7"/>
      <c r="DFX572" s="7"/>
      <c r="DFY572" s="7"/>
      <c r="DFZ572" s="7"/>
      <c r="DGA572" s="7"/>
      <c r="DGB572" s="7"/>
      <c r="DGC572" s="7"/>
      <c r="DGD572" s="7"/>
      <c r="DGE572" s="7"/>
      <c r="DGF572" s="7"/>
      <c r="DGG572" s="7"/>
      <c r="DGH572" s="7"/>
      <c r="DGI572" s="7"/>
      <c r="DGJ572" s="7"/>
      <c r="DGK572" s="7"/>
      <c r="DGL572" s="7"/>
      <c r="DGM572" s="7"/>
      <c r="DGN572" s="7"/>
      <c r="DGO572" s="7"/>
      <c r="DGP572" s="7"/>
      <c r="DGQ572" s="7"/>
      <c r="DGR572" s="7"/>
      <c r="DGS572" s="7"/>
      <c r="DGT572" s="7"/>
      <c r="DGU572" s="7"/>
      <c r="DGV572" s="7"/>
      <c r="DGW572" s="7"/>
      <c r="DGX572" s="7"/>
      <c r="DGY572" s="7"/>
      <c r="DGZ572" s="7"/>
      <c r="DHA572" s="7"/>
      <c r="DHB572" s="7"/>
      <c r="DHC572" s="7"/>
      <c r="DHD572" s="7"/>
      <c r="DHE572" s="7"/>
      <c r="DHF572" s="7"/>
      <c r="DHG572" s="7"/>
      <c r="DHH572" s="7"/>
      <c r="DHI572" s="7"/>
      <c r="DHJ572" s="7"/>
      <c r="DHK572" s="7"/>
      <c r="DHL572" s="7"/>
      <c r="DHM572" s="7"/>
      <c r="DHN572" s="7"/>
      <c r="DHO572" s="7"/>
      <c r="DHP572" s="7"/>
      <c r="DHQ572" s="7"/>
      <c r="DHR572" s="7"/>
      <c r="DHS572" s="7"/>
      <c r="DHT572" s="7"/>
      <c r="DHU572" s="7"/>
      <c r="DHV572" s="7"/>
      <c r="DHW572" s="7"/>
      <c r="DHX572" s="7"/>
      <c r="DHY572" s="7"/>
      <c r="DHZ572" s="7"/>
      <c r="DIA572" s="7"/>
      <c r="DIB572" s="7"/>
      <c r="DIC572" s="7"/>
      <c r="DID572" s="7"/>
      <c r="DIE572" s="7"/>
      <c r="DIF572" s="7"/>
      <c r="DIG572" s="7"/>
      <c r="DIH572" s="7"/>
      <c r="DII572" s="7"/>
      <c r="DIJ572" s="7"/>
      <c r="DIK572" s="7"/>
      <c r="DIL572" s="7"/>
      <c r="DIM572" s="7"/>
      <c r="DIN572" s="7"/>
      <c r="DIO572" s="7"/>
      <c r="DIP572" s="7"/>
      <c r="DIQ572" s="7"/>
      <c r="DIR572" s="7"/>
      <c r="DIS572" s="7"/>
      <c r="DIT572" s="7"/>
      <c r="DIU572" s="7"/>
      <c r="DIV572" s="7"/>
      <c r="DIW572" s="7"/>
      <c r="DIX572" s="7"/>
      <c r="DIY572" s="7"/>
      <c r="DIZ572" s="7"/>
      <c r="DJA572" s="7"/>
      <c r="DJB572" s="7"/>
      <c r="DJC572" s="7"/>
      <c r="DJD572" s="7"/>
      <c r="DJE572" s="7"/>
      <c r="DJF572" s="7"/>
      <c r="DJG572" s="7"/>
      <c r="DJH572" s="7"/>
      <c r="DJI572" s="7"/>
      <c r="DJJ572" s="7"/>
      <c r="DJK572" s="7"/>
      <c r="DJL572" s="7"/>
      <c r="DJM572" s="7"/>
      <c r="DJN572" s="7"/>
      <c r="DJO572" s="7"/>
      <c r="DJP572" s="7"/>
      <c r="DJQ572" s="7"/>
      <c r="DJR572" s="7"/>
      <c r="DJS572" s="7"/>
      <c r="DJT572" s="7"/>
      <c r="DJU572" s="7"/>
      <c r="DJV572" s="7"/>
      <c r="DJW572" s="7"/>
      <c r="DJX572" s="7"/>
      <c r="DJY572" s="7"/>
      <c r="DJZ572" s="7"/>
      <c r="DKA572" s="7"/>
      <c r="DKB572" s="7"/>
      <c r="DKC572" s="7"/>
      <c r="DKD572" s="7"/>
      <c r="DKE572" s="7"/>
      <c r="DKF572" s="7"/>
      <c r="DKG572" s="7"/>
      <c r="DKH572" s="7"/>
      <c r="DKI572" s="7"/>
      <c r="DKJ572" s="7"/>
      <c r="DKK572" s="7"/>
      <c r="DKL572" s="7"/>
      <c r="DKM572" s="7"/>
      <c r="DKN572" s="7"/>
      <c r="DKO572" s="7"/>
      <c r="DKP572" s="7"/>
      <c r="DKQ572" s="7"/>
      <c r="DKR572" s="7"/>
      <c r="DKS572" s="7"/>
      <c r="DKT572" s="7"/>
      <c r="DKU572" s="7"/>
      <c r="DKV572" s="7"/>
      <c r="DKW572" s="7"/>
      <c r="DKX572" s="7"/>
      <c r="DKY572" s="7"/>
      <c r="DKZ572" s="7"/>
      <c r="DLA572" s="7"/>
      <c r="DLB572" s="7"/>
      <c r="DLC572" s="7"/>
      <c r="DLD572" s="7"/>
      <c r="DLE572" s="7"/>
      <c r="DLF572" s="7"/>
      <c r="DLG572" s="7"/>
      <c r="DLH572" s="7"/>
      <c r="DLI572" s="7"/>
      <c r="DLJ572" s="7"/>
      <c r="DLK572" s="7"/>
      <c r="DLL572" s="7"/>
      <c r="DLM572" s="7"/>
      <c r="DLN572" s="7"/>
      <c r="DLO572" s="7"/>
      <c r="DLP572" s="7"/>
      <c r="DLQ572" s="7"/>
      <c r="DLR572" s="7"/>
      <c r="DLS572" s="7"/>
      <c r="DLT572" s="7"/>
      <c r="DLU572" s="7"/>
      <c r="DLV572" s="7"/>
      <c r="DLW572" s="7"/>
      <c r="DLX572" s="7"/>
      <c r="DLY572" s="7"/>
      <c r="DLZ572" s="7"/>
      <c r="DMA572" s="7"/>
      <c r="DMB572" s="7"/>
      <c r="DMC572" s="7"/>
      <c r="DMD572" s="7"/>
      <c r="DME572" s="7"/>
      <c r="DMF572" s="7"/>
      <c r="DMG572" s="7"/>
      <c r="DMH572" s="7"/>
      <c r="DMI572" s="7"/>
      <c r="DMJ572" s="7"/>
      <c r="DMK572" s="7"/>
      <c r="DML572" s="7"/>
      <c r="DMM572" s="7"/>
      <c r="DMN572" s="7"/>
      <c r="DMO572" s="7"/>
      <c r="DMP572" s="7"/>
      <c r="DMQ572" s="7"/>
      <c r="DMR572" s="7"/>
      <c r="DMS572" s="7"/>
      <c r="DMT572" s="7"/>
      <c r="DMU572" s="7"/>
      <c r="DMV572" s="7"/>
      <c r="DMW572" s="7"/>
      <c r="DMX572" s="7"/>
      <c r="DMY572" s="7"/>
      <c r="DMZ572" s="7"/>
      <c r="DNA572" s="7"/>
      <c r="DNB572" s="7"/>
      <c r="DNC572" s="7"/>
      <c r="DND572" s="7"/>
      <c r="DNE572" s="7"/>
      <c r="DNF572" s="7"/>
      <c r="DNG572" s="7"/>
      <c r="DNH572" s="7"/>
      <c r="DNI572" s="7"/>
      <c r="DNJ572" s="7"/>
      <c r="DNK572" s="7"/>
      <c r="DNL572" s="7"/>
      <c r="DNM572" s="7"/>
      <c r="DNN572" s="7"/>
      <c r="DNO572" s="7"/>
      <c r="DNP572" s="7"/>
      <c r="DNQ572" s="7"/>
      <c r="DNR572" s="7"/>
      <c r="DNS572" s="7"/>
      <c r="DNT572" s="7"/>
      <c r="DNU572" s="7"/>
      <c r="DNV572" s="7"/>
      <c r="DNW572" s="7"/>
      <c r="DNX572" s="7"/>
      <c r="DNY572" s="7"/>
      <c r="DNZ572" s="7"/>
      <c r="DOA572" s="7"/>
      <c r="DOB572" s="7"/>
      <c r="DOC572" s="7"/>
      <c r="DOD572" s="7"/>
      <c r="DOE572" s="7"/>
      <c r="DOF572" s="7"/>
      <c r="DOG572" s="7"/>
      <c r="DOH572" s="7"/>
      <c r="DOI572" s="7"/>
      <c r="DOJ572" s="7"/>
      <c r="DOK572" s="7"/>
      <c r="DOL572" s="7"/>
      <c r="DOM572" s="7"/>
      <c r="DON572" s="7"/>
      <c r="DOO572" s="7"/>
      <c r="DOP572" s="7"/>
      <c r="DOQ572" s="7"/>
      <c r="DOR572" s="7"/>
      <c r="DOS572" s="7"/>
      <c r="DOT572" s="7"/>
      <c r="DOU572" s="7"/>
      <c r="DOV572" s="7"/>
      <c r="DOW572" s="7"/>
      <c r="DOX572" s="7"/>
      <c r="DOY572" s="7"/>
      <c r="DOZ572" s="7"/>
      <c r="DPA572" s="7"/>
      <c r="DPB572" s="7"/>
      <c r="DPC572" s="7"/>
      <c r="DPD572" s="7"/>
      <c r="DPE572" s="7"/>
      <c r="DPF572" s="7"/>
      <c r="DPG572" s="7"/>
      <c r="DPH572" s="7"/>
      <c r="DPI572" s="7"/>
      <c r="DPJ572" s="7"/>
      <c r="DPK572" s="7"/>
      <c r="DPL572" s="7"/>
      <c r="DPM572" s="7"/>
      <c r="DPN572" s="7"/>
      <c r="DPO572" s="7"/>
      <c r="DPP572" s="7"/>
      <c r="DPQ572" s="7"/>
      <c r="DPR572" s="7"/>
      <c r="DPS572" s="7"/>
      <c r="DPT572" s="7"/>
      <c r="DPU572" s="7"/>
      <c r="DPV572" s="7"/>
      <c r="DPW572" s="7"/>
      <c r="DPX572" s="7"/>
      <c r="DPY572" s="7"/>
      <c r="DPZ572" s="7"/>
      <c r="DQA572" s="7"/>
      <c r="DQB572" s="7"/>
      <c r="DQC572" s="7"/>
      <c r="DQD572" s="7"/>
      <c r="DQE572" s="7"/>
      <c r="DQF572" s="7"/>
      <c r="DQG572" s="7"/>
      <c r="DQH572" s="7"/>
      <c r="DQI572" s="7"/>
      <c r="DQJ572" s="7"/>
      <c r="DQK572" s="7"/>
      <c r="DQL572" s="7"/>
      <c r="DQM572" s="7"/>
      <c r="DQN572" s="7"/>
      <c r="DQO572" s="7"/>
      <c r="DQP572" s="7"/>
      <c r="DQQ572" s="7"/>
      <c r="DQR572" s="7"/>
      <c r="DQS572" s="7"/>
      <c r="DQT572" s="7"/>
      <c r="DQU572" s="7"/>
      <c r="DQV572" s="7"/>
      <c r="DQW572" s="7"/>
      <c r="DQX572" s="7"/>
      <c r="DQY572" s="7"/>
      <c r="DQZ572" s="7"/>
      <c r="DRA572" s="7"/>
      <c r="DRB572" s="7"/>
      <c r="DRC572" s="7"/>
      <c r="DRD572" s="7"/>
      <c r="DRE572" s="7"/>
      <c r="DRF572" s="7"/>
      <c r="DRG572" s="7"/>
      <c r="DRH572" s="7"/>
      <c r="DRI572" s="7"/>
      <c r="DRJ572" s="7"/>
      <c r="DRK572" s="7"/>
      <c r="DRL572" s="7"/>
      <c r="DRM572" s="7"/>
      <c r="DRN572" s="7"/>
      <c r="DRO572" s="7"/>
      <c r="DRP572" s="7"/>
      <c r="DRQ572" s="7"/>
      <c r="DRR572" s="7"/>
      <c r="DRS572" s="7"/>
      <c r="DRT572" s="7"/>
      <c r="DRU572" s="7"/>
      <c r="DRV572" s="7"/>
      <c r="DRW572" s="7"/>
      <c r="DRX572" s="7"/>
      <c r="DRY572" s="7"/>
      <c r="DRZ572" s="7"/>
      <c r="DSA572" s="7"/>
      <c r="DSB572" s="7"/>
      <c r="DSC572" s="7"/>
      <c r="DSD572" s="7"/>
      <c r="DSE572" s="7"/>
      <c r="DSF572" s="7"/>
      <c r="DSG572" s="7"/>
      <c r="DSH572" s="7"/>
      <c r="DSI572" s="7"/>
      <c r="DSJ572" s="7"/>
      <c r="DSK572" s="7"/>
      <c r="DSL572" s="7"/>
      <c r="DSM572" s="7"/>
      <c r="DSN572" s="7"/>
      <c r="DSO572" s="7"/>
      <c r="DSP572" s="7"/>
      <c r="DSQ572" s="7"/>
      <c r="DSR572" s="7"/>
      <c r="DSS572" s="7"/>
      <c r="DST572" s="7"/>
      <c r="DSU572" s="7"/>
      <c r="DSV572" s="7"/>
      <c r="DSW572" s="7"/>
      <c r="DSX572" s="7"/>
      <c r="DSY572" s="7"/>
      <c r="DSZ572" s="7"/>
      <c r="DTA572" s="7"/>
      <c r="DTB572" s="7"/>
      <c r="DTC572" s="7"/>
      <c r="DTD572" s="7"/>
      <c r="DTE572" s="7"/>
      <c r="DTF572" s="7"/>
      <c r="DTG572" s="7"/>
      <c r="DTH572" s="7"/>
      <c r="DTI572" s="7"/>
      <c r="DTJ572" s="7"/>
      <c r="DTK572" s="7"/>
      <c r="DTL572" s="7"/>
      <c r="DTM572" s="7"/>
      <c r="DTN572" s="7"/>
      <c r="DTO572" s="7"/>
      <c r="DTP572" s="7"/>
      <c r="DTQ572" s="7"/>
      <c r="DTR572" s="7"/>
      <c r="DTS572" s="7"/>
      <c r="DTT572" s="7"/>
      <c r="DTU572" s="7"/>
      <c r="DTV572" s="7"/>
      <c r="DTW572" s="7"/>
      <c r="DTX572" s="7"/>
      <c r="DTY572" s="7"/>
      <c r="DTZ572" s="7"/>
      <c r="DUA572" s="7"/>
      <c r="DUB572" s="7"/>
      <c r="DUC572" s="7"/>
      <c r="DUD572" s="7"/>
      <c r="DUE572" s="7"/>
      <c r="DUF572" s="7"/>
      <c r="DUG572" s="7"/>
      <c r="DUH572" s="7"/>
      <c r="DUI572" s="7"/>
      <c r="DUJ572" s="7"/>
      <c r="DUK572" s="7"/>
      <c r="DUL572" s="7"/>
      <c r="DUM572" s="7"/>
      <c r="DUN572" s="7"/>
      <c r="DUO572" s="7"/>
      <c r="DUP572" s="7"/>
      <c r="DUQ572" s="7"/>
      <c r="DUR572" s="7"/>
      <c r="DUS572" s="7"/>
      <c r="DUT572" s="7"/>
      <c r="DUU572" s="7"/>
      <c r="DUV572" s="7"/>
      <c r="DUW572" s="7"/>
      <c r="DUX572" s="7"/>
      <c r="DUY572" s="7"/>
      <c r="DUZ572" s="7"/>
      <c r="DVA572" s="7"/>
      <c r="DVB572" s="7"/>
      <c r="DVC572" s="7"/>
      <c r="DVD572" s="7"/>
      <c r="DVE572" s="7"/>
      <c r="DVF572" s="7"/>
      <c r="DVG572" s="7"/>
      <c r="DVH572" s="7"/>
      <c r="DVI572" s="7"/>
      <c r="DVJ572" s="7"/>
      <c r="DVK572" s="7"/>
      <c r="DVL572" s="7"/>
      <c r="DVM572" s="7"/>
      <c r="DVN572" s="7"/>
      <c r="DVO572" s="7"/>
      <c r="DVP572" s="7"/>
      <c r="DVQ572" s="7"/>
      <c r="DVR572" s="7"/>
      <c r="DVS572" s="7"/>
      <c r="DVT572" s="7"/>
      <c r="DVU572" s="7"/>
      <c r="DVV572" s="7"/>
      <c r="DVW572" s="7"/>
      <c r="DVX572" s="7"/>
      <c r="DVY572" s="7"/>
      <c r="DVZ572" s="7"/>
      <c r="DWA572" s="7"/>
      <c r="DWB572" s="7"/>
      <c r="DWC572" s="7"/>
      <c r="DWD572" s="7"/>
      <c r="DWE572" s="7"/>
      <c r="DWF572" s="7"/>
      <c r="DWG572" s="7"/>
      <c r="DWH572" s="7"/>
      <c r="DWI572" s="7"/>
      <c r="DWJ572" s="7"/>
      <c r="DWK572" s="7"/>
      <c r="DWL572" s="7"/>
      <c r="DWM572" s="7"/>
      <c r="DWN572" s="7"/>
      <c r="DWO572" s="7"/>
      <c r="DWP572" s="7"/>
      <c r="DWQ572" s="7"/>
      <c r="DWR572" s="7"/>
      <c r="DWS572" s="7"/>
      <c r="DWT572" s="7"/>
      <c r="DWU572" s="7"/>
      <c r="DWV572" s="7"/>
      <c r="DWW572" s="7"/>
      <c r="DWX572" s="7"/>
      <c r="DWY572" s="7"/>
      <c r="DWZ572" s="7"/>
      <c r="DXA572" s="7"/>
      <c r="DXB572" s="7"/>
      <c r="DXC572" s="7"/>
      <c r="DXD572" s="7"/>
      <c r="DXE572" s="7"/>
      <c r="DXF572" s="7"/>
      <c r="DXG572" s="7"/>
      <c r="DXH572" s="7"/>
      <c r="DXI572" s="7"/>
      <c r="DXJ572" s="7"/>
      <c r="DXK572" s="7"/>
      <c r="DXL572" s="7"/>
      <c r="DXM572" s="7"/>
      <c r="DXN572" s="7"/>
      <c r="DXO572" s="7"/>
      <c r="DXP572" s="7"/>
      <c r="DXQ572" s="7"/>
      <c r="DXR572" s="7"/>
      <c r="DXS572" s="7"/>
      <c r="DXT572" s="7"/>
      <c r="DXU572" s="7"/>
      <c r="DXV572" s="7"/>
      <c r="DXW572" s="7"/>
      <c r="DXX572" s="7"/>
      <c r="DXY572" s="7"/>
      <c r="DXZ572" s="7"/>
      <c r="DYA572" s="7"/>
      <c r="DYB572" s="7"/>
      <c r="DYC572" s="7"/>
      <c r="DYD572" s="7"/>
      <c r="DYE572" s="7"/>
      <c r="DYF572" s="7"/>
      <c r="DYG572" s="7"/>
      <c r="DYH572" s="7"/>
      <c r="DYI572" s="7"/>
      <c r="DYJ572" s="7"/>
      <c r="DYK572" s="7"/>
      <c r="DYL572" s="7"/>
      <c r="DYM572" s="7"/>
      <c r="DYN572" s="7"/>
      <c r="DYO572" s="7"/>
      <c r="DYP572" s="7"/>
      <c r="DYQ572" s="7"/>
      <c r="DYR572" s="7"/>
      <c r="DYS572" s="7"/>
      <c r="DYT572" s="7"/>
      <c r="DYU572" s="7"/>
      <c r="DYV572" s="7"/>
      <c r="DYW572" s="7"/>
      <c r="DYX572" s="7"/>
      <c r="DYY572" s="7"/>
      <c r="DYZ572" s="7"/>
      <c r="DZA572" s="7"/>
      <c r="DZB572" s="7"/>
      <c r="DZC572" s="7"/>
      <c r="DZD572" s="7"/>
      <c r="DZE572" s="7"/>
      <c r="DZF572" s="7"/>
      <c r="DZG572" s="7"/>
      <c r="DZH572" s="7"/>
      <c r="DZI572" s="7"/>
      <c r="DZJ572" s="7"/>
      <c r="DZK572" s="7"/>
      <c r="DZL572" s="7"/>
      <c r="DZM572" s="7"/>
      <c r="DZN572" s="7"/>
      <c r="DZO572" s="7"/>
      <c r="DZP572" s="7"/>
      <c r="DZQ572" s="7"/>
      <c r="DZR572" s="7"/>
      <c r="DZS572" s="7"/>
      <c r="DZT572" s="7"/>
      <c r="DZU572" s="7"/>
      <c r="DZV572" s="7"/>
      <c r="DZW572" s="7"/>
      <c r="DZX572" s="7"/>
      <c r="DZY572" s="7"/>
      <c r="DZZ572" s="7"/>
      <c r="EAA572" s="7"/>
      <c r="EAB572" s="7"/>
      <c r="EAC572" s="7"/>
      <c r="EAD572" s="7"/>
      <c r="EAE572" s="7"/>
      <c r="EAF572" s="7"/>
      <c r="EAG572" s="7"/>
      <c r="EAH572" s="7"/>
      <c r="EAI572" s="7"/>
      <c r="EAJ572" s="7"/>
      <c r="EAK572" s="7"/>
      <c r="EAL572" s="7"/>
      <c r="EAM572" s="7"/>
      <c r="EAN572" s="7"/>
      <c r="EAO572" s="7"/>
      <c r="EAP572" s="7"/>
      <c r="EAQ572" s="7"/>
      <c r="EAR572" s="7"/>
      <c r="EAS572" s="7"/>
      <c r="EAT572" s="7"/>
      <c r="EAU572" s="7"/>
      <c r="EAV572" s="7"/>
      <c r="EAW572" s="7"/>
      <c r="EAX572" s="7"/>
      <c r="EAY572" s="7"/>
      <c r="EAZ572" s="7"/>
      <c r="EBA572" s="7"/>
      <c r="EBB572" s="7"/>
      <c r="EBC572" s="7"/>
      <c r="EBD572" s="7"/>
      <c r="EBE572" s="7"/>
      <c r="EBF572" s="7"/>
      <c r="EBG572" s="7"/>
      <c r="EBH572" s="7"/>
      <c r="EBI572" s="7"/>
      <c r="EBJ572" s="7"/>
      <c r="EBK572" s="7"/>
      <c r="EBL572" s="7"/>
      <c r="EBM572" s="7"/>
      <c r="EBN572" s="7"/>
      <c r="EBO572" s="7"/>
      <c r="EBP572" s="7"/>
      <c r="EBQ572" s="7"/>
      <c r="EBR572" s="7"/>
      <c r="EBS572" s="7"/>
      <c r="EBT572" s="7"/>
      <c r="EBU572" s="7"/>
      <c r="EBV572" s="7"/>
      <c r="EBW572" s="7"/>
      <c r="EBX572" s="7"/>
      <c r="EBY572" s="7"/>
      <c r="EBZ572" s="7"/>
      <c r="ECA572" s="7"/>
      <c r="ECB572" s="7"/>
      <c r="ECC572" s="7"/>
      <c r="ECD572" s="7"/>
      <c r="ECE572" s="7"/>
      <c r="ECF572" s="7"/>
      <c r="ECG572" s="7"/>
      <c r="ECH572" s="7"/>
      <c r="ECI572" s="7"/>
      <c r="ECJ572" s="7"/>
      <c r="ECK572" s="7"/>
      <c r="ECL572" s="7"/>
      <c r="ECM572" s="7"/>
      <c r="ECN572" s="7"/>
      <c r="ECO572" s="7"/>
      <c r="ECP572" s="7"/>
      <c r="ECQ572" s="7"/>
      <c r="ECR572" s="7"/>
      <c r="ECS572" s="7"/>
      <c r="ECT572" s="7"/>
      <c r="ECU572" s="7"/>
      <c r="ECV572" s="7"/>
      <c r="ECW572" s="7"/>
      <c r="ECX572" s="7"/>
      <c r="ECY572" s="7"/>
      <c r="ECZ572" s="7"/>
      <c r="EDA572" s="7"/>
      <c r="EDB572" s="7"/>
      <c r="EDC572" s="7"/>
      <c r="EDD572" s="7"/>
      <c r="EDE572" s="7"/>
      <c r="EDF572" s="7"/>
      <c r="EDG572" s="7"/>
      <c r="EDH572" s="7"/>
      <c r="EDI572" s="7"/>
      <c r="EDJ572" s="7"/>
      <c r="EDK572" s="7"/>
      <c r="EDL572" s="7"/>
      <c r="EDM572" s="7"/>
      <c r="EDN572" s="7"/>
      <c r="EDO572" s="7"/>
      <c r="EDP572" s="7"/>
      <c r="EDQ572" s="7"/>
      <c r="EDR572" s="7"/>
      <c r="EDS572" s="7"/>
      <c r="EDT572" s="7"/>
      <c r="EDU572" s="7"/>
      <c r="EDV572" s="7"/>
      <c r="EDW572" s="7"/>
      <c r="EDX572" s="7"/>
      <c r="EDY572" s="7"/>
      <c r="EDZ572" s="7"/>
      <c r="EEA572" s="7"/>
      <c r="EEB572" s="7"/>
      <c r="EEC572" s="7"/>
      <c r="EED572" s="7"/>
      <c r="EEE572" s="7"/>
      <c r="EEF572" s="7"/>
      <c r="EEG572" s="7"/>
      <c r="EEH572" s="7"/>
      <c r="EEI572" s="7"/>
      <c r="EEJ572" s="7"/>
      <c r="EEK572" s="7"/>
      <c r="EEL572" s="7"/>
      <c r="EEM572" s="7"/>
      <c r="EEN572" s="7"/>
      <c r="EEO572" s="7"/>
      <c r="EEP572" s="7"/>
      <c r="EEQ572" s="7"/>
      <c r="EER572" s="7"/>
      <c r="EES572" s="7"/>
      <c r="EET572" s="7"/>
      <c r="EEU572" s="7"/>
      <c r="EEV572" s="7"/>
      <c r="EEW572" s="7"/>
      <c r="EEX572" s="7"/>
      <c r="EEY572" s="7"/>
      <c r="EEZ572" s="7"/>
      <c r="EFA572" s="7"/>
      <c r="EFB572" s="7"/>
      <c r="EFC572" s="7"/>
      <c r="EFD572" s="7"/>
      <c r="EFE572" s="7"/>
      <c r="EFF572" s="7"/>
      <c r="EFG572" s="7"/>
      <c r="EFH572" s="7"/>
      <c r="EFI572" s="7"/>
      <c r="EFJ572" s="7"/>
      <c r="EFK572" s="7"/>
      <c r="EFL572" s="7"/>
      <c r="EFM572" s="7"/>
      <c r="EFN572" s="7"/>
      <c r="EFO572" s="7"/>
      <c r="EFP572" s="7"/>
      <c r="EFQ572" s="7"/>
      <c r="EFR572" s="7"/>
      <c r="EFS572" s="7"/>
      <c r="EFT572" s="7"/>
      <c r="EFU572" s="7"/>
      <c r="EFV572" s="7"/>
      <c r="EFW572" s="7"/>
      <c r="EFX572" s="7"/>
      <c r="EFY572" s="7"/>
      <c r="EFZ572" s="7"/>
      <c r="EGA572" s="7"/>
      <c r="EGB572" s="7"/>
      <c r="EGC572" s="7"/>
      <c r="EGD572" s="7"/>
      <c r="EGE572" s="7"/>
      <c r="EGF572" s="7"/>
      <c r="EGG572" s="7"/>
      <c r="EGH572" s="7"/>
      <c r="EGI572" s="7"/>
      <c r="EGJ572" s="7"/>
      <c r="EGK572" s="7"/>
      <c r="EGL572" s="7"/>
      <c r="EGM572" s="7"/>
      <c r="EGN572" s="7"/>
      <c r="EGO572" s="7"/>
      <c r="EGP572" s="7"/>
      <c r="EGQ572" s="7"/>
      <c r="EGR572" s="7"/>
      <c r="EGS572" s="7"/>
      <c r="EGT572" s="7"/>
      <c r="EGU572" s="7"/>
      <c r="EGV572" s="7"/>
      <c r="EGW572" s="7"/>
      <c r="EGX572" s="7"/>
      <c r="EGY572" s="7"/>
      <c r="EGZ572" s="7"/>
      <c r="EHA572" s="7"/>
      <c r="EHB572" s="7"/>
      <c r="EHC572" s="7"/>
      <c r="EHD572" s="7"/>
      <c r="EHE572" s="7"/>
      <c r="EHF572" s="7"/>
      <c r="EHG572" s="7"/>
      <c r="EHH572" s="7"/>
      <c r="EHI572" s="7"/>
      <c r="EHJ572" s="7"/>
      <c r="EHK572" s="7"/>
      <c r="EHL572" s="7"/>
      <c r="EHM572" s="7"/>
      <c r="EHN572" s="7"/>
      <c r="EHO572" s="7"/>
      <c r="EHP572" s="7"/>
      <c r="EHQ572" s="7"/>
      <c r="EHR572" s="7"/>
      <c r="EHS572" s="7"/>
      <c r="EHT572" s="7"/>
      <c r="EHU572" s="7"/>
      <c r="EHV572" s="7"/>
      <c r="EHW572" s="7"/>
      <c r="EHX572" s="7"/>
      <c r="EHY572" s="7"/>
      <c r="EHZ572" s="7"/>
      <c r="EIA572" s="7"/>
      <c r="EIB572" s="7"/>
      <c r="EIC572" s="7"/>
      <c r="EID572" s="7"/>
      <c r="EIE572" s="7"/>
      <c r="EIF572" s="7"/>
      <c r="EIG572" s="7"/>
      <c r="EIH572" s="7"/>
      <c r="EII572" s="7"/>
      <c r="EIJ572" s="7"/>
      <c r="EIK572" s="7"/>
      <c r="EIL572" s="7"/>
      <c r="EIM572" s="7"/>
      <c r="EIN572" s="7"/>
      <c r="EIO572" s="7"/>
      <c r="EIP572" s="7"/>
      <c r="EIQ572" s="7"/>
      <c r="EIR572" s="7"/>
      <c r="EIS572" s="7"/>
      <c r="EIT572" s="7"/>
      <c r="EIU572" s="7"/>
      <c r="EIV572" s="7"/>
      <c r="EIW572" s="7"/>
      <c r="EIX572" s="7"/>
      <c r="EIY572" s="7"/>
      <c r="EIZ572" s="7"/>
      <c r="EJA572" s="7"/>
      <c r="EJB572" s="7"/>
      <c r="EJC572" s="7"/>
      <c r="EJD572" s="7"/>
      <c r="EJE572" s="7"/>
      <c r="EJF572" s="7"/>
      <c r="EJG572" s="7"/>
      <c r="EJH572" s="7"/>
      <c r="EJI572" s="7"/>
      <c r="EJJ572" s="7"/>
      <c r="EJK572" s="7"/>
      <c r="EJL572" s="7"/>
      <c r="EJM572" s="7"/>
      <c r="EJN572" s="7"/>
      <c r="EJO572" s="7"/>
      <c r="EJP572" s="7"/>
      <c r="EJQ572" s="7"/>
      <c r="EJR572" s="7"/>
      <c r="EJS572" s="7"/>
      <c r="EJT572" s="7"/>
      <c r="EJU572" s="7"/>
      <c r="EJV572" s="7"/>
      <c r="EJW572" s="7"/>
      <c r="EJX572" s="7"/>
      <c r="EJY572" s="7"/>
      <c r="EJZ572" s="7"/>
      <c r="EKA572" s="7"/>
      <c r="EKB572" s="7"/>
      <c r="EKC572" s="7"/>
      <c r="EKD572" s="7"/>
      <c r="EKE572" s="7"/>
      <c r="EKF572" s="7"/>
      <c r="EKG572" s="7"/>
      <c r="EKH572" s="7"/>
      <c r="EKI572" s="7"/>
      <c r="EKJ572" s="7"/>
      <c r="EKK572" s="7"/>
      <c r="EKL572" s="7"/>
      <c r="EKM572" s="7"/>
      <c r="EKN572" s="7"/>
      <c r="EKO572" s="7"/>
      <c r="EKP572" s="7"/>
      <c r="EKQ572" s="7"/>
      <c r="EKR572" s="7"/>
      <c r="EKS572" s="7"/>
      <c r="EKT572" s="7"/>
      <c r="EKU572" s="7"/>
      <c r="EKV572" s="7"/>
      <c r="EKW572" s="7"/>
      <c r="EKX572" s="7"/>
      <c r="EKY572" s="7"/>
      <c r="EKZ572" s="7"/>
      <c r="ELA572" s="7"/>
      <c r="ELB572" s="7"/>
      <c r="ELC572" s="7"/>
      <c r="ELD572" s="7"/>
      <c r="ELE572" s="7"/>
      <c r="ELF572" s="7"/>
      <c r="ELG572" s="7"/>
      <c r="ELH572" s="7"/>
      <c r="ELI572" s="7"/>
      <c r="ELJ572" s="7"/>
      <c r="ELK572" s="7"/>
      <c r="ELL572" s="7"/>
      <c r="ELM572" s="7"/>
      <c r="ELN572" s="7"/>
      <c r="ELO572" s="7"/>
      <c r="ELP572" s="7"/>
      <c r="ELQ572" s="7"/>
      <c r="ELR572" s="7"/>
      <c r="ELS572" s="7"/>
      <c r="ELT572" s="7"/>
      <c r="ELU572" s="7"/>
      <c r="ELV572" s="7"/>
      <c r="ELW572" s="7"/>
      <c r="ELX572" s="7"/>
      <c r="ELY572" s="7"/>
      <c r="ELZ572" s="7"/>
      <c r="EMA572" s="7"/>
      <c r="EMB572" s="7"/>
      <c r="EMC572" s="7"/>
      <c r="EMD572" s="7"/>
      <c r="EME572" s="7"/>
      <c r="EMF572" s="7"/>
      <c r="EMG572" s="7"/>
      <c r="EMH572" s="7"/>
      <c r="EMI572" s="7"/>
      <c r="EMJ572" s="7"/>
      <c r="EMK572" s="7"/>
      <c r="EML572" s="7"/>
      <c r="EMM572" s="7"/>
      <c r="EMN572" s="7"/>
      <c r="EMO572" s="7"/>
      <c r="EMP572" s="7"/>
      <c r="EMQ572" s="7"/>
      <c r="EMR572" s="7"/>
      <c r="EMS572" s="7"/>
      <c r="EMT572" s="7"/>
      <c r="EMU572" s="7"/>
      <c r="EMV572" s="7"/>
      <c r="EMW572" s="7"/>
      <c r="EMX572" s="7"/>
      <c r="EMY572" s="7"/>
      <c r="EMZ572" s="7"/>
      <c r="ENA572" s="7"/>
      <c r="ENB572" s="7"/>
      <c r="ENC572" s="7"/>
      <c r="END572" s="7"/>
      <c r="ENE572" s="7"/>
      <c r="ENF572" s="7"/>
      <c r="ENG572" s="7"/>
      <c r="ENH572" s="7"/>
      <c r="ENI572" s="7"/>
      <c r="ENJ572" s="7"/>
      <c r="ENK572" s="7"/>
      <c r="ENL572" s="7"/>
      <c r="ENM572" s="7"/>
      <c r="ENN572" s="7"/>
      <c r="ENO572" s="7"/>
      <c r="ENP572" s="7"/>
      <c r="ENQ572" s="7"/>
      <c r="ENR572" s="7"/>
      <c r="ENS572" s="7"/>
      <c r="ENT572" s="7"/>
      <c r="ENU572" s="7"/>
      <c r="ENV572" s="7"/>
      <c r="ENW572" s="7"/>
      <c r="ENX572" s="7"/>
      <c r="ENY572" s="7"/>
      <c r="ENZ572" s="7"/>
      <c r="EOA572" s="7"/>
      <c r="EOB572" s="7"/>
      <c r="EOC572" s="7"/>
      <c r="EOD572" s="7"/>
      <c r="EOE572" s="7"/>
      <c r="EOF572" s="7"/>
      <c r="EOG572" s="7"/>
      <c r="EOH572" s="7"/>
      <c r="EOI572" s="7"/>
      <c r="EOJ572" s="7"/>
      <c r="EOK572" s="7"/>
      <c r="EOL572" s="7"/>
      <c r="EOM572" s="7"/>
      <c r="EON572" s="7"/>
      <c r="EOO572" s="7"/>
      <c r="EOP572" s="7"/>
      <c r="EOQ572" s="7"/>
      <c r="EOR572" s="7"/>
      <c r="EOS572" s="7"/>
      <c r="EOT572" s="7"/>
      <c r="EOU572" s="7"/>
      <c r="EOV572" s="7"/>
      <c r="EOW572" s="7"/>
      <c r="EOX572" s="7"/>
      <c r="EOY572" s="7"/>
      <c r="EOZ572" s="7"/>
      <c r="EPA572" s="7"/>
      <c r="EPB572" s="7"/>
      <c r="EPC572" s="7"/>
      <c r="EPD572" s="7"/>
      <c r="EPE572" s="7"/>
      <c r="EPF572" s="7"/>
      <c r="EPG572" s="7"/>
      <c r="EPH572" s="7"/>
      <c r="EPI572" s="7"/>
      <c r="EPJ572" s="7"/>
      <c r="EPK572" s="7"/>
      <c r="EPL572" s="7"/>
      <c r="EPM572" s="7"/>
      <c r="EPN572" s="7"/>
      <c r="EPO572" s="7"/>
      <c r="EPP572" s="7"/>
      <c r="EPQ572" s="7"/>
      <c r="EPR572" s="7"/>
      <c r="EPS572" s="7"/>
      <c r="EPT572" s="7"/>
      <c r="EPU572" s="7"/>
      <c r="EPV572" s="7"/>
      <c r="EPW572" s="7"/>
      <c r="EPX572" s="7"/>
      <c r="EPY572" s="7"/>
      <c r="EPZ572" s="7"/>
      <c r="EQA572" s="7"/>
      <c r="EQB572" s="7"/>
      <c r="EQC572" s="7"/>
      <c r="EQD572" s="7"/>
      <c r="EQE572" s="7"/>
      <c r="EQF572" s="7"/>
      <c r="EQG572" s="7"/>
      <c r="EQH572" s="7"/>
      <c r="EQI572" s="7"/>
      <c r="EQJ572" s="7"/>
      <c r="EQK572" s="7"/>
      <c r="EQL572" s="7"/>
      <c r="EQM572" s="7"/>
      <c r="EQN572" s="7"/>
      <c r="EQO572" s="7"/>
      <c r="EQP572" s="7"/>
      <c r="EQQ572" s="7"/>
      <c r="EQR572" s="7"/>
      <c r="EQS572" s="7"/>
      <c r="EQT572" s="7"/>
      <c r="EQU572" s="7"/>
      <c r="EQV572" s="7"/>
      <c r="EQW572" s="7"/>
      <c r="EQX572" s="7"/>
      <c r="EQY572" s="7"/>
      <c r="EQZ572" s="7"/>
      <c r="ERA572" s="7"/>
      <c r="ERB572" s="7"/>
      <c r="ERC572" s="7"/>
      <c r="ERD572" s="7"/>
      <c r="ERE572" s="7"/>
      <c r="ERF572" s="7"/>
      <c r="ERG572" s="7"/>
      <c r="ERH572" s="7"/>
      <c r="ERI572" s="7"/>
      <c r="ERJ572" s="7"/>
      <c r="ERK572" s="7"/>
      <c r="ERL572" s="7"/>
      <c r="ERM572" s="7"/>
      <c r="ERN572" s="7"/>
      <c r="ERO572" s="7"/>
      <c r="ERP572" s="7"/>
      <c r="ERQ572" s="7"/>
      <c r="ERR572" s="7"/>
      <c r="ERS572" s="7"/>
      <c r="ERT572" s="7"/>
      <c r="ERU572" s="7"/>
      <c r="ERV572" s="7"/>
      <c r="ERW572" s="7"/>
      <c r="ERX572" s="7"/>
      <c r="ERY572" s="7"/>
      <c r="ERZ572" s="7"/>
      <c r="ESA572" s="7"/>
      <c r="ESB572" s="7"/>
      <c r="ESC572" s="7"/>
      <c r="ESD572" s="7"/>
      <c r="ESE572" s="7"/>
      <c r="ESF572" s="7"/>
      <c r="ESG572" s="7"/>
      <c r="ESH572" s="7"/>
      <c r="ESI572" s="7"/>
      <c r="ESJ572" s="7"/>
      <c r="ESK572" s="7"/>
      <c r="ESL572" s="7"/>
      <c r="ESM572" s="7"/>
      <c r="ESN572" s="7"/>
      <c r="ESO572" s="7"/>
      <c r="ESP572" s="7"/>
      <c r="ESQ572" s="7"/>
      <c r="ESR572" s="7"/>
      <c r="ESS572" s="7"/>
      <c r="EST572" s="7"/>
      <c r="ESU572" s="7"/>
      <c r="ESV572" s="7"/>
      <c r="ESW572" s="7"/>
      <c r="ESX572" s="7"/>
      <c r="ESY572" s="7"/>
      <c r="ESZ572" s="7"/>
      <c r="ETA572" s="7"/>
      <c r="ETB572" s="7"/>
      <c r="ETC572" s="7"/>
      <c r="ETD572" s="7"/>
      <c r="ETE572" s="7"/>
      <c r="ETF572" s="7"/>
      <c r="ETG572" s="7"/>
      <c r="ETH572" s="7"/>
      <c r="ETI572" s="7"/>
      <c r="ETJ572" s="7"/>
      <c r="ETK572" s="7"/>
      <c r="ETL572" s="7"/>
      <c r="ETM572" s="7"/>
      <c r="ETN572" s="7"/>
      <c r="ETO572" s="7"/>
      <c r="ETP572" s="7"/>
      <c r="ETQ572" s="7"/>
      <c r="ETR572" s="7"/>
      <c r="ETS572" s="7"/>
      <c r="ETT572" s="7"/>
      <c r="ETU572" s="7"/>
      <c r="ETV572" s="7"/>
      <c r="ETW572" s="7"/>
      <c r="ETX572" s="7"/>
      <c r="ETY572" s="7"/>
      <c r="ETZ572" s="7"/>
      <c r="EUA572" s="7"/>
      <c r="EUB572" s="7"/>
      <c r="EUC572" s="7"/>
      <c r="EUD572" s="7"/>
      <c r="EUE572" s="7"/>
      <c r="EUF572" s="7"/>
      <c r="EUG572" s="7"/>
      <c r="EUH572" s="7"/>
      <c r="EUI572" s="7"/>
      <c r="EUJ572" s="7"/>
      <c r="EUK572" s="7"/>
      <c r="EUL572" s="7"/>
      <c r="EUM572" s="7"/>
      <c r="EUN572" s="7"/>
      <c r="EUO572" s="7"/>
      <c r="EUP572" s="7"/>
      <c r="EUQ572" s="7"/>
      <c r="EUR572" s="7"/>
      <c r="EUS572" s="7"/>
      <c r="EUT572" s="7"/>
      <c r="EUU572" s="7"/>
      <c r="EUV572" s="7"/>
      <c r="EUW572" s="7"/>
      <c r="EUX572" s="7"/>
      <c r="EUY572" s="7"/>
      <c r="EUZ572" s="7"/>
      <c r="EVA572" s="7"/>
      <c r="EVB572" s="7"/>
      <c r="EVC572" s="7"/>
      <c r="EVD572" s="7"/>
      <c r="EVE572" s="7"/>
      <c r="EVF572" s="7"/>
      <c r="EVG572" s="7"/>
      <c r="EVH572" s="7"/>
      <c r="EVI572" s="7"/>
      <c r="EVJ572" s="7"/>
      <c r="EVK572" s="7"/>
      <c r="EVL572" s="7"/>
      <c r="EVM572" s="7"/>
      <c r="EVN572" s="7"/>
      <c r="EVO572" s="7"/>
      <c r="EVP572" s="7"/>
      <c r="EVQ572" s="7"/>
      <c r="EVR572" s="7"/>
      <c r="EVS572" s="7"/>
      <c r="EVT572" s="7"/>
      <c r="EVU572" s="7"/>
      <c r="EVV572" s="7"/>
      <c r="EVW572" s="7"/>
      <c r="EVX572" s="7"/>
      <c r="EVY572" s="7"/>
      <c r="EVZ572" s="7"/>
      <c r="EWA572" s="7"/>
      <c r="EWB572" s="7"/>
      <c r="EWC572" s="7"/>
      <c r="EWD572" s="7"/>
      <c r="EWE572" s="7"/>
      <c r="EWF572" s="7"/>
      <c r="EWG572" s="7"/>
      <c r="EWH572" s="7"/>
      <c r="EWI572" s="7"/>
      <c r="EWJ572" s="7"/>
      <c r="EWK572" s="7"/>
      <c r="EWL572" s="7"/>
      <c r="EWM572" s="7"/>
      <c r="EWN572" s="7"/>
      <c r="EWO572" s="7"/>
      <c r="EWP572" s="7"/>
      <c r="EWQ572" s="7"/>
      <c r="EWR572" s="7"/>
      <c r="EWS572" s="7"/>
      <c r="EWT572" s="7"/>
      <c r="EWU572" s="7"/>
      <c r="EWV572" s="7"/>
      <c r="EWW572" s="7"/>
      <c r="EWX572" s="7"/>
      <c r="EWY572" s="7"/>
      <c r="EWZ572" s="7"/>
      <c r="EXA572" s="7"/>
      <c r="EXB572" s="7"/>
      <c r="EXC572" s="7"/>
      <c r="EXD572" s="7"/>
      <c r="EXE572" s="7"/>
      <c r="EXF572" s="7"/>
      <c r="EXG572" s="7"/>
      <c r="EXH572" s="7"/>
      <c r="EXI572" s="7"/>
      <c r="EXJ572" s="7"/>
      <c r="EXK572" s="7"/>
      <c r="EXL572" s="7"/>
      <c r="EXM572" s="7"/>
      <c r="EXN572" s="7"/>
      <c r="EXO572" s="7"/>
      <c r="EXP572" s="7"/>
      <c r="EXQ572" s="7"/>
      <c r="EXR572" s="7"/>
      <c r="EXS572" s="7"/>
      <c r="EXT572" s="7"/>
      <c r="EXU572" s="7"/>
      <c r="EXV572" s="7"/>
      <c r="EXW572" s="7"/>
      <c r="EXX572" s="7"/>
      <c r="EXY572" s="7"/>
      <c r="EXZ572" s="7"/>
      <c r="EYA572" s="7"/>
      <c r="EYB572" s="7"/>
      <c r="EYC572" s="7"/>
      <c r="EYD572" s="7"/>
      <c r="EYE572" s="7"/>
      <c r="EYF572" s="7"/>
      <c r="EYG572" s="7"/>
      <c r="EYH572" s="7"/>
      <c r="EYI572" s="7"/>
      <c r="EYJ572" s="7"/>
      <c r="EYK572" s="7"/>
      <c r="EYL572" s="7"/>
      <c r="EYM572" s="7"/>
      <c r="EYN572" s="7"/>
      <c r="EYO572" s="7"/>
      <c r="EYP572" s="7"/>
      <c r="EYQ572" s="7"/>
      <c r="EYR572" s="7"/>
      <c r="EYS572" s="7"/>
      <c r="EYT572" s="7"/>
      <c r="EYU572" s="7"/>
      <c r="EYV572" s="7"/>
      <c r="EYW572" s="7"/>
      <c r="EYX572" s="7"/>
      <c r="EYY572" s="7"/>
      <c r="EYZ572" s="7"/>
      <c r="EZA572" s="7"/>
      <c r="EZB572" s="7"/>
      <c r="EZC572" s="7"/>
      <c r="EZD572" s="7"/>
      <c r="EZE572" s="7"/>
      <c r="EZF572" s="7"/>
      <c r="EZG572" s="7"/>
      <c r="EZH572" s="7"/>
      <c r="EZI572" s="7"/>
      <c r="EZJ572" s="7"/>
      <c r="EZK572" s="7"/>
      <c r="EZL572" s="7"/>
      <c r="EZM572" s="7"/>
      <c r="EZN572" s="7"/>
      <c r="EZO572" s="7"/>
      <c r="EZP572" s="7"/>
      <c r="EZQ572" s="7"/>
      <c r="EZR572" s="7"/>
      <c r="EZS572" s="7"/>
      <c r="EZT572" s="7"/>
      <c r="EZU572" s="7"/>
      <c r="EZV572" s="7"/>
      <c r="EZW572" s="7"/>
      <c r="EZX572" s="7"/>
      <c r="EZY572" s="7"/>
      <c r="EZZ572" s="7"/>
      <c r="FAA572" s="7"/>
      <c r="FAB572" s="7"/>
      <c r="FAC572" s="7"/>
      <c r="FAD572" s="7"/>
      <c r="FAE572" s="7"/>
      <c r="FAF572" s="7"/>
      <c r="FAG572" s="7"/>
      <c r="FAH572" s="7"/>
      <c r="FAI572" s="7"/>
      <c r="FAJ572" s="7"/>
      <c r="FAK572" s="7"/>
      <c r="FAL572" s="7"/>
      <c r="FAM572" s="7"/>
      <c r="FAN572" s="7"/>
      <c r="FAO572" s="7"/>
      <c r="FAP572" s="7"/>
      <c r="FAQ572" s="7"/>
      <c r="FAR572" s="7"/>
      <c r="FAS572" s="7"/>
      <c r="FAT572" s="7"/>
      <c r="FAU572" s="7"/>
      <c r="FAV572" s="7"/>
      <c r="FAW572" s="7"/>
      <c r="FAX572" s="7"/>
      <c r="FAY572" s="7"/>
      <c r="FAZ572" s="7"/>
      <c r="FBA572" s="7"/>
      <c r="FBB572" s="7"/>
      <c r="FBC572" s="7"/>
      <c r="FBD572" s="7"/>
      <c r="FBE572" s="7"/>
      <c r="FBF572" s="7"/>
      <c r="FBG572" s="7"/>
      <c r="FBH572" s="7"/>
      <c r="FBI572" s="7"/>
      <c r="FBJ572" s="7"/>
      <c r="FBK572" s="7"/>
      <c r="FBL572" s="7"/>
      <c r="FBM572" s="7"/>
      <c r="FBN572" s="7"/>
      <c r="FBO572" s="7"/>
      <c r="FBP572" s="7"/>
      <c r="FBQ572" s="7"/>
      <c r="FBR572" s="7"/>
      <c r="FBS572" s="7"/>
      <c r="FBT572" s="7"/>
      <c r="FBU572" s="7"/>
      <c r="FBV572" s="7"/>
      <c r="FBW572" s="7"/>
      <c r="FBX572" s="7"/>
      <c r="FBY572" s="7"/>
      <c r="FBZ572" s="7"/>
      <c r="FCA572" s="7"/>
      <c r="FCB572" s="7"/>
      <c r="FCC572" s="7"/>
      <c r="FCD572" s="7"/>
      <c r="FCE572" s="7"/>
      <c r="FCF572" s="7"/>
      <c r="FCG572" s="7"/>
      <c r="FCH572" s="7"/>
      <c r="FCI572" s="7"/>
      <c r="FCJ572" s="7"/>
      <c r="FCK572" s="7"/>
      <c r="FCL572" s="7"/>
      <c r="FCM572" s="7"/>
      <c r="FCN572" s="7"/>
      <c r="FCO572" s="7"/>
      <c r="FCP572" s="7"/>
      <c r="FCQ572" s="7"/>
      <c r="FCR572" s="7"/>
      <c r="FCS572" s="7"/>
      <c r="FCT572" s="7"/>
      <c r="FCU572" s="7"/>
      <c r="FCV572" s="7"/>
      <c r="FCW572" s="7"/>
      <c r="FCX572" s="7"/>
      <c r="FCY572" s="7"/>
      <c r="FCZ572" s="7"/>
      <c r="FDA572" s="7"/>
      <c r="FDB572" s="7"/>
      <c r="FDC572" s="7"/>
      <c r="FDD572" s="7"/>
      <c r="FDE572" s="7"/>
      <c r="FDF572" s="7"/>
      <c r="FDG572" s="7"/>
      <c r="FDH572" s="7"/>
      <c r="FDI572" s="7"/>
      <c r="FDJ572" s="7"/>
      <c r="FDK572" s="7"/>
      <c r="FDL572" s="7"/>
      <c r="FDM572" s="7"/>
      <c r="FDN572" s="7"/>
      <c r="FDO572" s="7"/>
      <c r="FDP572" s="7"/>
      <c r="FDQ572" s="7"/>
      <c r="FDR572" s="7"/>
      <c r="FDS572" s="7"/>
      <c r="FDT572" s="7"/>
      <c r="FDU572" s="7"/>
      <c r="FDV572" s="7"/>
      <c r="FDW572" s="7"/>
      <c r="FDX572" s="7"/>
      <c r="FDY572" s="7"/>
      <c r="FDZ572" s="7"/>
      <c r="FEA572" s="7"/>
      <c r="FEB572" s="7"/>
      <c r="FEC572" s="7"/>
      <c r="FED572" s="7"/>
      <c r="FEE572" s="7"/>
      <c r="FEF572" s="7"/>
      <c r="FEG572" s="7"/>
      <c r="FEH572" s="7"/>
      <c r="FEI572" s="7"/>
      <c r="FEJ572" s="7"/>
      <c r="FEK572" s="7"/>
      <c r="FEL572" s="7"/>
      <c r="FEM572" s="7"/>
      <c r="FEN572" s="7"/>
      <c r="FEO572" s="7"/>
      <c r="FEP572" s="7"/>
      <c r="FEQ572" s="7"/>
      <c r="FER572" s="7"/>
      <c r="FES572" s="7"/>
      <c r="FET572" s="7"/>
      <c r="FEU572" s="7"/>
      <c r="FEV572" s="7"/>
      <c r="FEW572" s="7"/>
      <c r="FEX572" s="7"/>
      <c r="FEY572" s="7"/>
      <c r="FEZ572" s="7"/>
      <c r="FFA572" s="7"/>
      <c r="FFB572" s="7"/>
      <c r="FFC572" s="7"/>
      <c r="FFD572" s="7"/>
      <c r="FFE572" s="7"/>
      <c r="FFF572" s="7"/>
      <c r="FFG572" s="7"/>
      <c r="FFH572" s="7"/>
      <c r="FFI572" s="7"/>
      <c r="FFJ572" s="7"/>
      <c r="FFK572" s="7"/>
      <c r="FFL572" s="7"/>
      <c r="FFM572" s="7"/>
      <c r="FFN572" s="7"/>
      <c r="FFO572" s="7"/>
      <c r="FFP572" s="7"/>
      <c r="FFQ572" s="7"/>
      <c r="FFR572" s="7"/>
      <c r="FFS572" s="7"/>
      <c r="FFT572" s="7"/>
      <c r="FFU572" s="7"/>
      <c r="FFV572" s="7"/>
      <c r="FFW572" s="7"/>
      <c r="FFX572" s="7"/>
      <c r="FFY572" s="7"/>
      <c r="FFZ572" s="7"/>
      <c r="FGA572" s="7"/>
      <c r="FGB572" s="7"/>
      <c r="FGC572" s="7"/>
      <c r="FGD572" s="7"/>
      <c r="FGE572" s="7"/>
      <c r="FGF572" s="7"/>
      <c r="FGG572" s="7"/>
      <c r="FGH572" s="7"/>
      <c r="FGI572" s="7"/>
      <c r="FGJ572" s="7"/>
      <c r="FGK572" s="7"/>
      <c r="FGL572" s="7"/>
      <c r="FGM572" s="7"/>
      <c r="FGN572" s="7"/>
      <c r="FGO572" s="7"/>
      <c r="FGP572" s="7"/>
      <c r="FGQ572" s="7"/>
      <c r="FGR572" s="7"/>
      <c r="FGS572" s="7"/>
      <c r="FGT572" s="7"/>
      <c r="FGU572" s="7"/>
      <c r="FGV572" s="7"/>
      <c r="FGW572" s="7"/>
      <c r="FGX572" s="7"/>
      <c r="FGY572" s="7"/>
      <c r="FGZ572" s="7"/>
      <c r="FHA572" s="7"/>
      <c r="FHB572" s="7"/>
      <c r="FHC572" s="7"/>
      <c r="FHD572" s="7"/>
      <c r="FHE572" s="7"/>
      <c r="FHF572" s="7"/>
      <c r="FHG572" s="7"/>
      <c r="FHH572" s="7"/>
      <c r="FHI572" s="7"/>
      <c r="FHJ572" s="7"/>
      <c r="FHK572" s="7"/>
      <c r="FHL572" s="7"/>
      <c r="FHM572" s="7"/>
      <c r="FHN572" s="7"/>
      <c r="FHO572" s="7"/>
      <c r="FHP572" s="7"/>
      <c r="FHQ572" s="7"/>
      <c r="FHR572" s="7"/>
      <c r="FHS572" s="7"/>
      <c r="FHT572" s="7"/>
      <c r="FHU572" s="7"/>
      <c r="FHV572" s="7"/>
      <c r="FHW572" s="7"/>
      <c r="FHX572" s="7"/>
      <c r="FHY572" s="7"/>
      <c r="FHZ572" s="7"/>
      <c r="FIA572" s="7"/>
      <c r="FIB572" s="7"/>
      <c r="FIC572" s="7"/>
      <c r="FID572" s="7"/>
      <c r="FIE572" s="7"/>
      <c r="FIF572" s="7"/>
      <c r="FIG572" s="7"/>
      <c r="FIH572" s="7"/>
      <c r="FII572" s="7"/>
      <c r="FIJ572" s="7"/>
      <c r="FIK572" s="7"/>
      <c r="FIL572" s="7"/>
      <c r="FIM572" s="7"/>
      <c r="FIN572" s="7"/>
      <c r="FIO572" s="7"/>
      <c r="FIP572" s="7"/>
      <c r="FIQ572" s="7"/>
      <c r="FIR572" s="7"/>
      <c r="FIS572" s="7"/>
      <c r="FIT572" s="7"/>
      <c r="FIU572" s="7"/>
      <c r="FIV572" s="7"/>
      <c r="FIW572" s="7"/>
      <c r="FIX572" s="7"/>
      <c r="FIY572" s="7"/>
      <c r="FIZ572" s="7"/>
      <c r="FJA572" s="7"/>
      <c r="FJB572" s="7"/>
      <c r="FJC572" s="7"/>
      <c r="FJD572" s="7"/>
      <c r="FJE572" s="7"/>
      <c r="FJF572" s="7"/>
      <c r="FJG572" s="7"/>
      <c r="FJH572" s="7"/>
      <c r="FJI572" s="7"/>
      <c r="FJJ572" s="7"/>
      <c r="FJK572" s="7"/>
      <c r="FJL572" s="7"/>
      <c r="FJM572" s="7"/>
      <c r="FJN572" s="7"/>
      <c r="FJO572" s="7"/>
      <c r="FJP572" s="7"/>
      <c r="FJQ572" s="7"/>
      <c r="FJR572" s="7"/>
      <c r="FJS572" s="7"/>
      <c r="FJT572" s="7"/>
      <c r="FJU572" s="7"/>
      <c r="FJV572" s="7"/>
      <c r="FJW572" s="7"/>
      <c r="FJX572" s="7"/>
      <c r="FJY572" s="7"/>
      <c r="FJZ572" s="7"/>
      <c r="FKA572" s="7"/>
      <c r="FKB572" s="7"/>
      <c r="FKC572" s="7"/>
      <c r="FKD572" s="7"/>
      <c r="FKE572" s="7"/>
      <c r="FKF572" s="7"/>
      <c r="FKG572" s="7"/>
      <c r="FKH572" s="7"/>
      <c r="FKI572" s="7"/>
      <c r="FKJ572" s="7"/>
      <c r="FKK572" s="7"/>
      <c r="FKL572" s="7"/>
      <c r="FKM572" s="7"/>
      <c r="FKN572" s="7"/>
      <c r="FKO572" s="7"/>
      <c r="FKP572" s="7"/>
      <c r="FKQ572" s="7"/>
      <c r="FKR572" s="7"/>
      <c r="FKS572" s="7"/>
      <c r="FKT572" s="7"/>
      <c r="FKU572" s="7"/>
      <c r="FKV572" s="7"/>
      <c r="FKW572" s="7"/>
      <c r="FKX572" s="7"/>
      <c r="FKY572" s="7"/>
      <c r="FKZ572" s="7"/>
      <c r="FLA572" s="7"/>
      <c r="FLB572" s="7"/>
      <c r="FLC572" s="7"/>
      <c r="FLD572" s="7"/>
      <c r="FLE572" s="7"/>
      <c r="FLF572" s="7"/>
      <c r="FLG572" s="7"/>
      <c r="FLH572" s="7"/>
      <c r="FLI572" s="7"/>
      <c r="FLJ572" s="7"/>
      <c r="FLK572" s="7"/>
      <c r="FLL572" s="7"/>
      <c r="FLM572" s="7"/>
      <c r="FLN572" s="7"/>
      <c r="FLO572" s="7"/>
      <c r="FLP572" s="7"/>
      <c r="FLQ572" s="7"/>
      <c r="FLR572" s="7"/>
      <c r="FLS572" s="7"/>
      <c r="FLT572" s="7"/>
      <c r="FLU572" s="7"/>
      <c r="FLV572" s="7"/>
      <c r="FLW572" s="7"/>
      <c r="FLX572" s="7"/>
      <c r="FLY572" s="7"/>
      <c r="FLZ572" s="7"/>
      <c r="FMA572" s="7"/>
      <c r="FMB572" s="7"/>
      <c r="FMC572" s="7"/>
      <c r="FMD572" s="7"/>
      <c r="FME572" s="7"/>
      <c r="FMF572" s="7"/>
      <c r="FMG572" s="7"/>
      <c r="FMH572" s="7"/>
      <c r="FMI572" s="7"/>
      <c r="FMJ572" s="7"/>
      <c r="FMK572" s="7"/>
      <c r="FML572" s="7"/>
      <c r="FMM572" s="7"/>
      <c r="FMN572" s="7"/>
      <c r="FMO572" s="7"/>
      <c r="FMP572" s="7"/>
      <c r="FMQ572" s="7"/>
      <c r="FMR572" s="7"/>
      <c r="FMS572" s="7"/>
      <c r="FMT572" s="7"/>
      <c r="FMU572" s="7"/>
      <c r="FMV572" s="7"/>
      <c r="FMW572" s="7"/>
      <c r="FMX572" s="7"/>
      <c r="FMY572" s="7"/>
      <c r="FMZ572" s="7"/>
      <c r="FNA572" s="7"/>
      <c r="FNB572" s="7"/>
      <c r="FNC572" s="7"/>
      <c r="FND572" s="7"/>
      <c r="FNE572" s="7"/>
      <c r="FNF572" s="7"/>
      <c r="FNG572" s="7"/>
      <c r="FNH572" s="7"/>
      <c r="FNI572" s="7"/>
      <c r="FNJ572" s="7"/>
      <c r="FNK572" s="7"/>
      <c r="FNL572" s="7"/>
      <c r="FNM572" s="7"/>
      <c r="FNN572" s="7"/>
      <c r="FNO572" s="7"/>
      <c r="FNP572" s="7"/>
      <c r="FNQ572" s="7"/>
      <c r="FNR572" s="7"/>
      <c r="FNS572" s="7"/>
      <c r="FNT572" s="7"/>
      <c r="FNU572" s="7"/>
      <c r="FNV572" s="7"/>
      <c r="FNW572" s="7"/>
      <c r="FNX572" s="7"/>
      <c r="FNY572" s="7"/>
      <c r="FNZ572" s="7"/>
      <c r="FOA572" s="7"/>
      <c r="FOB572" s="7"/>
      <c r="FOC572" s="7"/>
      <c r="FOD572" s="7"/>
      <c r="FOE572" s="7"/>
      <c r="FOF572" s="7"/>
      <c r="FOG572" s="7"/>
      <c r="FOH572" s="7"/>
      <c r="FOI572" s="7"/>
      <c r="FOJ572" s="7"/>
      <c r="FOK572" s="7"/>
      <c r="FOL572" s="7"/>
      <c r="FOM572" s="7"/>
      <c r="FON572" s="7"/>
      <c r="FOO572" s="7"/>
      <c r="FOP572" s="7"/>
      <c r="FOQ572" s="7"/>
      <c r="FOR572" s="7"/>
      <c r="FOS572" s="7"/>
      <c r="FOT572" s="7"/>
      <c r="FOU572" s="7"/>
      <c r="FOV572" s="7"/>
      <c r="FOW572" s="7"/>
      <c r="FOX572" s="7"/>
      <c r="FOY572" s="7"/>
      <c r="FOZ572" s="7"/>
      <c r="FPA572" s="7"/>
      <c r="FPB572" s="7"/>
      <c r="FPC572" s="7"/>
      <c r="FPD572" s="7"/>
      <c r="FPE572" s="7"/>
      <c r="FPF572" s="7"/>
      <c r="FPG572" s="7"/>
      <c r="FPH572" s="7"/>
      <c r="FPI572" s="7"/>
      <c r="FPJ572" s="7"/>
      <c r="FPK572" s="7"/>
      <c r="FPL572" s="7"/>
      <c r="FPM572" s="7"/>
      <c r="FPN572" s="7"/>
      <c r="FPO572" s="7"/>
      <c r="FPP572" s="7"/>
      <c r="FPQ572" s="7"/>
      <c r="FPR572" s="7"/>
      <c r="FPS572" s="7"/>
      <c r="FPT572" s="7"/>
      <c r="FPU572" s="7"/>
      <c r="FPV572" s="7"/>
      <c r="FPW572" s="7"/>
      <c r="FPX572" s="7"/>
      <c r="FPY572" s="7"/>
      <c r="FPZ572" s="7"/>
      <c r="FQA572" s="7"/>
      <c r="FQB572" s="7"/>
      <c r="FQC572" s="7"/>
      <c r="FQD572" s="7"/>
      <c r="FQE572" s="7"/>
      <c r="FQF572" s="7"/>
      <c r="FQG572" s="7"/>
      <c r="FQH572" s="7"/>
      <c r="FQI572" s="7"/>
      <c r="FQJ572" s="7"/>
      <c r="FQK572" s="7"/>
      <c r="FQL572" s="7"/>
      <c r="FQM572" s="7"/>
      <c r="FQN572" s="7"/>
      <c r="FQO572" s="7"/>
      <c r="FQP572" s="7"/>
      <c r="FQQ572" s="7"/>
      <c r="FQR572" s="7"/>
      <c r="FQS572" s="7"/>
      <c r="FQT572" s="7"/>
      <c r="FQU572" s="7"/>
      <c r="FQV572" s="7"/>
      <c r="FQW572" s="7"/>
      <c r="FQX572" s="7"/>
      <c r="FQY572" s="7"/>
      <c r="FQZ572" s="7"/>
      <c r="FRA572" s="7"/>
      <c r="FRB572" s="7"/>
      <c r="FRC572" s="7"/>
      <c r="FRD572" s="7"/>
      <c r="FRE572" s="7"/>
      <c r="FRF572" s="7"/>
      <c r="FRG572" s="7"/>
      <c r="FRH572" s="7"/>
      <c r="FRI572" s="7"/>
      <c r="FRJ572" s="7"/>
      <c r="FRK572" s="7"/>
      <c r="FRL572" s="7"/>
      <c r="FRM572" s="7"/>
      <c r="FRN572" s="7"/>
      <c r="FRO572" s="7"/>
      <c r="FRP572" s="7"/>
      <c r="FRQ572" s="7"/>
      <c r="FRR572" s="7"/>
      <c r="FRS572" s="7"/>
      <c r="FRT572" s="7"/>
      <c r="FRU572" s="7"/>
      <c r="FRV572" s="7"/>
      <c r="FRW572" s="7"/>
      <c r="FRX572" s="7"/>
      <c r="FRY572" s="7"/>
      <c r="FRZ572" s="7"/>
      <c r="FSA572" s="7"/>
      <c r="FSB572" s="7"/>
      <c r="FSC572" s="7"/>
      <c r="FSD572" s="7"/>
      <c r="FSE572" s="7"/>
      <c r="FSF572" s="7"/>
      <c r="FSG572" s="7"/>
      <c r="FSH572" s="7"/>
      <c r="FSI572" s="7"/>
      <c r="FSJ572" s="7"/>
      <c r="FSK572" s="7"/>
      <c r="FSL572" s="7"/>
      <c r="FSM572" s="7"/>
      <c r="FSN572" s="7"/>
      <c r="FSO572" s="7"/>
      <c r="FSP572" s="7"/>
      <c r="FSQ572" s="7"/>
      <c r="FSR572" s="7"/>
      <c r="FSS572" s="7"/>
      <c r="FST572" s="7"/>
      <c r="FSU572" s="7"/>
      <c r="FSV572" s="7"/>
      <c r="FSW572" s="7"/>
      <c r="FSX572" s="7"/>
      <c r="FSY572" s="7"/>
      <c r="FSZ572" s="7"/>
      <c r="FTA572" s="7"/>
      <c r="FTB572" s="7"/>
      <c r="FTC572" s="7"/>
      <c r="FTD572" s="7"/>
      <c r="FTE572" s="7"/>
      <c r="FTF572" s="7"/>
      <c r="FTG572" s="7"/>
      <c r="FTH572" s="7"/>
      <c r="FTI572" s="7"/>
      <c r="FTJ572" s="7"/>
      <c r="FTK572" s="7"/>
      <c r="FTL572" s="7"/>
      <c r="FTM572" s="7"/>
      <c r="FTN572" s="7"/>
      <c r="FTO572" s="7"/>
      <c r="FTP572" s="7"/>
      <c r="FTQ572" s="7"/>
      <c r="FTR572" s="7"/>
      <c r="FTS572" s="7"/>
      <c r="FTT572" s="7"/>
      <c r="FTU572" s="7"/>
      <c r="FTV572" s="7"/>
      <c r="FTW572" s="7"/>
      <c r="FTX572" s="7"/>
      <c r="FTY572" s="7"/>
      <c r="FTZ572" s="7"/>
      <c r="FUA572" s="7"/>
      <c r="FUB572" s="7"/>
      <c r="FUC572" s="7"/>
      <c r="FUD572" s="7"/>
      <c r="FUE572" s="7"/>
      <c r="FUF572" s="7"/>
      <c r="FUG572" s="7"/>
      <c r="FUH572" s="7"/>
      <c r="FUI572" s="7"/>
      <c r="FUJ572" s="7"/>
      <c r="FUK572" s="7"/>
      <c r="FUL572" s="7"/>
      <c r="FUM572" s="7"/>
      <c r="FUN572" s="7"/>
      <c r="FUO572" s="7"/>
      <c r="FUP572" s="7"/>
      <c r="FUQ572" s="7"/>
      <c r="FUR572" s="7"/>
      <c r="FUS572" s="7"/>
      <c r="FUT572" s="7"/>
      <c r="FUU572" s="7"/>
      <c r="FUV572" s="7"/>
      <c r="FUW572" s="7"/>
      <c r="FUX572" s="7"/>
      <c r="FUY572" s="7"/>
      <c r="FUZ572" s="7"/>
      <c r="FVA572" s="7"/>
      <c r="FVB572" s="7"/>
      <c r="FVC572" s="7"/>
      <c r="FVD572" s="7"/>
      <c r="FVE572" s="7"/>
      <c r="FVF572" s="7"/>
      <c r="FVG572" s="7"/>
      <c r="FVH572" s="7"/>
      <c r="FVI572" s="7"/>
      <c r="FVJ572" s="7"/>
      <c r="FVK572" s="7"/>
      <c r="FVL572" s="7"/>
      <c r="FVM572" s="7"/>
      <c r="FVN572" s="7"/>
      <c r="FVO572" s="7"/>
      <c r="FVP572" s="7"/>
      <c r="FVQ572" s="7"/>
      <c r="FVR572" s="7"/>
      <c r="FVS572" s="7"/>
      <c r="FVT572" s="7"/>
      <c r="FVU572" s="7"/>
      <c r="FVV572" s="7"/>
      <c r="FVW572" s="7"/>
      <c r="FVX572" s="7"/>
      <c r="FVY572" s="7"/>
      <c r="FVZ572" s="7"/>
      <c r="FWA572" s="7"/>
      <c r="FWB572" s="7"/>
      <c r="FWC572" s="7"/>
      <c r="FWD572" s="7"/>
      <c r="FWE572" s="7"/>
      <c r="FWF572" s="7"/>
      <c r="FWG572" s="7"/>
      <c r="FWH572" s="7"/>
      <c r="FWI572" s="7"/>
      <c r="FWJ572" s="7"/>
      <c r="FWK572" s="7"/>
      <c r="FWL572" s="7"/>
      <c r="FWM572" s="7"/>
      <c r="FWN572" s="7"/>
      <c r="FWO572" s="7"/>
      <c r="FWP572" s="7"/>
      <c r="FWQ572" s="7"/>
      <c r="FWR572" s="7"/>
      <c r="FWS572" s="7"/>
      <c r="FWT572" s="7"/>
      <c r="FWU572" s="7"/>
      <c r="FWV572" s="7"/>
      <c r="FWW572" s="7"/>
      <c r="FWX572" s="7"/>
      <c r="FWY572" s="7"/>
      <c r="FWZ572" s="7"/>
      <c r="FXA572" s="7"/>
      <c r="FXB572" s="7"/>
      <c r="FXC572" s="7"/>
      <c r="FXD572" s="7"/>
      <c r="FXE572" s="7"/>
      <c r="FXF572" s="7"/>
      <c r="FXG572" s="7"/>
      <c r="FXH572" s="7"/>
      <c r="FXI572" s="7"/>
      <c r="FXJ572" s="7"/>
      <c r="FXK572" s="7"/>
      <c r="FXL572" s="7"/>
      <c r="FXM572" s="7"/>
      <c r="FXN572" s="7"/>
      <c r="FXO572" s="7"/>
      <c r="FXP572" s="7"/>
      <c r="FXQ572" s="7"/>
      <c r="FXR572" s="7"/>
      <c r="FXS572" s="7"/>
      <c r="FXT572" s="7"/>
      <c r="FXU572" s="7"/>
      <c r="FXV572" s="7"/>
      <c r="FXW572" s="7"/>
      <c r="FXX572" s="7"/>
      <c r="FXY572" s="7"/>
      <c r="FXZ572" s="7"/>
      <c r="FYA572" s="7"/>
      <c r="FYB572" s="7"/>
      <c r="FYC572" s="7"/>
      <c r="FYD572" s="7"/>
      <c r="FYE572" s="7"/>
      <c r="FYF572" s="7"/>
      <c r="FYG572" s="7"/>
      <c r="FYH572" s="7"/>
      <c r="FYI572" s="7"/>
      <c r="FYJ572" s="7"/>
      <c r="FYK572" s="7"/>
      <c r="FYL572" s="7"/>
      <c r="FYM572" s="7"/>
      <c r="FYN572" s="7"/>
      <c r="FYO572" s="7"/>
      <c r="FYP572" s="7"/>
      <c r="FYQ572" s="7"/>
      <c r="FYR572" s="7"/>
      <c r="FYS572" s="7"/>
      <c r="FYT572" s="7"/>
      <c r="FYU572" s="7"/>
      <c r="FYV572" s="7"/>
      <c r="FYW572" s="7"/>
      <c r="FYX572" s="7"/>
      <c r="FYY572" s="7"/>
      <c r="FYZ572" s="7"/>
      <c r="FZA572" s="7"/>
      <c r="FZB572" s="7"/>
      <c r="FZC572" s="7"/>
      <c r="FZD572" s="7"/>
      <c r="FZE572" s="7"/>
      <c r="FZF572" s="7"/>
      <c r="FZG572" s="7"/>
      <c r="FZH572" s="7"/>
      <c r="FZI572" s="7"/>
      <c r="FZJ572" s="7"/>
      <c r="FZK572" s="7"/>
      <c r="FZL572" s="7"/>
      <c r="FZM572" s="7"/>
      <c r="FZN572" s="7"/>
      <c r="FZO572" s="7"/>
      <c r="FZP572" s="7"/>
      <c r="FZQ572" s="7"/>
      <c r="FZR572" s="7"/>
      <c r="FZS572" s="7"/>
      <c r="FZT572" s="7"/>
      <c r="FZU572" s="7"/>
      <c r="FZV572" s="7"/>
      <c r="FZW572" s="7"/>
      <c r="FZX572" s="7"/>
      <c r="FZY572" s="7"/>
      <c r="FZZ572" s="7"/>
      <c r="GAA572" s="7"/>
      <c r="GAB572" s="7"/>
      <c r="GAC572" s="7"/>
      <c r="GAD572" s="7"/>
      <c r="GAE572" s="7"/>
      <c r="GAF572" s="7"/>
      <c r="GAG572" s="7"/>
      <c r="GAH572" s="7"/>
      <c r="GAI572" s="7"/>
      <c r="GAJ572" s="7"/>
      <c r="GAK572" s="7"/>
      <c r="GAL572" s="7"/>
      <c r="GAM572" s="7"/>
      <c r="GAN572" s="7"/>
      <c r="GAO572" s="7"/>
      <c r="GAP572" s="7"/>
      <c r="GAQ572" s="7"/>
      <c r="GAR572" s="7"/>
      <c r="GAS572" s="7"/>
      <c r="GAT572" s="7"/>
      <c r="GAU572" s="7"/>
      <c r="GAV572" s="7"/>
      <c r="GAW572" s="7"/>
      <c r="GAX572" s="7"/>
      <c r="GAY572" s="7"/>
      <c r="GAZ572" s="7"/>
      <c r="GBA572" s="7"/>
      <c r="GBB572" s="7"/>
      <c r="GBC572" s="7"/>
      <c r="GBD572" s="7"/>
      <c r="GBE572" s="7"/>
      <c r="GBF572" s="7"/>
      <c r="GBG572" s="7"/>
      <c r="GBH572" s="7"/>
      <c r="GBI572" s="7"/>
      <c r="GBJ572" s="7"/>
      <c r="GBK572" s="7"/>
      <c r="GBL572" s="7"/>
      <c r="GBM572" s="7"/>
      <c r="GBN572" s="7"/>
      <c r="GBO572" s="7"/>
      <c r="GBP572" s="7"/>
      <c r="GBQ572" s="7"/>
      <c r="GBR572" s="7"/>
      <c r="GBS572" s="7"/>
      <c r="GBT572" s="7"/>
      <c r="GBU572" s="7"/>
      <c r="GBV572" s="7"/>
      <c r="GBW572" s="7"/>
      <c r="GBX572" s="7"/>
      <c r="GBY572" s="7"/>
      <c r="GBZ572" s="7"/>
      <c r="GCA572" s="7"/>
      <c r="GCB572" s="7"/>
      <c r="GCC572" s="7"/>
      <c r="GCD572" s="7"/>
      <c r="GCE572" s="7"/>
      <c r="GCF572" s="7"/>
      <c r="GCG572" s="7"/>
      <c r="GCH572" s="7"/>
      <c r="GCI572" s="7"/>
      <c r="GCJ572" s="7"/>
      <c r="GCK572" s="7"/>
      <c r="GCL572" s="7"/>
      <c r="GCM572" s="7"/>
      <c r="GCN572" s="7"/>
      <c r="GCO572" s="7"/>
      <c r="GCP572" s="7"/>
      <c r="GCQ572" s="7"/>
      <c r="GCR572" s="7"/>
      <c r="GCS572" s="7"/>
      <c r="GCT572" s="7"/>
      <c r="GCU572" s="7"/>
      <c r="GCV572" s="7"/>
      <c r="GCW572" s="7"/>
      <c r="GCX572" s="7"/>
      <c r="GCY572" s="7"/>
      <c r="GCZ572" s="7"/>
      <c r="GDA572" s="7"/>
      <c r="GDB572" s="7"/>
      <c r="GDC572" s="7"/>
      <c r="GDD572" s="7"/>
      <c r="GDE572" s="7"/>
      <c r="GDF572" s="7"/>
      <c r="GDG572" s="7"/>
      <c r="GDH572" s="7"/>
      <c r="GDI572" s="7"/>
      <c r="GDJ572" s="7"/>
      <c r="GDK572" s="7"/>
      <c r="GDL572" s="7"/>
      <c r="GDM572" s="7"/>
      <c r="GDN572" s="7"/>
      <c r="GDO572" s="7"/>
      <c r="GDP572" s="7"/>
      <c r="GDQ572" s="7"/>
      <c r="GDR572" s="7"/>
      <c r="GDS572" s="7"/>
      <c r="GDT572" s="7"/>
      <c r="GDU572" s="7"/>
      <c r="GDV572" s="7"/>
      <c r="GDW572" s="7"/>
      <c r="GDX572" s="7"/>
      <c r="GDY572" s="7"/>
      <c r="GDZ572" s="7"/>
      <c r="GEA572" s="7"/>
      <c r="GEB572" s="7"/>
      <c r="GEC572" s="7"/>
      <c r="GED572" s="7"/>
      <c r="GEE572" s="7"/>
      <c r="GEF572" s="7"/>
      <c r="GEG572" s="7"/>
      <c r="GEH572" s="7"/>
      <c r="GEI572" s="7"/>
      <c r="GEJ572" s="7"/>
      <c r="GEK572" s="7"/>
      <c r="GEL572" s="7"/>
      <c r="GEM572" s="7"/>
      <c r="GEN572" s="7"/>
      <c r="GEO572" s="7"/>
      <c r="GEP572" s="7"/>
      <c r="GEQ572" s="7"/>
      <c r="GER572" s="7"/>
      <c r="GES572" s="7"/>
      <c r="GET572" s="7"/>
      <c r="GEU572" s="7"/>
      <c r="GEV572" s="7"/>
      <c r="GEW572" s="7"/>
      <c r="GEX572" s="7"/>
      <c r="GEY572" s="7"/>
      <c r="GEZ572" s="7"/>
      <c r="GFA572" s="7"/>
      <c r="GFB572" s="7"/>
      <c r="GFC572" s="7"/>
      <c r="GFD572" s="7"/>
      <c r="GFE572" s="7"/>
      <c r="GFF572" s="7"/>
      <c r="GFG572" s="7"/>
      <c r="GFH572" s="7"/>
      <c r="GFI572" s="7"/>
      <c r="GFJ572" s="7"/>
      <c r="GFK572" s="7"/>
      <c r="GFL572" s="7"/>
      <c r="GFM572" s="7"/>
      <c r="GFN572" s="7"/>
      <c r="GFO572" s="7"/>
      <c r="GFP572" s="7"/>
      <c r="GFQ572" s="7"/>
      <c r="GFR572" s="7"/>
      <c r="GFS572" s="7"/>
      <c r="GFT572" s="7"/>
      <c r="GFU572" s="7"/>
      <c r="GFV572" s="7"/>
      <c r="GFW572" s="7"/>
      <c r="GFX572" s="7"/>
      <c r="GFY572" s="7"/>
      <c r="GFZ572" s="7"/>
      <c r="GGA572" s="7"/>
      <c r="GGB572" s="7"/>
      <c r="GGC572" s="7"/>
      <c r="GGD572" s="7"/>
      <c r="GGE572" s="7"/>
      <c r="GGF572" s="7"/>
      <c r="GGG572" s="7"/>
      <c r="GGH572" s="7"/>
      <c r="GGI572" s="7"/>
      <c r="GGJ572" s="7"/>
      <c r="GGK572" s="7"/>
      <c r="GGL572" s="7"/>
      <c r="GGM572" s="7"/>
      <c r="GGN572" s="7"/>
      <c r="GGO572" s="7"/>
      <c r="GGP572" s="7"/>
      <c r="GGQ572" s="7"/>
      <c r="GGR572" s="7"/>
      <c r="GGS572" s="7"/>
      <c r="GGT572" s="7"/>
      <c r="GGU572" s="7"/>
      <c r="GGV572" s="7"/>
      <c r="GGW572" s="7"/>
      <c r="GGX572" s="7"/>
      <c r="GGY572" s="7"/>
      <c r="GGZ572" s="7"/>
      <c r="GHA572" s="7"/>
      <c r="GHB572" s="7"/>
      <c r="GHC572" s="7"/>
      <c r="GHD572" s="7"/>
      <c r="GHE572" s="7"/>
      <c r="GHF572" s="7"/>
      <c r="GHG572" s="7"/>
      <c r="GHH572" s="7"/>
      <c r="GHI572" s="7"/>
      <c r="GHJ572" s="7"/>
      <c r="GHK572" s="7"/>
      <c r="GHL572" s="7"/>
      <c r="GHM572" s="7"/>
      <c r="GHN572" s="7"/>
      <c r="GHO572" s="7"/>
      <c r="GHP572" s="7"/>
      <c r="GHQ572" s="7"/>
      <c r="GHR572" s="7"/>
      <c r="GHS572" s="7"/>
      <c r="GHT572" s="7"/>
      <c r="GHU572" s="7"/>
      <c r="GHV572" s="7"/>
      <c r="GHW572" s="7"/>
      <c r="GHX572" s="7"/>
      <c r="GHY572" s="7"/>
      <c r="GHZ572" s="7"/>
      <c r="GIA572" s="7"/>
      <c r="GIB572" s="7"/>
      <c r="GIC572" s="7"/>
      <c r="GID572" s="7"/>
      <c r="GIE572" s="7"/>
      <c r="GIF572" s="7"/>
      <c r="GIG572" s="7"/>
      <c r="GIH572" s="7"/>
      <c r="GII572" s="7"/>
      <c r="GIJ572" s="7"/>
      <c r="GIK572" s="7"/>
      <c r="GIL572" s="7"/>
      <c r="GIM572" s="7"/>
      <c r="GIN572" s="7"/>
      <c r="GIO572" s="7"/>
      <c r="GIP572" s="7"/>
      <c r="GIQ572" s="7"/>
      <c r="GIR572" s="7"/>
      <c r="GIS572" s="7"/>
      <c r="GIT572" s="7"/>
      <c r="GIU572" s="7"/>
      <c r="GIV572" s="7"/>
      <c r="GIW572" s="7"/>
      <c r="GIX572" s="7"/>
      <c r="GIY572" s="7"/>
      <c r="GIZ572" s="7"/>
      <c r="GJA572" s="7"/>
      <c r="GJB572" s="7"/>
      <c r="GJC572" s="7"/>
      <c r="GJD572" s="7"/>
      <c r="GJE572" s="7"/>
      <c r="GJF572" s="7"/>
      <c r="GJG572" s="7"/>
      <c r="GJH572" s="7"/>
      <c r="GJI572" s="7"/>
      <c r="GJJ572" s="7"/>
      <c r="GJK572" s="7"/>
      <c r="GJL572" s="7"/>
      <c r="GJM572" s="7"/>
      <c r="GJN572" s="7"/>
      <c r="GJO572" s="7"/>
      <c r="GJP572" s="7"/>
      <c r="GJQ572" s="7"/>
      <c r="GJR572" s="7"/>
      <c r="GJS572" s="7"/>
      <c r="GJT572" s="7"/>
      <c r="GJU572" s="7"/>
      <c r="GJV572" s="7"/>
      <c r="GJW572" s="7"/>
      <c r="GJX572" s="7"/>
      <c r="GJY572" s="7"/>
      <c r="GJZ572" s="7"/>
      <c r="GKA572" s="7"/>
      <c r="GKB572" s="7"/>
      <c r="GKC572" s="7"/>
      <c r="GKD572" s="7"/>
      <c r="GKE572" s="7"/>
      <c r="GKF572" s="7"/>
      <c r="GKG572" s="7"/>
      <c r="GKH572" s="7"/>
      <c r="GKI572" s="7"/>
      <c r="GKJ572" s="7"/>
      <c r="GKK572" s="7"/>
      <c r="GKL572" s="7"/>
      <c r="GKM572" s="7"/>
      <c r="GKN572" s="7"/>
      <c r="GKO572" s="7"/>
      <c r="GKP572" s="7"/>
      <c r="GKQ572" s="7"/>
      <c r="GKR572" s="7"/>
      <c r="GKS572" s="7"/>
      <c r="GKT572" s="7"/>
      <c r="GKU572" s="7"/>
      <c r="GKV572" s="7"/>
      <c r="GKW572" s="7"/>
      <c r="GKX572" s="7"/>
      <c r="GKY572" s="7"/>
      <c r="GKZ572" s="7"/>
      <c r="GLA572" s="7"/>
      <c r="GLB572" s="7"/>
      <c r="GLC572" s="7"/>
      <c r="GLD572" s="7"/>
      <c r="GLE572" s="7"/>
      <c r="GLF572" s="7"/>
      <c r="GLG572" s="7"/>
      <c r="GLH572" s="7"/>
      <c r="GLI572" s="7"/>
      <c r="GLJ572" s="7"/>
      <c r="GLK572" s="7"/>
      <c r="GLL572" s="7"/>
      <c r="GLM572" s="7"/>
      <c r="GLN572" s="7"/>
      <c r="GLO572" s="7"/>
      <c r="GLP572" s="7"/>
      <c r="GLQ572" s="7"/>
      <c r="GLR572" s="7"/>
      <c r="GLS572" s="7"/>
      <c r="GLT572" s="7"/>
      <c r="GLU572" s="7"/>
      <c r="GLV572" s="7"/>
      <c r="GLW572" s="7"/>
      <c r="GLX572" s="7"/>
      <c r="GLY572" s="7"/>
      <c r="GLZ572" s="7"/>
      <c r="GMA572" s="7"/>
      <c r="GMB572" s="7"/>
      <c r="GMC572" s="7"/>
      <c r="GMD572" s="7"/>
      <c r="GME572" s="7"/>
      <c r="GMF572" s="7"/>
      <c r="GMG572" s="7"/>
      <c r="GMH572" s="7"/>
      <c r="GMI572" s="7"/>
      <c r="GMJ572" s="7"/>
      <c r="GMK572" s="7"/>
      <c r="GML572" s="7"/>
      <c r="GMM572" s="7"/>
      <c r="GMN572" s="7"/>
      <c r="GMO572" s="7"/>
      <c r="GMP572" s="7"/>
      <c r="GMQ572" s="7"/>
      <c r="GMR572" s="7"/>
      <c r="GMS572" s="7"/>
      <c r="GMT572" s="7"/>
      <c r="GMU572" s="7"/>
      <c r="GMV572" s="7"/>
      <c r="GMW572" s="7"/>
      <c r="GMX572" s="7"/>
      <c r="GMY572" s="7"/>
      <c r="GMZ572" s="7"/>
      <c r="GNA572" s="7"/>
      <c r="GNB572" s="7"/>
      <c r="GNC572" s="7"/>
      <c r="GND572" s="7"/>
      <c r="GNE572" s="7"/>
      <c r="GNF572" s="7"/>
      <c r="GNG572" s="7"/>
      <c r="GNH572" s="7"/>
      <c r="GNI572" s="7"/>
      <c r="GNJ572" s="7"/>
      <c r="GNK572" s="7"/>
      <c r="GNL572" s="7"/>
      <c r="GNM572" s="7"/>
      <c r="GNN572" s="7"/>
      <c r="GNO572" s="7"/>
      <c r="GNP572" s="7"/>
      <c r="GNQ572" s="7"/>
      <c r="GNR572" s="7"/>
      <c r="GNS572" s="7"/>
      <c r="GNT572" s="7"/>
      <c r="GNU572" s="7"/>
      <c r="GNV572" s="7"/>
      <c r="GNW572" s="7"/>
      <c r="GNX572" s="7"/>
      <c r="GNY572" s="7"/>
      <c r="GNZ572" s="7"/>
      <c r="GOA572" s="7"/>
      <c r="GOB572" s="7"/>
      <c r="GOC572" s="7"/>
      <c r="GOD572" s="7"/>
      <c r="GOE572" s="7"/>
      <c r="GOF572" s="7"/>
      <c r="GOG572" s="7"/>
      <c r="GOH572" s="7"/>
      <c r="GOI572" s="7"/>
      <c r="GOJ572" s="7"/>
      <c r="GOK572" s="7"/>
      <c r="GOL572" s="7"/>
      <c r="GOM572" s="7"/>
      <c r="GON572" s="7"/>
      <c r="GOO572" s="7"/>
      <c r="GOP572" s="7"/>
      <c r="GOQ572" s="7"/>
      <c r="GOR572" s="7"/>
      <c r="GOS572" s="7"/>
      <c r="GOT572" s="7"/>
      <c r="GOU572" s="7"/>
      <c r="GOV572" s="7"/>
      <c r="GOW572" s="7"/>
      <c r="GOX572" s="7"/>
      <c r="GOY572" s="7"/>
      <c r="GOZ572" s="7"/>
      <c r="GPA572" s="7"/>
      <c r="GPB572" s="7"/>
      <c r="GPC572" s="7"/>
      <c r="GPD572" s="7"/>
      <c r="GPE572" s="7"/>
      <c r="GPF572" s="7"/>
      <c r="GPG572" s="7"/>
      <c r="GPH572" s="7"/>
      <c r="GPI572" s="7"/>
      <c r="GPJ572" s="7"/>
      <c r="GPK572" s="7"/>
      <c r="GPL572" s="7"/>
      <c r="GPM572" s="7"/>
      <c r="GPN572" s="7"/>
      <c r="GPO572" s="7"/>
      <c r="GPP572" s="7"/>
      <c r="GPQ572" s="7"/>
      <c r="GPR572" s="7"/>
      <c r="GPS572" s="7"/>
      <c r="GPT572" s="7"/>
      <c r="GPU572" s="7"/>
      <c r="GPV572" s="7"/>
      <c r="GPW572" s="7"/>
      <c r="GPX572" s="7"/>
      <c r="GPY572" s="7"/>
      <c r="GPZ572" s="7"/>
      <c r="GQA572" s="7"/>
      <c r="GQB572" s="7"/>
      <c r="GQC572" s="7"/>
      <c r="GQD572" s="7"/>
      <c r="GQE572" s="7"/>
      <c r="GQF572" s="7"/>
      <c r="GQG572" s="7"/>
      <c r="GQH572" s="7"/>
      <c r="GQI572" s="7"/>
      <c r="GQJ572" s="7"/>
      <c r="GQK572" s="7"/>
      <c r="GQL572" s="7"/>
      <c r="GQM572" s="7"/>
      <c r="GQN572" s="7"/>
      <c r="GQO572" s="7"/>
      <c r="GQP572" s="7"/>
      <c r="GQQ572" s="7"/>
      <c r="GQR572" s="7"/>
      <c r="GQS572" s="7"/>
      <c r="GQT572" s="7"/>
      <c r="GQU572" s="7"/>
      <c r="GQV572" s="7"/>
      <c r="GQW572" s="7"/>
      <c r="GQX572" s="7"/>
      <c r="GQY572" s="7"/>
      <c r="GQZ572" s="7"/>
      <c r="GRA572" s="7"/>
      <c r="GRB572" s="7"/>
      <c r="GRC572" s="7"/>
      <c r="GRD572" s="7"/>
      <c r="GRE572" s="7"/>
      <c r="GRF572" s="7"/>
      <c r="GRG572" s="7"/>
      <c r="GRH572" s="7"/>
      <c r="GRI572" s="7"/>
      <c r="GRJ572" s="7"/>
      <c r="GRK572" s="7"/>
      <c r="GRL572" s="7"/>
      <c r="GRM572" s="7"/>
      <c r="GRN572" s="7"/>
      <c r="GRO572" s="7"/>
      <c r="GRP572" s="7"/>
      <c r="GRQ572" s="7"/>
      <c r="GRR572" s="7"/>
      <c r="GRS572" s="7"/>
      <c r="GRT572" s="7"/>
      <c r="GRU572" s="7"/>
      <c r="GRV572" s="7"/>
      <c r="GRW572" s="7"/>
      <c r="GRX572" s="7"/>
      <c r="GRY572" s="7"/>
      <c r="GRZ572" s="7"/>
      <c r="GSA572" s="7"/>
      <c r="GSB572" s="7"/>
      <c r="GSC572" s="7"/>
      <c r="GSD572" s="7"/>
      <c r="GSE572" s="7"/>
      <c r="GSF572" s="7"/>
      <c r="GSG572" s="7"/>
      <c r="GSH572" s="7"/>
      <c r="GSI572" s="7"/>
      <c r="GSJ572" s="7"/>
      <c r="GSK572" s="7"/>
      <c r="GSL572" s="7"/>
      <c r="GSM572" s="7"/>
      <c r="GSN572" s="7"/>
      <c r="GSO572" s="7"/>
      <c r="GSP572" s="7"/>
      <c r="GSQ572" s="7"/>
      <c r="GSR572" s="7"/>
      <c r="GSS572" s="7"/>
      <c r="GST572" s="7"/>
      <c r="GSU572" s="7"/>
      <c r="GSV572" s="7"/>
      <c r="GSW572" s="7"/>
      <c r="GSX572" s="7"/>
      <c r="GSY572" s="7"/>
      <c r="GSZ572" s="7"/>
      <c r="GTA572" s="7"/>
      <c r="GTB572" s="7"/>
      <c r="GTC572" s="7"/>
      <c r="GTD572" s="7"/>
      <c r="GTE572" s="7"/>
      <c r="GTF572" s="7"/>
      <c r="GTG572" s="7"/>
      <c r="GTH572" s="7"/>
      <c r="GTI572" s="7"/>
      <c r="GTJ572" s="7"/>
      <c r="GTK572" s="7"/>
      <c r="GTL572" s="7"/>
      <c r="GTM572" s="7"/>
      <c r="GTN572" s="7"/>
      <c r="GTO572" s="7"/>
      <c r="GTP572" s="7"/>
      <c r="GTQ572" s="7"/>
      <c r="GTR572" s="7"/>
      <c r="GTS572" s="7"/>
      <c r="GTT572" s="7"/>
      <c r="GTU572" s="7"/>
      <c r="GTV572" s="7"/>
      <c r="GTW572" s="7"/>
      <c r="GTX572" s="7"/>
      <c r="GTY572" s="7"/>
      <c r="GTZ572" s="7"/>
      <c r="GUA572" s="7"/>
      <c r="GUB572" s="7"/>
      <c r="GUC572" s="7"/>
      <c r="GUD572" s="7"/>
      <c r="GUE572" s="7"/>
      <c r="GUF572" s="7"/>
      <c r="GUG572" s="7"/>
      <c r="GUH572" s="7"/>
      <c r="GUI572" s="7"/>
      <c r="GUJ572" s="7"/>
      <c r="GUK572" s="7"/>
      <c r="GUL572" s="7"/>
      <c r="GUM572" s="7"/>
      <c r="GUN572" s="7"/>
      <c r="GUO572" s="7"/>
      <c r="GUP572" s="7"/>
      <c r="GUQ572" s="7"/>
      <c r="GUR572" s="7"/>
      <c r="GUS572" s="7"/>
      <c r="GUT572" s="7"/>
      <c r="GUU572" s="7"/>
      <c r="GUV572" s="7"/>
      <c r="GUW572" s="7"/>
      <c r="GUX572" s="7"/>
      <c r="GUY572" s="7"/>
      <c r="GUZ572" s="7"/>
      <c r="GVA572" s="7"/>
      <c r="GVB572" s="7"/>
      <c r="GVC572" s="7"/>
      <c r="GVD572" s="7"/>
      <c r="GVE572" s="7"/>
      <c r="GVF572" s="7"/>
      <c r="GVG572" s="7"/>
      <c r="GVH572" s="7"/>
      <c r="GVI572" s="7"/>
      <c r="GVJ572" s="7"/>
      <c r="GVK572" s="7"/>
      <c r="GVL572" s="7"/>
      <c r="GVM572" s="7"/>
      <c r="GVN572" s="7"/>
      <c r="GVO572" s="7"/>
      <c r="GVP572" s="7"/>
      <c r="GVQ572" s="7"/>
      <c r="GVR572" s="7"/>
      <c r="GVS572" s="7"/>
      <c r="GVT572" s="7"/>
      <c r="GVU572" s="7"/>
      <c r="GVV572" s="7"/>
      <c r="GVW572" s="7"/>
      <c r="GVX572" s="7"/>
      <c r="GVY572" s="7"/>
      <c r="GVZ572" s="7"/>
      <c r="GWA572" s="7"/>
      <c r="GWB572" s="7"/>
      <c r="GWC572" s="7"/>
      <c r="GWD572" s="7"/>
      <c r="GWE572" s="7"/>
      <c r="GWF572" s="7"/>
      <c r="GWG572" s="7"/>
      <c r="GWH572" s="7"/>
      <c r="GWI572" s="7"/>
      <c r="GWJ572" s="7"/>
      <c r="GWK572" s="7"/>
      <c r="GWL572" s="7"/>
      <c r="GWM572" s="7"/>
      <c r="GWN572" s="7"/>
      <c r="GWO572" s="7"/>
      <c r="GWP572" s="7"/>
      <c r="GWQ572" s="7"/>
      <c r="GWR572" s="7"/>
      <c r="GWS572" s="7"/>
      <c r="GWT572" s="7"/>
      <c r="GWU572" s="7"/>
      <c r="GWV572" s="7"/>
      <c r="GWW572" s="7"/>
      <c r="GWX572" s="7"/>
      <c r="GWY572" s="7"/>
      <c r="GWZ572" s="7"/>
      <c r="GXA572" s="7"/>
      <c r="GXB572" s="7"/>
      <c r="GXC572" s="7"/>
      <c r="GXD572" s="7"/>
      <c r="GXE572" s="7"/>
      <c r="GXF572" s="7"/>
      <c r="GXG572" s="7"/>
      <c r="GXH572" s="7"/>
      <c r="GXI572" s="7"/>
      <c r="GXJ572" s="7"/>
      <c r="GXK572" s="7"/>
      <c r="GXL572" s="7"/>
      <c r="GXM572" s="7"/>
      <c r="GXN572" s="7"/>
      <c r="GXO572" s="7"/>
      <c r="GXP572" s="7"/>
      <c r="GXQ572" s="7"/>
      <c r="GXR572" s="7"/>
      <c r="GXS572" s="7"/>
      <c r="GXT572" s="7"/>
      <c r="GXU572" s="7"/>
      <c r="GXV572" s="7"/>
      <c r="GXW572" s="7"/>
      <c r="GXX572" s="7"/>
      <c r="GXY572" s="7"/>
      <c r="GXZ572" s="7"/>
      <c r="GYA572" s="7"/>
      <c r="GYB572" s="7"/>
      <c r="GYC572" s="7"/>
      <c r="GYD572" s="7"/>
      <c r="GYE572" s="7"/>
      <c r="GYF572" s="7"/>
      <c r="GYG572" s="7"/>
      <c r="GYH572" s="7"/>
      <c r="GYI572" s="7"/>
      <c r="GYJ572" s="7"/>
      <c r="GYK572" s="7"/>
      <c r="GYL572" s="7"/>
      <c r="GYM572" s="7"/>
      <c r="GYN572" s="7"/>
      <c r="GYO572" s="7"/>
      <c r="GYP572" s="7"/>
      <c r="GYQ572" s="7"/>
      <c r="GYR572" s="7"/>
      <c r="GYS572" s="7"/>
      <c r="GYT572" s="7"/>
      <c r="GYU572" s="7"/>
      <c r="GYV572" s="7"/>
      <c r="GYW572" s="7"/>
      <c r="GYX572" s="7"/>
      <c r="GYY572" s="7"/>
      <c r="GYZ572" s="7"/>
      <c r="GZA572" s="7"/>
      <c r="GZB572" s="7"/>
      <c r="GZC572" s="7"/>
      <c r="GZD572" s="7"/>
      <c r="GZE572" s="7"/>
      <c r="GZF572" s="7"/>
      <c r="GZG572" s="7"/>
      <c r="GZH572" s="7"/>
      <c r="GZI572" s="7"/>
      <c r="GZJ572" s="7"/>
      <c r="GZK572" s="7"/>
      <c r="GZL572" s="7"/>
      <c r="GZM572" s="7"/>
      <c r="GZN572" s="7"/>
      <c r="GZO572" s="7"/>
      <c r="GZP572" s="7"/>
      <c r="GZQ572" s="7"/>
      <c r="GZR572" s="7"/>
      <c r="GZS572" s="7"/>
      <c r="GZT572" s="7"/>
      <c r="GZU572" s="7"/>
      <c r="GZV572" s="7"/>
      <c r="GZW572" s="7"/>
      <c r="GZX572" s="7"/>
      <c r="GZY572" s="7"/>
      <c r="GZZ572" s="7"/>
      <c r="HAA572" s="7"/>
      <c r="HAB572" s="7"/>
      <c r="HAC572" s="7"/>
      <c r="HAD572" s="7"/>
      <c r="HAE572" s="7"/>
      <c r="HAF572" s="7"/>
      <c r="HAG572" s="7"/>
      <c r="HAH572" s="7"/>
      <c r="HAI572" s="7"/>
      <c r="HAJ572" s="7"/>
      <c r="HAK572" s="7"/>
      <c r="HAL572" s="7"/>
      <c r="HAM572" s="7"/>
      <c r="HAN572" s="7"/>
      <c r="HAO572" s="7"/>
      <c r="HAP572" s="7"/>
      <c r="HAQ572" s="7"/>
      <c r="HAR572" s="7"/>
      <c r="HAS572" s="7"/>
      <c r="HAT572" s="7"/>
      <c r="HAU572" s="7"/>
      <c r="HAV572" s="7"/>
      <c r="HAW572" s="7"/>
      <c r="HAX572" s="7"/>
      <c r="HAY572" s="7"/>
      <c r="HAZ572" s="7"/>
      <c r="HBA572" s="7"/>
      <c r="HBB572" s="7"/>
      <c r="HBC572" s="7"/>
      <c r="HBD572" s="7"/>
      <c r="HBE572" s="7"/>
      <c r="HBF572" s="7"/>
      <c r="HBG572" s="7"/>
      <c r="HBH572" s="7"/>
      <c r="HBI572" s="7"/>
      <c r="HBJ572" s="7"/>
      <c r="HBK572" s="7"/>
      <c r="HBL572" s="7"/>
      <c r="HBM572" s="7"/>
      <c r="HBN572" s="7"/>
      <c r="HBO572" s="7"/>
      <c r="HBP572" s="7"/>
      <c r="HBQ572" s="7"/>
      <c r="HBR572" s="7"/>
      <c r="HBS572" s="7"/>
      <c r="HBT572" s="7"/>
      <c r="HBU572" s="7"/>
      <c r="HBV572" s="7"/>
      <c r="HBW572" s="7"/>
      <c r="HBX572" s="7"/>
      <c r="HBY572" s="7"/>
      <c r="HBZ572" s="7"/>
      <c r="HCA572" s="7"/>
      <c r="HCB572" s="7"/>
      <c r="HCC572" s="7"/>
      <c r="HCD572" s="7"/>
      <c r="HCE572" s="7"/>
      <c r="HCF572" s="7"/>
      <c r="HCG572" s="7"/>
      <c r="HCH572" s="7"/>
      <c r="HCI572" s="7"/>
      <c r="HCJ572" s="7"/>
      <c r="HCK572" s="7"/>
      <c r="HCL572" s="7"/>
      <c r="HCM572" s="7"/>
      <c r="HCN572" s="7"/>
      <c r="HCO572" s="7"/>
      <c r="HCP572" s="7"/>
      <c r="HCQ572" s="7"/>
      <c r="HCR572" s="7"/>
      <c r="HCS572" s="7"/>
      <c r="HCT572" s="7"/>
      <c r="HCU572" s="7"/>
      <c r="HCV572" s="7"/>
      <c r="HCW572" s="7"/>
      <c r="HCX572" s="7"/>
      <c r="HCY572" s="7"/>
      <c r="HCZ572" s="7"/>
      <c r="HDA572" s="7"/>
      <c r="HDB572" s="7"/>
      <c r="HDC572" s="7"/>
      <c r="HDD572" s="7"/>
      <c r="HDE572" s="7"/>
      <c r="HDF572" s="7"/>
      <c r="HDG572" s="7"/>
      <c r="HDH572" s="7"/>
      <c r="HDI572" s="7"/>
      <c r="HDJ572" s="7"/>
      <c r="HDK572" s="7"/>
      <c r="HDL572" s="7"/>
      <c r="HDM572" s="7"/>
      <c r="HDN572" s="7"/>
      <c r="HDO572" s="7"/>
      <c r="HDP572" s="7"/>
      <c r="HDQ572" s="7"/>
      <c r="HDR572" s="7"/>
      <c r="HDS572" s="7"/>
      <c r="HDT572" s="7"/>
      <c r="HDU572" s="7"/>
      <c r="HDV572" s="7"/>
      <c r="HDW572" s="7"/>
      <c r="HDX572" s="7"/>
      <c r="HDY572" s="7"/>
      <c r="HDZ572" s="7"/>
      <c r="HEA572" s="7"/>
      <c r="HEB572" s="7"/>
      <c r="HEC572" s="7"/>
      <c r="HED572" s="7"/>
      <c r="HEE572" s="7"/>
      <c r="HEF572" s="7"/>
      <c r="HEG572" s="7"/>
      <c r="HEH572" s="7"/>
      <c r="HEI572" s="7"/>
      <c r="HEJ572" s="7"/>
      <c r="HEK572" s="7"/>
      <c r="HEL572" s="7"/>
      <c r="HEM572" s="7"/>
      <c r="HEN572" s="7"/>
      <c r="HEO572" s="7"/>
      <c r="HEP572" s="7"/>
      <c r="HEQ572" s="7"/>
      <c r="HER572" s="7"/>
      <c r="HES572" s="7"/>
      <c r="HET572" s="7"/>
      <c r="HEU572" s="7"/>
      <c r="HEV572" s="7"/>
      <c r="HEW572" s="7"/>
      <c r="HEX572" s="7"/>
      <c r="HEY572" s="7"/>
      <c r="HEZ572" s="7"/>
      <c r="HFA572" s="7"/>
      <c r="HFB572" s="7"/>
      <c r="HFC572" s="7"/>
      <c r="HFD572" s="7"/>
      <c r="HFE572" s="7"/>
      <c r="HFF572" s="7"/>
      <c r="HFG572" s="7"/>
      <c r="HFH572" s="7"/>
      <c r="HFI572" s="7"/>
      <c r="HFJ572" s="7"/>
      <c r="HFK572" s="7"/>
      <c r="HFL572" s="7"/>
      <c r="HFM572" s="7"/>
      <c r="HFN572" s="7"/>
      <c r="HFO572" s="7"/>
      <c r="HFP572" s="7"/>
      <c r="HFQ572" s="7"/>
      <c r="HFR572" s="7"/>
      <c r="HFS572" s="7"/>
      <c r="HFT572" s="7"/>
      <c r="HFU572" s="7"/>
      <c r="HFV572" s="7"/>
      <c r="HFW572" s="7"/>
      <c r="HFX572" s="7"/>
      <c r="HFY572" s="7"/>
      <c r="HFZ572" s="7"/>
      <c r="HGA572" s="7"/>
      <c r="HGB572" s="7"/>
      <c r="HGC572" s="7"/>
      <c r="HGD572" s="7"/>
      <c r="HGE572" s="7"/>
      <c r="HGF572" s="7"/>
      <c r="HGG572" s="7"/>
      <c r="HGH572" s="7"/>
      <c r="HGI572" s="7"/>
      <c r="HGJ572" s="7"/>
      <c r="HGK572" s="7"/>
      <c r="HGL572" s="7"/>
      <c r="HGM572" s="7"/>
      <c r="HGN572" s="7"/>
      <c r="HGO572" s="7"/>
      <c r="HGP572" s="7"/>
      <c r="HGQ572" s="7"/>
      <c r="HGR572" s="7"/>
      <c r="HGS572" s="7"/>
      <c r="HGT572" s="7"/>
      <c r="HGU572" s="7"/>
      <c r="HGV572" s="7"/>
      <c r="HGW572" s="7"/>
      <c r="HGX572" s="7"/>
      <c r="HGY572" s="7"/>
      <c r="HGZ572" s="7"/>
      <c r="HHA572" s="7"/>
      <c r="HHB572" s="7"/>
      <c r="HHC572" s="7"/>
      <c r="HHD572" s="7"/>
      <c r="HHE572" s="7"/>
      <c r="HHF572" s="7"/>
      <c r="HHG572" s="7"/>
      <c r="HHH572" s="7"/>
      <c r="HHI572" s="7"/>
      <c r="HHJ572" s="7"/>
      <c r="HHK572" s="7"/>
      <c r="HHL572" s="7"/>
      <c r="HHM572" s="7"/>
      <c r="HHN572" s="7"/>
      <c r="HHO572" s="7"/>
      <c r="HHP572" s="7"/>
      <c r="HHQ572" s="7"/>
      <c r="HHR572" s="7"/>
      <c r="HHS572" s="7"/>
      <c r="HHT572" s="7"/>
      <c r="HHU572" s="7"/>
      <c r="HHV572" s="7"/>
      <c r="HHW572" s="7"/>
      <c r="HHX572" s="7"/>
      <c r="HHY572" s="7"/>
      <c r="HHZ572" s="7"/>
      <c r="HIA572" s="7"/>
      <c r="HIB572" s="7"/>
      <c r="HIC572" s="7"/>
      <c r="HID572" s="7"/>
      <c r="HIE572" s="7"/>
      <c r="HIF572" s="7"/>
      <c r="HIG572" s="7"/>
      <c r="HIH572" s="7"/>
      <c r="HII572" s="7"/>
      <c r="HIJ572" s="7"/>
      <c r="HIK572" s="7"/>
      <c r="HIL572" s="7"/>
      <c r="HIM572" s="7"/>
      <c r="HIN572" s="7"/>
      <c r="HIO572" s="7"/>
      <c r="HIP572" s="7"/>
      <c r="HIQ572" s="7"/>
      <c r="HIR572" s="7"/>
      <c r="HIS572" s="7"/>
      <c r="HIT572" s="7"/>
      <c r="HIU572" s="7"/>
      <c r="HIV572" s="7"/>
      <c r="HIW572" s="7"/>
      <c r="HIX572" s="7"/>
      <c r="HIY572" s="7"/>
      <c r="HIZ572" s="7"/>
      <c r="HJA572" s="7"/>
      <c r="HJB572" s="7"/>
      <c r="HJC572" s="7"/>
      <c r="HJD572" s="7"/>
      <c r="HJE572" s="7"/>
      <c r="HJF572" s="7"/>
      <c r="HJG572" s="7"/>
      <c r="HJH572" s="7"/>
      <c r="HJI572" s="7"/>
      <c r="HJJ572" s="7"/>
      <c r="HJK572" s="7"/>
      <c r="HJL572" s="7"/>
      <c r="HJM572" s="7"/>
      <c r="HJN572" s="7"/>
      <c r="HJO572" s="7"/>
      <c r="HJP572" s="7"/>
      <c r="HJQ572" s="7"/>
      <c r="HJR572" s="7"/>
      <c r="HJS572" s="7"/>
      <c r="HJT572" s="7"/>
      <c r="HJU572" s="7"/>
      <c r="HJV572" s="7"/>
      <c r="HJW572" s="7"/>
      <c r="HJX572" s="7"/>
      <c r="HJY572" s="7"/>
      <c r="HJZ572" s="7"/>
      <c r="HKA572" s="7"/>
      <c r="HKB572" s="7"/>
      <c r="HKC572" s="7"/>
      <c r="HKD572" s="7"/>
      <c r="HKE572" s="7"/>
      <c r="HKF572" s="7"/>
      <c r="HKG572" s="7"/>
      <c r="HKH572" s="7"/>
      <c r="HKI572" s="7"/>
      <c r="HKJ572" s="7"/>
      <c r="HKK572" s="7"/>
      <c r="HKL572" s="7"/>
      <c r="HKM572" s="7"/>
      <c r="HKN572" s="7"/>
      <c r="HKO572" s="7"/>
      <c r="HKP572" s="7"/>
      <c r="HKQ572" s="7"/>
      <c r="HKR572" s="7"/>
      <c r="HKS572" s="7"/>
      <c r="HKT572" s="7"/>
      <c r="HKU572" s="7"/>
      <c r="HKV572" s="7"/>
      <c r="HKW572" s="7"/>
      <c r="HKX572" s="7"/>
      <c r="HKY572" s="7"/>
      <c r="HKZ572" s="7"/>
      <c r="HLA572" s="7"/>
      <c r="HLB572" s="7"/>
      <c r="HLC572" s="7"/>
      <c r="HLD572" s="7"/>
      <c r="HLE572" s="7"/>
      <c r="HLF572" s="7"/>
      <c r="HLG572" s="7"/>
      <c r="HLH572" s="7"/>
      <c r="HLI572" s="7"/>
      <c r="HLJ572" s="7"/>
      <c r="HLK572" s="7"/>
      <c r="HLL572" s="7"/>
      <c r="HLM572" s="7"/>
      <c r="HLN572" s="7"/>
      <c r="HLO572" s="7"/>
      <c r="HLP572" s="7"/>
      <c r="HLQ572" s="7"/>
      <c r="HLR572" s="7"/>
      <c r="HLS572" s="7"/>
      <c r="HLT572" s="7"/>
      <c r="HLU572" s="7"/>
      <c r="HLV572" s="7"/>
      <c r="HLW572" s="7"/>
      <c r="HLX572" s="7"/>
      <c r="HLY572" s="7"/>
      <c r="HLZ572" s="7"/>
      <c r="HMA572" s="7"/>
      <c r="HMB572" s="7"/>
      <c r="HMC572" s="7"/>
      <c r="HMD572" s="7"/>
      <c r="HME572" s="7"/>
      <c r="HMF572" s="7"/>
      <c r="HMG572" s="7"/>
      <c r="HMH572" s="7"/>
      <c r="HMI572" s="7"/>
      <c r="HMJ572" s="7"/>
      <c r="HMK572" s="7"/>
      <c r="HML572" s="7"/>
      <c r="HMM572" s="7"/>
      <c r="HMN572" s="7"/>
      <c r="HMO572" s="7"/>
      <c r="HMP572" s="7"/>
      <c r="HMQ572" s="7"/>
      <c r="HMR572" s="7"/>
      <c r="HMS572" s="7"/>
      <c r="HMT572" s="7"/>
      <c r="HMU572" s="7"/>
      <c r="HMV572" s="7"/>
      <c r="HMW572" s="7"/>
      <c r="HMX572" s="7"/>
      <c r="HMY572" s="7"/>
      <c r="HMZ572" s="7"/>
      <c r="HNA572" s="7"/>
      <c r="HNB572" s="7"/>
      <c r="HNC572" s="7"/>
      <c r="HND572" s="7"/>
      <c r="HNE572" s="7"/>
      <c r="HNF572" s="7"/>
      <c r="HNG572" s="7"/>
      <c r="HNH572" s="7"/>
      <c r="HNI572" s="7"/>
      <c r="HNJ572" s="7"/>
      <c r="HNK572" s="7"/>
      <c r="HNL572" s="7"/>
      <c r="HNM572" s="7"/>
      <c r="HNN572" s="7"/>
      <c r="HNO572" s="7"/>
      <c r="HNP572" s="7"/>
      <c r="HNQ572" s="7"/>
      <c r="HNR572" s="7"/>
      <c r="HNS572" s="7"/>
      <c r="HNT572" s="7"/>
      <c r="HNU572" s="7"/>
      <c r="HNV572" s="7"/>
      <c r="HNW572" s="7"/>
      <c r="HNX572" s="7"/>
      <c r="HNY572" s="7"/>
      <c r="HNZ572" s="7"/>
      <c r="HOA572" s="7"/>
      <c r="HOB572" s="7"/>
      <c r="HOC572" s="7"/>
      <c r="HOD572" s="7"/>
      <c r="HOE572" s="7"/>
      <c r="HOF572" s="7"/>
      <c r="HOG572" s="7"/>
      <c r="HOH572" s="7"/>
      <c r="HOI572" s="7"/>
      <c r="HOJ572" s="7"/>
      <c r="HOK572" s="7"/>
      <c r="HOL572" s="7"/>
      <c r="HOM572" s="7"/>
      <c r="HON572" s="7"/>
      <c r="HOO572" s="7"/>
      <c r="HOP572" s="7"/>
      <c r="HOQ572" s="7"/>
      <c r="HOR572" s="7"/>
      <c r="HOS572" s="7"/>
      <c r="HOT572" s="7"/>
      <c r="HOU572" s="7"/>
      <c r="HOV572" s="7"/>
      <c r="HOW572" s="7"/>
      <c r="HOX572" s="7"/>
      <c r="HOY572" s="7"/>
      <c r="HOZ572" s="7"/>
      <c r="HPA572" s="7"/>
      <c r="HPB572" s="7"/>
      <c r="HPC572" s="7"/>
      <c r="HPD572" s="7"/>
      <c r="HPE572" s="7"/>
      <c r="HPF572" s="7"/>
      <c r="HPG572" s="7"/>
      <c r="HPH572" s="7"/>
      <c r="HPI572" s="7"/>
      <c r="HPJ572" s="7"/>
      <c r="HPK572" s="7"/>
      <c r="HPL572" s="7"/>
      <c r="HPM572" s="7"/>
      <c r="HPN572" s="7"/>
      <c r="HPO572" s="7"/>
      <c r="HPP572" s="7"/>
      <c r="HPQ572" s="7"/>
      <c r="HPR572" s="7"/>
      <c r="HPS572" s="7"/>
      <c r="HPT572" s="7"/>
      <c r="HPU572" s="7"/>
      <c r="HPV572" s="7"/>
      <c r="HPW572" s="7"/>
      <c r="HPX572" s="7"/>
      <c r="HPY572" s="7"/>
      <c r="HPZ572" s="7"/>
      <c r="HQA572" s="7"/>
      <c r="HQB572" s="7"/>
      <c r="HQC572" s="7"/>
      <c r="HQD572" s="7"/>
      <c r="HQE572" s="7"/>
      <c r="HQF572" s="7"/>
      <c r="HQG572" s="7"/>
      <c r="HQH572" s="7"/>
      <c r="HQI572" s="7"/>
      <c r="HQJ572" s="7"/>
      <c r="HQK572" s="7"/>
      <c r="HQL572" s="7"/>
      <c r="HQM572" s="7"/>
      <c r="HQN572" s="7"/>
      <c r="HQO572" s="7"/>
      <c r="HQP572" s="7"/>
      <c r="HQQ572" s="7"/>
      <c r="HQR572" s="7"/>
      <c r="HQS572" s="7"/>
      <c r="HQT572" s="7"/>
      <c r="HQU572" s="7"/>
      <c r="HQV572" s="7"/>
      <c r="HQW572" s="7"/>
      <c r="HQX572" s="7"/>
      <c r="HQY572" s="7"/>
      <c r="HQZ572" s="7"/>
      <c r="HRA572" s="7"/>
      <c r="HRB572" s="7"/>
      <c r="HRC572" s="7"/>
      <c r="HRD572" s="7"/>
      <c r="HRE572" s="7"/>
      <c r="HRF572" s="7"/>
      <c r="HRG572" s="7"/>
      <c r="HRH572" s="7"/>
      <c r="HRI572" s="7"/>
      <c r="HRJ572" s="7"/>
      <c r="HRK572" s="7"/>
      <c r="HRL572" s="7"/>
      <c r="HRM572" s="7"/>
      <c r="HRN572" s="7"/>
      <c r="HRO572" s="7"/>
      <c r="HRP572" s="7"/>
      <c r="HRQ572" s="7"/>
      <c r="HRR572" s="7"/>
      <c r="HRS572" s="7"/>
      <c r="HRT572" s="7"/>
      <c r="HRU572" s="7"/>
      <c r="HRV572" s="7"/>
      <c r="HRW572" s="7"/>
      <c r="HRX572" s="7"/>
      <c r="HRY572" s="7"/>
      <c r="HRZ572" s="7"/>
      <c r="HSA572" s="7"/>
      <c r="HSB572" s="7"/>
      <c r="HSC572" s="7"/>
      <c r="HSD572" s="7"/>
      <c r="HSE572" s="7"/>
      <c r="HSF572" s="7"/>
      <c r="HSG572" s="7"/>
      <c r="HSH572" s="7"/>
      <c r="HSI572" s="7"/>
      <c r="HSJ572" s="7"/>
      <c r="HSK572" s="7"/>
      <c r="HSL572" s="7"/>
      <c r="HSM572" s="7"/>
      <c r="HSN572" s="7"/>
      <c r="HSO572" s="7"/>
      <c r="HSP572" s="7"/>
      <c r="HSQ572" s="7"/>
      <c r="HSR572" s="7"/>
      <c r="HSS572" s="7"/>
      <c r="HST572" s="7"/>
      <c r="HSU572" s="7"/>
      <c r="HSV572" s="7"/>
      <c r="HSW572" s="7"/>
      <c r="HSX572" s="7"/>
      <c r="HSY572" s="7"/>
      <c r="HSZ572" s="7"/>
      <c r="HTA572" s="7"/>
      <c r="HTB572" s="7"/>
      <c r="HTC572" s="7"/>
      <c r="HTD572" s="7"/>
      <c r="HTE572" s="7"/>
      <c r="HTF572" s="7"/>
      <c r="HTG572" s="7"/>
      <c r="HTH572" s="7"/>
      <c r="HTI572" s="7"/>
      <c r="HTJ572" s="7"/>
      <c r="HTK572" s="7"/>
      <c r="HTL572" s="7"/>
      <c r="HTM572" s="7"/>
      <c r="HTN572" s="7"/>
      <c r="HTO572" s="7"/>
      <c r="HTP572" s="7"/>
      <c r="HTQ572" s="7"/>
      <c r="HTR572" s="7"/>
      <c r="HTS572" s="7"/>
      <c r="HTT572" s="7"/>
      <c r="HTU572" s="7"/>
      <c r="HTV572" s="7"/>
      <c r="HTW572" s="7"/>
      <c r="HTX572" s="7"/>
      <c r="HTY572" s="7"/>
      <c r="HTZ572" s="7"/>
      <c r="HUA572" s="7"/>
      <c r="HUB572" s="7"/>
      <c r="HUC572" s="7"/>
      <c r="HUD572" s="7"/>
      <c r="HUE572" s="7"/>
      <c r="HUF572" s="7"/>
      <c r="HUG572" s="7"/>
      <c r="HUH572" s="7"/>
      <c r="HUI572" s="7"/>
      <c r="HUJ572" s="7"/>
      <c r="HUK572" s="7"/>
      <c r="HUL572" s="7"/>
      <c r="HUM572" s="7"/>
      <c r="HUN572" s="7"/>
      <c r="HUO572" s="7"/>
      <c r="HUP572" s="7"/>
      <c r="HUQ572" s="7"/>
      <c r="HUR572" s="7"/>
      <c r="HUS572" s="7"/>
      <c r="HUT572" s="7"/>
      <c r="HUU572" s="7"/>
      <c r="HUV572" s="7"/>
      <c r="HUW572" s="7"/>
      <c r="HUX572" s="7"/>
      <c r="HUY572" s="7"/>
      <c r="HUZ572" s="7"/>
      <c r="HVA572" s="7"/>
      <c r="HVB572" s="7"/>
      <c r="HVC572" s="7"/>
      <c r="HVD572" s="7"/>
      <c r="HVE572" s="7"/>
      <c r="HVF572" s="7"/>
      <c r="HVG572" s="7"/>
      <c r="HVH572" s="7"/>
      <c r="HVI572" s="7"/>
      <c r="HVJ572" s="7"/>
      <c r="HVK572" s="7"/>
      <c r="HVL572" s="7"/>
      <c r="HVM572" s="7"/>
      <c r="HVN572" s="7"/>
      <c r="HVO572" s="7"/>
      <c r="HVP572" s="7"/>
      <c r="HVQ572" s="7"/>
      <c r="HVR572" s="7"/>
      <c r="HVS572" s="7"/>
      <c r="HVT572" s="7"/>
      <c r="HVU572" s="7"/>
      <c r="HVV572" s="7"/>
      <c r="HVW572" s="7"/>
      <c r="HVX572" s="7"/>
      <c r="HVY572" s="7"/>
      <c r="HVZ572" s="7"/>
      <c r="HWA572" s="7"/>
      <c r="HWB572" s="7"/>
      <c r="HWC572" s="7"/>
      <c r="HWD572" s="7"/>
      <c r="HWE572" s="7"/>
      <c r="HWF572" s="7"/>
      <c r="HWG572" s="7"/>
      <c r="HWH572" s="7"/>
      <c r="HWI572" s="7"/>
      <c r="HWJ572" s="7"/>
      <c r="HWK572" s="7"/>
      <c r="HWL572" s="7"/>
      <c r="HWM572" s="7"/>
      <c r="HWN572" s="7"/>
      <c r="HWO572" s="7"/>
      <c r="HWP572" s="7"/>
      <c r="HWQ572" s="7"/>
      <c r="HWR572" s="7"/>
      <c r="HWS572" s="7"/>
      <c r="HWT572" s="7"/>
      <c r="HWU572" s="7"/>
      <c r="HWV572" s="7"/>
      <c r="HWW572" s="7"/>
      <c r="HWX572" s="7"/>
      <c r="HWY572" s="7"/>
      <c r="HWZ572" s="7"/>
      <c r="HXA572" s="7"/>
      <c r="HXB572" s="7"/>
      <c r="HXC572" s="7"/>
      <c r="HXD572" s="7"/>
      <c r="HXE572" s="7"/>
      <c r="HXF572" s="7"/>
      <c r="HXG572" s="7"/>
      <c r="HXH572" s="7"/>
      <c r="HXI572" s="7"/>
      <c r="HXJ572" s="7"/>
      <c r="HXK572" s="7"/>
      <c r="HXL572" s="7"/>
      <c r="HXM572" s="7"/>
      <c r="HXN572" s="7"/>
      <c r="HXO572" s="7"/>
      <c r="HXP572" s="7"/>
      <c r="HXQ572" s="7"/>
      <c r="HXR572" s="7"/>
      <c r="HXS572" s="7"/>
      <c r="HXT572" s="7"/>
      <c r="HXU572" s="7"/>
      <c r="HXV572" s="7"/>
      <c r="HXW572" s="7"/>
      <c r="HXX572" s="7"/>
      <c r="HXY572" s="7"/>
      <c r="HXZ572" s="7"/>
      <c r="HYA572" s="7"/>
      <c r="HYB572" s="7"/>
      <c r="HYC572" s="7"/>
      <c r="HYD572" s="7"/>
      <c r="HYE572" s="7"/>
      <c r="HYF572" s="7"/>
      <c r="HYG572" s="7"/>
      <c r="HYH572" s="7"/>
      <c r="HYI572" s="7"/>
      <c r="HYJ572" s="7"/>
      <c r="HYK572" s="7"/>
      <c r="HYL572" s="7"/>
      <c r="HYM572" s="7"/>
      <c r="HYN572" s="7"/>
      <c r="HYO572" s="7"/>
      <c r="HYP572" s="7"/>
      <c r="HYQ572" s="7"/>
      <c r="HYR572" s="7"/>
      <c r="HYS572" s="7"/>
      <c r="HYT572" s="7"/>
      <c r="HYU572" s="7"/>
      <c r="HYV572" s="7"/>
      <c r="HYW572" s="7"/>
      <c r="HYX572" s="7"/>
      <c r="HYY572" s="7"/>
      <c r="HYZ572" s="7"/>
      <c r="HZA572" s="7"/>
      <c r="HZB572" s="7"/>
      <c r="HZC572" s="7"/>
      <c r="HZD572" s="7"/>
      <c r="HZE572" s="7"/>
      <c r="HZF572" s="7"/>
      <c r="HZG572" s="7"/>
      <c r="HZH572" s="7"/>
      <c r="HZI572" s="7"/>
      <c r="HZJ572" s="7"/>
      <c r="HZK572" s="7"/>
      <c r="HZL572" s="7"/>
      <c r="HZM572" s="7"/>
      <c r="HZN572" s="7"/>
      <c r="HZO572" s="7"/>
      <c r="HZP572" s="7"/>
      <c r="HZQ572" s="7"/>
      <c r="HZR572" s="7"/>
      <c r="HZS572" s="7"/>
      <c r="HZT572" s="7"/>
      <c r="HZU572" s="7"/>
      <c r="HZV572" s="7"/>
      <c r="HZW572" s="7"/>
      <c r="HZX572" s="7"/>
      <c r="HZY572" s="7"/>
      <c r="HZZ572" s="7"/>
      <c r="IAA572" s="7"/>
      <c r="IAB572" s="7"/>
      <c r="IAC572" s="7"/>
      <c r="IAD572" s="7"/>
      <c r="IAE572" s="7"/>
      <c r="IAF572" s="7"/>
      <c r="IAG572" s="7"/>
      <c r="IAH572" s="7"/>
      <c r="IAI572" s="7"/>
      <c r="IAJ572" s="7"/>
      <c r="IAK572" s="7"/>
      <c r="IAL572" s="7"/>
      <c r="IAM572" s="7"/>
      <c r="IAN572" s="7"/>
      <c r="IAO572" s="7"/>
      <c r="IAP572" s="7"/>
      <c r="IAQ572" s="7"/>
      <c r="IAR572" s="7"/>
      <c r="IAS572" s="7"/>
      <c r="IAT572" s="7"/>
      <c r="IAU572" s="7"/>
      <c r="IAV572" s="7"/>
      <c r="IAW572" s="7"/>
      <c r="IAX572" s="7"/>
      <c r="IAY572" s="7"/>
      <c r="IAZ572" s="7"/>
      <c r="IBA572" s="7"/>
      <c r="IBB572" s="7"/>
      <c r="IBC572" s="7"/>
      <c r="IBD572" s="7"/>
      <c r="IBE572" s="7"/>
      <c r="IBF572" s="7"/>
      <c r="IBG572" s="7"/>
      <c r="IBH572" s="7"/>
      <c r="IBI572" s="7"/>
      <c r="IBJ572" s="7"/>
      <c r="IBK572" s="7"/>
      <c r="IBL572" s="7"/>
      <c r="IBM572" s="7"/>
      <c r="IBN572" s="7"/>
      <c r="IBO572" s="7"/>
      <c r="IBP572" s="7"/>
      <c r="IBQ572" s="7"/>
      <c r="IBR572" s="7"/>
      <c r="IBS572" s="7"/>
      <c r="IBT572" s="7"/>
      <c r="IBU572" s="7"/>
      <c r="IBV572" s="7"/>
      <c r="IBW572" s="7"/>
      <c r="IBX572" s="7"/>
      <c r="IBY572" s="7"/>
      <c r="IBZ572" s="7"/>
      <c r="ICA572" s="7"/>
      <c r="ICB572" s="7"/>
      <c r="ICC572" s="7"/>
      <c r="ICD572" s="7"/>
      <c r="ICE572" s="7"/>
      <c r="ICF572" s="7"/>
      <c r="ICG572" s="7"/>
      <c r="ICH572" s="7"/>
      <c r="ICI572" s="7"/>
      <c r="ICJ572" s="7"/>
      <c r="ICK572" s="7"/>
      <c r="ICL572" s="7"/>
      <c r="ICM572" s="7"/>
      <c r="ICN572" s="7"/>
      <c r="ICO572" s="7"/>
      <c r="ICP572" s="7"/>
      <c r="ICQ572" s="7"/>
      <c r="ICR572" s="7"/>
      <c r="ICS572" s="7"/>
      <c r="ICT572" s="7"/>
      <c r="ICU572" s="7"/>
      <c r="ICV572" s="7"/>
      <c r="ICW572" s="7"/>
      <c r="ICX572" s="7"/>
      <c r="ICY572" s="7"/>
      <c r="ICZ572" s="7"/>
      <c r="IDA572" s="7"/>
      <c r="IDB572" s="7"/>
      <c r="IDC572" s="7"/>
      <c r="IDD572" s="7"/>
      <c r="IDE572" s="7"/>
      <c r="IDF572" s="7"/>
      <c r="IDG572" s="7"/>
      <c r="IDH572" s="7"/>
      <c r="IDI572" s="7"/>
      <c r="IDJ572" s="7"/>
      <c r="IDK572" s="7"/>
      <c r="IDL572" s="7"/>
      <c r="IDM572" s="7"/>
      <c r="IDN572" s="7"/>
      <c r="IDO572" s="7"/>
      <c r="IDP572" s="7"/>
      <c r="IDQ572" s="7"/>
      <c r="IDR572" s="7"/>
      <c r="IDS572" s="7"/>
      <c r="IDT572" s="7"/>
      <c r="IDU572" s="7"/>
      <c r="IDV572" s="7"/>
      <c r="IDW572" s="7"/>
      <c r="IDX572" s="7"/>
      <c r="IDY572" s="7"/>
      <c r="IDZ572" s="7"/>
      <c r="IEA572" s="7"/>
      <c r="IEB572" s="7"/>
      <c r="IEC572" s="7"/>
      <c r="IED572" s="7"/>
      <c r="IEE572" s="7"/>
      <c r="IEF572" s="7"/>
      <c r="IEG572" s="7"/>
      <c r="IEH572" s="7"/>
      <c r="IEI572" s="7"/>
      <c r="IEJ572" s="7"/>
      <c r="IEK572" s="7"/>
      <c r="IEL572" s="7"/>
      <c r="IEM572" s="7"/>
      <c r="IEN572" s="7"/>
      <c r="IEO572" s="7"/>
      <c r="IEP572" s="7"/>
      <c r="IEQ572" s="7"/>
      <c r="IER572" s="7"/>
      <c r="IES572" s="7"/>
      <c r="IET572" s="7"/>
      <c r="IEU572" s="7"/>
      <c r="IEV572" s="7"/>
      <c r="IEW572" s="7"/>
      <c r="IEX572" s="7"/>
      <c r="IEY572" s="7"/>
      <c r="IEZ572" s="7"/>
      <c r="IFA572" s="7"/>
      <c r="IFB572" s="7"/>
      <c r="IFC572" s="7"/>
      <c r="IFD572" s="7"/>
      <c r="IFE572" s="7"/>
      <c r="IFF572" s="7"/>
      <c r="IFG572" s="7"/>
      <c r="IFH572" s="7"/>
      <c r="IFI572" s="7"/>
      <c r="IFJ572" s="7"/>
      <c r="IFK572" s="7"/>
      <c r="IFL572" s="7"/>
      <c r="IFM572" s="7"/>
      <c r="IFN572" s="7"/>
      <c r="IFO572" s="7"/>
      <c r="IFP572" s="7"/>
      <c r="IFQ572" s="7"/>
      <c r="IFR572" s="7"/>
      <c r="IFS572" s="7"/>
      <c r="IFT572" s="7"/>
      <c r="IFU572" s="7"/>
      <c r="IFV572" s="7"/>
      <c r="IFW572" s="7"/>
      <c r="IFX572" s="7"/>
      <c r="IFY572" s="7"/>
      <c r="IFZ572" s="7"/>
      <c r="IGA572" s="7"/>
      <c r="IGB572" s="7"/>
      <c r="IGC572" s="7"/>
      <c r="IGD572" s="7"/>
      <c r="IGE572" s="7"/>
      <c r="IGF572" s="7"/>
      <c r="IGG572" s="7"/>
      <c r="IGH572" s="7"/>
      <c r="IGI572" s="7"/>
      <c r="IGJ572" s="7"/>
      <c r="IGK572" s="7"/>
      <c r="IGL572" s="7"/>
      <c r="IGM572" s="7"/>
      <c r="IGN572" s="7"/>
      <c r="IGO572" s="7"/>
      <c r="IGP572" s="7"/>
      <c r="IGQ572" s="7"/>
      <c r="IGR572" s="7"/>
      <c r="IGS572" s="7"/>
      <c r="IGT572" s="7"/>
      <c r="IGU572" s="7"/>
      <c r="IGV572" s="7"/>
      <c r="IGW572" s="7"/>
      <c r="IGX572" s="7"/>
      <c r="IGY572" s="7"/>
      <c r="IGZ572" s="7"/>
      <c r="IHA572" s="7"/>
      <c r="IHB572" s="7"/>
      <c r="IHC572" s="7"/>
      <c r="IHD572" s="7"/>
      <c r="IHE572" s="7"/>
      <c r="IHF572" s="7"/>
      <c r="IHG572" s="7"/>
      <c r="IHH572" s="7"/>
      <c r="IHI572" s="7"/>
      <c r="IHJ572" s="7"/>
      <c r="IHK572" s="7"/>
      <c r="IHL572" s="7"/>
      <c r="IHM572" s="7"/>
      <c r="IHN572" s="7"/>
      <c r="IHO572" s="7"/>
      <c r="IHP572" s="7"/>
      <c r="IHQ572" s="7"/>
      <c r="IHR572" s="7"/>
      <c r="IHS572" s="7"/>
      <c r="IHT572" s="7"/>
      <c r="IHU572" s="7"/>
      <c r="IHV572" s="7"/>
      <c r="IHW572" s="7"/>
      <c r="IHX572" s="7"/>
      <c r="IHY572" s="7"/>
      <c r="IHZ572" s="7"/>
      <c r="IIA572" s="7"/>
      <c r="IIB572" s="7"/>
      <c r="IIC572" s="7"/>
      <c r="IID572" s="7"/>
      <c r="IIE572" s="7"/>
      <c r="IIF572" s="7"/>
      <c r="IIG572" s="7"/>
      <c r="IIH572" s="7"/>
      <c r="III572" s="7"/>
      <c r="IIJ572" s="7"/>
      <c r="IIK572" s="7"/>
      <c r="IIL572" s="7"/>
      <c r="IIM572" s="7"/>
      <c r="IIN572" s="7"/>
      <c r="IIO572" s="7"/>
      <c r="IIP572" s="7"/>
      <c r="IIQ572" s="7"/>
      <c r="IIR572" s="7"/>
      <c r="IIS572" s="7"/>
      <c r="IIT572" s="7"/>
      <c r="IIU572" s="7"/>
      <c r="IIV572" s="7"/>
      <c r="IIW572" s="7"/>
      <c r="IIX572" s="7"/>
      <c r="IIY572" s="7"/>
      <c r="IIZ572" s="7"/>
      <c r="IJA572" s="7"/>
      <c r="IJB572" s="7"/>
      <c r="IJC572" s="7"/>
      <c r="IJD572" s="7"/>
      <c r="IJE572" s="7"/>
      <c r="IJF572" s="7"/>
      <c r="IJG572" s="7"/>
      <c r="IJH572" s="7"/>
      <c r="IJI572" s="7"/>
      <c r="IJJ572" s="7"/>
      <c r="IJK572" s="7"/>
      <c r="IJL572" s="7"/>
      <c r="IJM572" s="7"/>
      <c r="IJN572" s="7"/>
      <c r="IJO572" s="7"/>
      <c r="IJP572" s="7"/>
      <c r="IJQ572" s="7"/>
      <c r="IJR572" s="7"/>
      <c r="IJS572" s="7"/>
      <c r="IJT572" s="7"/>
      <c r="IJU572" s="7"/>
      <c r="IJV572" s="7"/>
      <c r="IJW572" s="7"/>
      <c r="IJX572" s="7"/>
      <c r="IJY572" s="7"/>
      <c r="IJZ572" s="7"/>
      <c r="IKA572" s="7"/>
      <c r="IKB572" s="7"/>
      <c r="IKC572" s="7"/>
      <c r="IKD572" s="7"/>
      <c r="IKE572" s="7"/>
      <c r="IKF572" s="7"/>
      <c r="IKG572" s="7"/>
      <c r="IKH572" s="7"/>
      <c r="IKI572" s="7"/>
      <c r="IKJ572" s="7"/>
      <c r="IKK572" s="7"/>
      <c r="IKL572" s="7"/>
      <c r="IKM572" s="7"/>
      <c r="IKN572" s="7"/>
      <c r="IKO572" s="7"/>
      <c r="IKP572" s="7"/>
      <c r="IKQ572" s="7"/>
      <c r="IKR572" s="7"/>
      <c r="IKS572" s="7"/>
      <c r="IKT572" s="7"/>
      <c r="IKU572" s="7"/>
      <c r="IKV572" s="7"/>
      <c r="IKW572" s="7"/>
      <c r="IKX572" s="7"/>
      <c r="IKY572" s="7"/>
      <c r="IKZ572" s="7"/>
      <c r="ILA572" s="7"/>
      <c r="ILB572" s="7"/>
      <c r="ILC572" s="7"/>
      <c r="ILD572" s="7"/>
      <c r="ILE572" s="7"/>
      <c r="ILF572" s="7"/>
      <c r="ILG572" s="7"/>
      <c r="ILH572" s="7"/>
      <c r="ILI572" s="7"/>
      <c r="ILJ572" s="7"/>
      <c r="ILK572" s="7"/>
      <c r="ILL572" s="7"/>
      <c r="ILM572" s="7"/>
      <c r="ILN572" s="7"/>
      <c r="ILO572" s="7"/>
      <c r="ILP572" s="7"/>
      <c r="ILQ572" s="7"/>
      <c r="ILR572" s="7"/>
      <c r="ILS572" s="7"/>
      <c r="ILT572" s="7"/>
      <c r="ILU572" s="7"/>
      <c r="ILV572" s="7"/>
      <c r="ILW572" s="7"/>
      <c r="ILX572" s="7"/>
      <c r="ILY572" s="7"/>
      <c r="ILZ572" s="7"/>
      <c r="IMA572" s="7"/>
      <c r="IMB572" s="7"/>
      <c r="IMC572" s="7"/>
      <c r="IMD572" s="7"/>
      <c r="IME572" s="7"/>
      <c r="IMF572" s="7"/>
      <c r="IMG572" s="7"/>
      <c r="IMH572" s="7"/>
      <c r="IMI572" s="7"/>
      <c r="IMJ572" s="7"/>
      <c r="IMK572" s="7"/>
      <c r="IML572" s="7"/>
      <c r="IMM572" s="7"/>
      <c r="IMN572" s="7"/>
      <c r="IMO572" s="7"/>
      <c r="IMP572" s="7"/>
      <c r="IMQ572" s="7"/>
      <c r="IMR572" s="7"/>
      <c r="IMS572" s="7"/>
      <c r="IMT572" s="7"/>
      <c r="IMU572" s="7"/>
      <c r="IMV572" s="7"/>
      <c r="IMW572" s="7"/>
      <c r="IMX572" s="7"/>
      <c r="IMY572" s="7"/>
      <c r="IMZ572" s="7"/>
      <c r="INA572" s="7"/>
      <c r="INB572" s="7"/>
      <c r="INC572" s="7"/>
      <c r="IND572" s="7"/>
      <c r="INE572" s="7"/>
      <c r="INF572" s="7"/>
      <c r="ING572" s="7"/>
      <c r="INH572" s="7"/>
      <c r="INI572" s="7"/>
      <c r="INJ572" s="7"/>
      <c r="INK572" s="7"/>
      <c r="INL572" s="7"/>
      <c r="INM572" s="7"/>
      <c r="INN572" s="7"/>
      <c r="INO572" s="7"/>
      <c r="INP572" s="7"/>
      <c r="INQ572" s="7"/>
      <c r="INR572" s="7"/>
      <c r="INS572" s="7"/>
      <c r="INT572" s="7"/>
      <c r="INU572" s="7"/>
      <c r="INV572" s="7"/>
      <c r="INW572" s="7"/>
      <c r="INX572" s="7"/>
      <c r="INY572" s="7"/>
      <c r="INZ572" s="7"/>
      <c r="IOA572" s="7"/>
      <c r="IOB572" s="7"/>
      <c r="IOC572" s="7"/>
      <c r="IOD572" s="7"/>
      <c r="IOE572" s="7"/>
      <c r="IOF572" s="7"/>
      <c r="IOG572" s="7"/>
      <c r="IOH572" s="7"/>
      <c r="IOI572" s="7"/>
      <c r="IOJ572" s="7"/>
      <c r="IOK572" s="7"/>
      <c r="IOL572" s="7"/>
      <c r="IOM572" s="7"/>
      <c r="ION572" s="7"/>
      <c r="IOO572" s="7"/>
      <c r="IOP572" s="7"/>
      <c r="IOQ572" s="7"/>
      <c r="IOR572" s="7"/>
      <c r="IOS572" s="7"/>
      <c r="IOT572" s="7"/>
      <c r="IOU572" s="7"/>
      <c r="IOV572" s="7"/>
      <c r="IOW572" s="7"/>
      <c r="IOX572" s="7"/>
      <c r="IOY572" s="7"/>
      <c r="IOZ572" s="7"/>
      <c r="IPA572" s="7"/>
      <c r="IPB572" s="7"/>
      <c r="IPC572" s="7"/>
      <c r="IPD572" s="7"/>
      <c r="IPE572" s="7"/>
      <c r="IPF572" s="7"/>
      <c r="IPG572" s="7"/>
      <c r="IPH572" s="7"/>
      <c r="IPI572" s="7"/>
      <c r="IPJ572" s="7"/>
      <c r="IPK572" s="7"/>
      <c r="IPL572" s="7"/>
      <c r="IPM572" s="7"/>
      <c r="IPN572" s="7"/>
      <c r="IPO572" s="7"/>
      <c r="IPP572" s="7"/>
      <c r="IPQ572" s="7"/>
      <c r="IPR572" s="7"/>
      <c r="IPS572" s="7"/>
      <c r="IPT572" s="7"/>
      <c r="IPU572" s="7"/>
      <c r="IPV572" s="7"/>
      <c r="IPW572" s="7"/>
      <c r="IPX572" s="7"/>
      <c r="IPY572" s="7"/>
      <c r="IPZ572" s="7"/>
      <c r="IQA572" s="7"/>
      <c r="IQB572" s="7"/>
      <c r="IQC572" s="7"/>
      <c r="IQD572" s="7"/>
      <c r="IQE572" s="7"/>
      <c r="IQF572" s="7"/>
      <c r="IQG572" s="7"/>
      <c r="IQH572" s="7"/>
      <c r="IQI572" s="7"/>
      <c r="IQJ572" s="7"/>
      <c r="IQK572" s="7"/>
      <c r="IQL572" s="7"/>
      <c r="IQM572" s="7"/>
      <c r="IQN572" s="7"/>
      <c r="IQO572" s="7"/>
      <c r="IQP572" s="7"/>
      <c r="IQQ572" s="7"/>
      <c r="IQR572" s="7"/>
      <c r="IQS572" s="7"/>
      <c r="IQT572" s="7"/>
      <c r="IQU572" s="7"/>
      <c r="IQV572" s="7"/>
      <c r="IQW572" s="7"/>
      <c r="IQX572" s="7"/>
      <c r="IQY572" s="7"/>
      <c r="IQZ572" s="7"/>
      <c r="IRA572" s="7"/>
      <c r="IRB572" s="7"/>
      <c r="IRC572" s="7"/>
      <c r="IRD572" s="7"/>
      <c r="IRE572" s="7"/>
      <c r="IRF572" s="7"/>
      <c r="IRG572" s="7"/>
      <c r="IRH572" s="7"/>
      <c r="IRI572" s="7"/>
      <c r="IRJ572" s="7"/>
      <c r="IRK572" s="7"/>
      <c r="IRL572" s="7"/>
      <c r="IRM572" s="7"/>
      <c r="IRN572" s="7"/>
      <c r="IRO572" s="7"/>
      <c r="IRP572" s="7"/>
      <c r="IRQ572" s="7"/>
      <c r="IRR572" s="7"/>
      <c r="IRS572" s="7"/>
      <c r="IRT572" s="7"/>
      <c r="IRU572" s="7"/>
      <c r="IRV572" s="7"/>
      <c r="IRW572" s="7"/>
      <c r="IRX572" s="7"/>
      <c r="IRY572" s="7"/>
      <c r="IRZ572" s="7"/>
      <c r="ISA572" s="7"/>
      <c r="ISB572" s="7"/>
      <c r="ISC572" s="7"/>
      <c r="ISD572" s="7"/>
      <c r="ISE572" s="7"/>
      <c r="ISF572" s="7"/>
      <c r="ISG572" s="7"/>
      <c r="ISH572" s="7"/>
      <c r="ISI572" s="7"/>
      <c r="ISJ572" s="7"/>
      <c r="ISK572" s="7"/>
      <c r="ISL572" s="7"/>
      <c r="ISM572" s="7"/>
      <c r="ISN572" s="7"/>
      <c r="ISO572" s="7"/>
      <c r="ISP572" s="7"/>
      <c r="ISQ572" s="7"/>
      <c r="ISR572" s="7"/>
      <c r="ISS572" s="7"/>
      <c r="IST572" s="7"/>
      <c r="ISU572" s="7"/>
      <c r="ISV572" s="7"/>
      <c r="ISW572" s="7"/>
      <c r="ISX572" s="7"/>
      <c r="ISY572" s="7"/>
      <c r="ISZ572" s="7"/>
      <c r="ITA572" s="7"/>
      <c r="ITB572" s="7"/>
      <c r="ITC572" s="7"/>
      <c r="ITD572" s="7"/>
      <c r="ITE572" s="7"/>
      <c r="ITF572" s="7"/>
      <c r="ITG572" s="7"/>
      <c r="ITH572" s="7"/>
      <c r="ITI572" s="7"/>
      <c r="ITJ572" s="7"/>
      <c r="ITK572" s="7"/>
      <c r="ITL572" s="7"/>
      <c r="ITM572" s="7"/>
      <c r="ITN572" s="7"/>
      <c r="ITO572" s="7"/>
      <c r="ITP572" s="7"/>
      <c r="ITQ572" s="7"/>
      <c r="ITR572" s="7"/>
      <c r="ITS572" s="7"/>
      <c r="ITT572" s="7"/>
      <c r="ITU572" s="7"/>
      <c r="ITV572" s="7"/>
      <c r="ITW572" s="7"/>
      <c r="ITX572" s="7"/>
      <c r="ITY572" s="7"/>
      <c r="ITZ572" s="7"/>
      <c r="IUA572" s="7"/>
      <c r="IUB572" s="7"/>
      <c r="IUC572" s="7"/>
      <c r="IUD572" s="7"/>
      <c r="IUE572" s="7"/>
      <c r="IUF572" s="7"/>
      <c r="IUG572" s="7"/>
      <c r="IUH572" s="7"/>
      <c r="IUI572" s="7"/>
      <c r="IUJ572" s="7"/>
      <c r="IUK572" s="7"/>
      <c r="IUL572" s="7"/>
      <c r="IUM572" s="7"/>
      <c r="IUN572" s="7"/>
      <c r="IUO572" s="7"/>
      <c r="IUP572" s="7"/>
      <c r="IUQ572" s="7"/>
      <c r="IUR572" s="7"/>
      <c r="IUS572" s="7"/>
      <c r="IUT572" s="7"/>
      <c r="IUU572" s="7"/>
      <c r="IUV572" s="7"/>
      <c r="IUW572" s="7"/>
      <c r="IUX572" s="7"/>
      <c r="IUY572" s="7"/>
      <c r="IUZ572" s="7"/>
      <c r="IVA572" s="7"/>
      <c r="IVB572" s="7"/>
      <c r="IVC572" s="7"/>
      <c r="IVD572" s="7"/>
      <c r="IVE572" s="7"/>
      <c r="IVF572" s="7"/>
      <c r="IVG572" s="7"/>
      <c r="IVH572" s="7"/>
      <c r="IVI572" s="7"/>
      <c r="IVJ572" s="7"/>
      <c r="IVK572" s="7"/>
      <c r="IVL572" s="7"/>
      <c r="IVM572" s="7"/>
      <c r="IVN572" s="7"/>
      <c r="IVO572" s="7"/>
      <c r="IVP572" s="7"/>
      <c r="IVQ572" s="7"/>
      <c r="IVR572" s="7"/>
      <c r="IVS572" s="7"/>
      <c r="IVT572" s="7"/>
      <c r="IVU572" s="7"/>
      <c r="IVV572" s="7"/>
      <c r="IVW572" s="7"/>
      <c r="IVX572" s="7"/>
      <c r="IVY572" s="7"/>
      <c r="IVZ572" s="7"/>
      <c r="IWA572" s="7"/>
      <c r="IWB572" s="7"/>
      <c r="IWC572" s="7"/>
      <c r="IWD572" s="7"/>
      <c r="IWE572" s="7"/>
      <c r="IWF572" s="7"/>
      <c r="IWG572" s="7"/>
      <c r="IWH572" s="7"/>
      <c r="IWI572" s="7"/>
      <c r="IWJ572" s="7"/>
      <c r="IWK572" s="7"/>
      <c r="IWL572" s="7"/>
      <c r="IWM572" s="7"/>
      <c r="IWN572" s="7"/>
      <c r="IWO572" s="7"/>
      <c r="IWP572" s="7"/>
      <c r="IWQ572" s="7"/>
      <c r="IWR572" s="7"/>
      <c r="IWS572" s="7"/>
      <c r="IWT572" s="7"/>
      <c r="IWU572" s="7"/>
      <c r="IWV572" s="7"/>
      <c r="IWW572" s="7"/>
      <c r="IWX572" s="7"/>
      <c r="IWY572" s="7"/>
      <c r="IWZ572" s="7"/>
      <c r="IXA572" s="7"/>
      <c r="IXB572" s="7"/>
      <c r="IXC572" s="7"/>
      <c r="IXD572" s="7"/>
      <c r="IXE572" s="7"/>
      <c r="IXF572" s="7"/>
      <c r="IXG572" s="7"/>
      <c r="IXH572" s="7"/>
      <c r="IXI572" s="7"/>
      <c r="IXJ572" s="7"/>
      <c r="IXK572" s="7"/>
      <c r="IXL572" s="7"/>
      <c r="IXM572" s="7"/>
      <c r="IXN572" s="7"/>
      <c r="IXO572" s="7"/>
      <c r="IXP572" s="7"/>
      <c r="IXQ572" s="7"/>
      <c r="IXR572" s="7"/>
      <c r="IXS572" s="7"/>
      <c r="IXT572" s="7"/>
      <c r="IXU572" s="7"/>
      <c r="IXV572" s="7"/>
      <c r="IXW572" s="7"/>
      <c r="IXX572" s="7"/>
      <c r="IXY572" s="7"/>
      <c r="IXZ572" s="7"/>
      <c r="IYA572" s="7"/>
      <c r="IYB572" s="7"/>
      <c r="IYC572" s="7"/>
      <c r="IYD572" s="7"/>
      <c r="IYE572" s="7"/>
      <c r="IYF572" s="7"/>
      <c r="IYG572" s="7"/>
      <c r="IYH572" s="7"/>
      <c r="IYI572" s="7"/>
      <c r="IYJ572" s="7"/>
      <c r="IYK572" s="7"/>
      <c r="IYL572" s="7"/>
      <c r="IYM572" s="7"/>
      <c r="IYN572" s="7"/>
      <c r="IYO572" s="7"/>
      <c r="IYP572" s="7"/>
      <c r="IYQ572" s="7"/>
      <c r="IYR572" s="7"/>
      <c r="IYS572" s="7"/>
      <c r="IYT572" s="7"/>
      <c r="IYU572" s="7"/>
      <c r="IYV572" s="7"/>
      <c r="IYW572" s="7"/>
      <c r="IYX572" s="7"/>
      <c r="IYY572" s="7"/>
      <c r="IYZ572" s="7"/>
      <c r="IZA572" s="7"/>
      <c r="IZB572" s="7"/>
      <c r="IZC572" s="7"/>
      <c r="IZD572" s="7"/>
      <c r="IZE572" s="7"/>
      <c r="IZF572" s="7"/>
      <c r="IZG572" s="7"/>
      <c r="IZH572" s="7"/>
      <c r="IZI572" s="7"/>
      <c r="IZJ572" s="7"/>
      <c r="IZK572" s="7"/>
      <c r="IZL572" s="7"/>
      <c r="IZM572" s="7"/>
      <c r="IZN572" s="7"/>
      <c r="IZO572" s="7"/>
      <c r="IZP572" s="7"/>
      <c r="IZQ572" s="7"/>
      <c r="IZR572" s="7"/>
      <c r="IZS572" s="7"/>
      <c r="IZT572" s="7"/>
      <c r="IZU572" s="7"/>
      <c r="IZV572" s="7"/>
      <c r="IZW572" s="7"/>
      <c r="IZX572" s="7"/>
      <c r="IZY572" s="7"/>
      <c r="IZZ572" s="7"/>
      <c r="JAA572" s="7"/>
      <c r="JAB572" s="7"/>
      <c r="JAC572" s="7"/>
      <c r="JAD572" s="7"/>
      <c r="JAE572" s="7"/>
      <c r="JAF572" s="7"/>
      <c r="JAG572" s="7"/>
      <c r="JAH572" s="7"/>
      <c r="JAI572" s="7"/>
      <c r="JAJ572" s="7"/>
      <c r="JAK572" s="7"/>
      <c r="JAL572" s="7"/>
      <c r="JAM572" s="7"/>
      <c r="JAN572" s="7"/>
      <c r="JAO572" s="7"/>
      <c r="JAP572" s="7"/>
      <c r="JAQ572" s="7"/>
      <c r="JAR572" s="7"/>
      <c r="JAS572" s="7"/>
      <c r="JAT572" s="7"/>
      <c r="JAU572" s="7"/>
      <c r="JAV572" s="7"/>
      <c r="JAW572" s="7"/>
      <c r="JAX572" s="7"/>
      <c r="JAY572" s="7"/>
      <c r="JAZ572" s="7"/>
      <c r="JBA572" s="7"/>
      <c r="JBB572" s="7"/>
      <c r="JBC572" s="7"/>
      <c r="JBD572" s="7"/>
      <c r="JBE572" s="7"/>
      <c r="JBF572" s="7"/>
      <c r="JBG572" s="7"/>
      <c r="JBH572" s="7"/>
      <c r="JBI572" s="7"/>
      <c r="JBJ572" s="7"/>
      <c r="JBK572" s="7"/>
      <c r="JBL572" s="7"/>
      <c r="JBM572" s="7"/>
      <c r="JBN572" s="7"/>
      <c r="JBO572" s="7"/>
      <c r="JBP572" s="7"/>
      <c r="JBQ572" s="7"/>
      <c r="JBR572" s="7"/>
      <c r="JBS572" s="7"/>
      <c r="JBT572" s="7"/>
      <c r="JBU572" s="7"/>
      <c r="JBV572" s="7"/>
      <c r="JBW572" s="7"/>
      <c r="JBX572" s="7"/>
      <c r="JBY572" s="7"/>
      <c r="JBZ572" s="7"/>
      <c r="JCA572" s="7"/>
      <c r="JCB572" s="7"/>
      <c r="JCC572" s="7"/>
      <c r="JCD572" s="7"/>
      <c r="JCE572" s="7"/>
      <c r="JCF572" s="7"/>
      <c r="JCG572" s="7"/>
      <c r="JCH572" s="7"/>
      <c r="JCI572" s="7"/>
      <c r="JCJ572" s="7"/>
      <c r="JCK572" s="7"/>
      <c r="JCL572" s="7"/>
      <c r="JCM572" s="7"/>
      <c r="JCN572" s="7"/>
      <c r="JCO572" s="7"/>
      <c r="JCP572" s="7"/>
      <c r="JCQ572" s="7"/>
      <c r="JCR572" s="7"/>
      <c r="JCS572" s="7"/>
      <c r="JCT572" s="7"/>
      <c r="JCU572" s="7"/>
      <c r="JCV572" s="7"/>
      <c r="JCW572" s="7"/>
      <c r="JCX572" s="7"/>
      <c r="JCY572" s="7"/>
      <c r="JCZ572" s="7"/>
      <c r="JDA572" s="7"/>
      <c r="JDB572" s="7"/>
      <c r="JDC572" s="7"/>
      <c r="JDD572" s="7"/>
      <c r="JDE572" s="7"/>
      <c r="JDF572" s="7"/>
      <c r="JDG572" s="7"/>
      <c r="JDH572" s="7"/>
      <c r="JDI572" s="7"/>
      <c r="JDJ572" s="7"/>
      <c r="JDK572" s="7"/>
      <c r="JDL572" s="7"/>
      <c r="JDM572" s="7"/>
      <c r="JDN572" s="7"/>
      <c r="JDO572" s="7"/>
      <c r="JDP572" s="7"/>
      <c r="JDQ572" s="7"/>
      <c r="JDR572" s="7"/>
      <c r="JDS572" s="7"/>
      <c r="JDT572" s="7"/>
      <c r="JDU572" s="7"/>
      <c r="JDV572" s="7"/>
      <c r="JDW572" s="7"/>
      <c r="JDX572" s="7"/>
      <c r="JDY572" s="7"/>
      <c r="JDZ572" s="7"/>
      <c r="JEA572" s="7"/>
      <c r="JEB572" s="7"/>
      <c r="JEC572" s="7"/>
      <c r="JED572" s="7"/>
      <c r="JEE572" s="7"/>
      <c r="JEF572" s="7"/>
      <c r="JEG572" s="7"/>
      <c r="JEH572" s="7"/>
      <c r="JEI572" s="7"/>
      <c r="JEJ572" s="7"/>
      <c r="JEK572" s="7"/>
      <c r="JEL572" s="7"/>
      <c r="JEM572" s="7"/>
      <c r="JEN572" s="7"/>
      <c r="JEO572" s="7"/>
      <c r="JEP572" s="7"/>
      <c r="JEQ572" s="7"/>
      <c r="JER572" s="7"/>
      <c r="JES572" s="7"/>
      <c r="JET572" s="7"/>
      <c r="JEU572" s="7"/>
      <c r="JEV572" s="7"/>
      <c r="JEW572" s="7"/>
      <c r="JEX572" s="7"/>
      <c r="JEY572" s="7"/>
      <c r="JEZ572" s="7"/>
      <c r="JFA572" s="7"/>
      <c r="JFB572" s="7"/>
      <c r="JFC572" s="7"/>
      <c r="JFD572" s="7"/>
      <c r="JFE572" s="7"/>
      <c r="JFF572" s="7"/>
      <c r="JFG572" s="7"/>
      <c r="JFH572" s="7"/>
      <c r="JFI572" s="7"/>
      <c r="JFJ572" s="7"/>
      <c r="JFK572" s="7"/>
      <c r="JFL572" s="7"/>
      <c r="JFM572" s="7"/>
      <c r="JFN572" s="7"/>
      <c r="JFO572" s="7"/>
      <c r="JFP572" s="7"/>
      <c r="JFQ572" s="7"/>
      <c r="JFR572" s="7"/>
      <c r="JFS572" s="7"/>
      <c r="JFT572" s="7"/>
      <c r="JFU572" s="7"/>
      <c r="JFV572" s="7"/>
      <c r="JFW572" s="7"/>
      <c r="JFX572" s="7"/>
      <c r="JFY572" s="7"/>
      <c r="JFZ572" s="7"/>
      <c r="JGA572" s="7"/>
      <c r="JGB572" s="7"/>
      <c r="JGC572" s="7"/>
      <c r="JGD572" s="7"/>
      <c r="JGE572" s="7"/>
      <c r="JGF572" s="7"/>
      <c r="JGG572" s="7"/>
      <c r="JGH572" s="7"/>
      <c r="JGI572" s="7"/>
      <c r="JGJ572" s="7"/>
      <c r="JGK572" s="7"/>
      <c r="JGL572" s="7"/>
      <c r="JGM572" s="7"/>
      <c r="JGN572" s="7"/>
      <c r="JGO572" s="7"/>
      <c r="JGP572" s="7"/>
      <c r="JGQ572" s="7"/>
      <c r="JGR572" s="7"/>
      <c r="JGS572" s="7"/>
      <c r="JGT572" s="7"/>
      <c r="JGU572" s="7"/>
      <c r="JGV572" s="7"/>
      <c r="JGW572" s="7"/>
      <c r="JGX572" s="7"/>
      <c r="JGY572" s="7"/>
      <c r="JGZ572" s="7"/>
      <c r="JHA572" s="7"/>
      <c r="JHB572" s="7"/>
      <c r="JHC572" s="7"/>
      <c r="JHD572" s="7"/>
      <c r="JHE572" s="7"/>
      <c r="JHF572" s="7"/>
      <c r="JHG572" s="7"/>
      <c r="JHH572" s="7"/>
      <c r="JHI572" s="7"/>
      <c r="JHJ572" s="7"/>
      <c r="JHK572" s="7"/>
      <c r="JHL572" s="7"/>
      <c r="JHM572" s="7"/>
      <c r="JHN572" s="7"/>
      <c r="JHO572" s="7"/>
      <c r="JHP572" s="7"/>
      <c r="JHQ572" s="7"/>
      <c r="JHR572" s="7"/>
      <c r="JHS572" s="7"/>
      <c r="JHT572" s="7"/>
      <c r="JHU572" s="7"/>
      <c r="JHV572" s="7"/>
      <c r="JHW572" s="7"/>
      <c r="JHX572" s="7"/>
      <c r="JHY572" s="7"/>
      <c r="JHZ572" s="7"/>
      <c r="JIA572" s="7"/>
      <c r="JIB572" s="7"/>
      <c r="JIC572" s="7"/>
      <c r="JID572" s="7"/>
      <c r="JIE572" s="7"/>
      <c r="JIF572" s="7"/>
      <c r="JIG572" s="7"/>
      <c r="JIH572" s="7"/>
      <c r="JII572" s="7"/>
      <c r="JIJ572" s="7"/>
      <c r="JIK572" s="7"/>
      <c r="JIL572" s="7"/>
      <c r="JIM572" s="7"/>
      <c r="JIN572" s="7"/>
      <c r="JIO572" s="7"/>
      <c r="JIP572" s="7"/>
      <c r="JIQ572" s="7"/>
      <c r="JIR572" s="7"/>
      <c r="JIS572" s="7"/>
      <c r="JIT572" s="7"/>
      <c r="JIU572" s="7"/>
      <c r="JIV572" s="7"/>
      <c r="JIW572" s="7"/>
      <c r="JIX572" s="7"/>
      <c r="JIY572" s="7"/>
      <c r="JIZ572" s="7"/>
      <c r="JJA572" s="7"/>
      <c r="JJB572" s="7"/>
      <c r="JJC572" s="7"/>
      <c r="JJD572" s="7"/>
      <c r="JJE572" s="7"/>
      <c r="JJF572" s="7"/>
      <c r="JJG572" s="7"/>
      <c r="JJH572" s="7"/>
      <c r="JJI572" s="7"/>
      <c r="JJJ572" s="7"/>
      <c r="JJK572" s="7"/>
      <c r="JJL572" s="7"/>
      <c r="JJM572" s="7"/>
      <c r="JJN572" s="7"/>
      <c r="JJO572" s="7"/>
      <c r="JJP572" s="7"/>
      <c r="JJQ572" s="7"/>
      <c r="JJR572" s="7"/>
      <c r="JJS572" s="7"/>
      <c r="JJT572" s="7"/>
      <c r="JJU572" s="7"/>
      <c r="JJV572" s="7"/>
      <c r="JJW572" s="7"/>
      <c r="JJX572" s="7"/>
      <c r="JJY572" s="7"/>
      <c r="JJZ572" s="7"/>
      <c r="JKA572" s="7"/>
      <c r="JKB572" s="7"/>
      <c r="JKC572" s="7"/>
      <c r="JKD572" s="7"/>
      <c r="JKE572" s="7"/>
      <c r="JKF572" s="7"/>
      <c r="JKG572" s="7"/>
      <c r="JKH572" s="7"/>
      <c r="JKI572" s="7"/>
      <c r="JKJ572" s="7"/>
      <c r="JKK572" s="7"/>
      <c r="JKL572" s="7"/>
      <c r="JKM572" s="7"/>
      <c r="JKN572" s="7"/>
      <c r="JKO572" s="7"/>
      <c r="JKP572" s="7"/>
      <c r="JKQ572" s="7"/>
      <c r="JKR572" s="7"/>
      <c r="JKS572" s="7"/>
      <c r="JKT572" s="7"/>
      <c r="JKU572" s="7"/>
      <c r="JKV572" s="7"/>
      <c r="JKW572" s="7"/>
      <c r="JKX572" s="7"/>
      <c r="JKY572" s="7"/>
      <c r="JKZ572" s="7"/>
      <c r="JLA572" s="7"/>
      <c r="JLB572" s="7"/>
      <c r="JLC572" s="7"/>
      <c r="JLD572" s="7"/>
      <c r="JLE572" s="7"/>
      <c r="JLF572" s="7"/>
      <c r="JLG572" s="7"/>
      <c r="JLH572" s="7"/>
      <c r="JLI572" s="7"/>
      <c r="JLJ572" s="7"/>
      <c r="JLK572" s="7"/>
      <c r="JLL572" s="7"/>
      <c r="JLM572" s="7"/>
      <c r="JLN572" s="7"/>
      <c r="JLO572" s="7"/>
      <c r="JLP572" s="7"/>
      <c r="JLQ572" s="7"/>
      <c r="JLR572" s="7"/>
      <c r="JLS572" s="7"/>
      <c r="JLT572" s="7"/>
      <c r="JLU572" s="7"/>
      <c r="JLV572" s="7"/>
      <c r="JLW572" s="7"/>
      <c r="JLX572" s="7"/>
      <c r="JLY572" s="7"/>
      <c r="JLZ572" s="7"/>
      <c r="JMA572" s="7"/>
      <c r="JMB572" s="7"/>
      <c r="JMC572" s="7"/>
      <c r="JMD572" s="7"/>
      <c r="JME572" s="7"/>
      <c r="JMF572" s="7"/>
      <c r="JMG572" s="7"/>
      <c r="JMH572" s="7"/>
      <c r="JMI572" s="7"/>
      <c r="JMJ572" s="7"/>
      <c r="JMK572" s="7"/>
      <c r="JML572" s="7"/>
      <c r="JMM572" s="7"/>
      <c r="JMN572" s="7"/>
      <c r="JMO572" s="7"/>
      <c r="JMP572" s="7"/>
      <c r="JMQ572" s="7"/>
      <c r="JMR572" s="7"/>
      <c r="JMS572" s="7"/>
      <c r="JMT572" s="7"/>
      <c r="JMU572" s="7"/>
      <c r="JMV572" s="7"/>
      <c r="JMW572" s="7"/>
      <c r="JMX572" s="7"/>
      <c r="JMY572" s="7"/>
      <c r="JMZ572" s="7"/>
      <c r="JNA572" s="7"/>
      <c r="JNB572" s="7"/>
      <c r="JNC572" s="7"/>
      <c r="JND572" s="7"/>
      <c r="JNE572" s="7"/>
      <c r="JNF572" s="7"/>
      <c r="JNG572" s="7"/>
      <c r="JNH572" s="7"/>
      <c r="JNI572" s="7"/>
      <c r="JNJ572" s="7"/>
      <c r="JNK572" s="7"/>
      <c r="JNL572" s="7"/>
      <c r="JNM572" s="7"/>
      <c r="JNN572" s="7"/>
      <c r="JNO572" s="7"/>
      <c r="JNP572" s="7"/>
      <c r="JNQ572" s="7"/>
      <c r="JNR572" s="7"/>
      <c r="JNS572" s="7"/>
      <c r="JNT572" s="7"/>
      <c r="JNU572" s="7"/>
      <c r="JNV572" s="7"/>
      <c r="JNW572" s="7"/>
      <c r="JNX572" s="7"/>
      <c r="JNY572" s="7"/>
      <c r="JNZ572" s="7"/>
      <c r="JOA572" s="7"/>
      <c r="JOB572" s="7"/>
      <c r="JOC572" s="7"/>
      <c r="JOD572" s="7"/>
      <c r="JOE572" s="7"/>
      <c r="JOF572" s="7"/>
      <c r="JOG572" s="7"/>
      <c r="JOH572" s="7"/>
      <c r="JOI572" s="7"/>
      <c r="JOJ572" s="7"/>
      <c r="JOK572" s="7"/>
      <c r="JOL572" s="7"/>
      <c r="JOM572" s="7"/>
      <c r="JON572" s="7"/>
      <c r="JOO572" s="7"/>
      <c r="JOP572" s="7"/>
      <c r="JOQ572" s="7"/>
      <c r="JOR572" s="7"/>
      <c r="JOS572" s="7"/>
      <c r="JOT572" s="7"/>
      <c r="JOU572" s="7"/>
      <c r="JOV572" s="7"/>
      <c r="JOW572" s="7"/>
      <c r="JOX572" s="7"/>
      <c r="JOY572" s="7"/>
      <c r="JOZ572" s="7"/>
      <c r="JPA572" s="7"/>
      <c r="JPB572" s="7"/>
      <c r="JPC572" s="7"/>
      <c r="JPD572" s="7"/>
      <c r="JPE572" s="7"/>
      <c r="JPF572" s="7"/>
      <c r="JPG572" s="7"/>
      <c r="JPH572" s="7"/>
      <c r="JPI572" s="7"/>
      <c r="JPJ572" s="7"/>
      <c r="JPK572" s="7"/>
      <c r="JPL572" s="7"/>
      <c r="JPM572" s="7"/>
      <c r="JPN572" s="7"/>
      <c r="JPO572" s="7"/>
      <c r="JPP572" s="7"/>
      <c r="JPQ572" s="7"/>
      <c r="JPR572" s="7"/>
      <c r="JPS572" s="7"/>
      <c r="JPT572" s="7"/>
      <c r="JPU572" s="7"/>
      <c r="JPV572" s="7"/>
      <c r="JPW572" s="7"/>
      <c r="JPX572" s="7"/>
      <c r="JPY572" s="7"/>
      <c r="JPZ572" s="7"/>
      <c r="JQA572" s="7"/>
      <c r="JQB572" s="7"/>
      <c r="JQC572" s="7"/>
      <c r="JQD572" s="7"/>
      <c r="JQE572" s="7"/>
      <c r="JQF572" s="7"/>
      <c r="JQG572" s="7"/>
      <c r="JQH572" s="7"/>
      <c r="JQI572" s="7"/>
      <c r="JQJ572" s="7"/>
      <c r="JQK572" s="7"/>
      <c r="JQL572" s="7"/>
      <c r="JQM572" s="7"/>
      <c r="JQN572" s="7"/>
      <c r="JQO572" s="7"/>
      <c r="JQP572" s="7"/>
      <c r="JQQ572" s="7"/>
      <c r="JQR572" s="7"/>
      <c r="JQS572" s="7"/>
      <c r="JQT572" s="7"/>
      <c r="JQU572" s="7"/>
      <c r="JQV572" s="7"/>
      <c r="JQW572" s="7"/>
      <c r="JQX572" s="7"/>
      <c r="JQY572" s="7"/>
      <c r="JQZ572" s="7"/>
      <c r="JRA572" s="7"/>
      <c r="JRB572" s="7"/>
      <c r="JRC572" s="7"/>
      <c r="JRD572" s="7"/>
      <c r="JRE572" s="7"/>
      <c r="JRF572" s="7"/>
      <c r="JRG572" s="7"/>
      <c r="JRH572" s="7"/>
      <c r="JRI572" s="7"/>
      <c r="JRJ572" s="7"/>
      <c r="JRK572" s="7"/>
      <c r="JRL572" s="7"/>
      <c r="JRM572" s="7"/>
      <c r="JRN572" s="7"/>
      <c r="JRO572" s="7"/>
      <c r="JRP572" s="7"/>
      <c r="JRQ572" s="7"/>
      <c r="JRR572" s="7"/>
      <c r="JRS572" s="7"/>
      <c r="JRT572" s="7"/>
      <c r="JRU572" s="7"/>
      <c r="JRV572" s="7"/>
      <c r="JRW572" s="7"/>
      <c r="JRX572" s="7"/>
      <c r="JRY572" s="7"/>
      <c r="JRZ572" s="7"/>
      <c r="JSA572" s="7"/>
      <c r="JSB572" s="7"/>
      <c r="JSC572" s="7"/>
      <c r="JSD572" s="7"/>
      <c r="JSE572" s="7"/>
      <c r="JSF572" s="7"/>
      <c r="JSG572" s="7"/>
      <c r="JSH572" s="7"/>
      <c r="JSI572" s="7"/>
      <c r="JSJ572" s="7"/>
      <c r="JSK572" s="7"/>
      <c r="JSL572" s="7"/>
      <c r="JSM572" s="7"/>
      <c r="JSN572" s="7"/>
      <c r="JSO572" s="7"/>
      <c r="JSP572" s="7"/>
      <c r="JSQ572" s="7"/>
      <c r="JSR572" s="7"/>
      <c r="JSS572" s="7"/>
      <c r="JST572" s="7"/>
      <c r="JSU572" s="7"/>
      <c r="JSV572" s="7"/>
      <c r="JSW572" s="7"/>
      <c r="JSX572" s="7"/>
      <c r="JSY572" s="7"/>
      <c r="JSZ572" s="7"/>
      <c r="JTA572" s="7"/>
      <c r="JTB572" s="7"/>
      <c r="JTC572" s="7"/>
      <c r="JTD572" s="7"/>
      <c r="JTE572" s="7"/>
      <c r="JTF572" s="7"/>
      <c r="JTG572" s="7"/>
      <c r="JTH572" s="7"/>
      <c r="JTI572" s="7"/>
      <c r="JTJ572" s="7"/>
      <c r="JTK572" s="7"/>
      <c r="JTL572" s="7"/>
      <c r="JTM572" s="7"/>
      <c r="JTN572" s="7"/>
      <c r="JTO572" s="7"/>
      <c r="JTP572" s="7"/>
      <c r="JTQ572" s="7"/>
      <c r="JTR572" s="7"/>
      <c r="JTS572" s="7"/>
      <c r="JTT572" s="7"/>
      <c r="JTU572" s="7"/>
      <c r="JTV572" s="7"/>
      <c r="JTW572" s="7"/>
      <c r="JTX572" s="7"/>
      <c r="JTY572" s="7"/>
      <c r="JTZ572" s="7"/>
      <c r="JUA572" s="7"/>
      <c r="JUB572" s="7"/>
      <c r="JUC572" s="7"/>
      <c r="JUD572" s="7"/>
      <c r="JUE572" s="7"/>
      <c r="JUF572" s="7"/>
      <c r="JUG572" s="7"/>
      <c r="JUH572" s="7"/>
      <c r="JUI572" s="7"/>
      <c r="JUJ572" s="7"/>
      <c r="JUK572" s="7"/>
      <c r="JUL572" s="7"/>
      <c r="JUM572" s="7"/>
      <c r="JUN572" s="7"/>
      <c r="JUO572" s="7"/>
      <c r="JUP572" s="7"/>
      <c r="JUQ572" s="7"/>
      <c r="JUR572" s="7"/>
      <c r="JUS572" s="7"/>
      <c r="JUT572" s="7"/>
      <c r="JUU572" s="7"/>
      <c r="JUV572" s="7"/>
      <c r="JUW572" s="7"/>
      <c r="JUX572" s="7"/>
      <c r="JUY572" s="7"/>
      <c r="JUZ572" s="7"/>
      <c r="JVA572" s="7"/>
      <c r="JVB572" s="7"/>
      <c r="JVC572" s="7"/>
      <c r="JVD572" s="7"/>
      <c r="JVE572" s="7"/>
      <c r="JVF572" s="7"/>
      <c r="JVG572" s="7"/>
      <c r="JVH572" s="7"/>
      <c r="JVI572" s="7"/>
      <c r="JVJ572" s="7"/>
      <c r="JVK572" s="7"/>
      <c r="JVL572" s="7"/>
      <c r="JVM572" s="7"/>
      <c r="JVN572" s="7"/>
      <c r="JVO572" s="7"/>
      <c r="JVP572" s="7"/>
      <c r="JVQ572" s="7"/>
      <c r="JVR572" s="7"/>
      <c r="JVS572" s="7"/>
      <c r="JVT572" s="7"/>
      <c r="JVU572" s="7"/>
      <c r="JVV572" s="7"/>
      <c r="JVW572" s="7"/>
      <c r="JVX572" s="7"/>
      <c r="JVY572" s="7"/>
      <c r="JVZ572" s="7"/>
      <c r="JWA572" s="7"/>
      <c r="JWB572" s="7"/>
      <c r="JWC572" s="7"/>
      <c r="JWD572" s="7"/>
      <c r="JWE572" s="7"/>
      <c r="JWF572" s="7"/>
      <c r="JWG572" s="7"/>
      <c r="JWH572" s="7"/>
      <c r="JWI572" s="7"/>
      <c r="JWJ572" s="7"/>
      <c r="JWK572" s="7"/>
      <c r="JWL572" s="7"/>
      <c r="JWM572" s="7"/>
      <c r="JWN572" s="7"/>
      <c r="JWO572" s="7"/>
      <c r="JWP572" s="7"/>
      <c r="JWQ572" s="7"/>
      <c r="JWR572" s="7"/>
      <c r="JWS572" s="7"/>
      <c r="JWT572" s="7"/>
      <c r="JWU572" s="7"/>
      <c r="JWV572" s="7"/>
      <c r="JWW572" s="7"/>
      <c r="JWX572" s="7"/>
      <c r="JWY572" s="7"/>
      <c r="JWZ572" s="7"/>
      <c r="JXA572" s="7"/>
      <c r="JXB572" s="7"/>
      <c r="JXC572" s="7"/>
      <c r="JXD572" s="7"/>
      <c r="JXE572" s="7"/>
      <c r="JXF572" s="7"/>
      <c r="JXG572" s="7"/>
      <c r="JXH572" s="7"/>
      <c r="JXI572" s="7"/>
      <c r="JXJ572" s="7"/>
      <c r="JXK572" s="7"/>
      <c r="JXL572" s="7"/>
      <c r="JXM572" s="7"/>
      <c r="JXN572" s="7"/>
      <c r="JXO572" s="7"/>
      <c r="JXP572" s="7"/>
      <c r="JXQ572" s="7"/>
      <c r="JXR572" s="7"/>
      <c r="JXS572" s="7"/>
      <c r="JXT572" s="7"/>
      <c r="JXU572" s="7"/>
      <c r="JXV572" s="7"/>
      <c r="JXW572" s="7"/>
      <c r="JXX572" s="7"/>
      <c r="JXY572" s="7"/>
      <c r="JXZ572" s="7"/>
      <c r="JYA572" s="7"/>
      <c r="JYB572" s="7"/>
      <c r="JYC572" s="7"/>
      <c r="JYD572" s="7"/>
      <c r="JYE572" s="7"/>
      <c r="JYF572" s="7"/>
      <c r="JYG572" s="7"/>
      <c r="JYH572" s="7"/>
      <c r="JYI572" s="7"/>
      <c r="JYJ572" s="7"/>
      <c r="JYK572" s="7"/>
      <c r="JYL572" s="7"/>
      <c r="JYM572" s="7"/>
      <c r="JYN572" s="7"/>
      <c r="JYO572" s="7"/>
      <c r="JYP572" s="7"/>
      <c r="JYQ572" s="7"/>
      <c r="JYR572" s="7"/>
      <c r="JYS572" s="7"/>
      <c r="JYT572" s="7"/>
      <c r="JYU572" s="7"/>
      <c r="JYV572" s="7"/>
      <c r="JYW572" s="7"/>
      <c r="JYX572" s="7"/>
      <c r="JYY572" s="7"/>
      <c r="JYZ572" s="7"/>
      <c r="JZA572" s="7"/>
      <c r="JZB572" s="7"/>
      <c r="JZC572" s="7"/>
      <c r="JZD572" s="7"/>
      <c r="JZE572" s="7"/>
      <c r="JZF572" s="7"/>
      <c r="JZG572" s="7"/>
      <c r="JZH572" s="7"/>
      <c r="JZI572" s="7"/>
      <c r="JZJ572" s="7"/>
      <c r="JZK572" s="7"/>
      <c r="JZL572" s="7"/>
      <c r="JZM572" s="7"/>
      <c r="JZN572" s="7"/>
      <c r="JZO572" s="7"/>
      <c r="JZP572" s="7"/>
      <c r="JZQ572" s="7"/>
      <c r="JZR572" s="7"/>
      <c r="JZS572" s="7"/>
      <c r="JZT572" s="7"/>
      <c r="JZU572" s="7"/>
      <c r="JZV572" s="7"/>
      <c r="JZW572" s="7"/>
      <c r="JZX572" s="7"/>
      <c r="JZY572" s="7"/>
      <c r="JZZ572" s="7"/>
      <c r="KAA572" s="7"/>
      <c r="KAB572" s="7"/>
      <c r="KAC572" s="7"/>
      <c r="KAD572" s="7"/>
      <c r="KAE572" s="7"/>
      <c r="KAF572" s="7"/>
      <c r="KAG572" s="7"/>
      <c r="KAH572" s="7"/>
      <c r="KAI572" s="7"/>
      <c r="KAJ572" s="7"/>
      <c r="KAK572" s="7"/>
      <c r="KAL572" s="7"/>
      <c r="KAM572" s="7"/>
      <c r="KAN572" s="7"/>
      <c r="KAO572" s="7"/>
      <c r="KAP572" s="7"/>
      <c r="KAQ572" s="7"/>
      <c r="KAR572" s="7"/>
      <c r="KAS572" s="7"/>
      <c r="KAT572" s="7"/>
      <c r="KAU572" s="7"/>
      <c r="KAV572" s="7"/>
      <c r="KAW572" s="7"/>
      <c r="KAX572" s="7"/>
      <c r="KAY572" s="7"/>
      <c r="KAZ572" s="7"/>
      <c r="KBA572" s="7"/>
      <c r="KBB572" s="7"/>
      <c r="KBC572" s="7"/>
      <c r="KBD572" s="7"/>
      <c r="KBE572" s="7"/>
      <c r="KBF572" s="7"/>
      <c r="KBG572" s="7"/>
      <c r="KBH572" s="7"/>
      <c r="KBI572" s="7"/>
      <c r="KBJ572" s="7"/>
      <c r="KBK572" s="7"/>
      <c r="KBL572" s="7"/>
      <c r="KBM572" s="7"/>
      <c r="KBN572" s="7"/>
      <c r="KBO572" s="7"/>
      <c r="KBP572" s="7"/>
      <c r="KBQ572" s="7"/>
      <c r="KBR572" s="7"/>
      <c r="KBS572" s="7"/>
      <c r="KBT572" s="7"/>
      <c r="KBU572" s="7"/>
      <c r="KBV572" s="7"/>
      <c r="KBW572" s="7"/>
      <c r="KBX572" s="7"/>
      <c r="KBY572" s="7"/>
      <c r="KBZ572" s="7"/>
      <c r="KCA572" s="7"/>
      <c r="KCB572" s="7"/>
      <c r="KCC572" s="7"/>
      <c r="KCD572" s="7"/>
      <c r="KCE572" s="7"/>
      <c r="KCF572" s="7"/>
      <c r="KCG572" s="7"/>
      <c r="KCH572" s="7"/>
      <c r="KCI572" s="7"/>
      <c r="KCJ572" s="7"/>
      <c r="KCK572" s="7"/>
      <c r="KCL572" s="7"/>
      <c r="KCM572" s="7"/>
      <c r="KCN572" s="7"/>
      <c r="KCO572" s="7"/>
      <c r="KCP572" s="7"/>
      <c r="KCQ572" s="7"/>
      <c r="KCR572" s="7"/>
      <c r="KCS572" s="7"/>
      <c r="KCT572" s="7"/>
      <c r="KCU572" s="7"/>
      <c r="KCV572" s="7"/>
      <c r="KCW572" s="7"/>
      <c r="KCX572" s="7"/>
      <c r="KCY572" s="7"/>
      <c r="KCZ572" s="7"/>
      <c r="KDA572" s="7"/>
      <c r="KDB572" s="7"/>
      <c r="KDC572" s="7"/>
      <c r="KDD572" s="7"/>
      <c r="KDE572" s="7"/>
      <c r="KDF572" s="7"/>
      <c r="KDG572" s="7"/>
      <c r="KDH572" s="7"/>
      <c r="KDI572" s="7"/>
      <c r="KDJ572" s="7"/>
      <c r="KDK572" s="7"/>
      <c r="KDL572" s="7"/>
      <c r="KDM572" s="7"/>
      <c r="KDN572" s="7"/>
      <c r="KDO572" s="7"/>
      <c r="KDP572" s="7"/>
      <c r="KDQ572" s="7"/>
      <c r="KDR572" s="7"/>
      <c r="KDS572" s="7"/>
      <c r="KDT572" s="7"/>
      <c r="KDU572" s="7"/>
      <c r="KDV572" s="7"/>
      <c r="KDW572" s="7"/>
      <c r="KDX572" s="7"/>
      <c r="KDY572" s="7"/>
      <c r="KDZ572" s="7"/>
      <c r="KEA572" s="7"/>
      <c r="KEB572" s="7"/>
      <c r="KEC572" s="7"/>
      <c r="KED572" s="7"/>
      <c r="KEE572" s="7"/>
      <c r="KEF572" s="7"/>
      <c r="KEG572" s="7"/>
      <c r="KEH572" s="7"/>
      <c r="KEI572" s="7"/>
      <c r="KEJ572" s="7"/>
      <c r="KEK572" s="7"/>
      <c r="KEL572" s="7"/>
      <c r="KEM572" s="7"/>
      <c r="KEN572" s="7"/>
      <c r="KEO572" s="7"/>
      <c r="KEP572" s="7"/>
      <c r="KEQ572" s="7"/>
      <c r="KER572" s="7"/>
      <c r="KES572" s="7"/>
      <c r="KET572" s="7"/>
      <c r="KEU572" s="7"/>
      <c r="KEV572" s="7"/>
      <c r="KEW572" s="7"/>
      <c r="KEX572" s="7"/>
      <c r="KEY572" s="7"/>
      <c r="KEZ572" s="7"/>
      <c r="KFA572" s="7"/>
      <c r="KFB572" s="7"/>
      <c r="KFC572" s="7"/>
      <c r="KFD572" s="7"/>
      <c r="KFE572" s="7"/>
      <c r="KFF572" s="7"/>
      <c r="KFG572" s="7"/>
      <c r="KFH572" s="7"/>
      <c r="KFI572" s="7"/>
      <c r="KFJ572" s="7"/>
      <c r="KFK572" s="7"/>
      <c r="KFL572" s="7"/>
      <c r="KFM572" s="7"/>
      <c r="KFN572" s="7"/>
      <c r="KFO572" s="7"/>
      <c r="KFP572" s="7"/>
      <c r="KFQ572" s="7"/>
      <c r="KFR572" s="7"/>
      <c r="KFS572" s="7"/>
      <c r="KFT572" s="7"/>
      <c r="KFU572" s="7"/>
      <c r="KFV572" s="7"/>
      <c r="KFW572" s="7"/>
      <c r="KFX572" s="7"/>
      <c r="KFY572" s="7"/>
      <c r="KFZ572" s="7"/>
      <c r="KGA572" s="7"/>
      <c r="KGB572" s="7"/>
      <c r="KGC572" s="7"/>
      <c r="KGD572" s="7"/>
      <c r="KGE572" s="7"/>
      <c r="KGF572" s="7"/>
      <c r="KGG572" s="7"/>
      <c r="KGH572" s="7"/>
      <c r="KGI572" s="7"/>
      <c r="KGJ572" s="7"/>
      <c r="KGK572" s="7"/>
      <c r="KGL572" s="7"/>
      <c r="KGM572" s="7"/>
      <c r="KGN572" s="7"/>
      <c r="KGO572" s="7"/>
      <c r="KGP572" s="7"/>
      <c r="KGQ572" s="7"/>
      <c r="KGR572" s="7"/>
      <c r="KGS572" s="7"/>
      <c r="KGT572" s="7"/>
      <c r="KGU572" s="7"/>
      <c r="KGV572" s="7"/>
      <c r="KGW572" s="7"/>
      <c r="KGX572" s="7"/>
      <c r="KGY572" s="7"/>
      <c r="KGZ572" s="7"/>
      <c r="KHA572" s="7"/>
      <c r="KHB572" s="7"/>
      <c r="KHC572" s="7"/>
      <c r="KHD572" s="7"/>
      <c r="KHE572" s="7"/>
      <c r="KHF572" s="7"/>
      <c r="KHG572" s="7"/>
      <c r="KHH572" s="7"/>
      <c r="KHI572" s="7"/>
      <c r="KHJ572" s="7"/>
      <c r="KHK572" s="7"/>
      <c r="KHL572" s="7"/>
      <c r="KHM572" s="7"/>
      <c r="KHN572" s="7"/>
      <c r="KHO572" s="7"/>
      <c r="KHP572" s="7"/>
      <c r="KHQ572" s="7"/>
      <c r="KHR572" s="7"/>
      <c r="KHS572" s="7"/>
      <c r="KHT572" s="7"/>
      <c r="KHU572" s="7"/>
      <c r="KHV572" s="7"/>
      <c r="KHW572" s="7"/>
      <c r="KHX572" s="7"/>
      <c r="KHY572" s="7"/>
      <c r="KHZ572" s="7"/>
      <c r="KIA572" s="7"/>
      <c r="KIB572" s="7"/>
      <c r="KIC572" s="7"/>
      <c r="KID572" s="7"/>
      <c r="KIE572" s="7"/>
      <c r="KIF572" s="7"/>
      <c r="KIG572" s="7"/>
      <c r="KIH572" s="7"/>
      <c r="KII572" s="7"/>
      <c r="KIJ572" s="7"/>
      <c r="KIK572" s="7"/>
      <c r="KIL572" s="7"/>
      <c r="KIM572" s="7"/>
      <c r="KIN572" s="7"/>
      <c r="KIO572" s="7"/>
      <c r="KIP572" s="7"/>
      <c r="KIQ572" s="7"/>
      <c r="KIR572" s="7"/>
      <c r="KIS572" s="7"/>
      <c r="KIT572" s="7"/>
      <c r="KIU572" s="7"/>
      <c r="KIV572" s="7"/>
      <c r="KIW572" s="7"/>
      <c r="KIX572" s="7"/>
      <c r="KIY572" s="7"/>
      <c r="KIZ572" s="7"/>
      <c r="KJA572" s="7"/>
      <c r="KJB572" s="7"/>
      <c r="KJC572" s="7"/>
      <c r="KJD572" s="7"/>
      <c r="KJE572" s="7"/>
      <c r="KJF572" s="7"/>
      <c r="KJG572" s="7"/>
      <c r="KJH572" s="7"/>
      <c r="KJI572" s="7"/>
      <c r="KJJ572" s="7"/>
      <c r="KJK572" s="7"/>
      <c r="KJL572" s="7"/>
      <c r="KJM572" s="7"/>
      <c r="KJN572" s="7"/>
      <c r="KJO572" s="7"/>
      <c r="KJP572" s="7"/>
      <c r="KJQ572" s="7"/>
      <c r="KJR572" s="7"/>
      <c r="KJS572" s="7"/>
      <c r="KJT572" s="7"/>
      <c r="KJU572" s="7"/>
      <c r="KJV572" s="7"/>
      <c r="KJW572" s="7"/>
      <c r="KJX572" s="7"/>
      <c r="KJY572" s="7"/>
      <c r="KJZ572" s="7"/>
      <c r="KKA572" s="7"/>
      <c r="KKB572" s="7"/>
      <c r="KKC572" s="7"/>
      <c r="KKD572" s="7"/>
      <c r="KKE572" s="7"/>
      <c r="KKF572" s="7"/>
      <c r="KKG572" s="7"/>
      <c r="KKH572" s="7"/>
      <c r="KKI572" s="7"/>
      <c r="KKJ572" s="7"/>
      <c r="KKK572" s="7"/>
      <c r="KKL572" s="7"/>
      <c r="KKM572" s="7"/>
      <c r="KKN572" s="7"/>
      <c r="KKO572" s="7"/>
      <c r="KKP572" s="7"/>
      <c r="KKQ572" s="7"/>
      <c r="KKR572" s="7"/>
      <c r="KKS572" s="7"/>
      <c r="KKT572" s="7"/>
      <c r="KKU572" s="7"/>
      <c r="KKV572" s="7"/>
      <c r="KKW572" s="7"/>
      <c r="KKX572" s="7"/>
      <c r="KKY572" s="7"/>
      <c r="KKZ572" s="7"/>
      <c r="KLA572" s="7"/>
      <c r="KLB572" s="7"/>
      <c r="KLC572" s="7"/>
      <c r="KLD572" s="7"/>
      <c r="KLE572" s="7"/>
      <c r="KLF572" s="7"/>
      <c r="KLG572" s="7"/>
      <c r="KLH572" s="7"/>
      <c r="KLI572" s="7"/>
      <c r="KLJ572" s="7"/>
      <c r="KLK572" s="7"/>
      <c r="KLL572" s="7"/>
      <c r="KLM572" s="7"/>
      <c r="KLN572" s="7"/>
      <c r="KLO572" s="7"/>
      <c r="KLP572" s="7"/>
      <c r="KLQ572" s="7"/>
      <c r="KLR572" s="7"/>
      <c r="KLS572" s="7"/>
      <c r="KLT572" s="7"/>
      <c r="KLU572" s="7"/>
      <c r="KLV572" s="7"/>
      <c r="KLW572" s="7"/>
      <c r="KLX572" s="7"/>
      <c r="KLY572" s="7"/>
      <c r="KLZ572" s="7"/>
      <c r="KMA572" s="7"/>
      <c r="KMB572" s="7"/>
      <c r="KMC572" s="7"/>
      <c r="KMD572" s="7"/>
      <c r="KME572" s="7"/>
      <c r="KMF572" s="7"/>
      <c r="KMG572" s="7"/>
      <c r="KMH572" s="7"/>
      <c r="KMI572" s="7"/>
      <c r="KMJ572" s="7"/>
      <c r="KMK572" s="7"/>
      <c r="KML572" s="7"/>
      <c r="KMM572" s="7"/>
      <c r="KMN572" s="7"/>
      <c r="KMO572" s="7"/>
      <c r="KMP572" s="7"/>
      <c r="KMQ572" s="7"/>
      <c r="KMR572" s="7"/>
      <c r="KMS572" s="7"/>
      <c r="KMT572" s="7"/>
      <c r="KMU572" s="7"/>
      <c r="KMV572" s="7"/>
      <c r="KMW572" s="7"/>
      <c r="KMX572" s="7"/>
      <c r="KMY572" s="7"/>
      <c r="KMZ572" s="7"/>
      <c r="KNA572" s="7"/>
      <c r="KNB572" s="7"/>
      <c r="KNC572" s="7"/>
      <c r="KND572" s="7"/>
      <c r="KNE572" s="7"/>
      <c r="KNF572" s="7"/>
      <c r="KNG572" s="7"/>
      <c r="KNH572" s="7"/>
      <c r="KNI572" s="7"/>
      <c r="KNJ572" s="7"/>
      <c r="KNK572" s="7"/>
      <c r="KNL572" s="7"/>
      <c r="KNM572" s="7"/>
      <c r="KNN572" s="7"/>
      <c r="KNO572" s="7"/>
      <c r="KNP572" s="7"/>
      <c r="KNQ572" s="7"/>
      <c r="KNR572" s="7"/>
      <c r="KNS572" s="7"/>
      <c r="KNT572" s="7"/>
      <c r="KNU572" s="7"/>
      <c r="KNV572" s="7"/>
      <c r="KNW572" s="7"/>
      <c r="KNX572" s="7"/>
      <c r="KNY572" s="7"/>
      <c r="KNZ572" s="7"/>
      <c r="KOA572" s="7"/>
      <c r="KOB572" s="7"/>
      <c r="KOC572" s="7"/>
      <c r="KOD572" s="7"/>
      <c r="KOE572" s="7"/>
      <c r="KOF572" s="7"/>
      <c r="KOG572" s="7"/>
      <c r="KOH572" s="7"/>
      <c r="KOI572" s="7"/>
      <c r="KOJ572" s="7"/>
      <c r="KOK572" s="7"/>
      <c r="KOL572" s="7"/>
      <c r="KOM572" s="7"/>
      <c r="KON572" s="7"/>
      <c r="KOO572" s="7"/>
      <c r="KOP572" s="7"/>
      <c r="KOQ572" s="7"/>
      <c r="KOR572" s="7"/>
      <c r="KOS572" s="7"/>
      <c r="KOT572" s="7"/>
      <c r="KOU572" s="7"/>
      <c r="KOV572" s="7"/>
      <c r="KOW572" s="7"/>
      <c r="KOX572" s="7"/>
      <c r="KOY572" s="7"/>
      <c r="KOZ572" s="7"/>
      <c r="KPA572" s="7"/>
      <c r="KPB572" s="7"/>
      <c r="KPC572" s="7"/>
      <c r="KPD572" s="7"/>
      <c r="KPE572" s="7"/>
      <c r="KPF572" s="7"/>
      <c r="KPG572" s="7"/>
      <c r="KPH572" s="7"/>
      <c r="KPI572" s="7"/>
      <c r="KPJ572" s="7"/>
      <c r="KPK572" s="7"/>
      <c r="KPL572" s="7"/>
      <c r="KPM572" s="7"/>
      <c r="KPN572" s="7"/>
      <c r="KPO572" s="7"/>
      <c r="KPP572" s="7"/>
      <c r="KPQ572" s="7"/>
      <c r="KPR572" s="7"/>
      <c r="KPS572" s="7"/>
      <c r="KPT572" s="7"/>
      <c r="KPU572" s="7"/>
      <c r="KPV572" s="7"/>
      <c r="KPW572" s="7"/>
      <c r="KPX572" s="7"/>
      <c r="KPY572" s="7"/>
      <c r="KPZ572" s="7"/>
      <c r="KQA572" s="7"/>
      <c r="KQB572" s="7"/>
      <c r="KQC572" s="7"/>
      <c r="KQD572" s="7"/>
      <c r="KQE572" s="7"/>
      <c r="KQF572" s="7"/>
      <c r="KQG572" s="7"/>
      <c r="KQH572" s="7"/>
      <c r="KQI572" s="7"/>
      <c r="KQJ572" s="7"/>
      <c r="KQK572" s="7"/>
      <c r="KQL572" s="7"/>
      <c r="KQM572" s="7"/>
      <c r="KQN572" s="7"/>
      <c r="KQO572" s="7"/>
      <c r="KQP572" s="7"/>
      <c r="KQQ572" s="7"/>
      <c r="KQR572" s="7"/>
      <c r="KQS572" s="7"/>
      <c r="KQT572" s="7"/>
      <c r="KQU572" s="7"/>
      <c r="KQV572" s="7"/>
      <c r="KQW572" s="7"/>
      <c r="KQX572" s="7"/>
      <c r="KQY572" s="7"/>
      <c r="KQZ572" s="7"/>
      <c r="KRA572" s="7"/>
      <c r="KRB572" s="7"/>
      <c r="KRC572" s="7"/>
      <c r="KRD572" s="7"/>
      <c r="KRE572" s="7"/>
      <c r="KRF572" s="7"/>
      <c r="KRG572" s="7"/>
      <c r="KRH572" s="7"/>
      <c r="KRI572" s="7"/>
      <c r="KRJ572" s="7"/>
      <c r="KRK572" s="7"/>
      <c r="KRL572" s="7"/>
      <c r="KRM572" s="7"/>
      <c r="KRN572" s="7"/>
      <c r="KRO572" s="7"/>
      <c r="KRP572" s="7"/>
      <c r="KRQ572" s="7"/>
      <c r="KRR572" s="7"/>
      <c r="KRS572" s="7"/>
      <c r="KRT572" s="7"/>
      <c r="KRU572" s="7"/>
      <c r="KRV572" s="7"/>
      <c r="KRW572" s="7"/>
      <c r="KRX572" s="7"/>
      <c r="KRY572" s="7"/>
      <c r="KRZ572" s="7"/>
      <c r="KSA572" s="7"/>
      <c r="KSB572" s="7"/>
      <c r="KSC572" s="7"/>
      <c r="KSD572" s="7"/>
      <c r="KSE572" s="7"/>
      <c r="KSF572" s="7"/>
      <c r="KSG572" s="7"/>
      <c r="KSH572" s="7"/>
      <c r="KSI572" s="7"/>
      <c r="KSJ572" s="7"/>
      <c r="KSK572" s="7"/>
      <c r="KSL572" s="7"/>
      <c r="KSM572" s="7"/>
      <c r="KSN572" s="7"/>
      <c r="KSO572" s="7"/>
      <c r="KSP572" s="7"/>
      <c r="KSQ572" s="7"/>
      <c r="KSR572" s="7"/>
      <c r="KSS572" s="7"/>
      <c r="KST572" s="7"/>
      <c r="KSU572" s="7"/>
      <c r="KSV572" s="7"/>
      <c r="KSW572" s="7"/>
      <c r="KSX572" s="7"/>
      <c r="KSY572" s="7"/>
      <c r="KSZ572" s="7"/>
      <c r="KTA572" s="7"/>
      <c r="KTB572" s="7"/>
      <c r="KTC572" s="7"/>
      <c r="KTD572" s="7"/>
      <c r="KTE572" s="7"/>
      <c r="KTF572" s="7"/>
      <c r="KTG572" s="7"/>
      <c r="KTH572" s="7"/>
      <c r="KTI572" s="7"/>
      <c r="KTJ572" s="7"/>
      <c r="KTK572" s="7"/>
      <c r="KTL572" s="7"/>
      <c r="KTM572" s="7"/>
      <c r="KTN572" s="7"/>
      <c r="KTO572" s="7"/>
      <c r="KTP572" s="7"/>
      <c r="KTQ572" s="7"/>
      <c r="KTR572" s="7"/>
      <c r="KTS572" s="7"/>
      <c r="KTT572" s="7"/>
      <c r="KTU572" s="7"/>
      <c r="KTV572" s="7"/>
      <c r="KTW572" s="7"/>
      <c r="KTX572" s="7"/>
      <c r="KTY572" s="7"/>
      <c r="KTZ572" s="7"/>
      <c r="KUA572" s="7"/>
      <c r="KUB572" s="7"/>
      <c r="KUC572" s="7"/>
      <c r="KUD572" s="7"/>
      <c r="KUE572" s="7"/>
      <c r="KUF572" s="7"/>
      <c r="KUG572" s="7"/>
      <c r="KUH572" s="7"/>
      <c r="KUI572" s="7"/>
      <c r="KUJ572" s="7"/>
      <c r="KUK572" s="7"/>
      <c r="KUL572" s="7"/>
      <c r="KUM572" s="7"/>
      <c r="KUN572" s="7"/>
      <c r="KUO572" s="7"/>
      <c r="KUP572" s="7"/>
      <c r="KUQ572" s="7"/>
      <c r="KUR572" s="7"/>
      <c r="KUS572" s="7"/>
      <c r="KUT572" s="7"/>
      <c r="KUU572" s="7"/>
      <c r="KUV572" s="7"/>
      <c r="KUW572" s="7"/>
      <c r="KUX572" s="7"/>
      <c r="KUY572" s="7"/>
      <c r="KUZ572" s="7"/>
      <c r="KVA572" s="7"/>
      <c r="KVB572" s="7"/>
      <c r="KVC572" s="7"/>
      <c r="KVD572" s="7"/>
      <c r="KVE572" s="7"/>
      <c r="KVF572" s="7"/>
      <c r="KVG572" s="7"/>
      <c r="KVH572" s="7"/>
      <c r="KVI572" s="7"/>
      <c r="KVJ572" s="7"/>
      <c r="KVK572" s="7"/>
      <c r="KVL572" s="7"/>
      <c r="KVM572" s="7"/>
      <c r="KVN572" s="7"/>
      <c r="KVO572" s="7"/>
      <c r="KVP572" s="7"/>
      <c r="KVQ572" s="7"/>
      <c r="KVR572" s="7"/>
      <c r="KVS572" s="7"/>
      <c r="KVT572" s="7"/>
      <c r="KVU572" s="7"/>
      <c r="KVV572" s="7"/>
      <c r="KVW572" s="7"/>
      <c r="KVX572" s="7"/>
      <c r="KVY572" s="7"/>
      <c r="KVZ572" s="7"/>
      <c r="KWA572" s="7"/>
      <c r="KWB572" s="7"/>
      <c r="KWC572" s="7"/>
      <c r="KWD572" s="7"/>
      <c r="KWE572" s="7"/>
      <c r="KWF572" s="7"/>
      <c r="KWG572" s="7"/>
      <c r="KWH572" s="7"/>
      <c r="KWI572" s="7"/>
      <c r="KWJ572" s="7"/>
      <c r="KWK572" s="7"/>
      <c r="KWL572" s="7"/>
      <c r="KWM572" s="7"/>
      <c r="KWN572" s="7"/>
      <c r="KWO572" s="7"/>
      <c r="KWP572" s="7"/>
      <c r="KWQ572" s="7"/>
      <c r="KWR572" s="7"/>
      <c r="KWS572" s="7"/>
      <c r="KWT572" s="7"/>
      <c r="KWU572" s="7"/>
      <c r="KWV572" s="7"/>
      <c r="KWW572" s="7"/>
      <c r="KWX572" s="7"/>
      <c r="KWY572" s="7"/>
      <c r="KWZ572" s="7"/>
      <c r="KXA572" s="7"/>
      <c r="KXB572" s="7"/>
      <c r="KXC572" s="7"/>
      <c r="KXD572" s="7"/>
      <c r="KXE572" s="7"/>
      <c r="KXF572" s="7"/>
      <c r="KXG572" s="7"/>
      <c r="KXH572" s="7"/>
      <c r="KXI572" s="7"/>
      <c r="KXJ572" s="7"/>
      <c r="KXK572" s="7"/>
      <c r="KXL572" s="7"/>
      <c r="KXM572" s="7"/>
      <c r="KXN572" s="7"/>
      <c r="KXO572" s="7"/>
      <c r="KXP572" s="7"/>
      <c r="KXQ572" s="7"/>
      <c r="KXR572" s="7"/>
      <c r="KXS572" s="7"/>
      <c r="KXT572" s="7"/>
      <c r="KXU572" s="7"/>
      <c r="KXV572" s="7"/>
      <c r="KXW572" s="7"/>
      <c r="KXX572" s="7"/>
      <c r="KXY572" s="7"/>
      <c r="KXZ572" s="7"/>
      <c r="KYA572" s="7"/>
      <c r="KYB572" s="7"/>
      <c r="KYC572" s="7"/>
      <c r="KYD572" s="7"/>
      <c r="KYE572" s="7"/>
      <c r="KYF572" s="7"/>
      <c r="KYG572" s="7"/>
      <c r="KYH572" s="7"/>
      <c r="KYI572" s="7"/>
      <c r="KYJ572" s="7"/>
      <c r="KYK572" s="7"/>
      <c r="KYL572" s="7"/>
      <c r="KYM572" s="7"/>
      <c r="KYN572" s="7"/>
      <c r="KYO572" s="7"/>
      <c r="KYP572" s="7"/>
      <c r="KYQ572" s="7"/>
      <c r="KYR572" s="7"/>
      <c r="KYS572" s="7"/>
      <c r="KYT572" s="7"/>
      <c r="KYU572" s="7"/>
      <c r="KYV572" s="7"/>
      <c r="KYW572" s="7"/>
      <c r="KYX572" s="7"/>
      <c r="KYY572" s="7"/>
      <c r="KYZ572" s="7"/>
      <c r="KZA572" s="7"/>
      <c r="KZB572" s="7"/>
      <c r="KZC572" s="7"/>
      <c r="KZD572" s="7"/>
      <c r="KZE572" s="7"/>
      <c r="KZF572" s="7"/>
      <c r="KZG572" s="7"/>
      <c r="KZH572" s="7"/>
      <c r="KZI572" s="7"/>
      <c r="KZJ572" s="7"/>
      <c r="KZK572" s="7"/>
      <c r="KZL572" s="7"/>
      <c r="KZM572" s="7"/>
      <c r="KZN572" s="7"/>
      <c r="KZO572" s="7"/>
      <c r="KZP572" s="7"/>
      <c r="KZQ572" s="7"/>
      <c r="KZR572" s="7"/>
      <c r="KZS572" s="7"/>
      <c r="KZT572" s="7"/>
      <c r="KZU572" s="7"/>
      <c r="KZV572" s="7"/>
      <c r="KZW572" s="7"/>
      <c r="KZX572" s="7"/>
      <c r="KZY572" s="7"/>
      <c r="KZZ572" s="7"/>
      <c r="LAA572" s="7"/>
      <c r="LAB572" s="7"/>
      <c r="LAC572" s="7"/>
      <c r="LAD572" s="7"/>
      <c r="LAE572" s="7"/>
      <c r="LAF572" s="7"/>
      <c r="LAG572" s="7"/>
      <c r="LAH572" s="7"/>
      <c r="LAI572" s="7"/>
      <c r="LAJ572" s="7"/>
      <c r="LAK572" s="7"/>
      <c r="LAL572" s="7"/>
      <c r="LAM572" s="7"/>
      <c r="LAN572" s="7"/>
      <c r="LAO572" s="7"/>
      <c r="LAP572" s="7"/>
      <c r="LAQ572" s="7"/>
      <c r="LAR572" s="7"/>
      <c r="LAS572" s="7"/>
      <c r="LAT572" s="7"/>
      <c r="LAU572" s="7"/>
      <c r="LAV572" s="7"/>
      <c r="LAW572" s="7"/>
      <c r="LAX572" s="7"/>
      <c r="LAY572" s="7"/>
      <c r="LAZ572" s="7"/>
      <c r="LBA572" s="7"/>
      <c r="LBB572" s="7"/>
      <c r="LBC572" s="7"/>
      <c r="LBD572" s="7"/>
      <c r="LBE572" s="7"/>
      <c r="LBF572" s="7"/>
      <c r="LBG572" s="7"/>
      <c r="LBH572" s="7"/>
      <c r="LBI572" s="7"/>
      <c r="LBJ572" s="7"/>
      <c r="LBK572" s="7"/>
      <c r="LBL572" s="7"/>
      <c r="LBM572" s="7"/>
      <c r="LBN572" s="7"/>
      <c r="LBO572" s="7"/>
      <c r="LBP572" s="7"/>
      <c r="LBQ572" s="7"/>
      <c r="LBR572" s="7"/>
      <c r="LBS572" s="7"/>
      <c r="LBT572" s="7"/>
      <c r="LBU572" s="7"/>
      <c r="LBV572" s="7"/>
      <c r="LBW572" s="7"/>
      <c r="LBX572" s="7"/>
      <c r="LBY572" s="7"/>
      <c r="LBZ572" s="7"/>
      <c r="LCA572" s="7"/>
      <c r="LCB572" s="7"/>
      <c r="LCC572" s="7"/>
      <c r="LCD572" s="7"/>
      <c r="LCE572" s="7"/>
      <c r="LCF572" s="7"/>
      <c r="LCG572" s="7"/>
      <c r="LCH572" s="7"/>
      <c r="LCI572" s="7"/>
      <c r="LCJ572" s="7"/>
      <c r="LCK572" s="7"/>
      <c r="LCL572" s="7"/>
      <c r="LCM572" s="7"/>
      <c r="LCN572" s="7"/>
      <c r="LCO572" s="7"/>
      <c r="LCP572" s="7"/>
      <c r="LCQ572" s="7"/>
      <c r="LCR572" s="7"/>
      <c r="LCS572" s="7"/>
      <c r="LCT572" s="7"/>
      <c r="LCU572" s="7"/>
      <c r="LCV572" s="7"/>
      <c r="LCW572" s="7"/>
      <c r="LCX572" s="7"/>
      <c r="LCY572" s="7"/>
      <c r="LCZ572" s="7"/>
      <c r="LDA572" s="7"/>
      <c r="LDB572" s="7"/>
      <c r="LDC572" s="7"/>
      <c r="LDD572" s="7"/>
      <c r="LDE572" s="7"/>
      <c r="LDF572" s="7"/>
      <c r="LDG572" s="7"/>
      <c r="LDH572" s="7"/>
      <c r="LDI572" s="7"/>
      <c r="LDJ572" s="7"/>
      <c r="LDK572" s="7"/>
      <c r="LDL572" s="7"/>
      <c r="LDM572" s="7"/>
      <c r="LDN572" s="7"/>
      <c r="LDO572" s="7"/>
      <c r="LDP572" s="7"/>
      <c r="LDQ572" s="7"/>
      <c r="LDR572" s="7"/>
      <c r="LDS572" s="7"/>
      <c r="LDT572" s="7"/>
      <c r="LDU572" s="7"/>
      <c r="LDV572" s="7"/>
      <c r="LDW572" s="7"/>
      <c r="LDX572" s="7"/>
      <c r="LDY572" s="7"/>
      <c r="LDZ572" s="7"/>
      <c r="LEA572" s="7"/>
      <c r="LEB572" s="7"/>
      <c r="LEC572" s="7"/>
      <c r="LED572" s="7"/>
      <c r="LEE572" s="7"/>
      <c r="LEF572" s="7"/>
      <c r="LEG572" s="7"/>
      <c r="LEH572" s="7"/>
      <c r="LEI572" s="7"/>
      <c r="LEJ572" s="7"/>
      <c r="LEK572" s="7"/>
      <c r="LEL572" s="7"/>
      <c r="LEM572" s="7"/>
      <c r="LEN572" s="7"/>
      <c r="LEO572" s="7"/>
      <c r="LEP572" s="7"/>
      <c r="LEQ572" s="7"/>
      <c r="LER572" s="7"/>
      <c r="LES572" s="7"/>
      <c r="LET572" s="7"/>
      <c r="LEU572" s="7"/>
      <c r="LEV572" s="7"/>
      <c r="LEW572" s="7"/>
      <c r="LEX572" s="7"/>
      <c r="LEY572" s="7"/>
      <c r="LEZ572" s="7"/>
      <c r="LFA572" s="7"/>
      <c r="LFB572" s="7"/>
      <c r="LFC572" s="7"/>
      <c r="LFD572" s="7"/>
      <c r="LFE572" s="7"/>
      <c r="LFF572" s="7"/>
      <c r="LFG572" s="7"/>
      <c r="LFH572" s="7"/>
      <c r="LFI572" s="7"/>
      <c r="LFJ572" s="7"/>
      <c r="LFK572" s="7"/>
      <c r="LFL572" s="7"/>
      <c r="LFM572" s="7"/>
      <c r="LFN572" s="7"/>
      <c r="LFO572" s="7"/>
      <c r="LFP572" s="7"/>
      <c r="LFQ572" s="7"/>
      <c r="LFR572" s="7"/>
      <c r="LFS572" s="7"/>
      <c r="LFT572" s="7"/>
      <c r="LFU572" s="7"/>
      <c r="LFV572" s="7"/>
      <c r="LFW572" s="7"/>
      <c r="LFX572" s="7"/>
      <c r="LFY572" s="7"/>
      <c r="LFZ572" s="7"/>
      <c r="LGA572" s="7"/>
      <c r="LGB572" s="7"/>
      <c r="LGC572" s="7"/>
      <c r="LGD572" s="7"/>
      <c r="LGE572" s="7"/>
      <c r="LGF572" s="7"/>
      <c r="LGG572" s="7"/>
      <c r="LGH572" s="7"/>
      <c r="LGI572" s="7"/>
      <c r="LGJ572" s="7"/>
      <c r="LGK572" s="7"/>
      <c r="LGL572" s="7"/>
      <c r="LGM572" s="7"/>
      <c r="LGN572" s="7"/>
      <c r="LGO572" s="7"/>
      <c r="LGP572" s="7"/>
      <c r="LGQ572" s="7"/>
      <c r="LGR572" s="7"/>
      <c r="LGS572" s="7"/>
      <c r="LGT572" s="7"/>
      <c r="LGU572" s="7"/>
      <c r="LGV572" s="7"/>
      <c r="LGW572" s="7"/>
      <c r="LGX572" s="7"/>
      <c r="LGY572" s="7"/>
      <c r="LGZ572" s="7"/>
      <c r="LHA572" s="7"/>
      <c r="LHB572" s="7"/>
      <c r="LHC572" s="7"/>
      <c r="LHD572" s="7"/>
      <c r="LHE572" s="7"/>
      <c r="LHF572" s="7"/>
      <c r="LHG572" s="7"/>
      <c r="LHH572" s="7"/>
      <c r="LHI572" s="7"/>
      <c r="LHJ572" s="7"/>
      <c r="LHK572" s="7"/>
      <c r="LHL572" s="7"/>
      <c r="LHM572" s="7"/>
      <c r="LHN572" s="7"/>
      <c r="LHO572" s="7"/>
      <c r="LHP572" s="7"/>
      <c r="LHQ572" s="7"/>
      <c r="LHR572" s="7"/>
      <c r="LHS572" s="7"/>
      <c r="LHT572" s="7"/>
      <c r="LHU572" s="7"/>
      <c r="LHV572" s="7"/>
      <c r="LHW572" s="7"/>
      <c r="LHX572" s="7"/>
      <c r="LHY572" s="7"/>
      <c r="LHZ572" s="7"/>
      <c r="LIA572" s="7"/>
      <c r="LIB572" s="7"/>
      <c r="LIC572" s="7"/>
      <c r="LID572" s="7"/>
      <c r="LIE572" s="7"/>
      <c r="LIF572" s="7"/>
      <c r="LIG572" s="7"/>
      <c r="LIH572" s="7"/>
      <c r="LII572" s="7"/>
      <c r="LIJ572" s="7"/>
      <c r="LIK572" s="7"/>
      <c r="LIL572" s="7"/>
      <c r="LIM572" s="7"/>
      <c r="LIN572" s="7"/>
      <c r="LIO572" s="7"/>
      <c r="LIP572" s="7"/>
      <c r="LIQ572" s="7"/>
      <c r="LIR572" s="7"/>
      <c r="LIS572" s="7"/>
      <c r="LIT572" s="7"/>
      <c r="LIU572" s="7"/>
      <c r="LIV572" s="7"/>
      <c r="LIW572" s="7"/>
      <c r="LIX572" s="7"/>
      <c r="LIY572" s="7"/>
      <c r="LIZ572" s="7"/>
      <c r="LJA572" s="7"/>
      <c r="LJB572" s="7"/>
      <c r="LJC572" s="7"/>
      <c r="LJD572" s="7"/>
      <c r="LJE572" s="7"/>
      <c r="LJF572" s="7"/>
      <c r="LJG572" s="7"/>
      <c r="LJH572" s="7"/>
      <c r="LJI572" s="7"/>
      <c r="LJJ572" s="7"/>
      <c r="LJK572" s="7"/>
      <c r="LJL572" s="7"/>
      <c r="LJM572" s="7"/>
      <c r="LJN572" s="7"/>
      <c r="LJO572" s="7"/>
      <c r="LJP572" s="7"/>
      <c r="LJQ572" s="7"/>
      <c r="LJR572" s="7"/>
      <c r="LJS572" s="7"/>
      <c r="LJT572" s="7"/>
      <c r="LJU572" s="7"/>
      <c r="LJV572" s="7"/>
      <c r="LJW572" s="7"/>
      <c r="LJX572" s="7"/>
      <c r="LJY572" s="7"/>
      <c r="LJZ572" s="7"/>
      <c r="LKA572" s="7"/>
      <c r="LKB572" s="7"/>
      <c r="LKC572" s="7"/>
      <c r="LKD572" s="7"/>
      <c r="LKE572" s="7"/>
      <c r="LKF572" s="7"/>
      <c r="LKG572" s="7"/>
      <c r="LKH572" s="7"/>
      <c r="LKI572" s="7"/>
      <c r="LKJ572" s="7"/>
      <c r="LKK572" s="7"/>
      <c r="LKL572" s="7"/>
      <c r="LKM572" s="7"/>
      <c r="LKN572" s="7"/>
      <c r="LKO572" s="7"/>
      <c r="LKP572" s="7"/>
      <c r="LKQ572" s="7"/>
      <c r="LKR572" s="7"/>
      <c r="LKS572" s="7"/>
      <c r="LKT572" s="7"/>
      <c r="LKU572" s="7"/>
      <c r="LKV572" s="7"/>
      <c r="LKW572" s="7"/>
      <c r="LKX572" s="7"/>
      <c r="LKY572" s="7"/>
      <c r="LKZ572" s="7"/>
      <c r="LLA572" s="7"/>
      <c r="LLB572" s="7"/>
      <c r="LLC572" s="7"/>
      <c r="LLD572" s="7"/>
      <c r="LLE572" s="7"/>
      <c r="LLF572" s="7"/>
      <c r="LLG572" s="7"/>
      <c r="LLH572" s="7"/>
      <c r="LLI572" s="7"/>
      <c r="LLJ572" s="7"/>
      <c r="LLK572" s="7"/>
      <c r="LLL572" s="7"/>
      <c r="LLM572" s="7"/>
      <c r="LLN572" s="7"/>
      <c r="LLO572" s="7"/>
      <c r="LLP572" s="7"/>
      <c r="LLQ572" s="7"/>
      <c r="LLR572" s="7"/>
      <c r="LLS572" s="7"/>
      <c r="LLT572" s="7"/>
      <c r="LLU572" s="7"/>
      <c r="LLV572" s="7"/>
      <c r="LLW572" s="7"/>
      <c r="LLX572" s="7"/>
      <c r="LLY572" s="7"/>
      <c r="LLZ572" s="7"/>
      <c r="LMA572" s="7"/>
      <c r="LMB572" s="7"/>
      <c r="LMC572" s="7"/>
      <c r="LMD572" s="7"/>
      <c r="LME572" s="7"/>
      <c r="LMF572" s="7"/>
      <c r="LMG572" s="7"/>
      <c r="LMH572" s="7"/>
      <c r="LMI572" s="7"/>
      <c r="LMJ572" s="7"/>
      <c r="LMK572" s="7"/>
      <c r="LML572" s="7"/>
      <c r="LMM572" s="7"/>
      <c r="LMN572" s="7"/>
      <c r="LMO572" s="7"/>
      <c r="LMP572" s="7"/>
      <c r="LMQ572" s="7"/>
      <c r="LMR572" s="7"/>
      <c r="LMS572" s="7"/>
      <c r="LMT572" s="7"/>
      <c r="LMU572" s="7"/>
      <c r="LMV572" s="7"/>
      <c r="LMW572" s="7"/>
      <c r="LMX572" s="7"/>
      <c r="LMY572" s="7"/>
      <c r="LMZ572" s="7"/>
      <c r="LNA572" s="7"/>
      <c r="LNB572" s="7"/>
      <c r="LNC572" s="7"/>
      <c r="LND572" s="7"/>
      <c r="LNE572" s="7"/>
      <c r="LNF572" s="7"/>
      <c r="LNG572" s="7"/>
      <c r="LNH572" s="7"/>
      <c r="LNI572" s="7"/>
      <c r="LNJ572" s="7"/>
      <c r="LNK572" s="7"/>
      <c r="LNL572" s="7"/>
      <c r="LNM572" s="7"/>
      <c r="LNN572" s="7"/>
      <c r="LNO572" s="7"/>
      <c r="LNP572" s="7"/>
      <c r="LNQ572" s="7"/>
      <c r="LNR572" s="7"/>
      <c r="LNS572" s="7"/>
      <c r="LNT572" s="7"/>
      <c r="LNU572" s="7"/>
      <c r="LNV572" s="7"/>
      <c r="LNW572" s="7"/>
      <c r="LNX572" s="7"/>
      <c r="LNY572" s="7"/>
      <c r="LNZ572" s="7"/>
      <c r="LOA572" s="7"/>
      <c r="LOB572" s="7"/>
      <c r="LOC572" s="7"/>
      <c r="LOD572" s="7"/>
      <c r="LOE572" s="7"/>
      <c r="LOF572" s="7"/>
      <c r="LOG572" s="7"/>
      <c r="LOH572" s="7"/>
      <c r="LOI572" s="7"/>
      <c r="LOJ572" s="7"/>
      <c r="LOK572" s="7"/>
      <c r="LOL572" s="7"/>
      <c r="LOM572" s="7"/>
      <c r="LON572" s="7"/>
      <c r="LOO572" s="7"/>
      <c r="LOP572" s="7"/>
      <c r="LOQ572" s="7"/>
      <c r="LOR572" s="7"/>
      <c r="LOS572" s="7"/>
      <c r="LOT572" s="7"/>
      <c r="LOU572" s="7"/>
      <c r="LOV572" s="7"/>
      <c r="LOW572" s="7"/>
      <c r="LOX572" s="7"/>
      <c r="LOY572" s="7"/>
      <c r="LOZ572" s="7"/>
      <c r="LPA572" s="7"/>
      <c r="LPB572" s="7"/>
      <c r="LPC572" s="7"/>
      <c r="LPD572" s="7"/>
      <c r="LPE572" s="7"/>
      <c r="LPF572" s="7"/>
      <c r="LPG572" s="7"/>
      <c r="LPH572" s="7"/>
      <c r="LPI572" s="7"/>
      <c r="LPJ572" s="7"/>
      <c r="LPK572" s="7"/>
      <c r="LPL572" s="7"/>
      <c r="LPM572" s="7"/>
      <c r="LPN572" s="7"/>
      <c r="LPO572" s="7"/>
      <c r="LPP572" s="7"/>
      <c r="LPQ572" s="7"/>
      <c r="LPR572" s="7"/>
      <c r="LPS572" s="7"/>
      <c r="LPT572" s="7"/>
      <c r="LPU572" s="7"/>
      <c r="LPV572" s="7"/>
      <c r="LPW572" s="7"/>
      <c r="LPX572" s="7"/>
      <c r="LPY572" s="7"/>
      <c r="LPZ572" s="7"/>
      <c r="LQA572" s="7"/>
      <c r="LQB572" s="7"/>
      <c r="LQC572" s="7"/>
      <c r="LQD572" s="7"/>
      <c r="LQE572" s="7"/>
      <c r="LQF572" s="7"/>
      <c r="LQG572" s="7"/>
      <c r="LQH572" s="7"/>
      <c r="LQI572" s="7"/>
      <c r="LQJ572" s="7"/>
      <c r="LQK572" s="7"/>
      <c r="LQL572" s="7"/>
      <c r="LQM572" s="7"/>
      <c r="LQN572" s="7"/>
      <c r="LQO572" s="7"/>
      <c r="LQP572" s="7"/>
      <c r="LQQ572" s="7"/>
      <c r="LQR572" s="7"/>
      <c r="LQS572" s="7"/>
      <c r="LQT572" s="7"/>
      <c r="LQU572" s="7"/>
      <c r="LQV572" s="7"/>
      <c r="LQW572" s="7"/>
      <c r="LQX572" s="7"/>
      <c r="LQY572" s="7"/>
      <c r="LQZ572" s="7"/>
      <c r="LRA572" s="7"/>
      <c r="LRB572" s="7"/>
      <c r="LRC572" s="7"/>
      <c r="LRD572" s="7"/>
      <c r="LRE572" s="7"/>
      <c r="LRF572" s="7"/>
      <c r="LRG572" s="7"/>
      <c r="LRH572" s="7"/>
      <c r="LRI572" s="7"/>
      <c r="LRJ572" s="7"/>
      <c r="LRK572" s="7"/>
      <c r="LRL572" s="7"/>
      <c r="LRM572" s="7"/>
      <c r="LRN572" s="7"/>
      <c r="LRO572" s="7"/>
      <c r="LRP572" s="7"/>
      <c r="LRQ572" s="7"/>
      <c r="LRR572" s="7"/>
      <c r="LRS572" s="7"/>
      <c r="LRT572" s="7"/>
      <c r="LRU572" s="7"/>
      <c r="LRV572" s="7"/>
      <c r="LRW572" s="7"/>
      <c r="LRX572" s="7"/>
      <c r="LRY572" s="7"/>
      <c r="LRZ572" s="7"/>
      <c r="LSA572" s="7"/>
      <c r="LSB572" s="7"/>
      <c r="LSC572" s="7"/>
      <c r="LSD572" s="7"/>
      <c r="LSE572" s="7"/>
      <c r="LSF572" s="7"/>
      <c r="LSG572" s="7"/>
      <c r="LSH572" s="7"/>
      <c r="LSI572" s="7"/>
      <c r="LSJ572" s="7"/>
      <c r="LSK572" s="7"/>
      <c r="LSL572" s="7"/>
      <c r="LSM572" s="7"/>
      <c r="LSN572" s="7"/>
      <c r="LSO572" s="7"/>
      <c r="LSP572" s="7"/>
      <c r="LSQ572" s="7"/>
      <c r="LSR572" s="7"/>
      <c r="LSS572" s="7"/>
      <c r="LST572" s="7"/>
      <c r="LSU572" s="7"/>
      <c r="LSV572" s="7"/>
      <c r="LSW572" s="7"/>
      <c r="LSX572" s="7"/>
      <c r="LSY572" s="7"/>
      <c r="LSZ572" s="7"/>
      <c r="LTA572" s="7"/>
      <c r="LTB572" s="7"/>
      <c r="LTC572" s="7"/>
      <c r="LTD572" s="7"/>
      <c r="LTE572" s="7"/>
      <c r="LTF572" s="7"/>
      <c r="LTG572" s="7"/>
      <c r="LTH572" s="7"/>
      <c r="LTI572" s="7"/>
      <c r="LTJ572" s="7"/>
      <c r="LTK572" s="7"/>
      <c r="LTL572" s="7"/>
      <c r="LTM572" s="7"/>
      <c r="LTN572" s="7"/>
      <c r="LTO572" s="7"/>
      <c r="LTP572" s="7"/>
      <c r="LTQ572" s="7"/>
      <c r="LTR572" s="7"/>
      <c r="LTS572" s="7"/>
      <c r="LTT572" s="7"/>
      <c r="LTU572" s="7"/>
      <c r="LTV572" s="7"/>
      <c r="LTW572" s="7"/>
      <c r="LTX572" s="7"/>
      <c r="LTY572" s="7"/>
      <c r="LTZ572" s="7"/>
      <c r="LUA572" s="7"/>
      <c r="LUB572" s="7"/>
      <c r="LUC572" s="7"/>
      <c r="LUD572" s="7"/>
      <c r="LUE572" s="7"/>
      <c r="LUF572" s="7"/>
      <c r="LUG572" s="7"/>
      <c r="LUH572" s="7"/>
      <c r="LUI572" s="7"/>
      <c r="LUJ572" s="7"/>
      <c r="LUK572" s="7"/>
      <c r="LUL572" s="7"/>
      <c r="LUM572" s="7"/>
      <c r="LUN572" s="7"/>
      <c r="LUO572" s="7"/>
      <c r="LUP572" s="7"/>
      <c r="LUQ572" s="7"/>
      <c r="LUR572" s="7"/>
      <c r="LUS572" s="7"/>
      <c r="LUT572" s="7"/>
      <c r="LUU572" s="7"/>
      <c r="LUV572" s="7"/>
      <c r="LUW572" s="7"/>
      <c r="LUX572" s="7"/>
      <c r="LUY572" s="7"/>
      <c r="LUZ572" s="7"/>
      <c r="LVA572" s="7"/>
      <c r="LVB572" s="7"/>
      <c r="LVC572" s="7"/>
      <c r="LVD572" s="7"/>
      <c r="LVE572" s="7"/>
      <c r="LVF572" s="7"/>
      <c r="LVG572" s="7"/>
      <c r="LVH572" s="7"/>
      <c r="LVI572" s="7"/>
      <c r="LVJ572" s="7"/>
      <c r="LVK572" s="7"/>
      <c r="LVL572" s="7"/>
      <c r="LVM572" s="7"/>
      <c r="LVN572" s="7"/>
      <c r="LVO572" s="7"/>
      <c r="LVP572" s="7"/>
      <c r="LVQ572" s="7"/>
      <c r="LVR572" s="7"/>
      <c r="LVS572" s="7"/>
      <c r="LVT572" s="7"/>
      <c r="LVU572" s="7"/>
      <c r="LVV572" s="7"/>
      <c r="LVW572" s="7"/>
      <c r="LVX572" s="7"/>
      <c r="LVY572" s="7"/>
      <c r="LVZ572" s="7"/>
      <c r="LWA572" s="7"/>
      <c r="LWB572" s="7"/>
      <c r="LWC572" s="7"/>
      <c r="LWD572" s="7"/>
      <c r="LWE572" s="7"/>
      <c r="LWF572" s="7"/>
      <c r="LWG572" s="7"/>
      <c r="LWH572" s="7"/>
      <c r="LWI572" s="7"/>
      <c r="LWJ572" s="7"/>
      <c r="LWK572" s="7"/>
      <c r="LWL572" s="7"/>
      <c r="LWM572" s="7"/>
      <c r="LWN572" s="7"/>
      <c r="LWO572" s="7"/>
      <c r="LWP572" s="7"/>
      <c r="LWQ572" s="7"/>
      <c r="LWR572" s="7"/>
      <c r="LWS572" s="7"/>
      <c r="LWT572" s="7"/>
      <c r="LWU572" s="7"/>
      <c r="LWV572" s="7"/>
      <c r="LWW572" s="7"/>
      <c r="LWX572" s="7"/>
      <c r="LWY572" s="7"/>
      <c r="LWZ572" s="7"/>
      <c r="LXA572" s="7"/>
      <c r="LXB572" s="7"/>
      <c r="LXC572" s="7"/>
      <c r="LXD572" s="7"/>
      <c r="LXE572" s="7"/>
      <c r="LXF572" s="7"/>
      <c r="LXG572" s="7"/>
      <c r="LXH572" s="7"/>
      <c r="LXI572" s="7"/>
      <c r="LXJ572" s="7"/>
      <c r="LXK572" s="7"/>
      <c r="LXL572" s="7"/>
      <c r="LXM572" s="7"/>
      <c r="LXN572" s="7"/>
      <c r="LXO572" s="7"/>
      <c r="LXP572" s="7"/>
      <c r="LXQ572" s="7"/>
      <c r="LXR572" s="7"/>
      <c r="LXS572" s="7"/>
      <c r="LXT572" s="7"/>
      <c r="LXU572" s="7"/>
      <c r="LXV572" s="7"/>
      <c r="LXW572" s="7"/>
      <c r="LXX572" s="7"/>
      <c r="LXY572" s="7"/>
      <c r="LXZ572" s="7"/>
      <c r="LYA572" s="7"/>
      <c r="LYB572" s="7"/>
      <c r="LYC572" s="7"/>
      <c r="LYD572" s="7"/>
      <c r="LYE572" s="7"/>
      <c r="LYF572" s="7"/>
      <c r="LYG572" s="7"/>
      <c r="LYH572" s="7"/>
      <c r="LYI572" s="7"/>
      <c r="LYJ572" s="7"/>
      <c r="LYK572" s="7"/>
      <c r="LYL572" s="7"/>
      <c r="LYM572" s="7"/>
      <c r="LYN572" s="7"/>
      <c r="LYO572" s="7"/>
      <c r="LYP572" s="7"/>
      <c r="LYQ572" s="7"/>
      <c r="LYR572" s="7"/>
      <c r="LYS572" s="7"/>
      <c r="LYT572" s="7"/>
      <c r="LYU572" s="7"/>
      <c r="LYV572" s="7"/>
      <c r="LYW572" s="7"/>
      <c r="LYX572" s="7"/>
      <c r="LYY572" s="7"/>
      <c r="LYZ572" s="7"/>
      <c r="LZA572" s="7"/>
      <c r="LZB572" s="7"/>
      <c r="LZC572" s="7"/>
      <c r="LZD572" s="7"/>
      <c r="LZE572" s="7"/>
      <c r="LZF572" s="7"/>
      <c r="LZG572" s="7"/>
      <c r="LZH572" s="7"/>
      <c r="LZI572" s="7"/>
      <c r="LZJ572" s="7"/>
      <c r="LZK572" s="7"/>
      <c r="LZL572" s="7"/>
      <c r="LZM572" s="7"/>
      <c r="LZN572" s="7"/>
      <c r="LZO572" s="7"/>
      <c r="LZP572" s="7"/>
      <c r="LZQ572" s="7"/>
      <c r="LZR572" s="7"/>
      <c r="LZS572" s="7"/>
      <c r="LZT572" s="7"/>
      <c r="LZU572" s="7"/>
      <c r="LZV572" s="7"/>
      <c r="LZW572" s="7"/>
      <c r="LZX572" s="7"/>
      <c r="LZY572" s="7"/>
      <c r="LZZ572" s="7"/>
      <c r="MAA572" s="7"/>
      <c r="MAB572" s="7"/>
      <c r="MAC572" s="7"/>
      <c r="MAD572" s="7"/>
      <c r="MAE572" s="7"/>
      <c r="MAF572" s="7"/>
      <c r="MAG572" s="7"/>
      <c r="MAH572" s="7"/>
      <c r="MAI572" s="7"/>
      <c r="MAJ572" s="7"/>
      <c r="MAK572" s="7"/>
      <c r="MAL572" s="7"/>
      <c r="MAM572" s="7"/>
      <c r="MAN572" s="7"/>
      <c r="MAO572" s="7"/>
      <c r="MAP572" s="7"/>
      <c r="MAQ572" s="7"/>
      <c r="MAR572" s="7"/>
      <c r="MAS572" s="7"/>
      <c r="MAT572" s="7"/>
      <c r="MAU572" s="7"/>
      <c r="MAV572" s="7"/>
      <c r="MAW572" s="7"/>
      <c r="MAX572" s="7"/>
      <c r="MAY572" s="7"/>
      <c r="MAZ572" s="7"/>
      <c r="MBA572" s="7"/>
      <c r="MBB572" s="7"/>
      <c r="MBC572" s="7"/>
      <c r="MBD572" s="7"/>
      <c r="MBE572" s="7"/>
      <c r="MBF572" s="7"/>
      <c r="MBG572" s="7"/>
      <c r="MBH572" s="7"/>
      <c r="MBI572" s="7"/>
      <c r="MBJ572" s="7"/>
      <c r="MBK572" s="7"/>
      <c r="MBL572" s="7"/>
      <c r="MBM572" s="7"/>
      <c r="MBN572" s="7"/>
      <c r="MBO572" s="7"/>
      <c r="MBP572" s="7"/>
      <c r="MBQ572" s="7"/>
      <c r="MBR572" s="7"/>
      <c r="MBS572" s="7"/>
      <c r="MBT572" s="7"/>
      <c r="MBU572" s="7"/>
      <c r="MBV572" s="7"/>
      <c r="MBW572" s="7"/>
      <c r="MBX572" s="7"/>
      <c r="MBY572" s="7"/>
      <c r="MBZ572" s="7"/>
      <c r="MCA572" s="7"/>
      <c r="MCB572" s="7"/>
      <c r="MCC572" s="7"/>
      <c r="MCD572" s="7"/>
      <c r="MCE572" s="7"/>
      <c r="MCF572" s="7"/>
      <c r="MCG572" s="7"/>
      <c r="MCH572" s="7"/>
      <c r="MCI572" s="7"/>
      <c r="MCJ572" s="7"/>
      <c r="MCK572" s="7"/>
      <c r="MCL572" s="7"/>
      <c r="MCM572" s="7"/>
      <c r="MCN572" s="7"/>
      <c r="MCO572" s="7"/>
      <c r="MCP572" s="7"/>
      <c r="MCQ572" s="7"/>
      <c r="MCR572" s="7"/>
      <c r="MCS572" s="7"/>
      <c r="MCT572" s="7"/>
      <c r="MCU572" s="7"/>
      <c r="MCV572" s="7"/>
      <c r="MCW572" s="7"/>
      <c r="MCX572" s="7"/>
      <c r="MCY572" s="7"/>
      <c r="MCZ572" s="7"/>
      <c r="MDA572" s="7"/>
      <c r="MDB572" s="7"/>
      <c r="MDC572" s="7"/>
      <c r="MDD572" s="7"/>
      <c r="MDE572" s="7"/>
      <c r="MDF572" s="7"/>
      <c r="MDG572" s="7"/>
      <c r="MDH572" s="7"/>
      <c r="MDI572" s="7"/>
      <c r="MDJ572" s="7"/>
      <c r="MDK572" s="7"/>
      <c r="MDL572" s="7"/>
      <c r="MDM572" s="7"/>
      <c r="MDN572" s="7"/>
      <c r="MDO572" s="7"/>
      <c r="MDP572" s="7"/>
      <c r="MDQ572" s="7"/>
      <c r="MDR572" s="7"/>
      <c r="MDS572" s="7"/>
      <c r="MDT572" s="7"/>
      <c r="MDU572" s="7"/>
      <c r="MDV572" s="7"/>
      <c r="MDW572" s="7"/>
      <c r="MDX572" s="7"/>
      <c r="MDY572" s="7"/>
      <c r="MDZ572" s="7"/>
      <c r="MEA572" s="7"/>
      <c r="MEB572" s="7"/>
      <c r="MEC572" s="7"/>
      <c r="MED572" s="7"/>
      <c r="MEE572" s="7"/>
      <c r="MEF572" s="7"/>
      <c r="MEG572" s="7"/>
      <c r="MEH572" s="7"/>
      <c r="MEI572" s="7"/>
      <c r="MEJ572" s="7"/>
      <c r="MEK572" s="7"/>
      <c r="MEL572" s="7"/>
      <c r="MEM572" s="7"/>
      <c r="MEN572" s="7"/>
      <c r="MEO572" s="7"/>
      <c r="MEP572" s="7"/>
      <c r="MEQ572" s="7"/>
      <c r="MER572" s="7"/>
      <c r="MES572" s="7"/>
      <c r="MET572" s="7"/>
      <c r="MEU572" s="7"/>
      <c r="MEV572" s="7"/>
      <c r="MEW572" s="7"/>
      <c r="MEX572" s="7"/>
      <c r="MEY572" s="7"/>
      <c r="MEZ572" s="7"/>
      <c r="MFA572" s="7"/>
      <c r="MFB572" s="7"/>
      <c r="MFC572" s="7"/>
      <c r="MFD572" s="7"/>
      <c r="MFE572" s="7"/>
      <c r="MFF572" s="7"/>
      <c r="MFG572" s="7"/>
      <c r="MFH572" s="7"/>
      <c r="MFI572" s="7"/>
      <c r="MFJ572" s="7"/>
      <c r="MFK572" s="7"/>
      <c r="MFL572" s="7"/>
      <c r="MFM572" s="7"/>
      <c r="MFN572" s="7"/>
      <c r="MFO572" s="7"/>
      <c r="MFP572" s="7"/>
      <c r="MFQ572" s="7"/>
      <c r="MFR572" s="7"/>
      <c r="MFS572" s="7"/>
      <c r="MFT572" s="7"/>
      <c r="MFU572" s="7"/>
      <c r="MFV572" s="7"/>
      <c r="MFW572" s="7"/>
      <c r="MFX572" s="7"/>
      <c r="MFY572" s="7"/>
      <c r="MFZ572" s="7"/>
      <c r="MGA572" s="7"/>
      <c r="MGB572" s="7"/>
      <c r="MGC572" s="7"/>
      <c r="MGD572" s="7"/>
      <c r="MGE572" s="7"/>
      <c r="MGF572" s="7"/>
      <c r="MGG572" s="7"/>
      <c r="MGH572" s="7"/>
      <c r="MGI572" s="7"/>
      <c r="MGJ572" s="7"/>
      <c r="MGK572" s="7"/>
      <c r="MGL572" s="7"/>
      <c r="MGM572" s="7"/>
      <c r="MGN572" s="7"/>
      <c r="MGO572" s="7"/>
      <c r="MGP572" s="7"/>
      <c r="MGQ572" s="7"/>
      <c r="MGR572" s="7"/>
      <c r="MGS572" s="7"/>
      <c r="MGT572" s="7"/>
      <c r="MGU572" s="7"/>
      <c r="MGV572" s="7"/>
      <c r="MGW572" s="7"/>
      <c r="MGX572" s="7"/>
      <c r="MGY572" s="7"/>
      <c r="MGZ572" s="7"/>
      <c r="MHA572" s="7"/>
      <c r="MHB572" s="7"/>
      <c r="MHC572" s="7"/>
      <c r="MHD572" s="7"/>
      <c r="MHE572" s="7"/>
      <c r="MHF572" s="7"/>
      <c r="MHG572" s="7"/>
      <c r="MHH572" s="7"/>
      <c r="MHI572" s="7"/>
      <c r="MHJ572" s="7"/>
      <c r="MHK572" s="7"/>
      <c r="MHL572" s="7"/>
      <c r="MHM572" s="7"/>
      <c r="MHN572" s="7"/>
      <c r="MHO572" s="7"/>
      <c r="MHP572" s="7"/>
      <c r="MHQ572" s="7"/>
      <c r="MHR572" s="7"/>
      <c r="MHS572" s="7"/>
      <c r="MHT572" s="7"/>
      <c r="MHU572" s="7"/>
      <c r="MHV572" s="7"/>
      <c r="MHW572" s="7"/>
      <c r="MHX572" s="7"/>
      <c r="MHY572" s="7"/>
      <c r="MHZ572" s="7"/>
      <c r="MIA572" s="7"/>
      <c r="MIB572" s="7"/>
      <c r="MIC572" s="7"/>
      <c r="MID572" s="7"/>
      <c r="MIE572" s="7"/>
      <c r="MIF572" s="7"/>
      <c r="MIG572" s="7"/>
      <c r="MIH572" s="7"/>
      <c r="MII572" s="7"/>
      <c r="MIJ572" s="7"/>
      <c r="MIK572" s="7"/>
      <c r="MIL572" s="7"/>
      <c r="MIM572" s="7"/>
      <c r="MIN572" s="7"/>
      <c r="MIO572" s="7"/>
      <c r="MIP572" s="7"/>
      <c r="MIQ572" s="7"/>
      <c r="MIR572" s="7"/>
      <c r="MIS572" s="7"/>
      <c r="MIT572" s="7"/>
      <c r="MIU572" s="7"/>
      <c r="MIV572" s="7"/>
      <c r="MIW572" s="7"/>
      <c r="MIX572" s="7"/>
      <c r="MIY572" s="7"/>
      <c r="MIZ572" s="7"/>
      <c r="MJA572" s="7"/>
      <c r="MJB572" s="7"/>
      <c r="MJC572" s="7"/>
      <c r="MJD572" s="7"/>
      <c r="MJE572" s="7"/>
      <c r="MJF572" s="7"/>
      <c r="MJG572" s="7"/>
      <c r="MJH572" s="7"/>
      <c r="MJI572" s="7"/>
      <c r="MJJ572" s="7"/>
      <c r="MJK572" s="7"/>
      <c r="MJL572" s="7"/>
      <c r="MJM572" s="7"/>
      <c r="MJN572" s="7"/>
      <c r="MJO572" s="7"/>
      <c r="MJP572" s="7"/>
      <c r="MJQ572" s="7"/>
      <c r="MJR572" s="7"/>
      <c r="MJS572" s="7"/>
      <c r="MJT572" s="7"/>
      <c r="MJU572" s="7"/>
      <c r="MJV572" s="7"/>
      <c r="MJW572" s="7"/>
      <c r="MJX572" s="7"/>
      <c r="MJY572" s="7"/>
      <c r="MJZ572" s="7"/>
      <c r="MKA572" s="7"/>
      <c r="MKB572" s="7"/>
      <c r="MKC572" s="7"/>
      <c r="MKD572" s="7"/>
      <c r="MKE572" s="7"/>
      <c r="MKF572" s="7"/>
      <c r="MKG572" s="7"/>
      <c r="MKH572" s="7"/>
      <c r="MKI572" s="7"/>
      <c r="MKJ572" s="7"/>
      <c r="MKK572" s="7"/>
      <c r="MKL572" s="7"/>
      <c r="MKM572" s="7"/>
      <c r="MKN572" s="7"/>
      <c r="MKO572" s="7"/>
      <c r="MKP572" s="7"/>
      <c r="MKQ572" s="7"/>
      <c r="MKR572" s="7"/>
      <c r="MKS572" s="7"/>
      <c r="MKT572" s="7"/>
      <c r="MKU572" s="7"/>
      <c r="MKV572" s="7"/>
      <c r="MKW572" s="7"/>
      <c r="MKX572" s="7"/>
      <c r="MKY572" s="7"/>
      <c r="MKZ572" s="7"/>
      <c r="MLA572" s="7"/>
      <c r="MLB572" s="7"/>
      <c r="MLC572" s="7"/>
      <c r="MLD572" s="7"/>
      <c r="MLE572" s="7"/>
      <c r="MLF572" s="7"/>
      <c r="MLG572" s="7"/>
      <c r="MLH572" s="7"/>
      <c r="MLI572" s="7"/>
      <c r="MLJ572" s="7"/>
      <c r="MLK572" s="7"/>
      <c r="MLL572" s="7"/>
      <c r="MLM572" s="7"/>
      <c r="MLN572" s="7"/>
      <c r="MLO572" s="7"/>
      <c r="MLP572" s="7"/>
      <c r="MLQ572" s="7"/>
      <c r="MLR572" s="7"/>
      <c r="MLS572" s="7"/>
      <c r="MLT572" s="7"/>
      <c r="MLU572" s="7"/>
      <c r="MLV572" s="7"/>
      <c r="MLW572" s="7"/>
      <c r="MLX572" s="7"/>
      <c r="MLY572" s="7"/>
      <c r="MLZ572" s="7"/>
      <c r="MMA572" s="7"/>
      <c r="MMB572" s="7"/>
      <c r="MMC572" s="7"/>
      <c r="MMD572" s="7"/>
      <c r="MME572" s="7"/>
      <c r="MMF572" s="7"/>
      <c r="MMG572" s="7"/>
      <c r="MMH572" s="7"/>
      <c r="MMI572" s="7"/>
      <c r="MMJ572" s="7"/>
      <c r="MMK572" s="7"/>
      <c r="MML572" s="7"/>
      <c r="MMM572" s="7"/>
      <c r="MMN572" s="7"/>
      <c r="MMO572" s="7"/>
      <c r="MMP572" s="7"/>
      <c r="MMQ572" s="7"/>
      <c r="MMR572" s="7"/>
      <c r="MMS572" s="7"/>
      <c r="MMT572" s="7"/>
      <c r="MMU572" s="7"/>
      <c r="MMV572" s="7"/>
      <c r="MMW572" s="7"/>
      <c r="MMX572" s="7"/>
      <c r="MMY572" s="7"/>
      <c r="MMZ572" s="7"/>
      <c r="MNA572" s="7"/>
      <c r="MNB572" s="7"/>
      <c r="MNC572" s="7"/>
      <c r="MND572" s="7"/>
      <c r="MNE572" s="7"/>
      <c r="MNF572" s="7"/>
      <c r="MNG572" s="7"/>
      <c r="MNH572" s="7"/>
      <c r="MNI572" s="7"/>
      <c r="MNJ572" s="7"/>
      <c r="MNK572" s="7"/>
      <c r="MNL572" s="7"/>
      <c r="MNM572" s="7"/>
      <c r="MNN572" s="7"/>
      <c r="MNO572" s="7"/>
      <c r="MNP572" s="7"/>
      <c r="MNQ572" s="7"/>
      <c r="MNR572" s="7"/>
      <c r="MNS572" s="7"/>
      <c r="MNT572" s="7"/>
      <c r="MNU572" s="7"/>
      <c r="MNV572" s="7"/>
      <c r="MNW572" s="7"/>
      <c r="MNX572" s="7"/>
      <c r="MNY572" s="7"/>
      <c r="MNZ572" s="7"/>
      <c r="MOA572" s="7"/>
      <c r="MOB572" s="7"/>
      <c r="MOC572" s="7"/>
      <c r="MOD572" s="7"/>
      <c r="MOE572" s="7"/>
      <c r="MOF572" s="7"/>
      <c r="MOG572" s="7"/>
      <c r="MOH572" s="7"/>
      <c r="MOI572" s="7"/>
      <c r="MOJ572" s="7"/>
      <c r="MOK572" s="7"/>
      <c r="MOL572" s="7"/>
      <c r="MOM572" s="7"/>
      <c r="MON572" s="7"/>
      <c r="MOO572" s="7"/>
      <c r="MOP572" s="7"/>
      <c r="MOQ572" s="7"/>
      <c r="MOR572" s="7"/>
      <c r="MOS572" s="7"/>
      <c r="MOT572" s="7"/>
      <c r="MOU572" s="7"/>
      <c r="MOV572" s="7"/>
      <c r="MOW572" s="7"/>
      <c r="MOX572" s="7"/>
      <c r="MOY572" s="7"/>
      <c r="MOZ572" s="7"/>
      <c r="MPA572" s="7"/>
      <c r="MPB572" s="7"/>
      <c r="MPC572" s="7"/>
      <c r="MPD572" s="7"/>
      <c r="MPE572" s="7"/>
      <c r="MPF572" s="7"/>
      <c r="MPG572" s="7"/>
      <c r="MPH572" s="7"/>
      <c r="MPI572" s="7"/>
      <c r="MPJ572" s="7"/>
      <c r="MPK572" s="7"/>
      <c r="MPL572" s="7"/>
      <c r="MPM572" s="7"/>
      <c r="MPN572" s="7"/>
      <c r="MPO572" s="7"/>
      <c r="MPP572" s="7"/>
      <c r="MPQ572" s="7"/>
      <c r="MPR572" s="7"/>
      <c r="MPS572" s="7"/>
      <c r="MPT572" s="7"/>
      <c r="MPU572" s="7"/>
      <c r="MPV572" s="7"/>
      <c r="MPW572" s="7"/>
      <c r="MPX572" s="7"/>
      <c r="MPY572" s="7"/>
      <c r="MPZ572" s="7"/>
      <c r="MQA572" s="7"/>
      <c r="MQB572" s="7"/>
      <c r="MQC572" s="7"/>
      <c r="MQD572" s="7"/>
      <c r="MQE572" s="7"/>
      <c r="MQF572" s="7"/>
      <c r="MQG572" s="7"/>
      <c r="MQH572" s="7"/>
      <c r="MQI572" s="7"/>
      <c r="MQJ572" s="7"/>
      <c r="MQK572" s="7"/>
      <c r="MQL572" s="7"/>
      <c r="MQM572" s="7"/>
      <c r="MQN572" s="7"/>
      <c r="MQO572" s="7"/>
      <c r="MQP572" s="7"/>
      <c r="MQQ572" s="7"/>
      <c r="MQR572" s="7"/>
      <c r="MQS572" s="7"/>
      <c r="MQT572" s="7"/>
      <c r="MQU572" s="7"/>
      <c r="MQV572" s="7"/>
      <c r="MQW572" s="7"/>
      <c r="MQX572" s="7"/>
      <c r="MQY572" s="7"/>
      <c r="MQZ572" s="7"/>
      <c r="MRA572" s="7"/>
      <c r="MRB572" s="7"/>
      <c r="MRC572" s="7"/>
      <c r="MRD572" s="7"/>
      <c r="MRE572" s="7"/>
      <c r="MRF572" s="7"/>
      <c r="MRG572" s="7"/>
      <c r="MRH572" s="7"/>
      <c r="MRI572" s="7"/>
      <c r="MRJ572" s="7"/>
      <c r="MRK572" s="7"/>
      <c r="MRL572" s="7"/>
      <c r="MRM572" s="7"/>
      <c r="MRN572" s="7"/>
      <c r="MRO572" s="7"/>
      <c r="MRP572" s="7"/>
      <c r="MRQ572" s="7"/>
      <c r="MRR572" s="7"/>
      <c r="MRS572" s="7"/>
      <c r="MRT572" s="7"/>
      <c r="MRU572" s="7"/>
      <c r="MRV572" s="7"/>
      <c r="MRW572" s="7"/>
      <c r="MRX572" s="7"/>
      <c r="MRY572" s="7"/>
      <c r="MRZ572" s="7"/>
      <c r="MSA572" s="7"/>
      <c r="MSB572" s="7"/>
      <c r="MSC572" s="7"/>
      <c r="MSD572" s="7"/>
      <c r="MSE572" s="7"/>
      <c r="MSF572" s="7"/>
      <c r="MSG572" s="7"/>
      <c r="MSH572" s="7"/>
      <c r="MSI572" s="7"/>
      <c r="MSJ572" s="7"/>
      <c r="MSK572" s="7"/>
      <c r="MSL572" s="7"/>
      <c r="MSM572" s="7"/>
      <c r="MSN572" s="7"/>
      <c r="MSO572" s="7"/>
      <c r="MSP572" s="7"/>
      <c r="MSQ572" s="7"/>
      <c r="MSR572" s="7"/>
      <c r="MSS572" s="7"/>
      <c r="MST572" s="7"/>
      <c r="MSU572" s="7"/>
      <c r="MSV572" s="7"/>
      <c r="MSW572" s="7"/>
      <c r="MSX572" s="7"/>
      <c r="MSY572" s="7"/>
      <c r="MSZ572" s="7"/>
      <c r="MTA572" s="7"/>
      <c r="MTB572" s="7"/>
      <c r="MTC572" s="7"/>
      <c r="MTD572" s="7"/>
      <c r="MTE572" s="7"/>
      <c r="MTF572" s="7"/>
      <c r="MTG572" s="7"/>
      <c r="MTH572" s="7"/>
      <c r="MTI572" s="7"/>
      <c r="MTJ572" s="7"/>
      <c r="MTK572" s="7"/>
      <c r="MTL572" s="7"/>
      <c r="MTM572" s="7"/>
      <c r="MTN572" s="7"/>
      <c r="MTO572" s="7"/>
      <c r="MTP572" s="7"/>
      <c r="MTQ572" s="7"/>
      <c r="MTR572" s="7"/>
      <c r="MTS572" s="7"/>
      <c r="MTT572" s="7"/>
      <c r="MTU572" s="7"/>
      <c r="MTV572" s="7"/>
      <c r="MTW572" s="7"/>
      <c r="MTX572" s="7"/>
      <c r="MTY572" s="7"/>
      <c r="MTZ572" s="7"/>
      <c r="MUA572" s="7"/>
      <c r="MUB572" s="7"/>
      <c r="MUC572" s="7"/>
      <c r="MUD572" s="7"/>
      <c r="MUE572" s="7"/>
      <c r="MUF572" s="7"/>
      <c r="MUG572" s="7"/>
      <c r="MUH572" s="7"/>
      <c r="MUI572" s="7"/>
      <c r="MUJ572" s="7"/>
      <c r="MUK572" s="7"/>
      <c r="MUL572" s="7"/>
      <c r="MUM572" s="7"/>
      <c r="MUN572" s="7"/>
      <c r="MUO572" s="7"/>
      <c r="MUP572" s="7"/>
      <c r="MUQ572" s="7"/>
      <c r="MUR572" s="7"/>
      <c r="MUS572" s="7"/>
      <c r="MUT572" s="7"/>
      <c r="MUU572" s="7"/>
      <c r="MUV572" s="7"/>
      <c r="MUW572" s="7"/>
      <c r="MUX572" s="7"/>
      <c r="MUY572" s="7"/>
      <c r="MUZ572" s="7"/>
      <c r="MVA572" s="7"/>
      <c r="MVB572" s="7"/>
      <c r="MVC572" s="7"/>
      <c r="MVD572" s="7"/>
      <c r="MVE572" s="7"/>
      <c r="MVF572" s="7"/>
      <c r="MVG572" s="7"/>
      <c r="MVH572" s="7"/>
      <c r="MVI572" s="7"/>
      <c r="MVJ572" s="7"/>
      <c r="MVK572" s="7"/>
      <c r="MVL572" s="7"/>
      <c r="MVM572" s="7"/>
      <c r="MVN572" s="7"/>
      <c r="MVO572" s="7"/>
      <c r="MVP572" s="7"/>
      <c r="MVQ572" s="7"/>
      <c r="MVR572" s="7"/>
      <c r="MVS572" s="7"/>
      <c r="MVT572" s="7"/>
      <c r="MVU572" s="7"/>
      <c r="MVV572" s="7"/>
      <c r="MVW572" s="7"/>
      <c r="MVX572" s="7"/>
      <c r="MVY572" s="7"/>
      <c r="MVZ572" s="7"/>
      <c r="MWA572" s="7"/>
      <c r="MWB572" s="7"/>
      <c r="MWC572" s="7"/>
      <c r="MWD572" s="7"/>
      <c r="MWE572" s="7"/>
      <c r="MWF572" s="7"/>
      <c r="MWG572" s="7"/>
      <c r="MWH572" s="7"/>
      <c r="MWI572" s="7"/>
      <c r="MWJ572" s="7"/>
      <c r="MWK572" s="7"/>
      <c r="MWL572" s="7"/>
      <c r="MWM572" s="7"/>
      <c r="MWN572" s="7"/>
      <c r="MWO572" s="7"/>
      <c r="MWP572" s="7"/>
      <c r="MWQ572" s="7"/>
      <c r="MWR572" s="7"/>
      <c r="MWS572" s="7"/>
      <c r="MWT572" s="7"/>
      <c r="MWU572" s="7"/>
      <c r="MWV572" s="7"/>
      <c r="MWW572" s="7"/>
      <c r="MWX572" s="7"/>
      <c r="MWY572" s="7"/>
      <c r="MWZ572" s="7"/>
      <c r="MXA572" s="7"/>
      <c r="MXB572" s="7"/>
      <c r="MXC572" s="7"/>
      <c r="MXD572" s="7"/>
      <c r="MXE572" s="7"/>
      <c r="MXF572" s="7"/>
      <c r="MXG572" s="7"/>
      <c r="MXH572" s="7"/>
      <c r="MXI572" s="7"/>
      <c r="MXJ572" s="7"/>
      <c r="MXK572" s="7"/>
      <c r="MXL572" s="7"/>
      <c r="MXM572" s="7"/>
      <c r="MXN572" s="7"/>
      <c r="MXO572" s="7"/>
      <c r="MXP572" s="7"/>
      <c r="MXQ572" s="7"/>
      <c r="MXR572" s="7"/>
      <c r="MXS572" s="7"/>
      <c r="MXT572" s="7"/>
      <c r="MXU572" s="7"/>
      <c r="MXV572" s="7"/>
      <c r="MXW572" s="7"/>
      <c r="MXX572" s="7"/>
      <c r="MXY572" s="7"/>
      <c r="MXZ572" s="7"/>
      <c r="MYA572" s="7"/>
      <c r="MYB572" s="7"/>
      <c r="MYC572" s="7"/>
      <c r="MYD572" s="7"/>
      <c r="MYE572" s="7"/>
      <c r="MYF572" s="7"/>
      <c r="MYG572" s="7"/>
      <c r="MYH572" s="7"/>
      <c r="MYI572" s="7"/>
      <c r="MYJ572" s="7"/>
      <c r="MYK572" s="7"/>
      <c r="MYL572" s="7"/>
      <c r="MYM572" s="7"/>
      <c r="MYN572" s="7"/>
      <c r="MYO572" s="7"/>
      <c r="MYP572" s="7"/>
      <c r="MYQ572" s="7"/>
      <c r="MYR572" s="7"/>
      <c r="MYS572" s="7"/>
      <c r="MYT572" s="7"/>
      <c r="MYU572" s="7"/>
      <c r="MYV572" s="7"/>
      <c r="MYW572" s="7"/>
      <c r="MYX572" s="7"/>
      <c r="MYY572" s="7"/>
      <c r="MYZ572" s="7"/>
      <c r="MZA572" s="7"/>
      <c r="MZB572" s="7"/>
      <c r="MZC572" s="7"/>
      <c r="MZD572" s="7"/>
      <c r="MZE572" s="7"/>
      <c r="MZF572" s="7"/>
      <c r="MZG572" s="7"/>
      <c r="MZH572" s="7"/>
      <c r="MZI572" s="7"/>
      <c r="MZJ572" s="7"/>
      <c r="MZK572" s="7"/>
      <c r="MZL572" s="7"/>
      <c r="MZM572" s="7"/>
      <c r="MZN572" s="7"/>
      <c r="MZO572" s="7"/>
      <c r="MZP572" s="7"/>
      <c r="MZQ572" s="7"/>
      <c r="MZR572" s="7"/>
      <c r="MZS572" s="7"/>
      <c r="MZT572" s="7"/>
      <c r="MZU572" s="7"/>
      <c r="MZV572" s="7"/>
      <c r="MZW572" s="7"/>
      <c r="MZX572" s="7"/>
      <c r="MZY572" s="7"/>
      <c r="MZZ572" s="7"/>
      <c r="NAA572" s="7"/>
      <c r="NAB572" s="7"/>
      <c r="NAC572" s="7"/>
      <c r="NAD572" s="7"/>
      <c r="NAE572" s="7"/>
      <c r="NAF572" s="7"/>
      <c r="NAG572" s="7"/>
      <c r="NAH572" s="7"/>
      <c r="NAI572" s="7"/>
      <c r="NAJ572" s="7"/>
      <c r="NAK572" s="7"/>
      <c r="NAL572" s="7"/>
      <c r="NAM572" s="7"/>
      <c r="NAN572" s="7"/>
      <c r="NAO572" s="7"/>
      <c r="NAP572" s="7"/>
      <c r="NAQ572" s="7"/>
      <c r="NAR572" s="7"/>
      <c r="NAS572" s="7"/>
      <c r="NAT572" s="7"/>
      <c r="NAU572" s="7"/>
      <c r="NAV572" s="7"/>
      <c r="NAW572" s="7"/>
      <c r="NAX572" s="7"/>
      <c r="NAY572" s="7"/>
      <c r="NAZ572" s="7"/>
      <c r="NBA572" s="7"/>
      <c r="NBB572" s="7"/>
      <c r="NBC572" s="7"/>
      <c r="NBD572" s="7"/>
      <c r="NBE572" s="7"/>
      <c r="NBF572" s="7"/>
      <c r="NBG572" s="7"/>
      <c r="NBH572" s="7"/>
      <c r="NBI572" s="7"/>
      <c r="NBJ572" s="7"/>
      <c r="NBK572" s="7"/>
      <c r="NBL572" s="7"/>
      <c r="NBM572" s="7"/>
      <c r="NBN572" s="7"/>
      <c r="NBO572" s="7"/>
      <c r="NBP572" s="7"/>
      <c r="NBQ572" s="7"/>
      <c r="NBR572" s="7"/>
      <c r="NBS572" s="7"/>
      <c r="NBT572" s="7"/>
      <c r="NBU572" s="7"/>
      <c r="NBV572" s="7"/>
      <c r="NBW572" s="7"/>
      <c r="NBX572" s="7"/>
      <c r="NBY572" s="7"/>
      <c r="NBZ572" s="7"/>
      <c r="NCA572" s="7"/>
      <c r="NCB572" s="7"/>
      <c r="NCC572" s="7"/>
      <c r="NCD572" s="7"/>
      <c r="NCE572" s="7"/>
      <c r="NCF572" s="7"/>
      <c r="NCG572" s="7"/>
      <c r="NCH572" s="7"/>
      <c r="NCI572" s="7"/>
      <c r="NCJ572" s="7"/>
      <c r="NCK572" s="7"/>
      <c r="NCL572" s="7"/>
      <c r="NCM572" s="7"/>
      <c r="NCN572" s="7"/>
      <c r="NCO572" s="7"/>
      <c r="NCP572" s="7"/>
      <c r="NCQ572" s="7"/>
      <c r="NCR572" s="7"/>
      <c r="NCS572" s="7"/>
      <c r="NCT572" s="7"/>
      <c r="NCU572" s="7"/>
      <c r="NCV572" s="7"/>
      <c r="NCW572" s="7"/>
      <c r="NCX572" s="7"/>
      <c r="NCY572" s="7"/>
      <c r="NCZ572" s="7"/>
      <c r="NDA572" s="7"/>
      <c r="NDB572" s="7"/>
      <c r="NDC572" s="7"/>
      <c r="NDD572" s="7"/>
      <c r="NDE572" s="7"/>
      <c r="NDF572" s="7"/>
      <c r="NDG572" s="7"/>
      <c r="NDH572" s="7"/>
      <c r="NDI572" s="7"/>
      <c r="NDJ572" s="7"/>
      <c r="NDK572" s="7"/>
      <c r="NDL572" s="7"/>
      <c r="NDM572" s="7"/>
      <c r="NDN572" s="7"/>
      <c r="NDO572" s="7"/>
      <c r="NDP572" s="7"/>
      <c r="NDQ572" s="7"/>
      <c r="NDR572" s="7"/>
      <c r="NDS572" s="7"/>
      <c r="NDT572" s="7"/>
      <c r="NDU572" s="7"/>
      <c r="NDV572" s="7"/>
      <c r="NDW572" s="7"/>
      <c r="NDX572" s="7"/>
      <c r="NDY572" s="7"/>
      <c r="NDZ572" s="7"/>
      <c r="NEA572" s="7"/>
      <c r="NEB572" s="7"/>
      <c r="NEC572" s="7"/>
      <c r="NED572" s="7"/>
      <c r="NEE572" s="7"/>
      <c r="NEF572" s="7"/>
      <c r="NEG572" s="7"/>
      <c r="NEH572" s="7"/>
      <c r="NEI572" s="7"/>
      <c r="NEJ572" s="7"/>
      <c r="NEK572" s="7"/>
      <c r="NEL572" s="7"/>
      <c r="NEM572" s="7"/>
      <c r="NEN572" s="7"/>
      <c r="NEO572" s="7"/>
      <c r="NEP572" s="7"/>
      <c r="NEQ572" s="7"/>
      <c r="NER572" s="7"/>
      <c r="NES572" s="7"/>
      <c r="NET572" s="7"/>
      <c r="NEU572" s="7"/>
      <c r="NEV572" s="7"/>
      <c r="NEW572" s="7"/>
      <c r="NEX572" s="7"/>
      <c r="NEY572" s="7"/>
      <c r="NEZ572" s="7"/>
      <c r="NFA572" s="7"/>
      <c r="NFB572" s="7"/>
      <c r="NFC572" s="7"/>
      <c r="NFD572" s="7"/>
      <c r="NFE572" s="7"/>
      <c r="NFF572" s="7"/>
      <c r="NFG572" s="7"/>
      <c r="NFH572" s="7"/>
      <c r="NFI572" s="7"/>
      <c r="NFJ572" s="7"/>
      <c r="NFK572" s="7"/>
      <c r="NFL572" s="7"/>
      <c r="NFM572" s="7"/>
      <c r="NFN572" s="7"/>
      <c r="NFO572" s="7"/>
      <c r="NFP572" s="7"/>
      <c r="NFQ572" s="7"/>
      <c r="NFR572" s="7"/>
      <c r="NFS572" s="7"/>
      <c r="NFT572" s="7"/>
      <c r="NFU572" s="7"/>
      <c r="NFV572" s="7"/>
      <c r="NFW572" s="7"/>
      <c r="NFX572" s="7"/>
      <c r="NFY572" s="7"/>
      <c r="NFZ572" s="7"/>
      <c r="NGA572" s="7"/>
      <c r="NGB572" s="7"/>
      <c r="NGC572" s="7"/>
      <c r="NGD572" s="7"/>
      <c r="NGE572" s="7"/>
      <c r="NGF572" s="7"/>
      <c r="NGG572" s="7"/>
      <c r="NGH572" s="7"/>
      <c r="NGI572" s="7"/>
      <c r="NGJ572" s="7"/>
      <c r="NGK572" s="7"/>
      <c r="NGL572" s="7"/>
      <c r="NGM572" s="7"/>
      <c r="NGN572" s="7"/>
      <c r="NGO572" s="7"/>
      <c r="NGP572" s="7"/>
      <c r="NGQ572" s="7"/>
      <c r="NGR572" s="7"/>
      <c r="NGS572" s="7"/>
      <c r="NGT572" s="7"/>
      <c r="NGU572" s="7"/>
      <c r="NGV572" s="7"/>
      <c r="NGW572" s="7"/>
      <c r="NGX572" s="7"/>
      <c r="NGY572" s="7"/>
      <c r="NGZ572" s="7"/>
      <c r="NHA572" s="7"/>
      <c r="NHB572" s="7"/>
      <c r="NHC572" s="7"/>
      <c r="NHD572" s="7"/>
      <c r="NHE572" s="7"/>
      <c r="NHF572" s="7"/>
      <c r="NHG572" s="7"/>
      <c r="NHH572" s="7"/>
      <c r="NHI572" s="7"/>
      <c r="NHJ572" s="7"/>
      <c r="NHK572" s="7"/>
      <c r="NHL572" s="7"/>
      <c r="NHM572" s="7"/>
      <c r="NHN572" s="7"/>
      <c r="NHO572" s="7"/>
      <c r="NHP572" s="7"/>
      <c r="NHQ572" s="7"/>
      <c r="NHR572" s="7"/>
      <c r="NHS572" s="7"/>
      <c r="NHT572" s="7"/>
      <c r="NHU572" s="7"/>
      <c r="NHV572" s="7"/>
      <c r="NHW572" s="7"/>
      <c r="NHX572" s="7"/>
      <c r="NHY572" s="7"/>
      <c r="NHZ572" s="7"/>
      <c r="NIA572" s="7"/>
      <c r="NIB572" s="7"/>
      <c r="NIC572" s="7"/>
      <c r="NID572" s="7"/>
      <c r="NIE572" s="7"/>
      <c r="NIF572" s="7"/>
      <c r="NIG572" s="7"/>
      <c r="NIH572" s="7"/>
      <c r="NII572" s="7"/>
      <c r="NIJ572" s="7"/>
      <c r="NIK572" s="7"/>
      <c r="NIL572" s="7"/>
      <c r="NIM572" s="7"/>
      <c r="NIN572" s="7"/>
      <c r="NIO572" s="7"/>
      <c r="NIP572" s="7"/>
      <c r="NIQ572" s="7"/>
      <c r="NIR572" s="7"/>
      <c r="NIS572" s="7"/>
      <c r="NIT572" s="7"/>
      <c r="NIU572" s="7"/>
      <c r="NIV572" s="7"/>
      <c r="NIW572" s="7"/>
      <c r="NIX572" s="7"/>
      <c r="NIY572" s="7"/>
      <c r="NIZ572" s="7"/>
      <c r="NJA572" s="7"/>
      <c r="NJB572" s="7"/>
      <c r="NJC572" s="7"/>
      <c r="NJD572" s="7"/>
      <c r="NJE572" s="7"/>
      <c r="NJF572" s="7"/>
      <c r="NJG572" s="7"/>
      <c r="NJH572" s="7"/>
      <c r="NJI572" s="7"/>
      <c r="NJJ572" s="7"/>
      <c r="NJK572" s="7"/>
      <c r="NJL572" s="7"/>
      <c r="NJM572" s="7"/>
      <c r="NJN572" s="7"/>
      <c r="NJO572" s="7"/>
      <c r="NJP572" s="7"/>
      <c r="NJQ572" s="7"/>
      <c r="NJR572" s="7"/>
      <c r="NJS572" s="7"/>
      <c r="NJT572" s="7"/>
      <c r="NJU572" s="7"/>
      <c r="NJV572" s="7"/>
      <c r="NJW572" s="7"/>
      <c r="NJX572" s="7"/>
      <c r="NJY572" s="7"/>
      <c r="NJZ572" s="7"/>
      <c r="NKA572" s="7"/>
      <c r="NKB572" s="7"/>
      <c r="NKC572" s="7"/>
      <c r="NKD572" s="7"/>
      <c r="NKE572" s="7"/>
      <c r="NKF572" s="7"/>
      <c r="NKG572" s="7"/>
      <c r="NKH572" s="7"/>
      <c r="NKI572" s="7"/>
      <c r="NKJ572" s="7"/>
      <c r="NKK572" s="7"/>
      <c r="NKL572" s="7"/>
      <c r="NKM572" s="7"/>
      <c r="NKN572" s="7"/>
      <c r="NKO572" s="7"/>
      <c r="NKP572" s="7"/>
      <c r="NKQ572" s="7"/>
      <c r="NKR572" s="7"/>
      <c r="NKS572" s="7"/>
      <c r="NKT572" s="7"/>
      <c r="NKU572" s="7"/>
      <c r="NKV572" s="7"/>
      <c r="NKW572" s="7"/>
      <c r="NKX572" s="7"/>
      <c r="NKY572" s="7"/>
      <c r="NKZ572" s="7"/>
      <c r="NLA572" s="7"/>
      <c r="NLB572" s="7"/>
      <c r="NLC572" s="7"/>
      <c r="NLD572" s="7"/>
      <c r="NLE572" s="7"/>
      <c r="NLF572" s="7"/>
      <c r="NLG572" s="7"/>
      <c r="NLH572" s="7"/>
      <c r="NLI572" s="7"/>
      <c r="NLJ572" s="7"/>
      <c r="NLK572" s="7"/>
      <c r="NLL572" s="7"/>
      <c r="NLM572" s="7"/>
      <c r="NLN572" s="7"/>
      <c r="NLO572" s="7"/>
      <c r="NLP572" s="7"/>
      <c r="NLQ572" s="7"/>
      <c r="NLR572" s="7"/>
      <c r="NLS572" s="7"/>
      <c r="NLT572" s="7"/>
      <c r="NLU572" s="7"/>
      <c r="NLV572" s="7"/>
      <c r="NLW572" s="7"/>
      <c r="NLX572" s="7"/>
      <c r="NLY572" s="7"/>
      <c r="NLZ572" s="7"/>
      <c r="NMA572" s="7"/>
      <c r="NMB572" s="7"/>
      <c r="NMC572" s="7"/>
      <c r="NMD572" s="7"/>
      <c r="NME572" s="7"/>
      <c r="NMF572" s="7"/>
      <c r="NMG572" s="7"/>
      <c r="NMH572" s="7"/>
      <c r="NMI572" s="7"/>
      <c r="NMJ572" s="7"/>
      <c r="NMK572" s="7"/>
      <c r="NML572" s="7"/>
      <c r="NMM572" s="7"/>
      <c r="NMN572" s="7"/>
      <c r="NMO572" s="7"/>
      <c r="NMP572" s="7"/>
      <c r="NMQ572" s="7"/>
      <c r="NMR572" s="7"/>
      <c r="NMS572" s="7"/>
      <c r="NMT572" s="7"/>
      <c r="NMU572" s="7"/>
      <c r="NMV572" s="7"/>
      <c r="NMW572" s="7"/>
      <c r="NMX572" s="7"/>
      <c r="NMY572" s="7"/>
      <c r="NMZ572" s="7"/>
      <c r="NNA572" s="7"/>
      <c r="NNB572" s="7"/>
      <c r="NNC572" s="7"/>
      <c r="NND572" s="7"/>
      <c r="NNE572" s="7"/>
      <c r="NNF572" s="7"/>
      <c r="NNG572" s="7"/>
      <c r="NNH572" s="7"/>
      <c r="NNI572" s="7"/>
      <c r="NNJ572" s="7"/>
      <c r="NNK572" s="7"/>
      <c r="NNL572" s="7"/>
      <c r="NNM572" s="7"/>
      <c r="NNN572" s="7"/>
      <c r="NNO572" s="7"/>
      <c r="NNP572" s="7"/>
      <c r="NNQ572" s="7"/>
      <c r="NNR572" s="7"/>
      <c r="NNS572" s="7"/>
      <c r="NNT572" s="7"/>
      <c r="NNU572" s="7"/>
      <c r="NNV572" s="7"/>
      <c r="NNW572" s="7"/>
      <c r="NNX572" s="7"/>
      <c r="NNY572" s="7"/>
      <c r="NNZ572" s="7"/>
      <c r="NOA572" s="7"/>
      <c r="NOB572" s="7"/>
      <c r="NOC572" s="7"/>
      <c r="NOD572" s="7"/>
      <c r="NOE572" s="7"/>
      <c r="NOF572" s="7"/>
      <c r="NOG572" s="7"/>
      <c r="NOH572" s="7"/>
      <c r="NOI572" s="7"/>
      <c r="NOJ572" s="7"/>
      <c r="NOK572" s="7"/>
      <c r="NOL572" s="7"/>
      <c r="NOM572" s="7"/>
      <c r="NON572" s="7"/>
      <c r="NOO572" s="7"/>
      <c r="NOP572" s="7"/>
      <c r="NOQ572" s="7"/>
      <c r="NOR572" s="7"/>
      <c r="NOS572" s="7"/>
      <c r="NOT572" s="7"/>
      <c r="NOU572" s="7"/>
      <c r="NOV572" s="7"/>
      <c r="NOW572" s="7"/>
      <c r="NOX572" s="7"/>
      <c r="NOY572" s="7"/>
      <c r="NOZ572" s="7"/>
      <c r="NPA572" s="7"/>
      <c r="NPB572" s="7"/>
      <c r="NPC572" s="7"/>
      <c r="NPD572" s="7"/>
      <c r="NPE572" s="7"/>
      <c r="NPF572" s="7"/>
      <c r="NPG572" s="7"/>
      <c r="NPH572" s="7"/>
      <c r="NPI572" s="7"/>
      <c r="NPJ572" s="7"/>
      <c r="NPK572" s="7"/>
      <c r="NPL572" s="7"/>
      <c r="NPM572" s="7"/>
      <c r="NPN572" s="7"/>
      <c r="NPO572" s="7"/>
      <c r="NPP572" s="7"/>
      <c r="NPQ572" s="7"/>
      <c r="NPR572" s="7"/>
      <c r="NPS572" s="7"/>
      <c r="NPT572" s="7"/>
      <c r="NPU572" s="7"/>
      <c r="NPV572" s="7"/>
      <c r="NPW572" s="7"/>
      <c r="NPX572" s="7"/>
      <c r="NPY572" s="7"/>
      <c r="NPZ572" s="7"/>
      <c r="NQA572" s="7"/>
      <c r="NQB572" s="7"/>
      <c r="NQC572" s="7"/>
      <c r="NQD572" s="7"/>
      <c r="NQE572" s="7"/>
      <c r="NQF572" s="7"/>
      <c r="NQG572" s="7"/>
      <c r="NQH572" s="7"/>
      <c r="NQI572" s="7"/>
      <c r="NQJ572" s="7"/>
      <c r="NQK572" s="7"/>
      <c r="NQL572" s="7"/>
      <c r="NQM572" s="7"/>
      <c r="NQN572" s="7"/>
      <c r="NQO572" s="7"/>
      <c r="NQP572" s="7"/>
      <c r="NQQ572" s="7"/>
      <c r="NQR572" s="7"/>
      <c r="NQS572" s="7"/>
      <c r="NQT572" s="7"/>
      <c r="NQU572" s="7"/>
      <c r="NQV572" s="7"/>
      <c r="NQW572" s="7"/>
      <c r="NQX572" s="7"/>
      <c r="NQY572" s="7"/>
      <c r="NQZ572" s="7"/>
      <c r="NRA572" s="7"/>
      <c r="NRB572" s="7"/>
      <c r="NRC572" s="7"/>
      <c r="NRD572" s="7"/>
      <c r="NRE572" s="7"/>
      <c r="NRF572" s="7"/>
      <c r="NRG572" s="7"/>
      <c r="NRH572" s="7"/>
      <c r="NRI572" s="7"/>
      <c r="NRJ572" s="7"/>
      <c r="NRK572" s="7"/>
      <c r="NRL572" s="7"/>
      <c r="NRM572" s="7"/>
      <c r="NRN572" s="7"/>
      <c r="NRO572" s="7"/>
      <c r="NRP572" s="7"/>
      <c r="NRQ572" s="7"/>
      <c r="NRR572" s="7"/>
      <c r="NRS572" s="7"/>
      <c r="NRT572" s="7"/>
      <c r="NRU572" s="7"/>
      <c r="NRV572" s="7"/>
      <c r="NRW572" s="7"/>
      <c r="NRX572" s="7"/>
      <c r="NRY572" s="7"/>
      <c r="NRZ572" s="7"/>
      <c r="NSA572" s="7"/>
      <c r="NSB572" s="7"/>
      <c r="NSC572" s="7"/>
      <c r="NSD572" s="7"/>
      <c r="NSE572" s="7"/>
      <c r="NSF572" s="7"/>
      <c r="NSG572" s="7"/>
      <c r="NSH572" s="7"/>
      <c r="NSI572" s="7"/>
      <c r="NSJ572" s="7"/>
      <c r="NSK572" s="7"/>
      <c r="NSL572" s="7"/>
      <c r="NSM572" s="7"/>
      <c r="NSN572" s="7"/>
      <c r="NSO572" s="7"/>
      <c r="NSP572" s="7"/>
      <c r="NSQ572" s="7"/>
      <c r="NSR572" s="7"/>
      <c r="NSS572" s="7"/>
      <c r="NST572" s="7"/>
      <c r="NSU572" s="7"/>
      <c r="NSV572" s="7"/>
      <c r="NSW572" s="7"/>
      <c r="NSX572" s="7"/>
      <c r="NSY572" s="7"/>
      <c r="NSZ572" s="7"/>
      <c r="NTA572" s="7"/>
      <c r="NTB572" s="7"/>
      <c r="NTC572" s="7"/>
      <c r="NTD572" s="7"/>
      <c r="NTE572" s="7"/>
      <c r="NTF572" s="7"/>
      <c r="NTG572" s="7"/>
      <c r="NTH572" s="7"/>
      <c r="NTI572" s="7"/>
      <c r="NTJ572" s="7"/>
      <c r="NTK572" s="7"/>
      <c r="NTL572" s="7"/>
      <c r="NTM572" s="7"/>
      <c r="NTN572" s="7"/>
      <c r="NTO572" s="7"/>
      <c r="NTP572" s="7"/>
      <c r="NTQ572" s="7"/>
      <c r="NTR572" s="7"/>
      <c r="NTS572" s="7"/>
      <c r="NTT572" s="7"/>
      <c r="NTU572" s="7"/>
      <c r="NTV572" s="7"/>
      <c r="NTW572" s="7"/>
      <c r="NTX572" s="7"/>
      <c r="NTY572" s="7"/>
      <c r="NTZ572" s="7"/>
      <c r="NUA572" s="7"/>
      <c r="NUB572" s="7"/>
      <c r="NUC572" s="7"/>
      <c r="NUD572" s="7"/>
      <c r="NUE572" s="7"/>
      <c r="NUF572" s="7"/>
      <c r="NUG572" s="7"/>
      <c r="NUH572" s="7"/>
      <c r="NUI572" s="7"/>
      <c r="NUJ572" s="7"/>
      <c r="NUK572" s="7"/>
      <c r="NUL572" s="7"/>
      <c r="NUM572" s="7"/>
      <c r="NUN572" s="7"/>
      <c r="NUO572" s="7"/>
      <c r="NUP572" s="7"/>
      <c r="NUQ572" s="7"/>
      <c r="NUR572" s="7"/>
      <c r="NUS572" s="7"/>
      <c r="NUT572" s="7"/>
      <c r="NUU572" s="7"/>
      <c r="NUV572" s="7"/>
      <c r="NUW572" s="7"/>
      <c r="NUX572" s="7"/>
      <c r="NUY572" s="7"/>
      <c r="NUZ572" s="7"/>
      <c r="NVA572" s="7"/>
      <c r="NVB572" s="7"/>
      <c r="NVC572" s="7"/>
      <c r="NVD572" s="7"/>
      <c r="NVE572" s="7"/>
      <c r="NVF572" s="7"/>
      <c r="NVG572" s="7"/>
      <c r="NVH572" s="7"/>
      <c r="NVI572" s="7"/>
      <c r="NVJ572" s="7"/>
      <c r="NVK572" s="7"/>
      <c r="NVL572" s="7"/>
      <c r="NVM572" s="7"/>
      <c r="NVN572" s="7"/>
      <c r="NVO572" s="7"/>
      <c r="NVP572" s="7"/>
      <c r="NVQ572" s="7"/>
      <c r="NVR572" s="7"/>
      <c r="NVS572" s="7"/>
      <c r="NVT572" s="7"/>
      <c r="NVU572" s="7"/>
      <c r="NVV572" s="7"/>
      <c r="NVW572" s="7"/>
      <c r="NVX572" s="7"/>
      <c r="NVY572" s="7"/>
      <c r="NVZ572" s="7"/>
      <c r="NWA572" s="7"/>
      <c r="NWB572" s="7"/>
      <c r="NWC572" s="7"/>
      <c r="NWD572" s="7"/>
      <c r="NWE572" s="7"/>
      <c r="NWF572" s="7"/>
      <c r="NWG572" s="7"/>
      <c r="NWH572" s="7"/>
      <c r="NWI572" s="7"/>
      <c r="NWJ572" s="7"/>
      <c r="NWK572" s="7"/>
      <c r="NWL572" s="7"/>
      <c r="NWM572" s="7"/>
      <c r="NWN572" s="7"/>
      <c r="NWO572" s="7"/>
      <c r="NWP572" s="7"/>
      <c r="NWQ572" s="7"/>
      <c r="NWR572" s="7"/>
      <c r="NWS572" s="7"/>
      <c r="NWT572" s="7"/>
      <c r="NWU572" s="7"/>
      <c r="NWV572" s="7"/>
      <c r="NWW572" s="7"/>
      <c r="NWX572" s="7"/>
      <c r="NWY572" s="7"/>
      <c r="NWZ572" s="7"/>
      <c r="NXA572" s="7"/>
      <c r="NXB572" s="7"/>
      <c r="NXC572" s="7"/>
      <c r="NXD572" s="7"/>
      <c r="NXE572" s="7"/>
      <c r="NXF572" s="7"/>
      <c r="NXG572" s="7"/>
      <c r="NXH572" s="7"/>
      <c r="NXI572" s="7"/>
      <c r="NXJ572" s="7"/>
      <c r="NXK572" s="7"/>
      <c r="NXL572" s="7"/>
      <c r="NXM572" s="7"/>
      <c r="NXN572" s="7"/>
      <c r="NXO572" s="7"/>
      <c r="NXP572" s="7"/>
      <c r="NXQ572" s="7"/>
      <c r="NXR572" s="7"/>
      <c r="NXS572" s="7"/>
      <c r="NXT572" s="7"/>
      <c r="NXU572" s="7"/>
      <c r="NXV572" s="7"/>
      <c r="NXW572" s="7"/>
      <c r="NXX572" s="7"/>
      <c r="NXY572" s="7"/>
      <c r="NXZ572" s="7"/>
      <c r="NYA572" s="7"/>
      <c r="NYB572" s="7"/>
      <c r="NYC572" s="7"/>
      <c r="NYD572" s="7"/>
      <c r="NYE572" s="7"/>
      <c r="NYF572" s="7"/>
      <c r="NYG572" s="7"/>
      <c r="NYH572" s="7"/>
      <c r="NYI572" s="7"/>
      <c r="NYJ572" s="7"/>
      <c r="NYK572" s="7"/>
      <c r="NYL572" s="7"/>
      <c r="NYM572" s="7"/>
      <c r="NYN572" s="7"/>
      <c r="NYO572" s="7"/>
      <c r="NYP572" s="7"/>
      <c r="NYQ572" s="7"/>
      <c r="NYR572" s="7"/>
      <c r="NYS572" s="7"/>
      <c r="NYT572" s="7"/>
      <c r="NYU572" s="7"/>
      <c r="NYV572" s="7"/>
      <c r="NYW572" s="7"/>
      <c r="NYX572" s="7"/>
      <c r="NYY572" s="7"/>
      <c r="NYZ572" s="7"/>
      <c r="NZA572" s="7"/>
      <c r="NZB572" s="7"/>
      <c r="NZC572" s="7"/>
      <c r="NZD572" s="7"/>
      <c r="NZE572" s="7"/>
      <c r="NZF572" s="7"/>
      <c r="NZG572" s="7"/>
      <c r="NZH572" s="7"/>
      <c r="NZI572" s="7"/>
      <c r="NZJ572" s="7"/>
      <c r="NZK572" s="7"/>
      <c r="NZL572" s="7"/>
      <c r="NZM572" s="7"/>
      <c r="NZN572" s="7"/>
      <c r="NZO572" s="7"/>
      <c r="NZP572" s="7"/>
      <c r="NZQ572" s="7"/>
      <c r="NZR572" s="7"/>
      <c r="NZS572" s="7"/>
      <c r="NZT572" s="7"/>
      <c r="NZU572" s="7"/>
      <c r="NZV572" s="7"/>
      <c r="NZW572" s="7"/>
      <c r="NZX572" s="7"/>
      <c r="NZY572" s="7"/>
      <c r="NZZ572" s="7"/>
      <c r="OAA572" s="7"/>
      <c r="OAB572" s="7"/>
      <c r="OAC572" s="7"/>
      <c r="OAD572" s="7"/>
      <c r="OAE572" s="7"/>
      <c r="OAF572" s="7"/>
      <c r="OAG572" s="7"/>
      <c r="OAH572" s="7"/>
      <c r="OAI572" s="7"/>
      <c r="OAJ572" s="7"/>
      <c r="OAK572" s="7"/>
      <c r="OAL572" s="7"/>
      <c r="OAM572" s="7"/>
      <c r="OAN572" s="7"/>
      <c r="OAO572" s="7"/>
      <c r="OAP572" s="7"/>
      <c r="OAQ572" s="7"/>
      <c r="OAR572" s="7"/>
      <c r="OAS572" s="7"/>
      <c r="OAT572" s="7"/>
      <c r="OAU572" s="7"/>
      <c r="OAV572" s="7"/>
      <c r="OAW572" s="7"/>
      <c r="OAX572" s="7"/>
      <c r="OAY572" s="7"/>
      <c r="OAZ572" s="7"/>
      <c r="OBA572" s="7"/>
      <c r="OBB572" s="7"/>
      <c r="OBC572" s="7"/>
      <c r="OBD572" s="7"/>
      <c r="OBE572" s="7"/>
      <c r="OBF572" s="7"/>
      <c r="OBG572" s="7"/>
      <c r="OBH572" s="7"/>
      <c r="OBI572" s="7"/>
      <c r="OBJ572" s="7"/>
      <c r="OBK572" s="7"/>
      <c r="OBL572" s="7"/>
      <c r="OBM572" s="7"/>
      <c r="OBN572" s="7"/>
      <c r="OBO572" s="7"/>
      <c r="OBP572" s="7"/>
      <c r="OBQ572" s="7"/>
      <c r="OBR572" s="7"/>
      <c r="OBS572" s="7"/>
      <c r="OBT572" s="7"/>
      <c r="OBU572" s="7"/>
      <c r="OBV572" s="7"/>
      <c r="OBW572" s="7"/>
      <c r="OBX572" s="7"/>
      <c r="OBY572" s="7"/>
      <c r="OBZ572" s="7"/>
      <c r="OCA572" s="7"/>
      <c r="OCB572" s="7"/>
      <c r="OCC572" s="7"/>
      <c r="OCD572" s="7"/>
      <c r="OCE572" s="7"/>
      <c r="OCF572" s="7"/>
      <c r="OCG572" s="7"/>
      <c r="OCH572" s="7"/>
      <c r="OCI572" s="7"/>
      <c r="OCJ572" s="7"/>
      <c r="OCK572" s="7"/>
      <c r="OCL572" s="7"/>
      <c r="OCM572" s="7"/>
      <c r="OCN572" s="7"/>
      <c r="OCO572" s="7"/>
      <c r="OCP572" s="7"/>
      <c r="OCQ572" s="7"/>
      <c r="OCR572" s="7"/>
      <c r="OCS572" s="7"/>
      <c r="OCT572" s="7"/>
      <c r="OCU572" s="7"/>
      <c r="OCV572" s="7"/>
      <c r="OCW572" s="7"/>
      <c r="OCX572" s="7"/>
      <c r="OCY572" s="7"/>
      <c r="OCZ572" s="7"/>
      <c r="ODA572" s="7"/>
      <c r="ODB572" s="7"/>
      <c r="ODC572" s="7"/>
      <c r="ODD572" s="7"/>
      <c r="ODE572" s="7"/>
      <c r="ODF572" s="7"/>
      <c r="ODG572" s="7"/>
      <c r="ODH572" s="7"/>
      <c r="ODI572" s="7"/>
      <c r="ODJ572" s="7"/>
      <c r="ODK572" s="7"/>
      <c r="ODL572" s="7"/>
      <c r="ODM572" s="7"/>
      <c r="ODN572" s="7"/>
      <c r="ODO572" s="7"/>
      <c r="ODP572" s="7"/>
      <c r="ODQ572" s="7"/>
      <c r="ODR572" s="7"/>
      <c r="ODS572" s="7"/>
      <c r="ODT572" s="7"/>
      <c r="ODU572" s="7"/>
      <c r="ODV572" s="7"/>
      <c r="ODW572" s="7"/>
      <c r="ODX572" s="7"/>
      <c r="ODY572" s="7"/>
      <c r="ODZ572" s="7"/>
      <c r="OEA572" s="7"/>
      <c r="OEB572" s="7"/>
      <c r="OEC572" s="7"/>
      <c r="OED572" s="7"/>
      <c r="OEE572" s="7"/>
      <c r="OEF572" s="7"/>
      <c r="OEG572" s="7"/>
      <c r="OEH572" s="7"/>
      <c r="OEI572" s="7"/>
      <c r="OEJ572" s="7"/>
      <c r="OEK572" s="7"/>
      <c r="OEL572" s="7"/>
      <c r="OEM572" s="7"/>
      <c r="OEN572" s="7"/>
      <c r="OEO572" s="7"/>
      <c r="OEP572" s="7"/>
      <c r="OEQ572" s="7"/>
      <c r="OER572" s="7"/>
      <c r="OES572" s="7"/>
      <c r="OET572" s="7"/>
      <c r="OEU572" s="7"/>
      <c r="OEV572" s="7"/>
      <c r="OEW572" s="7"/>
      <c r="OEX572" s="7"/>
      <c r="OEY572" s="7"/>
      <c r="OEZ572" s="7"/>
      <c r="OFA572" s="7"/>
      <c r="OFB572" s="7"/>
      <c r="OFC572" s="7"/>
      <c r="OFD572" s="7"/>
      <c r="OFE572" s="7"/>
      <c r="OFF572" s="7"/>
      <c r="OFG572" s="7"/>
      <c r="OFH572" s="7"/>
      <c r="OFI572" s="7"/>
      <c r="OFJ572" s="7"/>
      <c r="OFK572" s="7"/>
      <c r="OFL572" s="7"/>
      <c r="OFM572" s="7"/>
      <c r="OFN572" s="7"/>
      <c r="OFO572" s="7"/>
      <c r="OFP572" s="7"/>
      <c r="OFQ572" s="7"/>
      <c r="OFR572" s="7"/>
      <c r="OFS572" s="7"/>
      <c r="OFT572" s="7"/>
      <c r="OFU572" s="7"/>
      <c r="OFV572" s="7"/>
      <c r="OFW572" s="7"/>
      <c r="OFX572" s="7"/>
      <c r="OFY572" s="7"/>
      <c r="OFZ572" s="7"/>
      <c r="OGA572" s="7"/>
      <c r="OGB572" s="7"/>
      <c r="OGC572" s="7"/>
      <c r="OGD572" s="7"/>
      <c r="OGE572" s="7"/>
      <c r="OGF572" s="7"/>
      <c r="OGG572" s="7"/>
      <c r="OGH572" s="7"/>
      <c r="OGI572" s="7"/>
      <c r="OGJ572" s="7"/>
      <c r="OGK572" s="7"/>
      <c r="OGL572" s="7"/>
      <c r="OGM572" s="7"/>
      <c r="OGN572" s="7"/>
      <c r="OGO572" s="7"/>
      <c r="OGP572" s="7"/>
      <c r="OGQ572" s="7"/>
      <c r="OGR572" s="7"/>
      <c r="OGS572" s="7"/>
      <c r="OGT572" s="7"/>
      <c r="OGU572" s="7"/>
      <c r="OGV572" s="7"/>
      <c r="OGW572" s="7"/>
      <c r="OGX572" s="7"/>
      <c r="OGY572" s="7"/>
      <c r="OGZ572" s="7"/>
      <c r="OHA572" s="7"/>
      <c r="OHB572" s="7"/>
      <c r="OHC572" s="7"/>
      <c r="OHD572" s="7"/>
      <c r="OHE572" s="7"/>
      <c r="OHF572" s="7"/>
      <c r="OHG572" s="7"/>
      <c r="OHH572" s="7"/>
      <c r="OHI572" s="7"/>
      <c r="OHJ572" s="7"/>
      <c r="OHK572" s="7"/>
      <c r="OHL572" s="7"/>
      <c r="OHM572" s="7"/>
      <c r="OHN572" s="7"/>
      <c r="OHO572" s="7"/>
      <c r="OHP572" s="7"/>
      <c r="OHQ572" s="7"/>
      <c r="OHR572" s="7"/>
      <c r="OHS572" s="7"/>
      <c r="OHT572" s="7"/>
      <c r="OHU572" s="7"/>
      <c r="OHV572" s="7"/>
      <c r="OHW572" s="7"/>
      <c r="OHX572" s="7"/>
      <c r="OHY572" s="7"/>
      <c r="OHZ572" s="7"/>
      <c r="OIA572" s="7"/>
      <c r="OIB572" s="7"/>
      <c r="OIC572" s="7"/>
      <c r="OID572" s="7"/>
      <c r="OIE572" s="7"/>
      <c r="OIF572" s="7"/>
      <c r="OIG572" s="7"/>
      <c r="OIH572" s="7"/>
      <c r="OII572" s="7"/>
      <c r="OIJ572" s="7"/>
      <c r="OIK572" s="7"/>
      <c r="OIL572" s="7"/>
      <c r="OIM572" s="7"/>
      <c r="OIN572" s="7"/>
      <c r="OIO572" s="7"/>
      <c r="OIP572" s="7"/>
      <c r="OIQ572" s="7"/>
      <c r="OIR572" s="7"/>
      <c r="OIS572" s="7"/>
      <c r="OIT572" s="7"/>
      <c r="OIU572" s="7"/>
      <c r="OIV572" s="7"/>
      <c r="OIW572" s="7"/>
      <c r="OIX572" s="7"/>
      <c r="OIY572" s="7"/>
      <c r="OIZ572" s="7"/>
      <c r="OJA572" s="7"/>
      <c r="OJB572" s="7"/>
      <c r="OJC572" s="7"/>
      <c r="OJD572" s="7"/>
      <c r="OJE572" s="7"/>
      <c r="OJF572" s="7"/>
      <c r="OJG572" s="7"/>
      <c r="OJH572" s="7"/>
      <c r="OJI572" s="7"/>
      <c r="OJJ572" s="7"/>
      <c r="OJK572" s="7"/>
      <c r="OJL572" s="7"/>
      <c r="OJM572" s="7"/>
      <c r="OJN572" s="7"/>
      <c r="OJO572" s="7"/>
      <c r="OJP572" s="7"/>
      <c r="OJQ572" s="7"/>
      <c r="OJR572" s="7"/>
      <c r="OJS572" s="7"/>
      <c r="OJT572" s="7"/>
      <c r="OJU572" s="7"/>
      <c r="OJV572" s="7"/>
      <c r="OJW572" s="7"/>
      <c r="OJX572" s="7"/>
      <c r="OJY572" s="7"/>
      <c r="OJZ572" s="7"/>
      <c r="OKA572" s="7"/>
      <c r="OKB572" s="7"/>
      <c r="OKC572" s="7"/>
      <c r="OKD572" s="7"/>
      <c r="OKE572" s="7"/>
      <c r="OKF572" s="7"/>
      <c r="OKG572" s="7"/>
      <c r="OKH572" s="7"/>
      <c r="OKI572" s="7"/>
      <c r="OKJ572" s="7"/>
      <c r="OKK572" s="7"/>
      <c r="OKL572" s="7"/>
      <c r="OKM572" s="7"/>
      <c r="OKN572" s="7"/>
      <c r="OKO572" s="7"/>
      <c r="OKP572" s="7"/>
      <c r="OKQ572" s="7"/>
      <c r="OKR572" s="7"/>
      <c r="OKS572" s="7"/>
      <c r="OKT572" s="7"/>
      <c r="OKU572" s="7"/>
      <c r="OKV572" s="7"/>
      <c r="OKW572" s="7"/>
      <c r="OKX572" s="7"/>
      <c r="OKY572" s="7"/>
      <c r="OKZ572" s="7"/>
      <c r="OLA572" s="7"/>
      <c r="OLB572" s="7"/>
      <c r="OLC572" s="7"/>
      <c r="OLD572" s="7"/>
      <c r="OLE572" s="7"/>
      <c r="OLF572" s="7"/>
      <c r="OLG572" s="7"/>
      <c r="OLH572" s="7"/>
      <c r="OLI572" s="7"/>
      <c r="OLJ572" s="7"/>
      <c r="OLK572" s="7"/>
      <c r="OLL572" s="7"/>
      <c r="OLM572" s="7"/>
      <c r="OLN572" s="7"/>
      <c r="OLO572" s="7"/>
      <c r="OLP572" s="7"/>
      <c r="OLQ572" s="7"/>
      <c r="OLR572" s="7"/>
      <c r="OLS572" s="7"/>
      <c r="OLT572" s="7"/>
      <c r="OLU572" s="7"/>
      <c r="OLV572" s="7"/>
      <c r="OLW572" s="7"/>
      <c r="OLX572" s="7"/>
      <c r="OLY572" s="7"/>
      <c r="OLZ572" s="7"/>
      <c r="OMA572" s="7"/>
      <c r="OMB572" s="7"/>
      <c r="OMC572" s="7"/>
      <c r="OMD572" s="7"/>
      <c r="OME572" s="7"/>
      <c r="OMF572" s="7"/>
      <c r="OMG572" s="7"/>
      <c r="OMH572" s="7"/>
      <c r="OMI572" s="7"/>
      <c r="OMJ572" s="7"/>
      <c r="OMK572" s="7"/>
      <c r="OML572" s="7"/>
      <c r="OMM572" s="7"/>
      <c r="OMN572" s="7"/>
      <c r="OMO572" s="7"/>
      <c r="OMP572" s="7"/>
      <c r="OMQ572" s="7"/>
      <c r="OMR572" s="7"/>
      <c r="OMS572" s="7"/>
      <c r="OMT572" s="7"/>
      <c r="OMU572" s="7"/>
      <c r="OMV572" s="7"/>
      <c r="OMW572" s="7"/>
      <c r="OMX572" s="7"/>
      <c r="OMY572" s="7"/>
      <c r="OMZ572" s="7"/>
      <c r="ONA572" s="7"/>
      <c r="ONB572" s="7"/>
      <c r="ONC572" s="7"/>
      <c r="OND572" s="7"/>
      <c r="ONE572" s="7"/>
      <c r="ONF572" s="7"/>
      <c r="ONG572" s="7"/>
      <c r="ONH572" s="7"/>
      <c r="ONI572" s="7"/>
      <c r="ONJ572" s="7"/>
      <c r="ONK572" s="7"/>
      <c r="ONL572" s="7"/>
      <c r="ONM572" s="7"/>
      <c r="ONN572" s="7"/>
      <c r="ONO572" s="7"/>
      <c r="ONP572" s="7"/>
      <c r="ONQ572" s="7"/>
      <c r="ONR572" s="7"/>
      <c r="ONS572" s="7"/>
      <c r="ONT572" s="7"/>
      <c r="ONU572" s="7"/>
      <c r="ONV572" s="7"/>
      <c r="ONW572" s="7"/>
      <c r="ONX572" s="7"/>
      <c r="ONY572" s="7"/>
      <c r="ONZ572" s="7"/>
      <c r="OOA572" s="7"/>
      <c r="OOB572" s="7"/>
      <c r="OOC572" s="7"/>
      <c r="OOD572" s="7"/>
      <c r="OOE572" s="7"/>
      <c r="OOF572" s="7"/>
      <c r="OOG572" s="7"/>
      <c r="OOH572" s="7"/>
      <c r="OOI572" s="7"/>
      <c r="OOJ572" s="7"/>
      <c r="OOK572" s="7"/>
      <c r="OOL572" s="7"/>
      <c r="OOM572" s="7"/>
      <c r="OON572" s="7"/>
      <c r="OOO572" s="7"/>
      <c r="OOP572" s="7"/>
      <c r="OOQ572" s="7"/>
      <c r="OOR572" s="7"/>
      <c r="OOS572" s="7"/>
      <c r="OOT572" s="7"/>
      <c r="OOU572" s="7"/>
      <c r="OOV572" s="7"/>
      <c r="OOW572" s="7"/>
      <c r="OOX572" s="7"/>
      <c r="OOY572" s="7"/>
      <c r="OOZ572" s="7"/>
      <c r="OPA572" s="7"/>
      <c r="OPB572" s="7"/>
      <c r="OPC572" s="7"/>
      <c r="OPD572" s="7"/>
      <c r="OPE572" s="7"/>
      <c r="OPF572" s="7"/>
      <c r="OPG572" s="7"/>
      <c r="OPH572" s="7"/>
      <c r="OPI572" s="7"/>
      <c r="OPJ572" s="7"/>
      <c r="OPK572" s="7"/>
      <c r="OPL572" s="7"/>
      <c r="OPM572" s="7"/>
      <c r="OPN572" s="7"/>
      <c r="OPO572" s="7"/>
      <c r="OPP572" s="7"/>
      <c r="OPQ572" s="7"/>
      <c r="OPR572" s="7"/>
      <c r="OPS572" s="7"/>
      <c r="OPT572" s="7"/>
      <c r="OPU572" s="7"/>
      <c r="OPV572" s="7"/>
      <c r="OPW572" s="7"/>
      <c r="OPX572" s="7"/>
      <c r="OPY572" s="7"/>
      <c r="OPZ572" s="7"/>
      <c r="OQA572" s="7"/>
      <c r="OQB572" s="7"/>
      <c r="OQC572" s="7"/>
      <c r="OQD572" s="7"/>
      <c r="OQE572" s="7"/>
      <c r="OQF572" s="7"/>
      <c r="OQG572" s="7"/>
      <c r="OQH572" s="7"/>
      <c r="OQI572" s="7"/>
      <c r="OQJ572" s="7"/>
      <c r="OQK572" s="7"/>
      <c r="OQL572" s="7"/>
      <c r="OQM572" s="7"/>
      <c r="OQN572" s="7"/>
      <c r="OQO572" s="7"/>
      <c r="OQP572" s="7"/>
      <c r="OQQ572" s="7"/>
      <c r="OQR572" s="7"/>
      <c r="OQS572" s="7"/>
      <c r="OQT572" s="7"/>
      <c r="OQU572" s="7"/>
      <c r="OQV572" s="7"/>
      <c r="OQW572" s="7"/>
      <c r="OQX572" s="7"/>
      <c r="OQY572" s="7"/>
      <c r="OQZ572" s="7"/>
      <c r="ORA572" s="7"/>
      <c r="ORB572" s="7"/>
      <c r="ORC572" s="7"/>
      <c r="ORD572" s="7"/>
      <c r="ORE572" s="7"/>
      <c r="ORF572" s="7"/>
      <c r="ORG572" s="7"/>
      <c r="ORH572" s="7"/>
      <c r="ORI572" s="7"/>
      <c r="ORJ572" s="7"/>
      <c r="ORK572" s="7"/>
      <c r="ORL572" s="7"/>
      <c r="ORM572" s="7"/>
      <c r="ORN572" s="7"/>
      <c r="ORO572" s="7"/>
      <c r="ORP572" s="7"/>
      <c r="ORQ572" s="7"/>
      <c r="ORR572" s="7"/>
      <c r="ORS572" s="7"/>
      <c r="ORT572" s="7"/>
      <c r="ORU572" s="7"/>
      <c r="ORV572" s="7"/>
      <c r="ORW572" s="7"/>
      <c r="ORX572" s="7"/>
      <c r="ORY572" s="7"/>
      <c r="ORZ572" s="7"/>
      <c r="OSA572" s="7"/>
      <c r="OSB572" s="7"/>
      <c r="OSC572" s="7"/>
      <c r="OSD572" s="7"/>
      <c r="OSE572" s="7"/>
      <c r="OSF572" s="7"/>
      <c r="OSG572" s="7"/>
      <c r="OSH572" s="7"/>
      <c r="OSI572" s="7"/>
      <c r="OSJ572" s="7"/>
      <c r="OSK572" s="7"/>
      <c r="OSL572" s="7"/>
      <c r="OSM572" s="7"/>
      <c r="OSN572" s="7"/>
      <c r="OSO572" s="7"/>
      <c r="OSP572" s="7"/>
      <c r="OSQ572" s="7"/>
      <c r="OSR572" s="7"/>
      <c r="OSS572" s="7"/>
      <c r="OST572" s="7"/>
      <c r="OSU572" s="7"/>
      <c r="OSV572" s="7"/>
      <c r="OSW572" s="7"/>
      <c r="OSX572" s="7"/>
      <c r="OSY572" s="7"/>
      <c r="OSZ572" s="7"/>
      <c r="OTA572" s="7"/>
      <c r="OTB572" s="7"/>
      <c r="OTC572" s="7"/>
      <c r="OTD572" s="7"/>
      <c r="OTE572" s="7"/>
      <c r="OTF572" s="7"/>
      <c r="OTG572" s="7"/>
      <c r="OTH572" s="7"/>
      <c r="OTI572" s="7"/>
      <c r="OTJ572" s="7"/>
      <c r="OTK572" s="7"/>
      <c r="OTL572" s="7"/>
      <c r="OTM572" s="7"/>
      <c r="OTN572" s="7"/>
      <c r="OTO572" s="7"/>
      <c r="OTP572" s="7"/>
      <c r="OTQ572" s="7"/>
      <c r="OTR572" s="7"/>
      <c r="OTS572" s="7"/>
      <c r="OTT572" s="7"/>
      <c r="OTU572" s="7"/>
      <c r="OTV572" s="7"/>
      <c r="OTW572" s="7"/>
      <c r="OTX572" s="7"/>
      <c r="OTY572" s="7"/>
      <c r="OTZ572" s="7"/>
      <c r="OUA572" s="7"/>
      <c r="OUB572" s="7"/>
      <c r="OUC572" s="7"/>
      <c r="OUD572" s="7"/>
      <c r="OUE572" s="7"/>
      <c r="OUF572" s="7"/>
      <c r="OUG572" s="7"/>
      <c r="OUH572" s="7"/>
      <c r="OUI572" s="7"/>
      <c r="OUJ572" s="7"/>
      <c r="OUK572" s="7"/>
      <c r="OUL572" s="7"/>
      <c r="OUM572" s="7"/>
      <c r="OUN572" s="7"/>
      <c r="OUO572" s="7"/>
      <c r="OUP572" s="7"/>
      <c r="OUQ572" s="7"/>
      <c r="OUR572" s="7"/>
      <c r="OUS572" s="7"/>
      <c r="OUT572" s="7"/>
      <c r="OUU572" s="7"/>
      <c r="OUV572" s="7"/>
      <c r="OUW572" s="7"/>
      <c r="OUX572" s="7"/>
      <c r="OUY572" s="7"/>
      <c r="OUZ572" s="7"/>
      <c r="OVA572" s="7"/>
      <c r="OVB572" s="7"/>
      <c r="OVC572" s="7"/>
      <c r="OVD572" s="7"/>
      <c r="OVE572" s="7"/>
      <c r="OVF572" s="7"/>
      <c r="OVG572" s="7"/>
      <c r="OVH572" s="7"/>
      <c r="OVI572" s="7"/>
      <c r="OVJ572" s="7"/>
      <c r="OVK572" s="7"/>
      <c r="OVL572" s="7"/>
      <c r="OVM572" s="7"/>
      <c r="OVN572" s="7"/>
      <c r="OVO572" s="7"/>
      <c r="OVP572" s="7"/>
      <c r="OVQ572" s="7"/>
      <c r="OVR572" s="7"/>
      <c r="OVS572" s="7"/>
      <c r="OVT572" s="7"/>
      <c r="OVU572" s="7"/>
      <c r="OVV572" s="7"/>
      <c r="OVW572" s="7"/>
      <c r="OVX572" s="7"/>
      <c r="OVY572" s="7"/>
      <c r="OVZ572" s="7"/>
      <c r="OWA572" s="7"/>
      <c r="OWB572" s="7"/>
      <c r="OWC572" s="7"/>
      <c r="OWD572" s="7"/>
      <c r="OWE572" s="7"/>
      <c r="OWF572" s="7"/>
      <c r="OWG572" s="7"/>
      <c r="OWH572" s="7"/>
      <c r="OWI572" s="7"/>
      <c r="OWJ572" s="7"/>
      <c r="OWK572" s="7"/>
      <c r="OWL572" s="7"/>
      <c r="OWM572" s="7"/>
      <c r="OWN572" s="7"/>
      <c r="OWO572" s="7"/>
      <c r="OWP572" s="7"/>
      <c r="OWQ572" s="7"/>
      <c r="OWR572" s="7"/>
      <c r="OWS572" s="7"/>
      <c r="OWT572" s="7"/>
      <c r="OWU572" s="7"/>
      <c r="OWV572" s="7"/>
      <c r="OWW572" s="7"/>
      <c r="OWX572" s="7"/>
      <c r="OWY572" s="7"/>
      <c r="OWZ572" s="7"/>
      <c r="OXA572" s="7"/>
      <c r="OXB572" s="7"/>
      <c r="OXC572" s="7"/>
      <c r="OXD572" s="7"/>
      <c r="OXE572" s="7"/>
      <c r="OXF572" s="7"/>
      <c r="OXG572" s="7"/>
      <c r="OXH572" s="7"/>
      <c r="OXI572" s="7"/>
      <c r="OXJ572" s="7"/>
      <c r="OXK572" s="7"/>
      <c r="OXL572" s="7"/>
      <c r="OXM572" s="7"/>
      <c r="OXN572" s="7"/>
      <c r="OXO572" s="7"/>
      <c r="OXP572" s="7"/>
      <c r="OXQ572" s="7"/>
      <c r="OXR572" s="7"/>
      <c r="OXS572" s="7"/>
      <c r="OXT572" s="7"/>
      <c r="OXU572" s="7"/>
      <c r="OXV572" s="7"/>
      <c r="OXW572" s="7"/>
      <c r="OXX572" s="7"/>
      <c r="OXY572" s="7"/>
      <c r="OXZ572" s="7"/>
      <c r="OYA572" s="7"/>
      <c r="OYB572" s="7"/>
      <c r="OYC572" s="7"/>
      <c r="OYD572" s="7"/>
      <c r="OYE572" s="7"/>
      <c r="OYF572" s="7"/>
      <c r="OYG572" s="7"/>
      <c r="OYH572" s="7"/>
      <c r="OYI572" s="7"/>
      <c r="OYJ572" s="7"/>
      <c r="OYK572" s="7"/>
      <c r="OYL572" s="7"/>
      <c r="OYM572" s="7"/>
      <c r="OYN572" s="7"/>
      <c r="OYO572" s="7"/>
      <c r="OYP572" s="7"/>
      <c r="OYQ572" s="7"/>
      <c r="OYR572" s="7"/>
      <c r="OYS572" s="7"/>
      <c r="OYT572" s="7"/>
      <c r="OYU572" s="7"/>
      <c r="OYV572" s="7"/>
      <c r="OYW572" s="7"/>
      <c r="OYX572" s="7"/>
      <c r="OYY572" s="7"/>
      <c r="OYZ572" s="7"/>
      <c r="OZA572" s="7"/>
      <c r="OZB572" s="7"/>
      <c r="OZC572" s="7"/>
      <c r="OZD572" s="7"/>
      <c r="OZE572" s="7"/>
      <c r="OZF572" s="7"/>
      <c r="OZG572" s="7"/>
      <c r="OZH572" s="7"/>
      <c r="OZI572" s="7"/>
      <c r="OZJ572" s="7"/>
      <c r="OZK572" s="7"/>
      <c r="OZL572" s="7"/>
      <c r="OZM572" s="7"/>
      <c r="OZN572" s="7"/>
      <c r="OZO572" s="7"/>
      <c r="OZP572" s="7"/>
      <c r="OZQ572" s="7"/>
      <c r="OZR572" s="7"/>
      <c r="OZS572" s="7"/>
      <c r="OZT572" s="7"/>
      <c r="OZU572" s="7"/>
      <c r="OZV572" s="7"/>
      <c r="OZW572" s="7"/>
      <c r="OZX572" s="7"/>
      <c r="OZY572" s="7"/>
      <c r="OZZ572" s="7"/>
      <c r="PAA572" s="7"/>
      <c r="PAB572" s="7"/>
      <c r="PAC572" s="7"/>
      <c r="PAD572" s="7"/>
      <c r="PAE572" s="7"/>
      <c r="PAF572" s="7"/>
      <c r="PAG572" s="7"/>
      <c r="PAH572" s="7"/>
      <c r="PAI572" s="7"/>
      <c r="PAJ572" s="7"/>
      <c r="PAK572" s="7"/>
      <c r="PAL572" s="7"/>
      <c r="PAM572" s="7"/>
      <c r="PAN572" s="7"/>
      <c r="PAO572" s="7"/>
      <c r="PAP572" s="7"/>
      <c r="PAQ572" s="7"/>
      <c r="PAR572" s="7"/>
      <c r="PAS572" s="7"/>
      <c r="PAT572" s="7"/>
      <c r="PAU572" s="7"/>
      <c r="PAV572" s="7"/>
      <c r="PAW572" s="7"/>
      <c r="PAX572" s="7"/>
      <c r="PAY572" s="7"/>
      <c r="PAZ572" s="7"/>
      <c r="PBA572" s="7"/>
      <c r="PBB572" s="7"/>
      <c r="PBC572" s="7"/>
      <c r="PBD572" s="7"/>
      <c r="PBE572" s="7"/>
      <c r="PBF572" s="7"/>
      <c r="PBG572" s="7"/>
      <c r="PBH572" s="7"/>
      <c r="PBI572" s="7"/>
      <c r="PBJ572" s="7"/>
      <c r="PBK572" s="7"/>
      <c r="PBL572" s="7"/>
      <c r="PBM572" s="7"/>
      <c r="PBN572" s="7"/>
      <c r="PBO572" s="7"/>
      <c r="PBP572" s="7"/>
      <c r="PBQ572" s="7"/>
      <c r="PBR572" s="7"/>
      <c r="PBS572" s="7"/>
      <c r="PBT572" s="7"/>
      <c r="PBU572" s="7"/>
      <c r="PBV572" s="7"/>
      <c r="PBW572" s="7"/>
      <c r="PBX572" s="7"/>
      <c r="PBY572" s="7"/>
      <c r="PBZ572" s="7"/>
      <c r="PCA572" s="7"/>
      <c r="PCB572" s="7"/>
      <c r="PCC572" s="7"/>
      <c r="PCD572" s="7"/>
      <c r="PCE572" s="7"/>
      <c r="PCF572" s="7"/>
      <c r="PCG572" s="7"/>
      <c r="PCH572" s="7"/>
      <c r="PCI572" s="7"/>
      <c r="PCJ572" s="7"/>
      <c r="PCK572" s="7"/>
      <c r="PCL572" s="7"/>
      <c r="PCM572" s="7"/>
      <c r="PCN572" s="7"/>
      <c r="PCO572" s="7"/>
      <c r="PCP572" s="7"/>
      <c r="PCQ572" s="7"/>
      <c r="PCR572" s="7"/>
      <c r="PCS572" s="7"/>
      <c r="PCT572" s="7"/>
      <c r="PCU572" s="7"/>
      <c r="PCV572" s="7"/>
      <c r="PCW572" s="7"/>
      <c r="PCX572" s="7"/>
      <c r="PCY572" s="7"/>
      <c r="PCZ572" s="7"/>
      <c r="PDA572" s="7"/>
      <c r="PDB572" s="7"/>
      <c r="PDC572" s="7"/>
      <c r="PDD572" s="7"/>
      <c r="PDE572" s="7"/>
      <c r="PDF572" s="7"/>
      <c r="PDG572" s="7"/>
      <c r="PDH572" s="7"/>
      <c r="PDI572" s="7"/>
      <c r="PDJ572" s="7"/>
      <c r="PDK572" s="7"/>
      <c r="PDL572" s="7"/>
      <c r="PDM572" s="7"/>
      <c r="PDN572" s="7"/>
      <c r="PDO572" s="7"/>
      <c r="PDP572" s="7"/>
      <c r="PDQ572" s="7"/>
      <c r="PDR572" s="7"/>
      <c r="PDS572" s="7"/>
      <c r="PDT572" s="7"/>
      <c r="PDU572" s="7"/>
      <c r="PDV572" s="7"/>
      <c r="PDW572" s="7"/>
      <c r="PDX572" s="7"/>
      <c r="PDY572" s="7"/>
      <c r="PDZ572" s="7"/>
      <c r="PEA572" s="7"/>
      <c r="PEB572" s="7"/>
      <c r="PEC572" s="7"/>
      <c r="PED572" s="7"/>
      <c r="PEE572" s="7"/>
      <c r="PEF572" s="7"/>
      <c r="PEG572" s="7"/>
      <c r="PEH572" s="7"/>
      <c r="PEI572" s="7"/>
      <c r="PEJ572" s="7"/>
      <c r="PEK572" s="7"/>
      <c r="PEL572" s="7"/>
      <c r="PEM572" s="7"/>
      <c r="PEN572" s="7"/>
      <c r="PEO572" s="7"/>
      <c r="PEP572" s="7"/>
      <c r="PEQ572" s="7"/>
      <c r="PER572" s="7"/>
      <c r="PES572" s="7"/>
      <c r="PET572" s="7"/>
      <c r="PEU572" s="7"/>
      <c r="PEV572" s="7"/>
      <c r="PEW572" s="7"/>
      <c r="PEX572" s="7"/>
      <c r="PEY572" s="7"/>
      <c r="PEZ572" s="7"/>
      <c r="PFA572" s="7"/>
      <c r="PFB572" s="7"/>
      <c r="PFC572" s="7"/>
      <c r="PFD572" s="7"/>
      <c r="PFE572" s="7"/>
      <c r="PFF572" s="7"/>
      <c r="PFG572" s="7"/>
      <c r="PFH572" s="7"/>
      <c r="PFI572" s="7"/>
      <c r="PFJ572" s="7"/>
      <c r="PFK572" s="7"/>
      <c r="PFL572" s="7"/>
      <c r="PFM572" s="7"/>
      <c r="PFN572" s="7"/>
      <c r="PFO572" s="7"/>
      <c r="PFP572" s="7"/>
      <c r="PFQ572" s="7"/>
      <c r="PFR572" s="7"/>
      <c r="PFS572" s="7"/>
      <c r="PFT572" s="7"/>
      <c r="PFU572" s="7"/>
      <c r="PFV572" s="7"/>
      <c r="PFW572" s="7"/>
      <c r="PFX572" s="7"/>
      <c r="PFY572" s="7"/>
      <c r="PFZ572" s="7"/>
      <c r="PGA572" s="7"/>
      <c r="PGB572" s="7"/>
      <c r="PGC572" s="7"/>
      <c r="PGD572" s="7"/>
      <c r="PGE572" s="7"/>
      <c r="PGF572" s="7"/>
      <c r="PGG572" s="7"/>
      <c r="PGH572" s="7"/>
      <c r="PGI572" s="7"/>
      <c r="PGJ572" s="7"/>
      <c r="PGK572" s="7"/>
      <c r="PGL572" s="7"/>
      <c r="PGM572" s="7"/>
      <c r="PGN572" s="7"/>
      <c r="PGO572" s="7"/>
      <c r="PGP572" s="7"/>
      <c r="PGQ572" s="7"/>
      <c r="PGR572" s="7"/>
      <c r="PGS572" s="7"/>
      <c r="PGT572" s="7"/>
      <c r="PGU572" s="7"/>
      <c r="PGV572" s="7"/>
      <c r="PGW572" s="7"/>
      <c r="PGX572" s="7"/>
      <c r="PGY572" s="7"/>
      <c r="PGZ572" s="7"/>
      <c r="PHA572" s="7"/>
      <c r="PHB572" s="7"/>
      <c r="PHC572" s="7"/>
      <c r="PHD572" s="7"/>
      <c r="PHE572" s="7"/>
      <c r="PHF572" s="7"/>
      <c r="PHG572" s="7"/>
      <c r="PHH572" s="7"/>
      <c r="PHI572" s="7"/>
      <c r="PHJ572" s="7"/>
      <c r="PHK572" s="7"/>
      <c r="PHL572" s="7"/>
      <c r="PHM572" s="7"/>
      <c r="PHN572" s="7"/>
      <c r="PHO572" s="7"/>
      <c r="PHP572" s="7"/>
      <c r="PHQ572" s="7"/>
      <c r="PHR572" s="7"/>
      <c r="PHS572" s="7"/>
      <c r="PHT572" s="7"/>
      <c r="PHU572" s="7"/>
      <c r="PHV572" s="7"/>
      <c r="PHW572" s="7"/>
      <c r="PHX572" s="7"/>
      <c r="PHY572" s="7"/>
      <c r="PHZ572" s="7"/>
      <c r="PIA572" s="7"/>
      <c r="PIB572" s="7"/>
      <c r="PIC572" s="7"/>
      <c r="PID572" s="7"/>
      <c r="PIE572" s="7"/>
      <c r="PIF572" s="7"/>
      <c r="PIG572" s="7"/>
      <c r="PIH572" s="7"/>
      <c r="PII572" s="7"/>
      <c r="PIJ572" s="7"/>
      <c r="PIK572" s="7"/>
      <c r="PIL572" s="7"/>
      <c r="PIM572" s="7"/>
      <c r="PIN572" s="7"/>
      <c r="PIO572" s="7"/>
      <c r="PIP572" s="7"/>
      <c r="PIQ572" s="7"/>
      <c r="PIR572" s="7"/>
      <c r="PIS572" s="7"/>
      <c r="PIT572" s="7"/>
      <c r="PIU572" s="7"/>
      <c r="PIV572" s="7"/>
      <c r="PIW572" s="7"/>
      <c r="PIX572" s="7"/>
      <c r="PIY572" s="7"/>
      <c r="PIZ572" s="7"/>
      <c r="PJA572" s="7"/>
      <c r="PJB572" s="7"/>
      <c r="PJC572" s="7"/>
      <c r="PJD572" s="7"/>
      <c r="PJE572" s="7"/>
      <c r="PJF572" s="7"/>
      <c r="PJG572" s="7"/>
      <c r="PJH572" s="7"/>
      <c r="PJI572" s="7"/>
      <c r="PJJ572" s="7"/>
      <c r="PJK572" s="7"/>
      <c r="PJL572" s="7"/>
      <c r="PJM572" s="7"/>
      <c r="PJN572" s="7"/>
      <c r="PJO572" s="7"/>
      <c r="PJP572" s="7"/>
      <c r="PJQ572" s="7"/>
      <c r="PJR572" s="7"/>
      <c r="PJS572" s="7"/>
      <c r="PJT572" s="7"/>
      <c r="PJU572" s="7"/>
      <c r="PJV572" s="7"/>
      <c r="PJW572" s="7"/>
      <c r="PJX572" s="7"/>
      <c r="PJY572" s="7"/>
      <c r="PJZ572" s="7"/>
      <c r="PKA572" s="7"/>
      <c r="PKB572" s="7"/>
      <c r="PKC572" s="7"/>
      <c r="PKD572" s="7"/>
      <c r="PKE572" s="7"/>
      <c r="PKF572" s="7"/>
      <c r="PKG572" s="7"/>
      <c r="PKH572" s="7"/>
      <c r="PKI572" s="7"/>
      <c r="PKJ572" s="7"/>
      <c r="PKK572" s="7"/>
      <c r="PKL572" s="7"/>
      <c r="PKM572" s="7"/>
      <c r="PKN572" s="7"/>
      <c r="PKO572" s="7"/>
      <c r="PKP572" s="7"/>
      <c r="PKQ572" s="7"/>
      <c r="PKR572" s="7"/>
      <c r="PKS572" s="7"/>
      <c r="PKT572" s="7"/>
      <c r="PKU572" s="7"/>
      <c r="PKV572" s="7"/>
      <c r="PKW572" s="7"/>
      <c r="PKX572" s="7"/>
      <c r="PKY572" s="7"/>
      <c r="PKZ572" s="7"/>
      <c r="PLA572" s="7"/>
      <c r="PLB572" s="7"/>
      <c r="PLC572" s="7"/>
      <c r="PLD572" s="7"/>
      <c r="PLE572" s="7"/>
      <c r="PLF572" s="7"/>
      <c r="PLG572" s="7"/>
      <c r="PLH572" s="7"/>
      <c r="PLI572" s="7"/>
      <c r="PLJ572" s="7"/>
      <c r="PLK572" s="7"/>
      <c r="PLL572" s="7"/>
      <c r="PLM572" s="7"/>
      <c r="PLN572" s="7"/>
      <c r="PLO572" s="7"/>
      <c r="PLP572" s="7"/>
      <c r="PLQ572" s="7"/>
      <c r="PLR572" s="7"/>
      <c r="PLS572" s="7"/>
      <c r="PLT572" s="7"/>
      <c r="PLU572" s="7"/>
      <c r="PLV572" s="7"/>
      <c r="PLW572" s="7"/>
      <c r="PLX572" s="7"/>
      <c r="PLY572" s="7"/>
      <c r="PLZ572" s="7"/>
      <c r="PMA572" s="7"/>
      <c r="PMB572" s="7"/>
      <c r="PMC572" s="7"/>
      <c r="PMD572" s="7"/>
      <c r="PME572" s="7"/>
      <c r="PMF572" s="7"/>
      <c r="PMG572" s="7"/>
      <c r="PMH572" s="7"/>
      <c r="PMI572" s="7"/>
      <c r="PMJ572" s="7"/>
      <c r="PMK572" s="7"/>
      <c r="PML572" s="7"/>
      <c r="PMM572" s="7"/>
      <c r="PMN572" s="7"/>
      <c r="PMO572" s="7"/>
      <c r="PMP572" s="7"/>
      <c r="PMQ572" s="7"/>
      <c r="PMR572" s="7"/>
      <c r="PMS572" s="7"/>
      <c r="PMT572" s="7"/>
      <c r="PMU572" s="7"/>
      <c r="PMV572" s="7"/>
      <c r="PMW572" s="7"/>
      <c r="PMX572" s="7"/>
      <c r="PMY572" s="7"/>
      <c r="PMZ572" s="7"/>
      <c r="PNA572" s="7"/>
      <c r="PNB572" s="7"/>
      <c r="PNC572" s="7"/>
      <c r="PND572" s="7"/>
      <c r="PNE572" s="7"/>
      <c r="PNF572" s="7"/>
      <c r="PNG572" s="7"/>
      <c r="PNH572" s="7"/>
      <c r="PNI572" s="7"/>
      <c r="PNJ572" s="7"/>
      <c r="PNK572" s="7"/>
      <c r="PNL572" s="7"/>
      <c r="PNM572" s="7"/>
      <c r="PNN572" s="7"/>
      <c r="PNO572" s="7"/>
      <c r="PNP572" s="7"/>
      <c r="PNQ572" s="7"/>
      <c r="PNR572" s="7"/>
      <c r="PNS572" s="7"/>
      <c r="PNT572" s="7"/>
      <c r="PNU572" s="7"/>
      <c r="PNV572" s="7"/>
      <c r="PNW572" s="7"/>
      <c r="PNX572" s="7"/>
      <c r="PNY572" s="7"/>
      <c r="PNZ572" s="7"/>
      <c r="POA572" s="7"/>
      <c r="POB572" s="7"/>
      <c r="POC572" s="7"/>
      <c r="POD572" s="7"/>
      <c r="POE572" s="7"/>
      <c r="POF572" s="7"/>
      <c r="POG572" s="7"/>
      <c r="POH572" s="7"/>
      <c r="POI572" s="7"/>
      <c r="POJ572" s="7"/>
      <c r="POK572" s="7"/>
      <c r="POL572" s="7"/>
      <c r="POM572" s="7"/>
      <c r="PON572" s="7"/>
      <c r="POO572" s="7"/>
      <c r="POP572" s="7"/>
      <c r="POQ572" s="7"/>
      <c r="POR572" s="7"/>
      <c r="POS572" s="7"/>
      <c r="POT572" s="7"/>
      <c r="POU572" s="7"/>
      <c r="POV572" s="7"/>
      <c r="POW572" s="7"/>
      <c r="POX572" s="7"/>
      <c r="POY572" s="7"/>
      <c r="POZ572" s="7"/>
      <c r="PPA572" s="7"/>
      <c r="PPB572" s="7"/>
      <c r="PPC572" s="7"/>
      <c r="PPD572" s="7"/>
      <c r="PPE572" s="7"/>
      <c r="PPF572" s="7"/>
      <c r="PPG572" s="7"/>
      <c r="PPH572" s="7"/>
      <c r="PPI572" s="7"/>
      <c r="PPJ572" s="7"/>
      <c r="PPK572" s="7"/>
      <c r="PPL572" s="7"/>
      <c r="PPM572" s="7"/>
      <c r="PPN572" s="7"/>
      <c r="PPO572" s="7"/>
      <c r="PPP572" s="7"/>
      <c r="PPQ572" s="7"/>
      <c r="PPR572" s="7"/>
      <c r="PPS572" s="7"/>
      <c r="PPT572" s="7"/>
      <c r="PPU572" s="7"/>
      <c r="PPV572" s="7"/>
      <c r="PPW572" s="7"/>
      <c r="PPX572" s="7"/>
      <c r="PPY572" s="7"/>
      <c r="PPZ572" s="7"/>
      <c r="PQA572" s="7"/>
      <c r="PQB572" s="7"/>
      <c r="PQC572" s="7"/>
      <c r="PQD572" s="7"/>
      <c r="PQE572" s="7"/>
      <c r="PQF572" s="7"/>
      <c r="PQG572" s="7"/>
      <c r="PQH572" s="7"/>
      <c r="PQI572" s="7"/>
      <c r="PQJ572" s="7"/>
      <c r="PQK572" s="7"/>
      <c r="PQL572" s="7"/>
      <c r="PQM572" s="7"/>
      <c r="PQN572" s="7"/>
      <c r="PQO572" s="7"/>
      <c r="PQP572" s="7"/>
      <c r="PQQ572" s="7"/>
      <c r="PQR572" s="7"/>
      <c r="PQS572" s="7"/>
      <c r="PQT572" s="7"/>
      <c r="PQU572" s="7"/>
      <c r="PQV572" s="7"/>
      <c r="PQW572" s="7"/>
      <c r="PQX572" s="7"/>
      <c r="PQY572" s="7"/>
      <c r="PQZ572" s="7"/>
      <c r="PRA572" s="7"/>
      <c r="PRB572" s="7"/>
      <c r="PRC572" s="7"/>
      <c r="PRD572" s="7"/>
      <c r="PRE572" s="7"/>
      <c r="PRF572" s="7"/>
      <c r="PRG572" s="7"/>
      <c r="PRH572" s="7"/>
      <c r="PRI572" s="7"/>
      <c r="PRJ572" s="7"/>
      <c r="PRK572" s="7"/>
      <c r="PRL572" s="7"/>
      <c r="PRM572" s="7"/>
      <c r="PRN572" s="7"/>
      <c r="PRO572" s="7"/>
      <c r="PRP572" s="7"/>
      <c r="PRQ572" s="7"/>
      <c r="PRR572" s="7"/>
      <c r="PRS572" s="7"/>
      <c r="PRT572" s="7"/>
      <c r="PRU572" s="7"/>
      <c r="PRV572" s="7"/>
      <c r="PRW572" s="7"/>
      <c r="PRX572" s="7"/>
      <c r="PRY572" s="7"/>
      <c r="PRZ572" s="7"/>
      <c r="PSA572" s="7"/>
      <c r="PSB572" s="7"/>
      <c r="PSC572" s="7"/>
      <c r="PSD572" s="7"/>
      <c r="PSE572" s="7"/>
      <c r="PSF572" s="7"/>
      <c r="PSG572" s="7"/>
      <c r="PSH572" s="7"/>
      <c r="PSI572" s="7"/>
      <c r="PSJ572" s="7"/>
      <c r="PSK572" s="7"/>
      <c r="PSL572" s="7"/>
      <c r="PSM572" s="7"/>
      <c r="PSN572" s="7"/>
      <c r="PSO572" s="7"/>
      <c r="PSP572" s="7"/>
      <c r="PSQ572" s="7"/>
      <c r="PSR572" s="7"/>
      <c r="PSS572" s="7"/>
      <c r="PST572" s="7"/>
      <c r="PSU572" s="7"/>
      <c r="PSV572" s="7"/>
      <c r="PSW572" s="7"/>
      <c r="PSX572" s="7"/>
      <c r="PSY572" s="7"/>
      <c r="PSZ572" s="7"/>
      <c r="PTA572" s="7"/>
      <c r="PTB572" s="7"/>
      <c r="PTC572" s="7"/>
      <c r="PTD572" s="7"/>
      <c r="PTE572" s="7"/>
      <c r="PTF572" s="7"/>
      <c r="PTG572" s="7"/>
      <c r="PTH572" s="7"/>
      <c r="PTI572" s="7"/>
      <c r="PTJ572" s="7"/>
      <c r="PTK572" s="7"/>
      <c r="PTL572" s="7"/>
      <c r="PTM572" s="7"/>
      <c r="PTN572" s="7"/>
      <c r="PTO572" s="7"/>
      <c r="PTP572" s="7"/>
      <c r="PTQ572" s="7"/>
      <c r="PTR572" s="7"/>
      <c r="PTS572" s="7"/>
      <c r="PTT572" s="7"/>
      <c r="PTU572" s="7"/>
      <c r="PTV572" s="7"/>
      <c r="PTW572" s="7"/>
      <c r="PTX572" s="7"/>
      <c r="PTY572" s="7"/>
      <c r="PTZ572" s="7"/>
      <c r="PUA572" s="7"/>
      <c r="PUB572" s="7"/>
      <c r="PUC572" s="7"/>
      <c r="PUD572" s="7"/>
      <c r="PUE572" s="7"/>
      <c r="PUF572" s="7"/>
      <c r="PUG572" s="7"/>
      <c r="PUH572" s="7"/>
      <c r="PUI572" s="7"/>
      <c r="PUJ572" s="7"/>
      <c r="PUK572" s="7"/>
      <c r="PUL572" s="7"/>
      <c r="PUM572" s="7"/>
      <c r="PUN572" s="7"/>
      <c r="PUO572" s="7"/>
      <c r="PUP572" s="7"/>
      <c r="PUQ572" s="7"/>
      <c r="PUR572" s="7"/>
      <c r="PUS572" s="7"/>
      <c r="PUT572" s="7"/>
      <c r="PUU572" s="7"/>
      <c r="PUV572" s="7"/>
      <c r="PUW572" s="7"/>
      <c r="PUX572" s="7"/>
      <c r="PUY572" s="7"/>
      <c r="PUZ572" s="7"/>
      <c r="PVA572" s="7"/>
      <c r="PVB572" s="7"/>
      <c r="PVC572" s="7"/>
      <c r="PVD572" s="7"/>
      <c r="PVE572" s="7"/>
      <c r="PVF572" s="7"/>
      <c r="PVG572" s="7"/>
      <c r="PVH572" s="7"/>
      <c r="PVI572" s="7"/>
      <c r="PVJ572" s="7"/>
      <c r="PVK572" s="7"/>
      <c r="PVL572" s="7"/>
      <c r="PVM572" s="7"/>
      <c r="PVN572" s="7"/>
      <c r="PVO572" s="7"/>
      <c r="PVP572" s="7"/>
      <c r="PVQ572" s="7"/>
      <c r="PVR572" s="7"/>
      <c r="PVS572" s="7"/>
      <c r="PVT572" s="7"/>
      <c r="PVU572" s="7"/>
      <c r="PVV572" s="7"/>
      <c r="PVW572" s="7"/>
      <c r="PVX572" s="7"/>
      <c r="PVY572" s="7"/>
      <c r="PVZ572" s="7"/>
      <c r="PWA572" s="7"/>
      <c r="PWB572" s="7"/>
      <c r="PWC572" s="7"/>
      <c r="PWD572" s="7"/>
      <c r="PWE572" s="7"/>
      <c r="PWF572" s="7"/>
      <c r="PWG572" s="7"/>
      <c r="PWH572" s="7"/>
      <c r="PWI572" s="7"/>
      <c r="PWJ572" s="7"/>
      <c r="PWK572" s="7"/>
      <c r="PWL572" s="7"/>
      <c r="PWM572" s="7"/>
      <c r="PWN572" s="7"/>
      <c r="PWO572" s="7"/>
      <c r="PWP572" s="7"/>
      <c r="PWQ572" s="7"/>
      <c r="PWR572" s="7"/>
      <c r="PWS572" s="7"/>
      <c r="PWT572" s="7"/>
      <c r="PWU572" s="7"/>
      <c r="PWV572" s="7"/>
      <c r="PWW572" s="7"/>
      <c r="PWX572" s="7"/>
      <c r="PWY572" s="7"/>
      <c r="PWZ572" s="7"/>
      <c r="PXA572" s="7"/>
      <c r="PXB572" s="7"/>
      <c r="PXC572" s="7"/>
      <c r="PXD572" s="7"/>
      <c r="PXE572" s="7"/>
      <c r="PXF572" s="7"/>
      <c r="PXG572" s="7"/>
      <c r="PXH572" s="7"/>
      <c r="PXI572" s="7"/>
      <c r="PXJ572" s="7"/>
      <c r="PXK572" s="7"/>
      <c r="PXL572" s="7"/>
      <c r="PXM572" s="7"/>
      <c r="PXN572" s="7"/>
      <c r="PXO572" s="7"/>
      <c r="PXP572" s="7"/>
      <c r="PXQ572" s="7"/>
      <c r="PXR572" s="7"/>
      <c r="PXS572" s="7"/>
      <c r="PXT572" s="7"/>
      <c r="PXU572" s="7"/>
      <c r="PXV572" s="7"/>
      <c r="PXW572" s="7"/>
      <c r="PXX572" s="7"/>
      <c r="PXY572" s="7"/>
      <c r="PXZ572" s="7"/>
      <c r="PYA572" s="7"/>
      <c r="PYB572" s="7"/>
      <c r="PYC572" s="7"/>
      <c r="PYD572" s="7"/>
      <c r="PYE572" s="7"/>
      <c r="PYF572" s="7"/>
      <c r="PYG572" s="7"/>
      <c r="PYH572" s="7"/>
      <c r="PYI572" s="7"/>
      <c r="PYJ572" s="7"/>
      <c r="PYK572" s="7"/>
      <c r="PYL572" s="7"/>
      <c r="PYM572" s="7"/>
      <c r="PYN572" s="7"/>
      <c r="PYO572" s="7"/>
      <c r="PYP572" s="7"/>
      <c r="PYQ572" s="7"/>
      <c r="PYR572" s="7"/>
      <c r="PYS572" s="7"/>
      <c r="PYT572" s="7"/>
      <c r="PYU572" s="7"/>
      <c r="PYV572" s="7"/>
      <c r="PYW572" s="7"/>
      <c r="PYX572" s="7"/>
      <c r="PYY572" s="7"/>
      <c r="PYZ572" s="7"/>
      <c r="PZA572" s="7"/>
      <c r="PZB572" s="7"/>
      <c r="PZC572" s="7"/>
      <c r="PZD572" s="7"/>
      <c r="PZE572" s="7"/>
      <c r="PZF572" s="7"/>
      <c r="PZG572" s="7"/>
      <c r="PZH572" s="7"/>
      <c r="PZI572" s="7"/>
      <c r="PZJ572" s="7"/>
      <c r="PZK572" s="7"/>
      <c r="PZL572" s="7"/>
      <c r="PZM572" s="7"/>
      <c r="PZN572" s="7"/>
      <c r="PZO572" s="7"/>
      <c r="PZP572" s="7"/>
      <c r="PZQ572" s="7"/>
      <c r="PZR572" s="7"/>
      <c r="PZS572" s="7"/>
      <c r="PZT572" s="7"/>
      <c r="PZU572" s="7"/>
      <c r="PZV572" s="7"/>
      <c r="PZW572" s="7"/>
      <c r="PZX572" s="7"/>
      <c r="PZY572" s="7"/>
      <c r="PZZ572" s="7"/>
      <c r="QAA572" s="7"/>
      <c r="QAB572" s="7"/>
      <c r="QAC572" s="7"/>
      <c r="QAD572" s="7"/>
      <c r="QAE572" s="7"/>
      <c r="QAF572" s="7"/>
      <c r="QAG572" s="7"/>
      <c r="QAH572" s="7"/>
      <c r="QAI572" s="7"/>
      <c r="QAJ572" s="7"/>
      <c r="QAK572" s="7"/>
      <c r="QAL572" s="7"/>
      <c r="QAM572" s="7"/>
      <c r="QAN572" s="7"/>
      <c r="QAO572" s="7"/>
      <c r="QAP572" s="7"/>
      <c r="QAQ572" s="7"/>
      <c r="QAR572" s="7"/>
      <c r="QAS572" s="7"/>
      <c r="QAT572" s="7"/>
      <c r="QAU572" s="7"/>
      <c r="QAV572" s="7"/>
      <c r="QAW572" s="7"/>
      <c r="QAX572" s="7"/>
      <c r="QAY572" s="7"/>
      <c r="QAZ572" s="7"/>
      <c r="QBA572" s="7"/>
      <c r="QBB572" s="7"/>
      <c r="QBC572" s="7"/>
      <c r="QBD572" s="7"/>
      <c r="QBE572" s="7"/>
      <c r="QBF572" s="7"/>
      <c r="QBG572" s="7"/>
      <c r="QBH572" s="7"/>
      <c r="QBI572" s="7"/>
      <c r="QBJ572" s="7"/>
      <c r="QBK572" s="7"/>
      <c r="QBL572" s="7"/>
      <c r="QBM572" s="7"/>
      <c r="QBN572" s="7"/>
      <c r="QBO572" s="7"/>
      <c r="QBP572" s="7"/>
      <c r="QBQ572" s="7"/>
      <c r="QBR572" s="7"/>
      <c r="QBS572" s="7"/>
      <c r="QBT572" s="7"/>
      <c r="QBU572" s="7"/>
      <c r="QBV572" s="7"/>
      <c r="QBW572" s="7"/>
      <c r="QBX572" s="7"/>
      <c r="QBY572" s="7"/>
      <c r="QBZ572" s="7"/>
      <c r="QCA572" s="7"/>
      <c r="QCB572" s="7"/>
      <c r="QCC572" s="7"/>
      <c r="QCD572" s="7"/>
      <c r="QCE572" s="7"/>
      <c r="QCF572" s="7"/>
      <c r="QCG572" s="7"/>
      <c r="QCH572" s="7"/>
      <c r="QCI572" s="7"/>
      <c r="QCJ572" s="7"/>
      <c r="QCK572" s="7"/>
      <c r="QCL572" s="7"/>
      <c r="QCM572" s="7"/>
      <c r="QCN572" s="7"/>
      <c r="QCO572" s="7"/>
      <c r="QCP572" s="7"/>
      <c r="QCQ572" s="7"/>
      <c r="QCR572" s="7"/>
      <c r="QCS572" s="7"/>
      <c r="QCT572" s="7"/>
      <c r="QCU572" s="7"/>
      <c r="QCV572" s="7"/>
      <c r="QCW572" s="7"/>
      <c r="QCX572" s="7"/>
      <c r="QCY572" s="7"/>
      <c r="QCZ572" s="7"/>
      <c r="QDA572" s="7"/>
      <c r="QDB572" s="7"/>
      <c r="QDC572" s="7"/>
      <c r="QDD572" s="7"/>
      <c r="QDE572" s="7"/>
      <c r="QDF572" s="7"/>
      <c r="QDG572" s="7"/>
      <c r="QDH572" s="7"/>
      <c r="QDI572" s="7"/>
      <c r="QDJ572" s="7"/>
      <c r="QDK572" s="7"/>
      <c r="QDL572" s="7"/>
      <c r="QDM572" s="7"/>
      <c r="QDN572" s="7"/>
      <c r="QDO572" s="7"/>
      <c r="QDP572" s="7"/>
      <c r="QDQ572" s="7"/>
      <c r="QDR572" s="7"/>
      <c r="QDS572" s="7"/>
      <c r="QDT572" s="7"/>
      <c r="QDU572" s="7"/>
      <c r="QDV572" s="7"/>
      <c r="QDW572" s="7"/>
      <c r="QDX572" s="7"/>
      <c r="QDY572" s="7"/>
      <c r="QDZ572" s="7"/>
      <c r="QEA572" s="7"/>
      <c r="QEB572" s="7"/>
      <c r="QEC572" s="7"/>
      <c r="QED572" s="7"/>
      <c r="QEE572" s="7"/>
      <c r="QEF572" s="7"/>
      <c r="QEG572" s="7"/>
      <c r="QEH572" s="7"/>
      <c r="QEI572" s="7"/>
      <c r="QEJ572" s="7"/>
      <c r="QEK572" s="7"/>
      <c r="QEL572" s="7"/>
      <c r="QEM572" s="7"/>
      <c r="QEN572" s="7"/>
      <c r="QEO572" s="7"/>
      <c r="QEP572" s="7"/>
      <c r="QEQ572" s="7"/>
      <c r="QER572" s="7"/>
      <c r="QES572" s="7"/>
      <c r="QET572" s="7"/>
      <c r="QEU572" s="7"/>
      <c r="QEV572" s="7"/>
      <c r="QEW572" s="7"/>
      <c r="QEX572" s="7"/>
      <c r="QEY572" s="7"/>
      <c r="QEZ572" s="7"/>
      <c r="QFA572" s="7"/>
      <c r="QFB572" s="7"/>
      <c r="QFC572" s="7"/>
      <c r="QFD572" s="7"/>
      <c r="QFE572" s="7"/>
      <c r="QFF572" s="7"/>
      <c r="QFG572" s="7"/>
      <c r="QFH572" s="7"/>
      <c r="QFI572" s="7"/>
      <c r="QFJ572" s="7"/>
      <c r="QFK572" s="7"/>
      <c r="QFL572" s="7"/>
      <c r="QFM572" s="7"/>
      <c r="QFN572" s="7"/>
      <c r="QFO572" s="7"/>
      <c r="QFP572" s="7"/>
      <c r="QFQ572" s="7"/>
      <c r="QFR572" s="7"/>
      <c r="QFS572" s="7"/>
      <c r="QFT572" s="7"/>
      <c r="QFU572" s="7"/>
      <c r="QFV572" s="7"/>
      <c r="QFW572" s="7"/>
      <c r="QFX572" s="7"/>
      <c r="QFY572" s="7"/>
      <c r="QFZ572" s="7"/>
      <c r="QGA572" s="7"/>
      <c r="QGB572" s="7"/>
      <c r="QGC572" s="7"/>
      <c r="QGD572" s="7"/>
      <c r="QGE572" s="7"/>
      <c r="QGF572" s="7"/>
      <c r="QGG572" s="7"/>
      <c r="QGH572" s="7"/>
      <c r="QGI572" s="7"/>
      <c r="QGJ572" s="7"/>
      <c r="QGK572" s="7"/>
      <c r="QGL572" s="7"/>
      <c r="QGM572" s="7"/>
      <c r="QGN572" s="7"/>
      <c r="QGO572" s="7"/>
      <c r="QGP572" s="7"/>
      <c r="QGQ572" s="7"/>
      <c r="QGR572" s="7"/>
      <c r="QGS572" s="7"/>
      <c r="QGT572" s="7"/>
      <c r="QGU572" s="7"/>
      <c r="QGV572" s="7"/>
      <c r="QGW572" s="7"/>
      <c r="QGX572" s="7"/>
      <c r="QGY572" s="7"/>
      <c r="QGZ572" s="7"/>
      <c r="QHA572" s="7"/>
      <c r="QHB572" s="7"/>
      <c r="QHC572" s="7"/>
      <c r="QHD572" s="7"/>
      <c r="QHE572" s="7"/>
      <c r="QHF572" s="7"/>
      <c r="QHG572" s="7"/>
      <c r="QHH572" s="7"/>
      <c r="QHI572" s="7"/>
      <c r="QHJ572" s="7"/>
      <c r="QHK572" s="7"/>
      <c r="QHL572" s="7"/>
      <c r="QHM572" s="7"/>
      <c r="QHN572" s="7"/>
      <c r="QHO572" s="7"/>
      <c r="QHP572" s="7"/>
      <c r="QHQ572" s="7"/>
      <c r="QHR572" s="7"/>
      <c r="QHS572" s="7"/>
      <c r="QHT572" s="7"/>
      <c r="QHU572" s="7"/>
      <c r="QHV572" s="7"/>
      <c r="QHW572" s="7"/>
      <c r="QHX572" s="7"/>
      <c r="QHY572" s="7"/>
      <c r="QHZ572" s="7"/>
      <c r="QIA572" s="7"/>
      <c r="QIB572" s="7"/>
      <c r="QIC572" s="7"/>
      <c r="QID572" s="7"/>
      <c r="QIE572" s="7"/>
      <c r="QIF572" s="7"/>
      <c r="QIG572" s="7"/>
      <c r="QIH572" s="7"/>
      <c r="QII572" s="7"/>
      <c r="QIJ572" s="7"/>
      <c r="QIK572" s="7"/>
      <c r="QIL572" s="7"/>
      <c r="QIM572" s="7"/>
      <c r="QIN572" s="7"/>
      <c r="QIO572" s="7"/>
      <c r="QIP572" s="7"/>
      <c r="QIQ572" s="7"/>
      <c r="QIR572" s="7"/>
      <c r="QIS572" s="7"/>
      <c r="QIT572" s="7"/>
      <c r="QIU572" s="7"/>
      <c r="QIV572" s="7"/>
      <c r="QIW572" s="7"/>
      <c r="QIX572" s="7"/>
      <c r="QIY572" s="7"/>
      <c r="QIZ572" s="7"/>
      <c r="QJA572" s="7"/>
      <c r="QJB572" s="7"/>
      <c r="QJC572" s="7"/>
      <c r="QJD572" s="7"/>
      <c r="QJE572" s="7"/>
      <c r="QJF572" s="7"/>
      <c r="QJG572" s="7"/>
      <c r="QJH572" s="7"/>
      <c r="QJI572" s="7"/>
      <c r="QJJ572" s="7"/>
      <c r="QJK572" s="7"/>
      <c r="QJL572" s="7"/>
      <c r="QJM572" s="7"/>
      <c r="QJN572" s="7"/>
      <c r="QJO572" s="7"/>
      <c r="QJP572" s="7"/>
      <c r="QJQ572" s="7"/>
      <c r="QJR572" s="7"/>
      <c r="QJS572" s="7"/>
      <c r="QJT572" s="7"/>
      <c r="QJU572" s="7"/>
      <c r="QJV572" s="7"/>
      <c r="QJW572" s="7"/>
      <c r="QJX572" s="7"/>
      <c r="QJY572" s="7"/>
      <c r="QJZ572" s="7"/>
      <c r="QKA572" s="7"/>
      <c r="QKB572" s="7"/>
      <c r="QKC572" s="7"/>
      <c r="QKD572" s="7"/>
      <c r="QKE572" s="7"/>
      <c r="QKF572" s="7"/>
      <c r="QKG572" s="7"/>
      <c r="QKH572" s="7"/>
      <c r="QKI572" s="7"/>
      <c r="QKJ572" s="7"/>
      <c r="QKK572" s="7"/>
      <c r="QKL572" s="7"/>
      <c r="QKM572" s="7"/>
      <c r="QKN572" s="7"/>
      <c r="QKO572" s="7"/>
      <c r="QKP572" s="7"/>
      <c r="QKQ572" s="7"/>
      <c r="QKR572" s="7"/>
      <c r="QKS572" s="7"/>
      <c r="QKT572" s="7"/>
      <c r="QKU572" s="7"/>
      <c r="QKV572" s="7"/>
      <c r="QKW572" s="7"/>
      <c r="QKX572" s="7"/>
      <c r="QKY572" s="7"/>
      <c r="QKZ572" s="7"/>
      <c r="QLA572" s="7"/>
      <c r="QLB572" s="7"/>
      <c r="QLC572" s="7"/>
      <c r="QLD572" s="7"/>
      <c r="QLE572" s="7"/>
      <c r="QLF572" s="7"/>
      <c r="QLG572" s="7"/>
      <c r="QLH572" s="7"/>
      <c r="QLI572" s="7"/>
      <c r="QLJ572" s="7"/>
      <c r="QLK572" s="7"/>
      <c r="QLL572" s="7"/>
      <c r="QLM572" s="7"/>
      <c r="QLN572" s="7"/>
      <c r="QLO572" s="7"/>
      <c r="QLP572" s="7"/>
      <c r="QLQ572" s="7"/>
      <c r="QLR572" s="7"/>
      <c r="QLS572" s="7"/>
      <c r="QLT572" s="7"/>
      <c r="QLU572" s="7"/>
      <c r="QLV572" s="7"/>
      <c r="QLW572" s="7"/>
      <c r="QLX572" s="7"/>
      <c r="QLY572" s="7"/>
      <c r="QLZ572" s="7"/>
      <c r="QMA572" s="7"/>
      <c r="QMB572" s="7"/>
      <c r="QMC572" s="7"/>
      <c r="QMD572" s="7"/>
      <c r="QME572" s="7"/>
      <c r="QMF572" s="7"/>
      <c r="QMG572" s="7"/>
      <c r="QMH572" s="7"/>
      <c r="QMI572" s="7"/>
      <c r="QMJ572" s="7"/>
      <c r="QMK572" s="7"/>
      <c r="QML572" s="7"/>
      <c r="QMM572" s="7"/>
      <c r="QMN572" s="7"/>
      <c r="QMO572" s="7"/>
      <c r="QMP572" s="7"/>
      <c r="QMQ572" s="7"/>
      <c r="QMR572" s="7"/>
      <c r="QMS572" s="7"/>
      <c r="QMT572" s="7"/>
      <c r="QMU572" s="7"/>
      <c r="QMV572" s="7"/>
      <c r="QMW572" s="7"/>
      <c r="QMX572" s="7"/>
      <c r="QMY572" s="7"/>
      <c r="QMZ572" s="7"/>
      <c r="QNA572" s="7"/>
      <c r="QNB572" s="7"/>
      <c r="QNC572" s="7"/>
      <c r="QND572" s="7"/>
      <c r="QNE572" s="7"/>
      <c r="QNF572" s="7"/>
      <c r="QNG572" s="7"/>
      <c r="QNH572" s="7"/>
      <c r="QNI572" s="7"/>
      <c r="QNJ572" s="7"/>
      <c r="QNK572" s="7"/>
      <c r="QNL572" s="7"/>
      <c r="QNM572" s="7"/>
      <c r="QNN572" s="7"/>
      <c r="QNO572" s="7"/>
      <c r="QNP572" s="7"/>
      <c r="QNQ572" s="7"/>
      <c r="QNR572" s="7"/>
      <c r="QNS572" s="7"/>
      <c r="QNT572" s="7"/>
      <c r="QNU572" s="7"/>
      <c r="QNV572" s="7"/>
      <c r="QNW572" s="7"/>
      <c r="QNX572" s="7"/>
      <c r="QNY572" s="7"/>
      <c r="QNZ572" s="7"/>
      <c r="QOA572" s="7"/>
      <c r="QOB572" s="7"/>
      <c r="QOC572" s="7"/>
      <c r="QOD572" s="7"/>
      <c r="QOE572" s="7"/>
      <c r="QOF572" s="7"/>
      <c r="QOG572" s="7"/>
      <c r="QOH572" s="7"/>
      <c r="QOI572" s="7"/>
      <c r="QOJ572" s="7"/>
      <c r="QOK572" s="7"/>
      <c r="QOL572" s="7"/>
      <c r="QOM572" s="7"/>
      <c r="QON572" s="7"/>
      <c r="QOO572" s="7"/>
      <c r="QOP572" s="7"/>
      <c r="QOQ572" s="7"/>
      <c r="QOR572" s="7"/>
      <c r="QOS572" s="7"/>
      <c r="QOT572" s="7"/>
      <c r="QOU572" s="7"/>
      <c r="QOV572" s="7"/>
      <c r="QOW572" s="7"/>
      <c r="QOX572" s="7"/>
      <c r="QOY572" s="7"/>
      <c r="QOZ572" s="7"/>
      <c r="QPA572" s="7"/>
      <c r="QPB572" s="7"/>
      <c r="QPC572" s="7"/>
      <c r="QPD572" s="7"/>
      <c r="QPE572" s="7"/>
      <c r="QPF572" s="7"/>
      <c r="QPG572" s="7"/>
      <c r="QPH572" s="7"/>
      <c r="QPI572" s="7"/>
      <c r="QPJ572" s="7"/>
      <c r="QPK572" s="7"/>
      <c r="QPL572" s="7"/>
      <c r="QPM572" s="7"/>
      <c r="QPN572" s="7"/>
      <c r="QPO572" s="7"/>
      <c r="QPP572" s="7"/>
      <c r="QPQ572" s="7"/>
      <c r="QPR572" s="7"/>
      <c r="QPS572" s="7"/>
      <c r="QPT572" s="7"/>
      <c r="QPU572" s="7"/>
      <c r="QPV572" s="7"/>
      <c r="QPW572" s="7"/>
      <c r="QPX572" s="7"/>
      <c r="QPY572" s="7"/>
      <c r="QPZ572" s="7"/>
      <c r="QQA572" s="7"/>
      <c r="QQB572" s="7"/>
      <c r="QQC572" s="7"/>
      <c r="QQD572" s="7"/>
      <c r="QQE572" s="7"/>
      <c r="QQF572" s="7"/>
      <c r="QQG572" s="7"/>
      <c r="QQH572" s="7"/>
      <c r="QQI572" s="7"/>
      <c r="QQJ572" s="7"/>
      <c r="QQK572" s="7"/>
      <c r="QQL572" s="7"/>
      <c r="QQM572" s="7"/>
      <c r="QQN572" s="7"/>
      <c r="QQO572" s="7"/>
      <c r="QQP572" s="7"/>
      <c r="QQQ572" s="7"/>
      <c r="QQR572" s="7"/>
      <c r="QQS572" s="7"/>
      <c r="QQT572" s="7"/>
      <c r="QQU572" s="7"/>
      <c r="QQV572" s="7"/>
      <c r="QQW572" s="7"/>
      <c r="QQX572" s="7"/>
      <c r="QQY572" s="7"/>
      <c r="QQZ572" s="7"/>
      <c r="QRA572" s="7"/>
      <c r="QRB572" s="7"/>
      <c r="QRC572" s="7"/>
      <c r="QRD572" s="7"/>
      <c r="QRE572" s="7"/>
      <c r="QRF572" s="7"/>
      <c r="QRG572" s="7"/>
      <c r="QRH572" s="7"/>
      <c r="QRI572" s="7"/>
      <c r="QRJ572" s="7"/>
      <c r="QRK572" s="7"/>
      <c r="QRL572" s="7"/>
      <c r="QRM572" s="7"/>
      <c r="QRN572" s="7"/>
      <c r="QRO572" s="7"/>
      <c r="QRP572" s="7"/>
      <c r="QRQ572" s="7"/>
      <c r="QRR572" s="7"/>
      <c r="QRS572" s="7"/>
      <c r="QRT572" s="7"/>
      <c r="QRU572" s="7"/>
      <c r="QRV572" s="7"/>
      <c r="QRW572" s="7"/>
      <c r="QRX572" s="7"/>
      <c r="QRY572" s="7"/>
      <c r="QRZ572" s="7"/>
      <c r="QSA572" s="7"/>
      <c r="QSB572" s="7"/>
      <c r="QSC572" s="7"/>
      <c r="QSD572" s="7"/>
      <c r="QSE572" s="7"/>
      <c r="QSF572" s="7"/>
      <c r="QSG572" s="7"/>
      <c r="QSH572" s="7"/>
      <c r="QSI572" s="7"/>
      <c r="QSJ572" s="7"/>
      <c r="QSK572" s="7"/>
      <c r="QSL572" s="7"/>
      <c r="QSM572" s="7"/>
      <c r="QSN572" s="7"/>
      <c r="QSO572" s="7"/>
      <c r="QSP572" s="7"/>
      <c r="QSQ572" s="7"/>
      <c r="QSR572" s="7"/>
      <c r="QSS572" s="7"/>
      <c r="QST572" s="7"/>
      <c r="QSU572" s="7"/>
      <c r="QSV572" s="7"/>
      <c r="QSW572" s="7"/>
      <c r="QSX572" s="7"/>
      <c r="QSY572" s="7"/>
      <c r="QSZ572" s="7"/>
      <c r="QTA572" s="7"/>
      <c r="QTB572" s="7"/>
      <c r="QTC572" s="7"/>
      <c r="QTD572" s="7"/>
      <c r="QTE572" s="7"/>
      <c r="QTF572" s="7"/>
      <c r="QTG572" s="7"/>
      <c r="QTH572" s="7"/>
      <c r="QTI572" s="7"/>
      <c r="QTJ572" s="7"/>
      <c r="QTK572" s="7"/>
      <c r="QTL572" s="7"/>
      <c r="QTM572" s="7"/>
      <c r="QTN572" s="7"/>
      <c r="QTO572" s="7"/>
      <c r="QTP572" s="7"/>
      <c r="QTQ572" s="7"/>
      <c r="QTR572" s="7"/>
      <c r="QTS572" s="7"/>
      <c r="QTT572" s="7"/>
      <c r="QTU572" s="7"/>
      <c r="QTV572" s="7"/>
      <c r="QTW572" s="7"/>
      <c r="QTX572" s="7"/>
      <c r="QTY572" s="7"/>
      <c r="QTZ572" s="7"/>
      <c r="QUA572" s="7"/>
      <c r="QUB572" s="7"/>
      <c r="QUC572" s="7"/>
      <c r="QUD572" s="7"/>
      <c r="QUE572" s="7"/>
      <c r="QUF572" s="7"/>
      <c r="QUG572" s="7"/>
      <c r="QUH572" s="7"/>
      <c r="QUI572" s="7"/>
      <c r="QUJ572" s="7"/>
      <c r="QUK572" s="7"/>
      <c r="QUL572" s="7"/>
      <c r="QUM572" s="7"/>
      <c r="QUN572" s="7"/>
      <c r="QUO572" s="7"/>
      <c r="QUP572" s="7"/>
      <c r="QUQ572" s="7"/>
      <c r="QUR572" s="7"/>
      <c r="QUS572" s="7"/>
      <c r="QUT572" s="7"/>
      <c r="QUU572" s="7"/>
      <c r="QUV572" s="7"/>
      <c r="QUW572" s="7"/>
      <c r="QUX572" s="7"/>
      <c r="QUY572" s="7"/>
      <c r="QUZ572" s="7"/>
      <c r="QVA572" s="7"/>
      <c r="QVB572" s="7"/>
      <c r="QVC572" s="7"/>
      <c r="QVD572" s="7"/>
      <c r="QVE572" s="7"/>
      <c r="QVF572" s="7"/>
      <c r="QVG572" s="7"/>
      <c r="QVH572" s="7"/>
      <c r="QVI572" s="7"/>
      <c r="QVJ572" s="7"/>
      <c r="QVK572" s="7"/>
      <c r="QVL572" s="7"/>
      <c r="QVM572" s="7"/>
      <c r="QVN572" s="7"/>
      <c r="QVO572" s="7"/>
      <c r="QVP572" s="7"/>
      <c r="QVQ572" s="7"/>
      <c r="QVR572" s="7"/>
      <c r="QVS572" s="7"/>
      <c r="QVT572" s="7"/>
      <c r="QVU572" s="7"/>
      <c r="QVV572" s="7"/>
      <c r="QVW572" s="7"/>
      <c r="QVX572" s="7"/>
      <c r="QVY572" s="7"/>
      <c r="QVZ572" s="7"/>
      <c r="QWA572" s="7"/>
      <c r="QWB572" s="7"/>
      <c r="QWC572" s="7"/>
      <c r="QWD572" s="7"/>
      <c r="QWE572" s="7"/>
      <c r="QWF572" s="7"/>
      <c r="QWG572" s="7"/>
      <c r="QWH572" s="7"/>
      <c r="QWI572" s="7"/>
      <c r="QWJ572" s="7"/>
      <c r="QWK572" s="7"/>
      <c r="QWL572" s="7"/>
      <c r="QWM572" s="7"/>
      <c r="QWN572" s="7"/>
      <c r="QWO572" s="7"/>
      <c r="QWP572" s="7"/>
      <c r="QWQ572" s="7"/>
      <c r="QWR572" s="7"/>
      <c r="QWS572" s="7"/>
      <c r="QWT572" s="7"/>
      <c r="QWU572" s="7"/>
      <c r="QWV572" s="7"/>
      <c r="QWW572" s="7"/>
      <c r="QWX572" s="7"/>
      <c r="QWY572" s="7"/>
      <c r="QWZ572" s="7"/>
      <c r="QXA572" s="7"/>
      <c r="QXB572" s="7"/>
      <c r="QXC572" s="7"/>
      <c r="QXD572" s="7"/>
      <c r="QXE572" s="7"/>
      <c r="QXF572" s="7"/>
      <c r="QXG572" s="7"/>
      <c r="QXH572" s="7"/>
      <c r="QXI572" s="7"/>
      <c r="QXJ572" s="7"/>
      <c r="QXK572" s="7"/>
      <c r="QXL572" s="7"/>
      <c r="QXM572" s="7"/>
      <c r="QXN572" s="7"/>
      <c r="QXO572" s="7"/>
      <c r="QXP572" s="7"/>
      <c r="QXQ572" s="7"/>
      <c r="QXR572" s="7"/>
      <c r="QXS572" s="7"/>
      <c r="QXT572" s="7"/>
      <c r="QXU572" s="7"/>
      <c r="QXV572" s="7"/>
      <c r="QXW572" s="7"/>
      <c r="QXX572" s="7"/>
      <c r="QXY572" s="7"/>
      <c r="QXZ572" s="7"/>
      <c r="QYA572" s="7"/>
      <c r="QYB572" s="7"/>
      <c r="QYC572" s="7"/>
      <c r="QYD572" s="7"/>
      <c r="QYE572" s="7"/>
      <c r="QYF572" s="7"/>
      <c r="QYG572" s="7"/>
      <c r="QYH572" s="7"/>
      <c r="QYI572" s="7"/>
      <c r="QYJ572" s="7"/>
      <c r="QYK572" s="7"/>
      <c r="QYL572" s="7"/>
      <c r="QYM572" s="7"/>
      <c r="QYN572" s="7"/>
      <c r="QYO572" s="7"/>
      <c r="QYP572" s="7"/>
      <c r="QYQ572" s="7"/>
      <c r="QYR572" s="7"/>
      <c r="QYS572" s="7"/>
      <c r="QYT572" s="7"/>
      <c r="QYU572" s="7"/>
      <c r="QYV572" s="7"/>
      <c r="QYW572" s="7"/>
      <c r="QYX572" s="7"/>
      <c r="QYY572" s="7"/>
      <c r="QYZ572" s="7"/>
      <c r="QZA572" s="7"/>
      <c r="QZB572" s="7"/>
      <c r="QZC572" s="7"/>
      <c r="QZD572" s="7"/>
      <c r="QZE572" s="7"/>
      <c r="QZF572" s="7"/>
      <c r="QZG572" s="7"/>
      <c r="QZH572" s="7"/>
      <c r="QZI572" s="7"/>
      <c r="QZJ572" s="7"/>
      <c r="QZK572" s="7"/>
      <c r="QZL572" s="7"/>
      <c r="QZM572" s="7"/>
      <c r="QZN572" s="7"/>
      <c r="QZO572" s="7"/>
      <c r="QZP572" s="7"/>
      <c r="QZQ572" s="7"/>
      <c r="QZR572" s="7"/>
      <c r="QZS572" s="7"/>
      <c r="QZT572" s="7"/>
      <c r="QZU572" s="7"/>
      <c r="QZV572" s="7"/>
      <c r="QZW572" s="7"/>
      <c r="QZX572" s="7"/>
      <c r="QZY572" s="7"/>
      <c r="QZZ572" s="7"/>
      <c r="RAA572" s="7"/>
      <c r="RAB572" s="7"/>
      <c r="RAC572" s="7"/>
      <c r="RAD572" s="7"/>
      <c r="RAE572" s="7"/>
      <c r="RAF572" s="7"/>
      <c r="RAG572" s="7"/>
      <c r="RAH572" s="7"/>
      <c r="RAI572" s="7"/>
      <c r="RAJ572" s="7"/>
      <c r="RAK572" s="7"/>
      <c r="RAL572" s="7"/>
      <c r="RAM572" s="7"/>
      <c r="RAN572" s="7"/>
      <c r="RAO572" s="7"/>
      <c r="RAP572" s="7"/>
      <c r="RAQ572" s="7"/>
      <c r="RAR572" s="7"/>
      <c r="RAS572" s="7"/>
      <c r="RAT572" s="7"/>
      <c r="RAU572" s="7"/>
      <c r="RAV572" s="7"/>
      <c r="RAW572" s="7"/>
      <c r="RAX572" s="7"/>
      <c r="RAY572" s="7"/>
      <c r="RAZ572" s="7"/>
      <c r="RBA572" s="7"/>
      <c r="RBB572" s="7"/>
      <c r="RBC572" s="7"/>
      <c r="RBD572" s="7"/>
      <c r="RBE572" s="7"/>
      <c r="RBF572" s="7"/>
      <c r="RBG572" s="7"/>
      <c r="RBH572" s="7"/>
      <c r="RBI572" s="7"/>
      <c r="RBJ572" s="7"/>
      <c r="RBK572" s="7"/>
      <c r="RBL572" s="7"/>
      <c r="RBM572" s="7"/>
      <c r="RBN572" s="7"/>
      <c r="RBO572" s="7"/>
      <c r="RBP572" s="7"/>
      <c r="RBQ572" s="7"/>
      <c r="RBR572" s="7"/>
      <c r="RBS572" s="7"/>
      <c r="RBT572" s="7"/>
      <c r="RBU572" s="7"/>
      <c r="RBV572" s="7"/>
      <c r="RBW572" s="7"/>
      <c r="RBX572" s="7"/>
      <c r="RBY572" s="7"/>
      <c r="RBZ572" s="7"/>
      <c r="RCA572" s="7"/>
      <c r="RCB572" s="7"/>
      <c r="RCC572" s="7"/>
      <c r="RCD572" s="7"/>
      <c r="RCE572" s="7"/>
      <c r="RCF572" s="7"/>
      <c r="RCG572" s="7"/>
      <c r="RCH572" s="7"/>
      <c r="RCI572" s="7"/>
      <c r="RCJ572" s="7"/>
      <c r="RCK572" s="7"/>
      <c r="RCL572" s="7"/>
      <c r="RCM572" s="7"/>
      <c r="RCN572" s="7"/>
      <c r="RCO572" s="7"/>
      <c r="RCP572" s="7"/>
      <c r="RCQ572" s="7"/>
      <c r="RCR572" s="7"/>
      <c r="RCS572" s="7"/>
      <c r="RCT572" s="7"/>
      <c r="RCU572" s="7"/>
      <c r="RCV572" s="7"/>
      <c r="RCW572" s="7"/>
      <c r="RCX572" s="7"/>
      <c r="RCY572" s="7"/>
      <c r="RCZ572" s="7"/>
      <c r="RDA572" s="7"/>
      <c r="RDB572" s="7"/>
      <c r="RDC572" s="7"/>
      <c r="RDD572" s="7"/>
      <c r="RDE572" s="7"/>
      <c r="RDF572" s="7"/>
      <c r="RDG572" s="7"/>
      <c r="RDH572" s="7"/>
      <c r="RDI572" s="7"/>
      <c r="RDJ572" s="7"/>
      <c r="RDK572" s="7"/>
      <c r="RDL572" s="7"/>
      <c r="RDM572" s="7"/>
      <c r="RDN572" s="7"/>
      <c r="RDO572" s="7"/>
      <c r="RDP572" s="7"/>
      <c r="RDQ572" s="7"/>
      <c r="RDR572" s="7"/>
      <c r="RDS572" s="7"/>
      <c r="RDT572" s="7"/>
      <c r="RDU572" s="7"/>
      <c r="RDV572" s="7"/>
      <c r="RDW572" s="7"/>
      <c r="RDX572" s="7"/>
      <c r="RDY572" s="7"/>
      <c r="RDZ572" s="7"/>
      <c r="REA572" s="7"/>
      <c r="REB572" s="7"/>
      <c r="REC572" s="7"/>
      <c r="RED572" s="7"/>
      <c r="REE572" s="7"/>
      <c r="REF572" s="7"/>
      <c r="REG572" s="7"/>
      <c r="REH572" s="7"/>
      <c r="REI572" s="7"/>
      <c r="REJ572" s="7"/>
      <c r="REK572" s="7"/>
      <c r="REL572" s="7"/>
      <c r="REM572" s="7"/>
      <c r="REN572" s="7"/>
      <c r="REO572" s="7"/>
      <c r="REP572" s="7"/>
      <c r="REQ572" s="7"/>
      <c r="RER572" s="7"/>
      <c r="RES572" s="7"/>
      <c r="RET572" s="7"/>
      <c r="REU572" s="7"/>
      <c r="REV572" s="7"/>
      <c r="REW572" s="7"/>
      <c r="REX572" s="7"/>
      <c r="REY572" s="7"/>
      <c r="REZ572" s="7"/>
      <c r="RFA572" s="7"/>
      <c r="RFB572" s="7"/>
      <c r="RFC572" s="7"/>
      <c r="RFD572" s="7"/>
      <c r="RFE572" s="7"/>
      <c r="RFF572" s="7"/>
      <c r="RFG572" s="7"/>
      <c r="RFH572" s="7"/>
      <c r="RFI572" s="7"/>
      <c r="RFJ572" s="7"/>
      <c r="RFK572" s="7"/>
      <c r="RFL572" s="7"/>
      <c r="RFM572" s="7"/>
      <c r="RFN572" s="7"/>
      <c r="RFO572" s="7"/>
      <c r="RFP572" s="7"/>
      <c r="RFQ572" s="7"/>
      <c r="RFR572" s="7"/>
      <c r="RFS572" s="7"/>
      <c r="RFT572" s="7"/>
      <c r="RFU572" s="7"/>
      <c r="RFV572" s="7"/>
      <c r="RFW572" s="7"/>
      <c r="RFX572" s="7"/>
      <c r="RFY572" s="7"/>
      <c r="RFZ572" s="7"/>
      <c r="RGA572" s="7"/>
      <c r="RGB572" s="7"/>
      <c r="RGC572" s="7"/>
      <c r="RGD572" s="7"/>
      <c r="RGE572" s="7"/>
      <c r="RGF572" s="7"/>
      <c r="RGG572" s="7"/>
      <c r="RGH572" s="7"/>
      <c r="RGI572" s="7"/>
      <c r="RGJ572" s="7"/>
      <c r="RGK572" s="7"/>
      <c r="RGL572" s="7"/>
      <c r="RGM572" s="7"/>
      <c r="RGN572" s="7"/>
      <c r="RGO572" s="7"/>
      <c r="RGP572" s="7"/>
      <c r="RGQ572" s="7"/>
      <c r="RGR572" s="7"/>
      <c r="RGS572" s="7"/>
      <c r="RGT572" s="7"/>
      <c r="RGU572" s="7"/>
      <c r="RGV572" s="7"/>
      <c r="RGW572" s="7"/>
      <c r="RGX572" s="7"/>
      <c r="RGY572" s="7"/>
      <c r="RGZ572" s="7"/>
      <c r="RHA572" s="7"/>
      <c r="RHB572" s="7"/>
      <c r="RHC572" s="7"/>
      <c r="RHD572" s="7"/>
      <c r="RHE572" s="7"/>
      <c r="RHF572" s="7"/>
      <c r="RHG572" s="7"/>
      <c r="RHH572" s="7"/>
      <c r="RHI572" s="7"/>
      <c r="RHJ572" s="7"/>
      <c r="RHK572" s="7"/>
      <c r="RHL572" s="7"/>
      <c r="RHM572" s="7"/>
      <c r="RHN572" s="7"/>
      <c r="RHO572" s="7"/>
      <c r="RHP572" s="7"/>
      <c r="RHQ572" s="7"/>
      <c r="RHR572" s="7"/>
      <c r="RHS572" s="7"/>
      <c r="RHT572" s="7"/>
      <c r="RHU572" s="7"/>
      <c r="RHV572" s="7"/>
      <c r="RHW572" s="7"/>
      <c r="RHX572" s="7"/>
      <c r="RHY572" s="7"/>
      <c r="RHZ572" s="7"/>
      <c r="RIA572" s="7"/>
      <c r="RIB572" s="7"/>
      <c r="RIC572" s="7"/>
      <c r="RID572" s="7"/>
      <c r="RIE572" s="7"/>
      <c r="RIF572" s="7"/>
      <c r="RIG572" s="7"/>
      <c r="RIH572" s="7"/>
      <c r="RII572" s="7"/>
      <c r="RIJ572" s="7"/>
      <c r="RIK572" s="7"/>
      <c r="RIL572" s="7"/>
      <c r="RIM572" s="7"/>
      <c r="RIN572" s="7"/>
      <c r="RIO572" s="7"/>
      <c r="RIP572" s="7"/>
      <c r="RIQ572" s="7"/>
      <c r="RIR572" s="7"/>
      <c r="RIS572" s="7"/>
      <c r="RIT572" s="7"/>
      <c r="RIU572" s="7"/>
      <c r="RIV572" s="7"/>
      <c r="RIW572" s="7"/>
      <c r="RIX572" s="7"/>
      <c r="RIY572" s="7"/>
      <c r="RIZ572" s="7"/>
      <c r="RJA572" s="7"/>
      <c r="RJB572" s="7"/>
      <c r="RJC572" s="7"/>
      <c r="RJD572" s="7"/>
      <c r="RJE572" s="7"/>
      <c r="RJF572" s="7"/>
      <c r="RJG572" s="7"/>
      <c r="RJH572" s="7"/>
      <c r="RJI572" s="7"/>
      <c r="RJJ572" s="7"/>
      <c r="RJK572" s="7"/>
      <c r="RJL572" s="7"/>
      <c r="RJM572" s="7"/>
      <c r="RJN572" s="7"/>
      <c r="RJO572" s="7"/>
      <c r="RJP572" s="7"/>
      <c r="RJQ572" s="7"/>
      <c r="RJR572" s="7"/>
      <c r="RJS572" s="7"/>
      <c r="RJT572" s="7"/>
      <c r="RJU572" s="7"/>
      <c r="RJV572" s="7"/>
      <c r="RJW572" s="7"/>
      <c r="RJX572" s="7"/>
      <c r="RJY572" s="7"/>
      <c r="RJZ572" s="7"/>
      <c r="RKA572" s="7"/>
      <c r="RKB572" s="7"/>
      <c r="RKC572" s="7"/>
      <c r="RKD572" s="7"/>
      <c r="RKE572" s="7"/>
      <c r="RKF572" s="7"/>
      <c r="RKG572" s="7"/>
      <c r="RKH572" s="7"/>
      <c r="RKI572" s="7"/>
      <c r="RKJ572" s="7"/>
      <c r="RKK572" s="7"/>
      <c r="RKL572" s="7"/>
      <c r="RKM572" s="7"/>
      <c r="RKN572" s="7"/>
      <c r="RKO572" s="7"/>
      <c r="RKP572" s="7"/>
      <c r="RKQ572" s="7"/>
      <c r="RKR572" s="7"/>
      <c r="RKS572" s="7"/>
      <c r="RKT572" s="7"/>
      <c r="RKU572" s="7"/>
      <c r="RKV572" s="7"/>
      <c r="RKW572" s="7"/>
      <c r="RKX572" s="7"/>
      <c r="RKY572" s="7"/>
      <c r="RKZ572" s="7"/>
      <c r="RLA572" s="7"/>
      <c r="RLB572" s="7"/>
      <c r="RLC572" s="7"/>
      <c r="RLD572" s="7"/>
      <c r="RLE572" s="7"/>
      <c r="RLF572" s="7"/>
      <c r="RLG572" s="7"/>
      <c r="RLH572" s="7"/>
      <c r="RLI572" s="7"/>
      <c r="RLJ572" s="7"/>
      <c r="RLK572" s="7"/>
      <c r="RLL572" s="7"/>
      <c r="RLM572" s="7"/>
      <c r="RLN572" s="7"/>
      <c r="RLO572" s="7"/>
      <c r="RLP572" s="7"/>
      <c r="RLQ572" s="7"/>
      <c r="RLR572" s="7"/>
      <c r="RLS572" s="7"/>
      <c r="RLT572" s="7"/>
      <c r="RLU572" s="7"/>
      <c r="RLV572" s="7"/>
      <c r="RLW572" s="7"/>
      <c r="RLX572" s="7"/>
      <c r="RLY572" s="7"/>
      <c r="RLZ572" s="7"/>
      <c r="RMA572" s="7"/>
      <c r="RMB572" s="7"/>
      <c r="RMC572" s="7"/>
      <c r="RMD572" s="7"/>
      <c r="RME572" s="7"/>
      <c r="RMF572" s="7"/>
      <c r="RMG572" s="7"/>
      <c r="RMH572" s="7"/>
      <c r="RMI572" s="7"/>
      <c r="RMJ572" s="7"/>
      <c r="RMK572" s="7"/>
      <c r="RML572" s="7"/>
      <c r="RMM572" s="7"/>
      <c r="RMN572" s="7"/>
      <c r="RMO572" s="7"/>
      <c r="RMP572" s="7"/>
      <c r="RMQ572" s="7"/>
      <c r="RMR572" s="7"/>
      <c r="RMS572" s="7"/>
      <c r="RMT572" s="7"/>
      <c r="RMU572" s="7"/>
      <c r="RMV572" s="7"/>
      <c r="RMW572" s="7"/>
      <c r="RMX572" s="7"/>
      <c r="RMY572" s="7"/>
      <c r="RMZ572" s="7"/>
      <c r="RNA572" s="7"/>
      <c r="RNB572" s="7"/>
      <c r="RNC572" s="7"/>
      <c r="RND572" s="7"/>
      <c r="RNE572" s="7"/>
      <c r="RNF572" s="7"/>
      <c r="RNG572" s="7"/>
      <c r="RNH572" s="7"/>
      <c r="RNI572" s="7"/>
      <c r="RNJ572" s="7"/>
      <c r="RNK572" s="7"/>
      <c r="RNL572" s="7"/>
      <c r="RNM572" s="7"/>
      <c r="RNN572" s="7"/>
      <c r="RNO572" s="7"/>
      <c r="RNP572" s="7"/>
      <c r="RNQ572" s="7"/>
      <c r="RNR572" s="7"/>
      <c r="RNS572" s="7"/>
      <c r="RNT572" s="7"/>
      <c r="RNU572" s="7"/>
      <c r="RNV572" s="7"/>
      <c r="RNW572" s="7"/>
      <c r="RNX572" s="7"/>
      <c r="RNY572" s="7"/>
      <c r="RNZ572" s="7"/>
      <c r="ROA572" s="7"/>
      <c r="ROB572" s="7"/>
      <c r="ROC572" s="7"/>
      <c r="ROD572" s="7"/>
      <c r="ROE572" s="7"/>
      <c r="ROF572" s="7"/>
      <c r="ROG572" s="7"/>
      <c r="ROH572" s="7"/>
      <c r="ROI572" s="7"/>
      <c r="ROJ572" s="7"/>
      <c r="ROK572" s="7"/>
      <c r="ROL572" s="7"/>
      <c r="ROM572" s="7"/>
      <c r="RON572" s="7"/>
      <c r="ROO572" s="7"/>
      <c r="ROP572" s="7"/>
      <c r="ROQ572" s="7"/>
      <c r="ROR572" s="7"/>
      <c r="ROS572" s="7"/>
      <c r="ROT572" s="7"/>
      <c r="ROU572" s="7"/>
      <c r="ROV572" s="7"/>
      <c r="ROW572" s="7"/>
      <c r="ROX572" s="7"/>
      <c r="ROY572" s="7"/>
      <c r="ROZ572" s="7"/>
      <c r="RPA572" s="7"/>
      <c r="RPB572" s="7"/>
      <c r="RPC572" s="7"/>
      <c r="RPD572" s="7"/>
      <c r="RPE572" s="7"/>
      <c r="RPF572" s="7"/>
      <c r="RPG572" s="7"/>
      <c r="RPH572" s="7"/>
      <c r="RPI572" s="7"/>
      <c r="RPJ572" s="7"/>
      <c r="RPK572" s="7"/>
      <c r="RPL572" s="7"/>
      <c r="RPM572" s="7"/>
      <c r="RPN572" s="7"/>
      <c r="RPO572" s="7"/>
      <c r="RPP572" s="7"/>
      <c r="RPQ572" s="7"/>
      <c r="RPR572" s="7"/>
      <c r="RPS572" s="7"/>
      <c r="RPT572" s="7"/>
      <c r="RPU572" s="7"/>
      <c r="RPV572" s="7"/>
      <c r="RPW572" s="7"/>
      <c r="RPX572" s="7"/>
      <c r="RPY572" s="7"/>
      <c r="RPZ572" s="7"/>
      <c r="RQA572" s="7"/>
      <c r="RQB572" s="7"/>
      <c r="RQC572" s="7"/>
      <c r="RQD572" s="7"/>
      <c r="RQE572" s="7"/>
      <c r="RQF572" s="7"/>
      <c r="RQG572" s="7"/>
      <c r="RQH572" s="7"/>
      <c r="RQI572" s="7"/>
      <c r="RQJ572" s="7"/>
      <c r="RQK572" s="7"/>
      <c r="RQL572" s="7"/>
      <c r="RQM572" s="7"/>
      <c r="RQN572" s="7"/>
      <c r="RQO572" s="7"/>
      <c r="RQP572" s="7"/>
      <c r="RQQ572" s="7"/>
      <c r="RQR572" s="7"/>
      <c r="RQS572" s="7"/>
      <c r="RQT572" s="7"/>
      <c r="RQU572" s="7"/>
      <c r="RQV572" s="7"/>
      <c r="RQW572" s="7"/>
      <c r="RQX572" s="7"/>
      <c r="RQY572" s="7"/>
      <c r="RQZ572" s="7"/>
      <c r="RRA572" s="7"/>
      <c r="RRB572" s="7"/>
      <c r="RRC572" s="7"/>
      <c r="RRD572" s="7"/>
      <c r="RRE572" s="7"/>
      <c r="RRF572" s="7"/>
      <c r="RRG572" s="7"/>
      <c r="RRH572" s="7"/>
      <c r="RRI572" s="7"/>
      <c r="RRJ572" s="7"/>
      <c r="RRK572" s="7"/>
      <c r="RRL572" s="7"/>
      <c r="RRM572" s="7"/>
      <c r="RRN572" s="7"/>
      <c r="RRO572" s="7"/>
      <c r="RRP572" s="7"/>
      <c r="RRQ572" s="7"/>
      <c r="RRR572" s="7"/>
      <c r="RRS572" s="7"/>
      <c r="RRT572" s="7"/>
      <c r="RRU572" s="7"/>
      <c r="RRV572" s="7"/>
      <c r="RRW572" s="7"/>
      <c r="RRX572" s="7"/>
      <c r="RRY572" s="7"/>
      <c r="RRZ572" s="7"/>
      <c r="RSA572" s="7"/>
      <c r="RSB572" s="7"/>
      <c r="RSC572" s="7"/>
      <c r="RSD572" s="7"/>
      <c r="RSE572" s="7"/>
      <c r="RSF572" s="7"/>
      <c r="RSG572" s="7"/>
      <c r="RSH572" s="7"/>
      <c r="RSI572" s="7"/>
      <c r="RSJ572" s="7"/>
      <c r="RSK572" s="7"/>
      <c r="RSL572" s="7"/>
      <c r="RSM572" s="7"/>
      <c r="RSN572" s="7"/>
      <c r="RSO572" s="7"/>
      <c r="RSP572" s="7"/>
      <c r="RSQ572" s="7"/>
      <c r="RSR572" s="7"/>
      <c r="RSS572" s="7"/>
      <c r="RST572" s="7"/>
      <c r="RSU572" s="7"/>
      <c r="RSV572" s="7"/>
      <c r="RSW572" s="7"/>
      <c r="RSX572" s="7"/>
      <c r="RSY572" s="7"/>
      <c r="RSZ572" s="7"/>
      <c r="RTA572" s="7"/>
      <c r="RTB572" s="7"/>
      <c r="RTC572" s="7"/>
      <c r="RTD572" s="7"/>
      <c r="RTE572" s="7"/>
      <c r="RTF572" s="7"/>
      <c r="RTG572" s="7"/>
      <c r="RTH572" s="7"/>
      <c r="RTI572" s="7"/>
      <c r="RTJ572" s="7"/>
      <c r="RTK572" s="7"/>
      <c r="RTL572" s="7"/>
      <c r="RTM572" s="7"/>
      <c r="RTN572" s="7"/>
      <c r="RTO572" s="7"/>
      <c r="RTP572" s="7"/>
      <c r="RTQ572" s="7"/>
      <c r="RTR572" s="7"/>
      <c r="RTS572" s="7"/>
      <c r="RTT572" s="7"/>
      <c r="RTU572" s="7"/>
      <c r="RTV572" s="7"/>
      <c r="RTW572" s="7"/>
      <c r="RTX572" s="7"/>
      <c r="RTY572" s="7"/>
      <c r="RTZ572" s="7"/>
      <c r="RUA572" s="7"/>
      <c r="RUB572" s="7"/>
      <c r="RUC572" s="7"/>
      <c r="RUD572" s="7"/>
      <c r="RUE572" s="7"/>
      <c r="RUF572" s="7"/>
      <c r="RUG572" s="7"/>
      <c r="RUH572" s="7"/>
      <c r="RUI572" s="7"/>
      <c r="RUJ572" s="7"/>
      <c r="RUK572" s="7"/>
      <c r="RUL572" s="7"/>
      <c r="RUM572" s="7"/>
      <c r="RUN572" s="7"/>
      <c r="RUO572" s="7"/>
      <c r="RUP572" s="7"/>
      <c r="RUQ572" s="7"/>
      <c r="RUR572" s="7"/>
      <c r="RUS572" s="7"/>
      <c r="RUT572" s="7"/>
      <c r="RUU572" s="7"/>
      <c r="RUV572" s="7"/>
      <c r="RUW572" s="7"/>
      <c r="RUX572" s="7"/>
      <c r="RUY572" s="7"/>
      <c r="RUZ572" s="7"/>
      <c r="RVA572" s="7"/>
      <c r="RVB572" s="7"/>
      <c r="RVC572" s="7"/>
      <c r="RVD572" s="7"/>
      <c r="RVE572" s="7"/>
      <c r="RVF572" s="7"/>
      <c r="RVG572" s="7"/>
      <c r="RVH572" s="7"/>
      <c r="RVI572" s="7"/>
      <c r="RVJ572" s="7"/>
      <c r="RVK572" s="7"/>
      <c r="RVL572" s="7"/>
      <c r="RVM572" s="7"/>
      <c r="RVN572" s="7"/>
      <c r="RVO572" s="7"/>
      <c r="RVP572" s="7"/>
      <c r="RVQ572" s="7"/>
      <c r="RVR572" s="7"/>
      <c r="RVS572" s="7"/>
      <c r="RVT572" s="7"/>
      <c r="RVU572" s="7"/>
      <c r="RVV572" s="7"/>
      <c r="RVW572" s="7"/>
      <c r="RVX572" s="7"/>
      <c r="RVY572" s="7"/>
      <c r="RVZ572" s="7"/>
      <c r="RWA572" s="7"/>
      <c r="RWB572" s="7"/>
      <c r="RWC572" s="7"/>
      <c r="RWD572" s="7"/>
      <c r="RWE572" s="7"/>
      <c r="RWF572" s="7"/>
      <c r="RWG572" s="7"/>
      <c r="RWH572" s="7"/>
      <c r="RWI572" s="7"/>
      <c r="RWJ572" s="7"/>
      <c r="RWK572" s="7"/>
      <c r="RWL572" s="7"/>
      <c r="RWM572" s="7"/>
      <c r="RWN572" s="7"/>
      <c r="RWO572" s="7"/>
      <c r="RWP572" s="7"/>
      <c r="RWQ572" s="7"/>
      <c r="RWR572" s="7"/>
      <c r="RWS572" s="7"/>
      <c r="RWT572" s="7"/>
      <c r="RWU572" s="7"/>
      <c r="RWV572" s="7"/>
      <c r="RWW572" s="7"/>
      <c r="RWX572" s="7"/>
      <c r="RWY572" s="7"/>
      <c r="RWZ572" s="7"/>
      <c r="RXA572" s="7"/>
      <c r="RXB572" s="7"/>
      <c r="RXC572" s="7"/>
      <c r="RXD572" s="7"/>
      <c r="RXE572" s="7"/>
      <c r="RXF572" s="7"/>
      <c r="RXG572" s="7"/>
      <c r="RXH572" s="7"/>
      <c r="RXI572" s="7"/>
      <c r="RXJ572" s="7"/>
      <c r="RXK572" s="7"/>
      <c r="RXL572" s="7"/>
      <c r="RXM572" s="7"/>
      <c r="RXN572" s="7"/>
      <c r="RXO572" s="7"/>
      <c r="RXP572" s="7"/>
      <c r="RXQ572" s="7"/>
      <c r="RXR572" s="7"/>
      <c r="RXS572" s="7"/>
      <c r="RXT572" s="7"/>
      <c r="RXU572" s="7"/>
      <c r="RXV572" s="7"/>
      <c r="RXW572" s="7"/>
      <c r="RXX572" s="7"/>
      <c r="RXY572" s="7"/>
      <c r="RXZ572" s="7"/>
      <c r="RYA572" s="7"/>
      <c r="RYB572" s="7"/>
      <c r="RYC572" s="7"/>
      <c r="RYD572" s="7"/>
      <c r="RYE572" s="7"/>
      <c r="RYF572" s="7"/>
      <c r="RYG572" s="7"/>
      <c r="RYH572" s="7"/>
      <c r="RYI572" s="7"/>
      <c r="RYJ572" s="7"/>
      <c r="RYK572" s="7"/>
      <c r="RYL572" s="7"/>
      <c r="RYM572" s="7"/>
      <c r="RYN572" s="7"/>
      <c r="RYO572" s="7"/>
      <c r="RYP572" s="7"/>
      <c r="RYQ572" s="7"/>
      <c r="RYR572" s="7"/>
      <c r="RYS572" s="7"/>
      <c r="RYT572" s="7"/>
      <c r="RYU572" s="7"/>
      <c r="RYV572" s="7"/>
      <c r="RYW572" s="7"/>
      <c r="RYX572" s="7"/>
      <c r="RYY572" s="7"/>
      <c r="RYZ572" s="7"/>
      <c r="RZA572" s="7"/>
      <c r="RZB572" s="7"/>
      <c r="RZC572" s="7"/>
      <c r="RZD572" s="7"/>
      <c r="RZE572" s="7"/>
      <c r="RZF572" s="7"/>
      <c r="RZG572" s="7"/>
      <c r="RZH572" s="7"/>
      <c r="RZI572" s="7"/>
      <c r="RZJ572" s="7"/>
      <c r="RZK572" s="7"/>
      <c r="RZL572" s="7"/>
      <c r="RZM572" s="7"/>
      <c r="RZN572" s="7"/>
      <c r="RZO572" s="7"/>
      <c r="RZP572" s="7"/>
      <c r="RZQ572" s="7"/>
      <c r="RZR572" s="7"/>
      <c r="RZS572" s="7"/>
      <c r="RZT572" s="7"/>
      <c r="RZU572" s="7"/>
      <c r="RZV572" s="7"/>
      <c r="RZW572" s="7"/>
      <c r="RZX572" s="7"/>
      <c r="RZY572" s="7"/>
      <c r="RZZ572" s="7"/>
      <c r="SAA572" s="7"/>
      <c r="SAB572" s="7"/>
      <c r="SAC572" s="7"/>
      <c r="SAD572" s="7"/>
      <c r="SAE572" s="7"/>
      <c r="SAF572" s="7"/>
      <c r="SAG572" s="7"/>
      <c r="SAH572" s="7"/>
      <c r="SAI572" s="7"/>
      <c r="SAJ572" s="7"/>
      <c r="SAK572" s="7"/>
      <c r="SAL572" s="7"/>
      <c r="SAM572" s="7"/>
      <c r="SAN572" s="7"/>
      <c r="SAO572" s="7"/>
      <c r="SAP572" s="7"/>
      <c r="SAQ572" s="7"/>
      <c r="SAR572" s="7"/>
      <c r="SAS572" s="7"/>
      <c r="SAT572" s="7"/>
      <c r="SAU572" s="7"/>
      <c r="SAV572" s="7"/>
      <c r="SAW572" s="7"/>
      <c r="SAX572" s="7"/>
      <c r="SAY572" s="7"/>
      <c r="SAZ572" s="7"/>
      <c r="SBA572" s="7"/>
      <c r="SBB572" s="7"/>
      <c r="SBC572" s="7"/>
      <c r="SBD572" s="7"/>
      <c r="SBE572" s="7"/>
      <c r="SBF572" s="7"/>
      <c r="SBG572" s="7"/>
      <c r="SBH572" s="7"/>
      <c r="SBI572" s="7"/>
      <c r="SBJ572" s="7"/>
      <c r="SBK572" s="7"/>
      <c r="SBL572" s="7"/>
      <c r="SBM572" s="7"/>
      <c r="SBN572" s="7"/>
      <c r="SBO572" s="7"/>
      <c r="SBP572" s="7"/>
      <c r="SBQ572" s="7"/>
      <c r="SBR572" s="7"/>
      <c r="SBS572" s="7"/>
      <c r="SBT572" s="7"/>
      <c r="SBU572" s="7"/>
      <c r="SBV572" s="7"/>
      <c r="SBW572" s="7"/>
      <c r="SBX572" s="7"/>
      <c r="SBY572" s="7"/>
      <c r="SBZ572" s="7"/>
      <c r="SCA572" s="7"/>
      <c r="SCB572" s="7"/>
      <c r="SCC572" s="7"/>
      <c r="SCD572" s="7"/>
      <c r="SCE572" s="7"/>
      <c r="SCF572" s="7"/>
      <c r="SCG572" s="7"/>
      <c r="SCH572" s="7"/>
      <c r="SCI572" s="7"/>
      <c r="SCJ572" s="7"/>
      <c r="SCK572" s="7"/>
      <c r="SCL572" s="7"/>
      <c r="SCM572" s="7"/>
      <c r="SCN572" s="7"/>
      <c r="SCO572" s="7"/>
      <c r="SCP572" s="7"/>
      <c r="SCQ572" s="7"/>
      <c r="SCR572" s="7"/>
      <c r="SCS572" s="7"/>
      <c r="SCT572" s="7"/>
      <c r="SCU572" s="7"/>
      <c r="SCV572" s="7"/>
      <c r="SCW572" s="7"/>
      <c r="SCX572" s="7"/>
      <c r="SCY572" s="7"/>
      <c r="SCZ572" s="7"/>
      <c r="SDA572" s="7"/>
      <c r="SDB572" s="7"/>
      <c r="SDC572" s="7"/>
      <c r="SDD572" s="7"/>
      <c r="SDE572" s="7"/>
      <c r="SDF572" s="7"/>
      <c r="SDG572" s="7"/>
      <c r="SDH572" s="7"/>
      <c r="SDI572" s="7"/>
      <c r="SDJ572" s="7"/>
      <c r="SDK572" s="7"/>
      <c r="SDL572" s="7"/>
      <c r="SDM572" s="7"/>
      <c r="SDN572" s="7"/>
      <c r="SDO572" s="7"/>
      <c r="SDP572" s="7"/>
      <c r="SDQ572" s="7"/>
      <c r="SDR572" s="7"/>
      <c r="SDS572" s="7"/>
      <c r="SDT572" s="7"/>
      <c r="SDU572" s="7"/>
      <c r="SDV572" s="7"/>
      <c r="SDW572" s="7"/>
      <c r="SDX572" s="7"/>
      <c r="SDY572" s="7"/>
      <c r="SDZ572" s="7"/>
      <c r="SEA572" s="7"/>
      <c r="SEB572" s="7"/>
      <c r="SEC572" s="7"/>
      <c r="SED572" s="7"/>
      <c r="SEE572" s="7"/>
      <c r="SEF572" s="7"/>
      <c r="SEG572" s="7"/>
      <c r="SEH572" s="7"/>
      <c r="SEI572" s="7"/>
      <c r="SEJ572" s="7"/>
      <c r="SEK572" s="7"/>
      <c r="SEL572" s="7"/>
      <c r="SEM572" s="7"/>
      <c r="SEN572" s="7"/>
      <c r="SEO572" s="7"/>
      <c r="SEP572" s="7"/>
      <c r="SEQ572" s="7"/>
      <c r="SER572" s="7"/>
      <c r="SES572" s="7"/>
      <c r="SET572" s="7"/>
      <c r="SEU572" s="7"/>
      <c r="SEV572" s="7"/>
      <c r="SEW572" s="7"/>
      <c r="SEX572" s="7"/>
      <c r="SEY572" s="7"/>
      <c r="SEZ572" s="7"/>
      <c r="SFA572" s="7"/>
      <c r="SFB572" s="7"/>
      <c r="SFC572" s="7"/>
      <c r="SFD572" s="7"/>
      <c r="SFE572" s="7"/>
      <c r="SFF572" s="7"/>
      <c r="SFG572" s="7"/>
      <c r="SFH572" s="7"/>
      <c r="SFI572" s="7"/>
      <c r="SFJ572" s="7"/>
      <c r="SFK572" s="7"/>
      <c r="SFL572" s="7"/>
      <c r="SFM572" s="7"/>
      <c r="SFN572" s="7"/>
      <c r="SFO572" s="7"/>
      <c r="SFP572" s="7"/>
      <c r="SFQ572" s="7"/>
      <c r="SFR572" s="7"/>
      <c r="SFS572" s="7"/>
      <c r="SFT572" s="7"/>
      <c r="SFU572" s="7"/>
      <c r="SFV572" s="7"/>
      <c r="SFW572" s="7"/>
      <c r="SFX572" s="7"/>
      <c r="SFY572" s="7"/>
      <c r="SFZ572" s="7"/>
      <c r="SGA572" s="7"/>
      <c r="SGB572" s="7"/>
      <c r="SGC572" s="7"/>
      <c r="SGD572" s="7"/>
      <c r="SGE572" s="7"/>
      <c r="SGF572" s="7"/>
      <c r="SGG572" s="7"/>
      <c r="SGH572" s="7"/>
      <c r="SGI572" s="7"/>
      <c r="SGJ572" s="7"/>
      <c r="SGK572" s="7"/>
      <c r="SGL572" s="7"/>
      <c r="SGM572" s="7"/>
      <c r="SGN572" s="7"/>
      <c r="SGO572" s="7"/>
      <c r="SGP572" s="7"/>
      <c r="SGQ572" s="7"/>
      <c r="SGR572" s="7"/>
      <c r="SGS572" s="7"/>
      <c r="SGT572" s="7"/>
      <c r="SGU572" s="7"/>
      <c r="SGV572" s="7"/>
      <c r="SGW572" s="7"/>
      <c r="SGX572" s="7"/>
      <c r="SGY572" s="7"/>
      <c r="SGZ572" s="7"/>
      <c r="SHA572" s="7"/>
      <c r="SHB572" s="7"/>
      <c r="SHC572" s="7"/>
      <c r="SHD572" s="7"/>
      <c r="SHE572" s="7"/>
      <c r="SHF572" s="7"/>
      <c r="SHG572" s="7"/>
      <c r="SHH572" s="7"/>
      <c r="SHI572" s="7"/>
      <c r="SHJ572" s="7"/>
      <c r="SHK572" s="7"/>
      <c r="SHL572" s="7"/>
      <c r="SHM572" s="7"/>
      <c r="SHN572" s="7"/>
      <c r="SHO572" s="7"/>
      <c r="SHP572" s="7"/>
      <c r="SHQ572" s="7"/>
      <c r="SHR572" s="7"/>
      <c r="SHS572" s="7"/>
      <c r="SHT572" s="7"/>
      <c r="SHU572" s="7"/>
      <c r="SHV572" s="7"/>
      <c r="SHW572" s="7"/>
      <c r="SHX572" s="7"/>
      <c r="SHY572" s="7"/>
      <c r="SHZ572" s="7"/>
      <c r="SIA572" s="7"/>
      <c r="SIB572" s="7"/>
      <c r="SIC572" s="7"/>
      <c r="SID572" s="7"/>
      <c r="SIE572" s="7"/>
      <c r="SIF572" s="7"/>
      <c r="SIG572" s="7"/>
      <c r="SIH572" s="7"/>
      <c r="SII572" s="7"/>
      <c r="SIJ572" s="7"/>
      <c r="SIK572" s="7"/>
      <c r="SIL572" s="7"/>
      <c r="SIM572" s="7"/>
      <c r="SIN572" s="7"/>
      <c r="SIO572" s="7"/>
      <c r="SIP572" s="7"/>
      <c r="SIQ572" s="7"/>
      <c r="SIR572" s="7"/>
      <c r="SIS572" s="7"/>
      <c r="SIT572" s="7"/>
      <c r="SIU572" s="7"/>
      <c r="SIV572" s="7"/>
      <c r="SIW572" s="7"/>
      <c r="SIX572" s="7"/>
      <c r="SIY572" s="7"/>
      <c r="SIZ572" s="7"/>
      <c r="SJA572" s="7"/>
      <c r="SJB572" s="7"/>
      <c r="SJC572" s="7"/>
      <c r="SJD572" s="7"/>
      <c r="SJE572" s="7"/>
      <c r="SJF572" s="7"/>
      <c r="SJG572" s="7"/>
      <c r="SJH572" s="7"/>
      <c r="SJI572" s="7"/>
      <c r="SJJ572" s="7"/>
      <c r="SJK572" s="7"/>
      <c r="SJL572" s="7"/>
      <c r="SJM572" s="7"/>
      <c r="SJN572" s="7"/>
      <c r="SJO572" s="7"/>
      <c r="SJP572" s="7"/>
      <c r="SJQ572" s="7"/>
      <c r="SJR572" s="7"/>
      <c r="SJS572" s="7"/>
      <c r="SJT572" s="7"/>
      <c r="SJU572" s="7"/>
      <c r="SJV572" s="7"/>
      <c r="SJW572" s="7"/>
      <c r="SJX572" s="7"/>
      <c r="SJY572" s="7"/>
      <c r="SJZ572" s="7"/>
      <c r="SKA572" s="7"/>
      <c r="SKB572" s="7"/>
      <c r="SKC572" s="7"/>
      <c r="SKD572" s="7"/>
      <c r="SKE572" s="7"/>
      <c r="SKF572" s="7"/>
      <c r="SKG572" s="7"/>
      <c r="SKH572" s="7"/>
      <c r="SKI572" s="7"/>
      <c r="SKJ572" s="7"/>
      <c r="SKK572" s="7"/>
      <c r="SKL572" s="7"/>
      <c r="SKM572" s="7"/>
      <c r="SKN572" s="7"/>
      <c r="SKO572" s="7"/>
      <c r="SKP572" s="7"/>
      <c r="SKQ572" s="7"/>
      <c r="SKR572" s="7"/>
      <c r="SKS572" s="7"/>
      <c r="SKT572" s="7"/>
      <c r="SKU572" s="7"/>
      <c r="SKV572" s="7"/>
      <c r="SKW572" s="7"/>
      <c r="SKX572" s="7"/>
      <c r="SKY572" s="7"/>
      <c r="SKZ572" s="7"/>
      <c r="SLA572" s="7"/>
      <c r="SLB572" s="7"/>
      <c r="SLC572" s="7"/>
      <c r="SLD572" s="7"/>
      <c r="SLE572" s="7"/>
      <c r="SLF572" s="7"/>
      <c r="SLG572" s="7"/>
      <c r="SLH572" s="7"/>
      <c r="SLI572" s="7"/>
      <c r="SLJ572" s="7"/>
      <c r="SLK572" s="7"/>
      <c r="SLL572" s="7"/>
      <c r="SLM572" s="7"/>
      <c r="SLN572" s="7"/>
      <c r="SLO572" s="7"/>
      <c r="SLP572" s="7"/>
      <c r="SLQ572" s="7"/>
      <c r="SLR572" s="7"/>
      <c r="SLS572" s="7"/>
      <c r="SLT572" s="7"/>
      <c r="SLU572" s="7"/>
      <c r="SLV572" s="7"/>
      <c r="SLW572" s="7"/>
      <c r="SLX572" s="7"/>
      <c r="SLY572" s="7"/>
      <c r="SLZ572" s="7"/>
      <c r="SMA572" s="7"/>
      <c r="SMB572" s="7"/>
      <c r="SMC572" s="7"/>
      <c r="SMD572" s="7"/>
      <c r="SME572" s="7"/>
      <c r="SMF572" s="7"/>
      <c r="SMG572" s="7"/>
      <c r="SMH572" s="7"/>
      <c r="SMI572" s="7"/>
      <c r="SMJ572" s="7"/>
      <c r="SMK572" s="7"/>
      <c r="SML572" s="7"/>
      <c r="SMM572" s="7"/>
      <c r="SMN572" s="7"/>
      <c r="SMO572" s="7"/>
      <c r="SMP572" s="7"/>
      <c r="SMQ572" s="7"/>
      <c r="SMR572" s="7"/>
      <c r="SMS572" s="7"/>
      <c r="SMT572" s="7"/>
      <c r="SMU572" s="7"/>
      <c r="SMV572" s="7"/>
      <c r="SMW572" s="7"/>
      <c r="SMX572" s="7"/>
      <c r="SMY572" s="7"/>
      <c r="SMZ572" s="7"/>
      <c r="SNA572" s="7"/>
      <c r="SNB572" s="7"/>
      <c r="SNC572" s="7"/>
      <c r="SND572" s="7"/>
      <c r="SNE572" s="7"/>
      <c r="SNF572" s="7"/>
      <c r="SNG572" s="7"/>
      <c r="SNH572" s="7"/>
      <c r="SNI572" s="7"/>
      <c r="SNJ572" s="7"/>
      <c r="SNK572" s="7"/>
      <c r="SNL572" s="7"/>
      <c r="SNM572" s="7"/>
      <c r="SNN572" s="7"/>
      <c r="SNO572" s="7"/>
      <c r="SNP572" s="7"/>
      <c r="SNQ572" s="7"/>
      <c r="SNR572" s="7"/>
      <c r="SNS572" s="7"/>
      <c r="SNT572" s="7"/>
      <c r="SNU572" s="7"/>
      <c r="SNV572" s="7"/>
      <c r="SNW572" s="7"/>
      <c r="SNX572" s="7"/>
      <c r="SNY572" s="7"/>
      <c r="SNZ572" s="7"/>
      <c r="SOA572" s="7"/>
      <c r="SOB572" s="7"/>
      <c r="SOC572" s="7"/>
      <c r="SOD572" s="7"/>
      <c r="SOE572" s="7"/>
      <c r="SOF572" s="7"/>
      <c r="SOG572" s="7"/>
      <c r="SOH572" s="7"/>
      <c r="SOI572" s="7"/>
      <c r="SOJ572" s="7"/>
      <c r="SOK572" s="7"/>
      <c r="SOL572" s="7"/>
      <c r="SOM572" s="7"/>
      <c r="SON572" s="7"/>
      <c r="SOO572" s="7"/>
      <c r="SOP572" s="7"/>
      <c r="SOQ572" s="7"/>
      <c r="SOR572" s="7"/>
      <c r="SOS572" s="7"/>
      <c r="SOT572" s="7"/>
      <c r="SOU572" s="7"/>
      <c r="SOV572" s="7"/>
      <c r="SOW572" s="7"/>
      <c r="SOX572" s="7"/>
      <c r="SOY572" s="7"/>
      <c r="SOZ572" s="7"/>
      <c r="SPA572" s="7"/>
      <c r="SPB572" s="7"/>
      <c r="SPC572" s="7"/>
      <c r="SPD572" s="7"/>
      <c r="SPE572" s="7"/>
      <c r="SPF572" s="7"/>
      <c r="SPG572" s="7"/>
      <c r="SPH572" s="7"/>
      <c r="SPI572" s="7"/>
      <c r="SPJ572" s="7"/>
      <c r="SPK572" s="7"/>
      <c r="SPL572" s="7"/>
      <c r="SPM572" s="7"/>
      <c r="SPN572" s="7"/>
      <c r="SPO572" s="7"/>
      <c r="SPP572" s="7"/>
      <c r="SPQ572" s="7"/>
      <c r="SPR572" s="7"/>
      <c r="SPS572" s="7"/>
      <c r="SPT572" s="7"/>
      <c r="SPU572" s="7"/>
      <c r="SPV572" s="7"/>
      <c r="SPW572" s="7"/>
      <c r="SPX572" s="7"/>
      <c r="SPY572" s="7"/>
      <c r="SPZ572" s="7"/>
      <c r="SQA572" s="7"/>
      <c r="SQB572" s="7"/>
      <c r="SQC572" s="7"/>
      <c r="SQD572" s="7"/>
      <c r="SQE572" s="7"/>
      <c r="SQF572" s="7"/>
      <c r="SQG572" s="7"/>
      <c r="SQH572" s="7"/>
      <c r="SQI572" s="7"/>
      <c r="SQJ572" s="7"/>
      <c r="SQK572" s="7"/>
      <c r="SQL572" s="7"/>
      <c r="SQM572" s="7"/>
      <c r="SQN572" s="7"/>
      <c r="SQO572" s="7"/>
      <c r="SQP572" s="7"/>
      <c r="SQQ572" s="7"/>
      <c r="SQR572" s="7"/>
      <c r="SQS572" s="7"/>
      <c r="SQT572" s="7"/>
      <c r="SQU572" s="7"/>
      <c r="SQV572" s="7"/>
      <c r="SQW572" s="7"/>
      <c r="SQX572" s="7"/>
      <c r="SQY572" s="7"/>
      <c r="SQZ572" s="7"/>
      <c r="SRA572" s="7"/>
      <c r="SRB572" s="7"/>
      <c r="SRC572" s="7"/>
      <c r="SRD572" s="7"/>
      <c r="SRE572" s="7"/>
      <c r="SRF572" s="7"/>
      <c r="SRG572" s="7"/>
      <c r="SRH572" s="7"/>
      <c r="SRI572" s="7"/>
      <c r="SRJ572" s="7"/>
      <c r="SRK572" s="7"/>
      <c r="SRL572" s="7"/>
      <c r="SRM572" s="7"/>
      <c r="SRN572" s="7"/>
      <c r="SRO572" s="7"/>
      <c r="SRP572" s="7"/>
      <c r="SRQ572" s="7"/>
      <c r="SRR572" s="7"/>
      <c r="SRS572" s="7"/>
      <c r="SRT572" s="7"/>
      <c r="SRU572" s="7"/>
      <c r="SRV572" s="7"/>
      <c r="SRW572" s="7"/>
      <c r="SRX572" s="7"/>
      <c r="SRY572" s="7"/>
      <c r="SRZ572" s="7"/>
      <c r="SSA572" s="7"/>
      <c r="SSB572" s="7"/>
      <c r="SSC572" s="7"/>
      <c r="SSD572" s="7"/>
      <c r="SSE572" s="7"/>
      <c r="SSF572" s="7"/>
      <c r="SSG572" s="7"/>
      <c r="SSH572" s="7"/>
      <c r="SSI572" s="7"/>
      <c r="SSJ572" s="7"/>
      <c r="SSK572" s="7"/>
      <c r="SSL572" s="7"/>
      <c r="SSM572" s="7"/>
      <c r="SSN572" s="7"/>
      <c r="SSO572" s="7"/>
      <c r="SSP572" s="7"/>
      <c r="SSQ572" s="7"/>
      <c r="SSR572" s="7"/>
      <c r="SSS572" s="7"/>
      <c r="SST572" s="7"/>
      <c r="SSU572" s="7"/>
      <c r="SSV572" s="7"/>
      <c r="SSW572" s="7"/>
      <c r="SSX572" s="7"/>
      <c r="SSY572" s="7"/>
      <c r="SSZ572" s="7"/>
      <c r="STA572" s="7"/>
      <c r="STB572" s="7"/>
      <c r="STC572" s="7"/>
      <c r="STD572" s="7"/>
      <c r="STE572" s="7"/>
      <c r="STF572" s="7"/>
      <c r="STG572" s="7"/>
      <c r="STH572" s="7"/>
      <c r="STI572" s="7"/>
      <c r="STJ572" s="7"/>
      <c r="STK572" s="7"/>
      <c r="STL572" s="7"/>
      <c r="STM572" s="7"/>
      <c r="STN572" s="7"/>
      <c r="STO572" s="7"/>
      <c r="STP572" s="7"/>
      <c r="STQ572" s="7"/>
      <c r="STR572" s="7"/>
      <c r="STS572" s="7"/>
      <c r="STT572" s="7"/>
      <c r="STU572" s="7"/>
      <c r="STV572" s="7"/>
      <c r="STW572" s="7"/>
      <c r="STX572" s="7"/>
      <c r="STY572" s="7"/>
      <c r="STZ572" s="7"/>
      <c r="SUA572" s="7"/>
      <c r="SUB572" s="7"/>
      <c r="SUC572" s="7"/>
      <c r="SUD572" s="7"/>
      <c r="SUE572" s="7"/>
      <c r="SUF572" s="7"/>
      <c r="SUG572" s="7"/>
      <c r="SUH572" s="7"/>
      <c r="SUI572" s="7"/>
      <c r="SUJ572" s="7"/>
      <c r="SUK572" s="7"/>
      <c r="SUL572" s="7"/>
      <c r="SUM572" s="7"/>
      <c r="SUN572" s="7"/>
      <c r="SUO572" s="7"/>
      <c r="SUP572" s="7"/>
      <c r="SUQ572" s="7"/>
      <c r="SUR572" s="7"/>
      <c r="SUS572" s="7"/>
      <c r="SUT572" s="7"/>
      <c r="SUU572" s="7"/>
      <c r="SUV572" s="7"/>
      <c r="SUW572" s="7"/>
      <c r="SUX572" s="7"/>
      <c r="SUY572" s="7"/>
      <c r="SUZ572" s="7"/>
      <c r="SVA572" s="7"/>
      <c r="SVB572" s="7"/>
      <c r="SVC572" s="7"/>
      <c r="SVD572" s="7"/>
      <c r="SVE572" s="7"/>
      <c r="SVF572" s="7"/>
      <c r="SVG572" s="7"/>
      <c r="SVH572" s="7"/>
      <c r="SVI572" s="7"/>
      <c r="SVJ572" s="7"/>
      <c r="SVK572" s="7"/>
      <c r="SVL572" s="7"/>
      <c r="SVM572" s="7"/>
      <c r="SVN572" s="7"/>
      <c r="SVO572" s="7"/>
      <c r="SVP572" s="7"/>
      <c r="SVQ572" s="7"/>
      <c r="SVR572" s="7"/>
      <c r="SVS572" s="7"/>
      <c r="SVT572" s="7"/>
      <c r="SVU572" s="7"/>
      <c r="SVV572" s="7"/>
      <c r="SVW572" s="7"/>
      <c r="SVX572" s="7"/>
      <c r="SVY572" s="7"/>
      <c r="SVZ572" s="7"/>
      <c r="SWA572" s="7"/>
      <c r="SWB572" s="7"/>
      <c r="SWC572" s="7"/>
      <c r="SWD572" s="7"/>
      <c r="SWE572" s="7"/>
      <c r="SWF572" s="7"/>
      <c r="SWG572" s="7"/>
      <c r="SWH572" s="7"/>
      <c r="SWI572" s="7"/>
      <c r="SWJ572" s="7"/>
      <c r="SWK572" s="7"/>
      <c r="SWL572" s="7"/>
      <c r="SWM572" s="7"/>
      <c r="SWN572" s="7"/>
      <c r="SWO572" s="7"/>
      <c r="SWP572" s="7"/>
      <c r="SWQ572" s="7"/>
      <c r="SWR572" s="7"/>
      <c r="SWS572" s="7"/>
      <c r="SWT572" s="7"/>
      <c r="SWU572" s="7"/>
      <c r="SWV572" s="7"/>
      <c r="SWW572" s="7"/>
      <c r="SWX572" s="7"/>
      <c r="SWY572" s="7"/>
      <c r="SWZ572" s="7"/>
      <c r="SXA572" s="7"/>
      <c r="SXB572" s="7"/>
      <c r="SXC572" s="7"/>
      <c r="SXD572" s="7"/>
      <c r="SXE572" s="7"/>
      <c r="SXF572" s="7"/>
      <c r="SXG572" s="7"/>
      <c r="SXH572" s="7"/>
      <c r="SXI572" s="7"/>
      <c r="SXJ572" s="7"/>
      <c r="SXK572" s="7"/>
      <c r="SXL572" s="7"/>
      <c r="SXM572" s="7"/>
      <c r="SXN572" s="7"/>
      <c r="SXO572" s="7"/>
      <c r="SXP572" s="7"/>
      <c r="SXQ572" s="7"/>
      <c r="SXR572" s="7"/>
      <c r="SXS572" s="7"/>
      <c r="SXT572" s="7"/>
      <c r="SXU572" s="7"/>
      <c r="SXV572" s="7"/>
      <c r="SXW572" s="7"/>
      <c r="SXX572" s="7"/>
      <c r="SXY572" s="7"/>
      <c r="SXZ572" s="7"/>
      <c r="SYA572" s="7"/>
      <c r="SYB572" s="7"/>
      <c r="SYC572" s="7"/>
      <c r="SYD572" s="7"/>
      <c r="SYE572" s="7"/>
      <c r="SYF572" s="7"/>
      <c r="SYG572" s="7"/>
      <c r="SYH572" s="7"/>
      <c r="SYI572" s="7"/>
      <c r="SYJ572" s="7"/>
      <c r="SYK572" s="7"/>
      <c r="SYL572" s="7"/>
      <c r="SYM572" s="7"/>
      <c r="SYN572" s="7"/>
      <c r="SYO572" s="7"/>
      <c r="SYP572" s="7"/>
      <c r="SYQ572" s="7"/>
      <c r="SYR572" s="7"/>
      <c r="SYS572" s="7"/>
      <c r="SYT572" s="7"/>
      <c r="SYU572" s="7"/>
      <c r="SYV572" s="7"/>
      <c r="SYW572" s="7"/>
      <c r="SYX572" s="7"/>
      <c r="SYY572" s="7"/>
      <c r="SYZ572" s="7"/>
      <c r="SZA572" s="7"/>
      <c r="SZB572" s="7"/>
      <c r="SZC572" s="7"/>
      <c r="SZD572" s="7"/>
      <c r="SZE572" s="7"/>
      <c r="SZF572" s="7"/>
      <c r="SZG572" s="7"/>
      <c r="SZH572" s="7"/>
      <c r="SZI572" s="7"/>
      <c r="SZJ572" s="7"/>
      <c r="SZK572" s="7"/>
      <c r="SZL572" s="7"/>
      <c r="SZM572" s="7"/>
      <c r="SZN572" s="7"/>
      <c r="SZO572" s="7"/>
      <c r="SZP572" s="7"/>
      <c r="SZQ572" s="7"/>
      <c r="SZR572" s="7"/>
      <c r="SZS572" s="7"/>
      <c r="SZT572" s="7"/>
      <c r="SZU572" s="7"/>
      <c r="SZV572" s="7"/>
      <c r="SZW572" s="7"/>
      <c r="SZX572" s="7"/>
      <c r="SZY572" s="7"/>
      <c r="SZZ572" s="7"/>
      <c r="TAA572" s="7"/>
      <c r="TAB572" s="7"/>
      <c r="TAC572" s="7"/>
      <c r="TAD572" s="7"/>
      <c r="TAE572" s="7"/>
      <c r="TAF572" s="7"/>
      <c r="TAG572" s="7"/>
      <c r="TAH572" s="7"/>
      <c r="TAI572" s="7"/>
      <c r="TAJ572" s="7"/>
      <c r="TAK572" s="7"/>
      <c r="TAL572" s="7"/>
      <c r="TAM572" s="7"/>
      <c r="TAN572" s="7"/>
      <c r="TAO572" s="7"/>
      <c r="TAP572" s="7"/>
      <c r="TAQ572" s="7"/>
      <c r="TAR572" s="7"/>
      <c r="TAS572" s="7"/>
      <c r="TAT572" s="7"/>
      <c r="TAU572" s="7"/>
      <c r="TAV572" s="7"/>
      <c r="TAW572" s="7"/>
      <c r="TAX572" s="7"/>
      <c r="TAY572" s="7"/>
      <c r="TAZ572" s="7"/>
      <c r="TBA572" s="7"/>
      <c r="TBB572" s="7"/>
      <c r="TBC572" s="7"/>
      <c r="TBD572" s="7"/>
      <c r="TBE572" s="7"/>
      <c r="TBF572" s="7"/>
      <c r="TBG572" s="7"/>
      <c r="TBH572" s="7"/>
      <c r="TBI572" s="7"/>
      <c r="TBJ572" s="7"/>
      <c r="TBK572" s="7"/>
      <c r="TBL572" s="7"/>
      <c r="TBM572" s="7"/>
      <c r="TBN572" s="7"/>
      <c r="TBO572" s="7"/>
      <c r="TBP572" s="7"/>
      <c r="TBQ572" s="7"/>
      <c r="TBR572" s="7"/>
      <c r="TBS572" s="7"/>
      <c r="TBT572" s="7"/>
      <c r="TBU572" s="7"/>
      <c r="TBV572" s="7"/>
      <c r="TBW572" s="7"/>
      <c r="TBX572" s="7"/>
      <c r="TBY572" s="7"/>
      <c r="TBZ572" s="7"/>
      <c r="TCA572" s="7"/>
      <c r="TCB572" s="7"/>
      <c r="TCC572" s="7"/>
      <c r="TCD572" s="7"/>
      <c r="TCE572" s="7"/>
      <c r="TCF572" s="7"/>
      <c r="TCG572" s="7"/>
      <c r="TCH572" s="7"/>
      <c r="TCI572" s="7"/>
      <c r="TCJ572" s="7"/>
      <c r="TCK572" s="7"/>
      <c r="TCL572" s="7"/>
      <c r="TCM572" s="7"/>
      <c r="TCN572" s="7"/>
      <c r="TCO572" s="7"/>
      <c r="TCP572" s="7"/>
      <c r="TCQ572" s="7"/>
      <c r="TCR572" s="7"/>
      <c r="TCS572" s="7"/>
      <c r="TCT572" s="7"/>
      <c r="TCU572" s="7"/>
      <c r="TCV572" s="7"/>
      <c r="TCW572" s="7"/>
      <c r="TCX572" s="7"/>
      <c r="TCY572" s="7"/>
      <c r="TCZ572" s="7"/>
      <c r="TDA572" s="7"/>
      <c r="TDB572" s="7"/>
      <c r="TDC572" s="7"/>
      <c r="TDD572" s="7"/>
      <c r="TDE572" s="7"/>
      <c r="TDF572" s="7"/>
      <c r="TDG572" s="7"/>
      <c r="TDH572" s="7"/>
      <c r="TDI572" s="7"/>
      <c r="TDJ572" s="7"/>
      <c r="TDK572" s="7"/>
      <c r="TDL572" s="7"/>
      <c r="TDM572" s="7"/>
      <c r="TDN572" s="7"/>
      <c r="TDO572" s="7"/>
      <c r="TDP572" s="7"/>
      <c r="TDQ572" s="7"/>
      <c r="TDR572" s="7"/>
      <c r="TDS572" s="7"/>
      <c r="TDT572" s="7"/>
      <c r="TDU572" s="7"/>
      <c r="TDV572" s="7"/>
      <c r="TDW572" s="7"/>
      <c r="TDX572" s="7"/>
      <c r="TDY572" s="7"/>
      <c r="TDZ572" s="7"/>
      <c r="TEA572" s="7"/>
      <c r="TEB572" s="7"/>
      <c r="TEC572" s="7"/>
      <c r="TED572" s="7"/>
      <c r="TEE572" s="7"/>
      <c r="TEF572" s="7"/>
      <c r="TEG572" s="7"/>
      <c r="TEH572" s="7"/>
      <c r="TEI572" s="7"/>
      <c r="TEJ572" s="7"/>
      <c r="TEK572" s="7"/>
      <c r="TEL572" s="7"/>
      <c r="TEM572" s="7"/>
      <c r="TEN572" s="7"/>
      <c r="TEO572" s="7"/>
      <c r="TEP572" s="7"/>
      <c r="TEQ572" s="7"/>
      <c r="TER572" s="7"/>
      <c r="TES572" s="7"/>
      <c r="TET572" s="7"/>
      <c r="TEU572" s="7"/>
      <c r="TEV572" s="7"/>
      <c r="TEW572" s="7"/>
      <c r="TEX572" s="7"/>
      <c r="TEY572" s="7"/>
      <c r="TEZ572" s="7"/>
      <c r="TFA572" s="7"/>
      <c r="TFB572" s="7"/>
      <c r="TFC572" s="7"/>
      <c r="TFD572" s="7"/>
      <c r="TFE572" s="7"/>
      <c r="TFF572" s="7"/>
      <c r="TFG572" s="7"/>
      <c r="TFH572" s="7"/>
      <c r="TFI572" s="7"/>
      <c r="TFJ572" s="7"/>
      <c r="TFK572" s="7"/>
      <c r="TFL572" s="7"/>
      <c r="TFM572" s="7"/>
      <c r="TFN572" s="7"/>
      <c r="TFO572" s="7"/>
      <c r="TFP572" s="7"/>
      <c r="TFQ572" s="7"/>
      <c r="TFR572" s="7"/>
      <c r="TFS572" s="7"/>
      <c r="TFT572" s="7"/>
      <c r="TFU572" s="7"/>
      <c r="TFV572" s="7"/>
      <c r="TFW572" s="7"/>
      <c r="TFX572" s="7"/>
      <c r="TFY572" s="7"/>
      <c r="TFZ572" s="7"/>
      <c r="TGA572" s="7"/>
      <c r="TGB572" s="7"/>
      <c r="TGC572" s="7"/>
      <c r="TGD572" s="7"/>
      <c r="TGE572" s="7"/>
      <c r="TGF572" s="7"/>
      <c r="TGG572" s="7"/>
      <c r="TGH572" s="7"/>
      <c r="TGI572" s="7"/>
      <c r="TGJ572" s="7"/>
      <c r="TGK572" s="7"/>
      <c r="TGL572" s="7"/>
      <c r="TGM572" s="7"/>
      <c r="TGN572" s="7"/>
      <c r="TGO572" s="7"/>
      <c r="TGP572" s="7"/>
      <c r="TGQ572" s="7"/>
      <c r="TGR572" s="7"/>
      <c r="TGS572" s="7"/>
      <c r="TGT572" s="7"/>
      <c r="TGU572" s="7"/>
      <c r="TGV572" s="7"/>
      <c r="TGW572" s="7"/>
      <c r="TGX572" s="7"/>
      <c r="TGY572" s="7"/>
      <c r="TGZ572" s="7"/>
      <c r="THA572" s="7"/>
      <c r="THB572" s="7"/>
      <c r="THC572" s="7"/>
      <c r="THD572" s="7"/>
      <c r="THE572" s="7"/>
      <c r="THF572" s="7"/>
      <c r="THG572" s="7"/>
      <c r="THH572" s="7"/>
      <c r="THI572" s="7"/>
      <c r="THJ572" s="7"/>
      <c r="THK572" s="7"/>
      <c r="THL572" s="7"/>
      <c r="THM572" s="7"/>
      <c r="THN572" s="7"/>
      <c r="THO572" s="7"/>
      <c r="THP572" s="7"/>
      <c r="THQ572" s="7"/>
      <c r="THR572" s="7"/>
      <c r="THS572" s="7"/>
      <c r="THT572" s="7"/>
      <c r="THU572" s="7"/>
      <c r="THV572" s="7"/>
      <c r="THW572" s="7"/>
      <c r="THX572" s="7"/>
      <c r="THY572" s="7"/>
      <c r="THZ572" s="7"/>
      <c r="TIA572" s="7"/>
      <c r="TIB572" s="7"/>
      <c r="TIC572" s="7"/>
      <c r="TID572" s="7"/>
      <c r="TIE572" s="7"/>
      <c r="TIF572" s="7"/>
      <c r="TIG572" s="7"/>
      <c r="TIH572" s="7"/>
      <c r="TII572" s="7"/>
      <c r="TIJ572" s="7"/>
      <c r="TIK572" s="7"/>
      <c r="TIL572" s="7"/>
      <c r="TIM572" s="7"/>
      <c r="TIN572" s="7"/>
      <c r="TIO572" s="7"/>
      <c r="TIP572" s="7"/>
      <c r="TIQ572" s="7"/>
      <c r="TIR572" s="7"/>
      <c r="TIS572" s="7"/>
      <c r="TIT572" s="7"/>
      <c r="TIU572" s="7"/>
      <c r="TIV572" s="7"/>
      <c r="TIW572" s="7"/>
      <c r="TIX572" s="7"/>
      <c r="TIY572" s="7"/>
      <c r="TIZ572" s="7"/>
      <c r="TJA572" s="7"/>
      <c r="TJB572" s="7"/>
      <c r="TJC572" s="7"/>
      <c r="TJD572" s="7"/>
      <c r="TJE572" s="7"/>
      <c r="TJF572" s="7"/>
      <c r="TJG572" s="7"/>
      <c r="TJH572" s="7"/>
      <c r="TJI572" s="7"/>
      <c r="TJJ572" s="7"/>
      <c r="TJK572" s="7"/>
      <c r="TJL572" s="7"/>
      <c r="TJM572" s="7"/>
      <c r="TJN572" s="7"/>
      <c r="TJO572" s="7"/>
      <c r="TJP572" s="7"/>
      <c r="TJQ572" s="7"/>
      <c r="TJR572" s="7"/>
      <c r="TJS572" s="7"/>
      <c r="TJT572" s="7"/>
      <c r="TJU572" s="7"/>
      <c r="TJV572" s="7"/>
      <c r="TJW572" s="7"/>
      <c r="TJX572" s="7"/>
      <c r="TJY572" s="7"/>
      <c r="TJZ572" s="7"/>
      <c r="TKA572" s="7"/>
      <c r="TKB572" s="7"/>
      <c r="TKC572" s="7"/>
      <c r="TKD572" s="7"/>
      <c r="TKE572" s="7"/>
      <c r="TKF572" s="7"/>
      <c r="TKG572" s="7"/>
      <c r="TKH572" s="7"/>
      <c r="TKI572" s="7"/>
      <c r="TKJ572" s="7"/>
      <c r="TKK572" s="7"/>
      <c r="TKL572" s="7"/>
      <c r="TKM572" s="7"/>
      <c r="TKN572" s="7"/>
      <c r="TKO572" s="7"/>
      <c r="TKP572" s="7"/>
      <c r="TKQ572" s="7"/>
      <c r="TKR572" s="7"/>
      <c r="TKS572" s="7"/>
      <c r="TKT572" s="7"/>
      <c r="TKU572" s="7"/>
      <c r="TKV572" s="7"/>
      <c r="TKW572" s="7"/>
      <c r="TKX572" s="7"/>
      <c r="TKY572" s="7"/>
      <c r="TKZ572" s="7"/>
      <c r="TLA572" s="7"/>
      <c r="TLB572" s="7"/>
      <c r="TLC572" s="7"/>
      <c r="TLD572" s="7"/>
      <c r="TLE572" s="7"/>
      <c r="TLF572" s="7"/>
      <c r="TLG572" s="7"/>
      <c r="TLH572" s="7"/>
      <c r="TLI572" s="7"/>
      <c r="TLJ572" s="7"/>
      <c r="TLK572" s="7"/>
      <c r="TLL572" s="7"/>
      <c r="TLM572" s="7"/>
      <c r="TLN572" s="7"/>
      <c r="TLO572" s="7"/>
      <c r="TLP572" s="7"/>
      <c r="TLQ572" s="7"/>
      <c r="TLR572" s="7"/>
      <c r="TLS572" s="7"/>
      <c r="TLT572" s="7"/>
      <c r="TLU572" s="7"/>
      <c r="TLV572" s="7"/>
      <c r="TLW572" s="7"/>
      <c r="TLX572" s="7"/>
      <c r="TLY572" s="7"/>
      <c r="TLZ572" s="7"/>
      <c r="TMA572" s="7"/>
      <c r="TMB572" s="7"/>
      <c r="TMC572" s="7"/>
      <c r="TMD572" s="7"/>
      <c r="TME572" s="7"/>
      <c r="TMF572" s="7"/>
      <c r="TMG572" s="7"/>
      <c r="TMH572" s="7"/>
      <c r="TMI572" s="7"/>
      <c r="TMJ572" s="7"/>
      <c r="TMK572" s="7"/>
      <c r="TML572" s="7"/>
      <c r="TMM572" s="7"/>
      <c r="TMN572" s="7"/>
      <c r="TMO572" s="7"/>
      <c r="TMP572" s="7"/>
      <c r="TMQ572" s="7"/>
      <c r="TMR572" s="7"/>
      <c r="TMS572" s="7"/>
      <c r="TMT572" s="7"/>
      <c r="TMU572" s="7"/>
      <c r="TMV572" s="7"/>
      <c r="TMW572" s="7"/>
      <c r="TMX572" s="7"/>
      <c r="TMY572" s="7"/>
      <c r="TMZ572" s="7"/>
      <c r="TNA572" s="7"/>
      <c r="TNB572" s="7"/>
      <c r="TNC572" s="7"/>
      <c r="TND572" s="7"/>
      <c r="TNE572" s="7"/>
      <c r="TNF572" s="7"/>
      <c r="TNG572" s="7"/>
      <c r="TNH572" s="7"/>
      <c r="TNI572" s="7"/>
      <c r="TNJ572" s="7"/>
      <c r="TNK572" s="7"/>
      <c r="TNL572" s="7"/>
      <c r="TNM572" s="7"/>
      <c r="TNN572" s="7"/>
      <c r="TNO572" s="7"/>
      <c r="TNP572" s="7"/>
      <c r="TNQ572" s="7"/>
      <c r="TNR572" s="7"/>
      <c r="TNS572" s="7"/>
      <c r="TNT572" s="7"/>
      <c r="TNU572" s="7"/>
      <c r="TNV572" s="7"/>
      <c r="TNW572" s="7"/>
      <c r="TNX572" s="7"/>
      <c r="TNY572" s="7"/>
      <c r="TNZ572" s="7"/>
      <c r="TOA572" s="7"/>
      <c r="TOB572" s="7"/>
      <c r="TOC572" s="7"/>
      <c r="TOD572" s="7"/>
      <c r="TOE572" s="7"/>
      <c r="TOF572" s="7"/>
      <c r="TOG572" s="7"/>
      <c r="TOH572" s="7"/>
      <c r="TOI572" s="7"/>
      <c r="TOJ572" s="7"/>
      <c r="TOK572" s="7"/>
      <c r="TOL572" s="7"/>
      <c r="TOM572" s="7"/>
      <c r="TON572" s="7"/>
      <c r="TOO572" s="7"/>
      <c r="TOP572" s="7"/>
      <c r="TOQ572" s="7"/>
      <c r="TOR572" s="7"/>
      <c r="TOS572" s="7"/>
      <c r="TOT572" s="7"/>
      <c r="TOU572" s="7"/>
      <c r="TOV572" s="7"/>
      <c r="TOW572" s="7"/>
      <c r="TOX572" s="7"/>
      <c r="TOY572" s="7"/>
      <c r="TOZ572" s="7"/>
      <c r="TPA572" s="7"/>
      <c r="TPB572" s="7"/>
      <c r="TPC572" s="7"/>
      <c r="TPD572" s="7"/>
      <c r="TPE572" s="7"/>
      <c r="TPF572" s="7"/>
      <c r="TPG572" s="7"/>
      <c r="TPH572" s="7"/>
      <c r="TPI572" s="7"/>
      <c r="TPJ572" s="7"/>
      <c r="TPK572" s="7"/>
      <c r="TPL572" s="7"/>
      <c r="TPM572" s="7"/>
      <c r="TPN572" s="7"/>
      <c r="TPO572" s="7"/>
      <c r="TPP572" s="7"/>
      <c r="TPQ572" s="7"/>
      <c r="TPR572" s="7"/>
      <c r="TPS572" s="7"/>
      <c r="TPT572" s="7"/>
      <c r="TPU572" s="7"/>
      <c r="TPV572" s="7"/>
      <c r="TPW572" s="7"/>
      <c r="TPX572" s="7"/>
      <c r="TPY572" s="7"/>
      <c r="TPZ572" s="7"/>
      <c r="TQA572" s="7"/>
      <c r="TQB572" s="7"/>
      <c r="TQC572" s="7"/>
      <c r="TQD572" s="7"/>
      <c r="TQE572" s="7"/>
      <c r="TQF572" s="7"/>
      <c r="TQG572" s="7"/>
      <c r="TQH572" s="7"/>
      <c r="TQI572" s="7"/>
      <c r="TQJ572" s="7"/>
      <c r="TQK572" s="7"/>
      <c r="TQL572" s="7"/>
      <c r="TQM572" s="7"/>
      <c r="TQN572" s="7"/>
      <c r="TQO572" s="7"/>
      <c r="TQP572" s="7"/>
      <c r="TQQ572" s="7"/>
      <c r="TQR572" s="7"/>
      <c r="TQS572" s="7"/>
      <c r="TQT572" s="7"/>
      <c r="TQU572" s="7"/>
      <c r="TQV572" s="7"/>
      <c r="TQW572" s="7"/>
      <c r="TQX572" s="7"/>
      <c r="TQY572" s="7"/>
      <c r="TQZ572" s="7"/>
      <c r="TRA572" s="7"/>
      <c r="TRB572" s="7"/>
      <c r="TRC572" s="7"/>
      <c r="TRD572" s="7"/>
      <c r="TRE572" s="7"/>
      <c r="TRF572" s="7"/>
      <c r="TRG572" s="7"/>
      <c r="TRH572" s="7"/>
      <c r="TRI572" s="7"/>
      <c r="TRJ572" s="7"/>
      <c r="TRK572" s="7"/>
      <c r="TRL572" s="7"/>
      <c r="TRM572" s="7"/>
      <c r="TRN572" s="7"/>
      <c r="TRO572" s="7"/>
      <c r="TRP572" s="7"/>
      <c r="TRQ572" s="7"/>
      <c r="TRR572" s="7"/>
      <c r="TRS572" s="7"/>
      <c r="TRT572" s="7"/>
      <c r="TRU572" s="7"/>
      <c r="TRV572" s="7"/>
      <c r="TRW572" s="7"/>
      <c r="TRX572" s="7"/>
      <c r="TRY572" s="7"/>
      <c r="TRZ572" s="7"/>
      <c r="TSA572" s="7"/>
      <c r="TSB572" s="7"/>
      <c r="TSC572" s="7"/>
      <c r="TSD572" s="7"/>
      <c r="TSE572" s="7"/>
      <c r="TSF572" s="7"/>
      <c r="TSG572" s="7"/>
      <c r="TSH572" s="7"/>
      <c r="TSI572" s="7"/>
      <c r="TSJ572" s="7"/>
      <c r="TSK572" s="7"/>
      <c r="TSL572" s="7"/>
      <c r="TSM572" s="7"/>
      <c r="TSN572" s="7"/>
      <c r="TSO572" s="7"/>
      <c r="TSP572" s="7"/>
      <c r="TSQ572" s="7"/>
      <c r="TSR572" s="7"/>
      <c r="TSS572" s="7"/>
      <c r="TST572" s="7"/>
      <c r="TSU572" s="7"/>
      <c r="TSV572" s="7"/>
      <c r="TSW572" s="7"/>
      <c r="TSX572" s="7"/>
      <c r="TSY572" s="7"/>
      <c r="TSZ572" s="7"/>
      <c r="TTA572" s="7"/>
      <c r="TTB572" s="7"/>
      <c r="TTC572" s="7"/>
      <c r="TTD572" s="7"/>
      <c r="TTE572" s="7"/>
      <c r="TTF572" s="7"/>
      <c r="TTG572" s="7"/>
      <c r="TTH572" s="7"/>
      <c r="TTI572" s="7"/>
      <c r="TTJ572" s="7"/>
      <c r="TTK572" s="7"/>
      <c r="TTL572" s="7"/>
      <c r="TTM572" s="7"/>
      <c r="TTN572" s="7"/>
      <c r="TTO572" s="7"/>
      <c r="TTP572" s="7"/>
      <c r="TTQ572" s="7"/>
      <c r="TTR572" s="7"/>
      <c r="TTS572" s="7"/>
      <c r="TTT572" s="7"/>
      <c r="TTU572" s="7"/>
      <c r="TTV572" s="7"/>
      <c r="TTW572" s="7"/>
      <c r="TTX572" s="7"/>
      <c r="TTY572" s="7"/>
      <c r="TTZ572" s="7"/>
      <c r="TUA572" s="7"/>
      <c r="TUB572" s="7"/>
      <c r="TUC572" s="7"/>
      <c r="TUD572" s="7"/>
      <c r="TUE572" s="7"/>
      <c r="TUF572" s="7"/>
      <c r="TUG572" s="7"/>
      <c r="TUH572" s="7"/>
      <c r="TUI572" s="7"/>
      <c r="TUJ572" s="7"/>
      <c r="TUK572" s="7"/>
      <c r="TUL572" s="7"/>
      <c r="TUM572" s="7"/>
      <c r="TUN572" s="7"/>
      <c r="TUO572" s="7"/>
      <c r="TUP572" s="7"/>
      <c r="TUQ572" s="7"/>
      <c r="TUR572" s="7"/>
      <c r="TUS572" s="7"/>
      <c r="TUT572" s="7"/>
      <c r="TUU572" s="7"/>
      <c r="TUV572" s="7"/>
      <c r="TUW572" s="7"/>
      <c r="TUX572" s="7"/>
      <c r="TUY572" s="7"/>
      <c r="TUZ572" s="7"/>
      <c r="TVA572" s="7"/>
      <c r="TVB572" s="7"/>
      <c r="TVC572" s="7"/>
      <c r="TVD572" s="7"/>
      <c r="TVE572" s="7"/>
      <c r="TVF572" s="7"/>
      <c r="TVG572" s="7"/>
      <c r="TVH572" s="7"/>
      <c r="TVI572" s="7"/>
      <c r="TVJ572" s="7"/>
      <c r="TVK572" s="7"/>
      <c r="TVL572" s="7"/>
      <c r="TVM572" s="7"/>
      <c r="TVN572" s="7"/>
      <c r="TVO572" s="7"/>
      <c r="TVP572" s="7"/>
      <c r="TVQ572" s="7"/>
      <c r="TVR572" s="7"/>
      <c r="TVS572" s="7"/>
      <c r="TVT572" s="7"/>
      <c r="TVU572" s="7"/>
      <c r="TVV572" s="7"/>
      <c r="TVW572" s="7"/>
      <c r="TVX572" s="7"/>
      <c r="TVY572" s="7"/>
      <c r="TVZ572" s="7"/>
      <c r="TWA572" s="7"/>
      <c r="TWB572" s="7"/>
      <c r="TWC572" s="7"/>
      <c r="TWD572" s="7"/>
      <c r="TWE572" s="7"/>
      <c r="TWF572" s="7"/>
      <c r="TWG572" s="7"/>
      <c r="TWH572" s="7"/>
      <c r="TWI572" s="7"/>
      <c r="TWJ572" s="7"/>
      <c r="TWK572" s="7"/>
      <c r="TWL572" s="7"/>
      <c r="TWM572" s="7"/>
      <c r="TWN572" s="7"/>
      <c r="TWO572" s="7"/>
      <c r="TWP572" s="7"/>
      <c r="TWQ572" s="7"/>
      <c r="TWR572" s="7"/>
      <c r="TWS572" s="7"/>
      <c r="TWT572" s="7"/>
      <c r="TWU572" s="7"/>
      <c r="TWV572" s="7"/>
      <c r="TWW572" s="7"/>
      <c r="TWX572" s="7"/>
      <c r="TWY572" s="7"/>
      <c r="TWZ572" s="7"/>
      <c r="TXA572" s="7"/>
      <c r="TXB572" s="7"/>
      <c r="TXC572" s="7"/>
      <c r="TXD572" s="7"/>
      <c r="TXE572" s="7"/>
      <c r="TXF572" s="7"/>
      <c r="TXG572" s="7"/>
      <c r="TXH572" s="7"/>
      <c r="TXI572" s="7"/>
      <c r="TXJ572" s="7"/>
      <c r="TXK572" s="7"/>
      <c r="TXL572" s="7"/>
      <c r="TXM572" s="7"/>
      <c r="TXN572" s="7"/>
      <c r="TXO572" s="7"/>
      <c r="TXP572" s="7"/>
      <c r="TXQ572" s="7"/>
      <c r="TXR572" s="7"/>
      <c r="TXS572" s="7"/>
      <c r="TXT572" s="7"/>
      <c r="TXU572" s="7"/>
      <c r="TXV572" s="7"/>
      <c r="TXW572" s="7"/>
      <c r="TXX572" s="7"/>
      <c r="TXY572" s="7"/>
      <c r="TXZ572" s="7"/>
      <c r="TYA572" s="7"/>
      <c r="TYB572" s="7"/>
      <c r="TYC572" s="7"/>
      <c r="TYD572" s="7"/>
      <c r="TYE572" s="7"/>
      <c r="TYF572" s="7"/>
      <c r="TYG572" s="7"/>
      <c r="TYH572" s="7"/>
      <c r="TYI572" s="7"/>
      <c r="TYJ572" s="7"/>
      <c r="TYK572" s="7"/>
      <c r="TYL572" s="7"/>
      <c r="TYM572" s="7"/>
      <c r="TYN572" s="7"/>
      <c r="TYO572" s="7"/>
      <c r="TYP572" s="7"/>
      <c r="TYQ572" s="7"/>
      <c r="TYR572" s="7"/>
      <c r="TYS572" s="7"/>
      <c r="TYT572" s="7"/>
      <c r="TYU572" s="7"/>
      <c r="TYV572" s="7"/>
      <c r="TYW572" s="7"/>
      <c r="TYX572" s="7"/>
      <c r="TYY572" s="7"/>
      <c r="TYZ572" s="7"/>
      <c r="TZA572" s="7"/>
      <c r="TZB572" s="7"/>
      <c r="TZC572" s="7"/>
      <c r="TZD572" s="7"/>
      <c r="TZE572" s="7"/>
      <c r="TZF572" s="7"/>
      <c r="TZG572" s="7"/>
      <c r="TZH572" s="7"/>
      <c r="TZI572" s="7"/>
      <c r="TZJ572" s="7"/>
      <c r="TZK572" s="7"/>
      <c r="TZL572" s="7"/>
      <c r="TZM572" s="7"/>
      <c r="TZN572" s="7"/>
      <c r="TZO572" s="7"/>
      <c r="TZP572" s="7"/>
      <c r="TZQ572" s="7"/>
      <c r="TZR572" s="7"/>
      <c r="TZS572" s="7"/>
      <c r="TZT572" s="7"/>
      <c r="TZU572" s="7"/>
      <c r="TZV572" s="7"/>
      <c r="TZW572" s="7"/>
      <c r="TZX572" s="7"/>
      <c r="TZY572" s="7"/>
      <c r="TZZ572" s="7"/>
      <c r="UAA572" s="7"/>
      <c r="UAB572" s="7"/>
      <c r="UAC572" s="7"/>
      <c r="UAD572" s="7"/>
      <c r="UAE572" s="7"/>
      <c r="UAF572" s="7"/>
      <c r="UAG572" s="7"/>
      <c r="UAH572" s="7"/>
      <c r="UAI572" s="7"/>
      <c r="UAJ572" s="7"/>
      <c r="UAK572" s="7"/>
      <c r="UAL572" s="7"/>
      <c r="UAM572" s="7"/>
      <c r="UAN572" s="7"/>
      <c r="UAO572" s="7"/>
      <c r="UAP572" s="7"/>
      <c r="UAQ572" s="7"/>
      <c r="UAR572" s="7"/>
      <c r="UAS572" s="7"/>
      <c r="UAT572" s="7"/>
      <c r="UAU572" s="7"/>
      <c r="UAV572" s="7"/>
      <c r="UAW572" s="7"/>
      <c r="UAX572" s="7"/>
      <c r="UAY572" s="7"/>
      <c r="UAZ572" s="7"/>
      <c r="UBA572" s="7"/>
      <c r="UBB572" s="7"/>
      <c r="UBC572" s="7"/>
      <c r="UBD572" s="7"/>
      <c r="UBE572" s="7"/>
      <c r="UBF572" s="7"/>
      <c r="UBG572" s="7"/>
      <c r="UBH572" s="7"/>
      <c r="UBI572" s="7"/>
      <c r="UBJ572" s="7"/>
      <c r="UBK572" s="7"/>
      <c r="UBL572" s="7"/>
      <c r="UBM572" s="7"/>
      <c r="UBN572" s="7"/>
      <c r="UBO572" s="7"/>
      <c r="UBP572" s="7"/>
      <c r="UBQ572" s="7"/>
      <c r="UBR572" s="7"/>
      <c r="UBS572" s="7"/>
      <c r="UBT572" s="7"/>
      <c r="UBU572" s="7"/>
      <c r="UBV572" s="7"/>
      <c r="UBW572" s="7"/>
      <c r="UBX572" s="7"/>
      <c r="UBY572" s="7"/>
      <c r="UBZ572" s="7"/>
      <c r="UCA572" s="7"/>
      <c r="UCB572" s="7"/>
      <c r="UCC572" s="7"/>
      <c r="UCD572" s="7"/>
      <c r="UCE572" s="7"/>
      <c r="UCF572" s="7"/>
      <c r="UCG572" s="7"/>
      <c r="UCH572" s="7"/>
      <c r="UCI572" s="7"/>
      <c r="UCJ572" s="7"/>
      <c r="UCK572" s="7"/>
      <c r="UCL572" s="7"/>
      <c r="UCM572" s="7"/>
      <c r="UCN572" s="7"/>
      <c r="UCO572" s="7"/>
      <c r="UCP572" s="7"/>
      <c r="UCQ572" s="7"/>
      <c r="UCR572" s="7"/>
      <c r="UCS572" s="7"/>
      <c r="UCT572" s="7"/>
      <c r="UCU572" s="7"/>
      <c r="UCV572" s="7"/>
      <c r="UCW572" s="7"/>
      <c r="UCX572" s="7"/>
      <c r="UCY572" s="7"/>
      <c r="UCZ572" s="7"/>
      <c r="UDA572" s="7"/>
      <c r="UDB572" s="7"/>
      <c r="UDC572" s="7"/>
      <c r="UDD572" s="7"/>
      <c r="UDE572" s="7"/>
      <c r="UDF572" s="7"/>
      <c r="UDG572" s="7"/>
      <c r="UDH572" s="7"/>
      <c r="UDI572" s="7"/>
      <c r="UDJ572" s="7"/>
      <c r="UDK572" s="7"/>
      <c r="UDL572" s="7"/>
      <c r="UDM572" s="7"/>
      <c r="UDN572" s="7"/>
      <c r="UDO572" s="7"/>
      <c r="UDP572" s="7"/>
      <c r="UDQ572" s="7"/>
      <c r="UDR572" s="7"/>
      <c r="UDS572" s="7"/>
      <c r="UDT572" s="7"/>
      <c r="UDU572" s="7"/>
      <c r="UDV572" s="7"/>
      <c r="UDW572" s="7"/>
      <c r="UDX572" s="7"/>
      <c r="UDY572" s="7"/>
      <c r="UDZ572" s="7"/>
      <c r="UEA572" s="7"/>
      <c r="UEB572" s="7"/>
      <c r="UEC572" s="7"/>
      <c r="UED572" s="7"/>
      <c r="UEE572" s="7"/>
      <c r="UEF572" s="7"/>
      <c r="UEG572" s="7"/>
      <c r="UEH572" s="7"/>
      <c r="UEI572" s="7"/>
      <c r="UEJ572" s="7"/>
      <c r="UEK572" s="7"/>
      <c r="UEL572" s="7"/>
      <c r="UEM572" s="7"/>
      <c r="UEN572" s="7"/>
      <c r="UEO572" s="7"/>
      <c r="UEP572" s="7"/>
      <c r="UEQ572" s="7"/>
      <c r="UER572" s="7"/>
      <c r="UES572" s="7"/>
      <c r="UET572" s="7"/>
      <c r="UEU572" s="7"/>
      <c r="UEV572" s="7"/>
      <c r="UEW572" s="7"/>
      <c r="UEX572" s="7"/>
      <c r="UEY572" s="7"/>
      <c r="UEZ572" s="7"/>
      <c r="UFA572" s="7"/>
      <c r="UFB572" s="7"/>
      <c r="UFC572" s="7"/>
      <c r="UFD572" s="7"/>
      <c r="UFE572" s="7"/>
      <c r="UFF572" s="7"/>
      <c r="UFG572" s="7"/>
      <c r="UFH572" s="7"/>
      <c r="UFI572" s="7"/>
      <c r="UFJ572" s="7"/>
      <c r="UFK572" s="7"/>
      <c r="UFL572" s="7"/>
      <c r="UFM572" s="7"/>
      <c r="UFN572" s="7"/>
      <c r="UFO572" s="7"/>
      <c r="UFP572" s="7"/>
      <c r="UFQ572" s="7"/>
      <c r="UFR572" s="7"/>
      <c r="UFS572" s="7"/>
      <c r="UFT572" s="7"/>
      <c r="UFU572" s="7"/>
      <c r="UFV572" s="7"/>
      <c r="UFW572" s="7"/>
      <c r="UFX572" s="7"/>
      <c r="UFY572" s="7"/>
      <c r="UFZ572" s="7"/>
      <c r="UGA572" s="7"/>
      <c r="UGB572" s="7"/>
      <c r="UGC572" s="7"/>
      <c r="UGD572" s="7"/>
      <c r="UGE572" s="7"/>
      <c r="UGF572" s="7"/>
      <c r="UGG572" s="7"/>
      <c r="UGH572" s="7"/>
      <c r="UGI572" s="7"/>
      <c r="UGJ572" s="7"/>
      <c r="UGK572" s="7"/>
      <c r="UGL572" s="7"/>
      <c r="UGM572" s="7"/>
      <c r="UGN572" s="7"/>
      <c r="UGO572" s="7"/>
      <c r="UGP572" s="7"/>
      <c r="UGQ572" s="7"/>
      <c r="UGR572" s="7"/>
      <c r="UGS572" s="7"/>
      <c r="UGT572" s="7"/>
      <c r="UGU572" s="7"/>
      <c r="UGV572" s="7"/>
      <c r="UGW572" s="7"/>
      <c r="UGX572" s="7"/>
      <c r="UGY572" s="7"/>
      <c r="UGZ572" s="7"/>
      <c r="UHA572" s="7"/>
      <c r="UHB572" s="7"/>
      <c r="UHC572" s="7"/>
      <c r="UHD572" s="7"/>
      <c r="UHE572" s="7"/>
      <c r="UHF572" s="7"/>
      <c r="UHG572" s="7"/>
      <c r="UHH572" s="7"/>
      <c r="UHI572" s="7"/>
      <c r="UHJ572" s="7"/>
      <c r="UHK572" s="7"/>
      <c r="UHL572" s="7"/>
      <c r="UHM572" s="7"/>
      <c r="UHN572" s="7"/>
      <c r="UHO572" s="7"/>
      <c r="UHP572" s="7"/>
      <c r="UHQ572" s="7"/>
      <c r="UHR572" s="7"/>
      <c r="UHS572" s="7"/>
      <c r="UHT572" s="7"/>
      <c r="UHU572" s="7"/>
      <c r="UHV572" s="7"/>
      <c r="UHW572" s="7"/>
      <c r="UHX572" s="7"/>
      <c r="UHY572" s="7"/>
      <c r="UHZ572" s="7"/>
      <c r="UIA572" s="7"/>
      <c r="UIB572" s="7"/>
      <c r="UIC572" s="7"/>
      <c r="UID572" s="7"/>
      <c r="UIE572" s="7"/>
      <c r="UIF572" s="7"/>
      <c r="UIG572" s="7"/>
      <c r="UIH572" s="7"/>
      <c r="UII572" s="7"/>
      <c r="UIJ572" s="7"/>
      <c r="UIK572" s="7"/>
      <c r="UIL572" s="7"/>
      <c r="UIM572" s="7"/>
      <c r="UIN572" s="7"/>
      <c r="UIO572" s="7"/>
      <c r="UIP572" s="7"/>
      <c r="UIQ572" s="7"/>
      <c r="UIR572" s="7"/>
      <c r="UIS572" s="7"/>
      <c r="UIT572" s="7"/>
      <c r="UIU572" s="7"/>
      <c r="UIV572" s="7"/>
      <c r="UIW572" s="7"/>
      <c r="UIX572" s="7"/>
      <c r="UIY572" s="7"/>
      <c r="UIZ572" s="7"/>
      <c r="UJA572" s="7"/>
      <c r="UJB572" s="7"/>
      <c r="UJC572" s="7"/>
      <c r="UJD572" s="7"/>
      <c r="UJE572" s="7"/>
      <c r="UJF572" s="7"/>
      <c r="UJG572" s="7"/>
      <c r="UJH572" s="7"/>
      <c r="UJI572" s="7"/>
      <c r="UJJ572" s="7"/>
      <c r="UJK572" s="7"/>
      <c r="UJL572" s="7"/>
      <c r="UJM572" s="7"/>
      <c r="UJN572" s="7"/>
      <c r="UJO572" s="7"/>
      <c r="UJP572" s="7"/>
      <c r="UJQ572" s="7"/>
      <c r="UJR572" s="7"/>
      <c r="UJS572" s="7"/>
      <c r="UJT572" s="7"/>
      <c r="UJU572" s="7"/>
      <c r="UJV572" s="7"/>
      <c r="UJW572" s="7"/>
      <c r="UJX572" s="7"/>
      <c r="UJY572" s="7"/>
      <c r="UJZ572" s="7"/>
      <c r="UKA572" s="7"/>
      <c r="UKB572" s="7"/>
      <c r="UKC572" s="7"/>
      <c r="UKD572" s="7"/>
      <c r="UKE572" s="7"/>
      <c r="UKF572" s="7"/>
      <c r="UKG572" s="7"/>
      <c r="UKH572" s="7"/>
      <c r="UKI572" s="7"/>
      <c r="UKJ572" s="7"/>
      <c r="UKK572" s="7"/>
      <c r="UKL572" s="7"/>
      <c r="UKM572" s="7"/>
      <c r="UKN572" s="7"/>
      <c r="UKO572" s="7"/>
      <c r="UKP572" s="7"/>
      <c r="UKQ572" s="7"/>
      <c r="UKR572" s="7"/>
      <c r="UKS572" s="7"/>
      <c r="UKT572" s="7"/>
      <c r="UKU572" s="7"/>
      <c r="UKV572" s="7"/>
      <c r="UKW572" s="7"/>
      <c r="UKX572" s="7"/>
      <c r="UKY572" s="7"/>
      <c r="UKZ572" s="7"/>
      <c r="ULA572" s="7"/>
      <c r="ULB572" s="7"/>
      <c r="ULC572" s="7"/>
      <c r="ULD572" s="7"/>
      <c r="ULE572" s="7"/>
      <c r="ULF572" s="7"/>
      <c r="ULG572" s="7"/>
      <c r="ULH572" s="7"/>
      <c r="ULI572" s="7"/>
      <c r="ULJ572" s="7"/>
      <c r="ULK572" s="7"/>
      <c r="ULL572" s="7"/>
      <c r="ULM572" s="7"/>
      <c r="ULN572" s="7"/>
      <c r="ULO572" s="7"/>
      <c r="ULP572" s="7"/>
      <c r="ULQ572" s="7"/>
      <c r="ULR572" s="7"/>
      <c r="ULS572" s="7"/>
      <c r="ULT572" s="7"/>
      <c r="ULU572" s="7"/>
      <c r="ULV572" s="7"/>
      <c r="ULW572" s="7"/>
      <c r="ULX572" s="7"/>
      <c r="ULY572" s="7"/>
      <c r="ULZ572" s="7"/>
      <c r="UMA572" s="7"/>
      <c r="UMB572" s="7"/>
      <c r="UMC572" s="7"/>
      <c r="UMD572" s="7"/>
      <c r="UME572" s="7"/>
      <c r="UMF572" s="7"/>
      <c r="UMG572" s="7"/>
      <c r="UMH572" s="7"/>
      <c r="UMI572" s="7"/>
      <c r="UMJ572" s="7"/>
      <c r="UMK572" s="7"/>
      <c r="UML572" s="7"/>
      <c r="UMM572" s="7"/>
      <c r="UMN572" s="7"/>
      <c r="UMO572" s="7"/>
      <c r="UMP572" s="7"/>
      <c r="UMQ572" s="7"/>
      <c r="UMR572" s="7"/>
      <c r="UMS572" s="7"/>
      <c r="UMT572" s="7"/>
      <c r="UMU572" s="7"/>
      <c r="UMV572" s="7"/>
      <c r="UMW572" s="7"/>
      <c r="UMX572" s="7"/>
      <c r="UMY572" s="7"/>
      <c r="UMZ572" s="7"/>
      <c r="UNA572" s="7"/>
      <c r="UNB572" s="7"/>
      <c r="UNC572" s="7"/>
      <c r="UND572" s="7"/>
      <c r="UNE572" s="7"/>
      <c r="UNF572" s="7"/>
      <c r="UNG572" s="7"/>
      <c r="UNH572" s="7"/>
      <c r="UNI572" s="7"/>
      <c r="UNJ572" s="7"/>
      <c r="UNK572" s="7"/>
      <c r="UNL572" s="7"/>
      <c r="UNM572" s="7"/>
      <c r="UNN572" s="7"/>
      <c r="UNO572" s="7"/>
      <c r="UNP572" s="7"/>
      <c r="UNQ572" s="7"/>
      <c r="UNR572" s="7"/>
      <c r="UNS572" s="7"/>
      <c r="UNT572" s="7"/>
      <c r="UNU572" s="7"/>
      <c r="UNV572" s="7"/>
      <c r="UNW572" s="7"/>
      <c r="UNX572" s="7"/>
      <c r="UNY572" s="7"/>
      <c r="UNZ572" s="7"/>
      <c r="UOA572" s="7"/>
      <c r="UOB572" s="7"/>
      <c r="UOC572" s="7"/>
      <c r="UOD572" s="7"/>
      <c r="UOE572" s="7"/>
      <c r="UOF572" s="7"/>
      <c r="UOG572" s="7"/>
      <c r="UOH572" s="7"/>
      <c r="UOI572" s="7"/>
      <c r="UOJ572" s="7"/>
      <c r="UOK572" s="7"/>
      <c r="UOL572" s="7"/>
      <c r="UOM572" s="7"/>
      <c r="UON572" s="7"/>
      <c r="UOO572" s="7"/>
      <c r="UOP572" s="7"/>
      <c r="UOQ572" s="7"/>
      <c r="UOR572" s="7"/>
      <c r="UOS572" s="7"/>
      <c r="UOT572" s="7"/>
      <c r="UOU572" s="7"/>
      <c r="UOV572" s="7"/>
      <c r="UOW572" s="7"/>
      <c r="UOX572" s="7"/>
      <c r="UOY572" s="7"/>
      <c r="UOZ572" s="7"/>
      <c r="UPA572" s="7"/>
      <c r="UPB572" s="7"/>
      <c r="UPC572" s="7"/>
      <c r="UPD572" s="7"/>
      <c r="UPE572" s="7"/>
      <c r="UPF572" s="7"/>
      <c r="UPG572" s="7"/>
      <c r="UPH572" s="7"/>
      <c r="UPI572" s="7"/>
      <c r="UPJ572" s="7"/>
      <c r="UPK572" s="7"/>
      <c r="UPL572" s="7"/>
      <c r="UPM572" s="7"/>
      <c r="UPN572" s="7"/>
      <c r="UPO572" s="7"/>
      <c r="UPP572" s="7"/>
      <c r="UPQ572" s="7"/>
      <c r="UPR572" s="7"/>
      <c r="UPS572" s="7"/>
      <c r="UPT572" s="7"/>
      <c r="UPU572" s="7"/>
      <c r="UPV572" s="7"/>
      <c r="UPW572" s="7"/>
      <c r="UPX572" s="7"/>
      <c r="UPY572" s="7"/>
      <c r="UPZ572" s="7"/>
      <c r="UQA572" s="7"/>
      <c r="UQB572" s="7"/>
      <c r="UQC572" s="7"/>
      <c r="UQD572" s="7"/>
      <c r="UQE572" s="7"/>
      <c r="UQF572" s="7"/>
      <c r="UQG572" s="7"/>
      <c r="UQH572" s="7"/>
      <c r="UQI572" s="7"/>
      <c r="UQJ572" s="7"/>
      <c r="UQK572" s="7"/>
      <c r="UQL572" s="7"/>
      <c r="UQM572" s="7"/>
      <c r="UQN572" s="7"/>
      <c r="UQO572" s="7"/>
      <c r="UQP572" s="7"/>
      <c r="UQQ572" s="7"/>
      <c r="UQR572" s="7"/>
      <c r="UQS572" s="7"/>
      <c r="UQT572" s="7"/>
      <c r="UQU572" s="7"/>
      <c r="UQV572" s="7"/>
      <c r="UQW572" s="7"/>
      <c r="UQX572" s="7"/>
      <c r="UQY572" s="7"/>
      <c r="UQZ572" s="7"/>
      <c r="URA572" s="7"/>
      <c r="URB572" s="7"/>
      <c r="URC572" s="7"/>
      <c r="URD572" s="7"/>
      <c r="URE572" s="7"/>
      <c r="URF572" s="7"/>
      <c r="URG572" s="7"/>
      <c r="URH572" s="7"/>
      <c r="URI572" s="7"/>
      <c r="URJ572" s="7"/>
      <c r="URK572" s="7"/>
      <c r="URL572" s="7"/>
      <c r="URM572" s="7"/>
      <c r="URN572" s="7"/>
      <c r="URO572" s="7"/>
      <c r="URP572" s="7"/>
      <c r="URQ572" s="7"/>
      <c r="URR572" s="7"/>
      <c r="URS572" s="7"/>
      <c r="URT572" s="7"/>
      <c r="URU572" s="7"/>
      <c r="URV572" s="7"/>
      <c r="URW572" s="7"/>
      <c r="URX572" s="7"/>
      <c r="URY572" s="7"/>
      <c r="URZ572" s="7"/>
      <c r="USA572" s="7"/>
      <c r="USB572" s="7"/>
      <c r="USC572" s="7"/>
      <c r="USD572" s="7"/>
      <c r="USE572" s="7"/>
      <c r="USF572" s="7"/>
      <c r="USG572" s="7"/>
      <c r="USH572" s="7"/>
      <c r="USI572" s="7"/>
      <c r="USJ572" s="7"/>
      <c r="USK572" s="7"/>
      <c r="USL572" s="7"/>
      <c r="USM572" s="7"/>
      <c r="USN572" s="7"/>
      <c r="USO572" s="7"/>
      <c r="USP572" s="7"/>
      <c r="USQ572" s="7"/>
      <c r="USR572" s="7"/>
      <c r="USS572" s="7"/>
      <c r="UST572" s="7"/>
      <c r="USU572" s="7"/>
      <c r="USV572" s="7"/>
      <c r="USW572" s="7"/>
      <c r="USX572" s="7"/>
      <c r="USY572" s="7"/>
      <c r="USZ572" s="7"/>
      <c r="UTA572" s="7"/>
      <c r="UTB572" s="7"/>
      <c r="UTC572" s="7"/>
      <c r="UTD572" s="7"/>
      <c r="UTE572" s="7"/>
      <c r="UTF572" s="7"/>
      <c r="UTG572" s="7"/>
      <c r="UTH572" s="7"/>
      <c r="UTI572" s="7"/>
      <c r="UTJ572" s="7"/>
      <c r="UTK572" s="7"/>
      <c r="UTL572" s="7"/>
      <c r="UTM572" s="7"/>
      <c r="UTN572" s="7"/>
      <c r="UTO572" s="7"/>
      <c r="UTP572" s="7"/>
      <c r="UTQ572" s="7"/>
      <c r="UTR572" s="7"/>
      <c r="UTS572" s="7"/>
      <c r="UTT572" s="7"/>
      <c r="UTU572" s="7"/>
      <c r="UTV572" s="7"/>
      <c r="UTW572" s="7"/>
      <c r="UTX572" s="7"/>
      <c r="UTY572" s="7"/>
      <c r="UTZ572" s="7"/>
      <c r="UUA572" s="7"/>
      <c r="UUB572" s="7"/>
      <c r="UUC572" s="7"/>
      <c r="UUD572" s="7"/>
      <c r="UUE572" s="7"/>
      <c r="UUF572" s="7"/>
      <c r="UUG572" s="7"/>
      <c r="UUH572" s="7"/>
      <c r="UUI572" s="7"/>
      <c r="UUJ572" s="7"/>
      <c r="UUK572" s="7"/>
      <c r="UUL572" s="7"/>
      <c r="UUM572" s="7"/>
      <c r="UUN572" s="7"/>
      <c r="UUO572" s="7"/>
      <c r="UUP572" s="7"/>
      <c r="UUQ572" s="7"/>
      <c r="UUR572" s="7"/>
      <c r="UUS572" s="7"/>
      <c r="UUT572" s="7"/>
      <c r="UUU572" s="7"/>
      <c r="UUV572" s="7"/>
      <c r="UUW572" s="7"/>
      <c r="UUX572" s="7"/>
      <c r="UUY572" s="7"/>
      <c r="UUZ572" s="7"/>
      <c r="UVA572" s="7"/>
      <c r="UVB572" s="7"/>
      <c r="UVC572" s="7"/>
      <c r="UVD572" s="7"/>
      <c r="UVE572" s="7"/>
      <c r="UVF572" s="7"/>
      <c r="UVG572" s="7"/>
      <c r="UVH572" s="7"/>
      <c r="UVI572" s="7"/>
      <c r="UVJ572" s="7"/>
      <c r="UVK572" s="7"/>
      <c r="UVL572" s="7"/>
      <c r="UVM572" s="7"/>
      <c r="UVN572" s="7"/>
      <c r="UVO572" s="7"/>
      <c r="UVP572" s="7"/>
      <c r="UVQ572" s="7"/>
      <c r="UVR572" s="7"/>
      <c r="UVS572" s="7"/>
      <c r="UVT572" s="7"/>
      <c r="UVU572" s="7"/>
      <c r="UVV572" s="7"/>
      <c r="UVW572" s="7"/>
      <c r="UVX572" s="7"/>
      <c r="UVY572" s="7"/>
      <c r="UVZ572" s="7"/>
      <c r="UWA572" s="7"/>
      <c r="UWB572" s="7"/>
      <c r="UWC572" s="7"/>
      <c r="UWD572" s="7"/>
      <c r="UWE572" s="7"/>
      <c r="UWF572" s="7"/>
      <c r="UWG572" s="7"/>
      <c r="UWH572" s="7"/>
      <c r="UWI572" s="7"/>
      <c r="UWJ572" s="7"/>
      <c r="UWK572" s="7"/>
      <c r="UWL572" s="7"/>
      <c r="UWM572" s="7"/>
      <c r="UWN572" s="7"/>
      <c r="UWO572" s="7"/>
      <c r="UWP572" s="7"/>
      <c r="UWQ572" s="7"/>
      <c r="UWR572" s="7"/>
      <c r="UWS572" s="7"/>
      <c r="UWT572" s="7"/>
      <c r="UWU572" s="7"/>
      <c r="UWV572" s="7"/>
      <c r="UWW572" s="7"/>
      <c r="UWX572" s="7"/>
      <c r="UWY572" s="7"/>
      <c r="UWZ572" s="7"/>
      <c r="UXA572" s="7"/>
      <c r="UXB572" s="7"/>
      <c r="UXC572" s="7"/>
      <c r="UXD572" s="7"/>
      <c r="UXE572" s="7"/>
      <c r="UXF572" s="7"/>
      <c r="UXG572" s="7"/>
      <c r="UXH572" s="7"/>
      <c r="UXI572" s="7"/>
      <c r="UXJ572" s="7"/>
      <c r="UXK572" s="7"/>
      <c r="UXL572" s="7"/>
      <c r="UXM572" s="7"/>
      <c r="UXN572" s="7"/>
      <c r="UXO572" s="7"/>
      <c r="UXP572" s="7"/>
      <c r="UXQ572" s="7"/>
      <c r="UXR572" s="7"/>
      <c r="UXS572" s="7"/>
      <c r="UXT572" s="7"/>
      <c r="UXU572" s="7"/>
      <c r="UXV572" s="7"/>
      <c r="UXW572" s="7"/>
      <c r="UXX572" s="7"/>
      <c r="UXY572" s="7"/>
      <c r="UXZ572" s="7"/>
      <c r="UYA572" s="7"/>
      <c r="UYB572" s="7"/>
      <c r="UYC572" s="7"/>
      <c r="UYD572" s="7"/>
      <c r="UYE572" s="7"/>
      <c r="UYF572" s="7"/>
      <c r="UYG572" s="7"/>
      <c r="UYH572" s="7"/>
      <c r="UYI572" s="7"/>
      <c r="UYJ572" s="7"/>
      <c r="UYK572" s="7"/>
      <c r="UYL572" s="7"/>
      <c r="UYM572" s="7"/>
      <c r="UYN572" s="7"/>
      <c r="UYO572" s="7"/>
      <c r="UYP572" s="7"/>
      <c r="UYQ572" s="7"/>
      <c r="UYR572" s="7"/>
      <c r="UYS572" s="7"/>
      <c r="UYT572" s="7"/>
      <c r="UYU572" s="7"/>
      <c r="UYV572" s="7"/>
      <c r="UYW572" s="7"/>
      <c r="UYX572" s="7"/>
      <c r="UYY572" s="7"/>
      <c r="UYZ572" s="7"/>
      <c r="UZA572" s="7"/>
      <c r="UZB572" s="7"/>
      <c r="UZC572" s="7"/>
      <c r="UZD572" s="7"/>
      <c r="UZE572" s="7"/>
      <c r="UZF572" s="7"/>
      <c r="UZG572" s="7"/>
      <c r="UZH572" s="7"/>
      <c r="UZI572" s="7"/>
      <c r="UZJ572" s="7"/>
      <c r="UZK572" s="7"/>
      <c r="UZL572" s="7"/>
      <c r="UZM572" s="7"/>
      <c r="UZN572" s="7"/>
      <c r="UZO572" s="7"/>
      <c r="UZP572" s="7"/>
      <c r="UZQ572" s="7"/>
      <c r="UZR572" s="7"/>
      <c r="UZS572" s="7"/>
      <c r="UZT572" s="7"/>
      <c r="UZU572" s="7"/>
      <c r="UZV572" s="7"/>
      <c r="UZW572" s="7"/>
      <c r="UZX572" s="7"/>
      <c r="UZY572" s="7"/>
      <c r="UZZ572" s="7"/>
      <c r="VAA572" s="7"/>
      <c r="VAB572" s="7"/>
      <c r="VAC572" s="7"/>
      <c r="VAD572" s="7"/>
      <c r="VAE572" s="7"/>
      <c r="VAF572" s="7"/>
      <c r="VAG572" s="7"/>
      <c r="VAH572" s="7"/>
      <c r="VAI572" s="7"/>
      <c r="VAJ572" s="7"/>
      <c r="VAK572" s="7"/>
      <c r="VAL572" s="7"/>
      <c r="VAM572" s="7"/>
      <c r="VAN572" s="7"/>
      <c r="VAO572" s="7"/>
      <c r="VAP572" s="7"/>
      <c r="VAQ572" s="7"/>
      <c r="VAR572" s="7"/>
      <c r="VAS572" s="7"/>
      <c r="VAT572" s="7"/>
      <c r="VAU572" s="7"/>
      <c r="VAV572" s="7"/>
      <c r="VAW572" s="7"/>
      <c r="VAX572" s="7"/>
      <c r="VAY572" s="7"/>
      <c r="VAZ572" s="7"/>
      <c r="VBA572" s="7"/>
      <c r="VBB572" s="7"/>
      <c r="VBC572" s="7"/>
      <c r="VBD572" s="7"/>
      <c r="VBE572" s="7"/>
      <c r="VBF572" s="7"/>
      <c r="VBG572" s="7"/>
      <c r="VBH572" s="7"/>
      <c r="VBI572" s="7"/>
      <c r="VBJ572" s="7"/>
      <c r="VBK572" s="7"/>
      <c r="VBL572" s="7"/>
      <c r="VBM572" s="7"/>
      <c r="VBN572" s="7"/>
      <c r="VBO572" s="7"/>
      <c r="VBP572" s="7"/>
      <c r="VBQ572" s="7"/>
      <c r="VBR572" s="7"/>
      <c r="VBS572" s="7"/>
      <c r="VBT572" s="7"/>
      <c r="VBU572" s="7"/>
      <c r="VBV572" s="7"/>
      <c r="VBW572" s="7"/>
      <c r="VBX572" s="7"/>
      <c r="VBY572" s="7"/>
      <c r="VBZ572" s="7"/>
      <c r="VCA572" s="7"/>
      <c r="VCB572" s="7"/>
      <c r="VCC572" s="7"/>
      <c r="VCD572" s="7"/>
      <c r="VCE572" s="7"/>
      <c r="VCF572" s="7"/>
      <c r="VCG572" s="7"/>
      <c r="VCH572" s="7"/>
      <c r="VCI572" s="7"/>
      <c r="VCJ572" s="7"/>
      <c r="VCK572" s="7"/>
      <c r="VCL572" s="7"/>
      <c r="VCM572" s="7"/>
      <c r="VCN572" s="7"/>
      <c r="VCO572" s="7"/>
      <c r="VCP572" s="7"/>
      <c r="VCQ572" s="7"/>
      <c r="VCR572" s="7"/>
      <c r="VCS572" s="7"/>
      <c r="VCT572" s="7"/>
      <c r="VCU572" s="7"/>
      <c r="VCV572" s="7"/>
      <c r="VCW572" s="7"/>
      <c r="VCX572" s="7"/>
      <c r="VCY572" s="7"/>
      <c r="VCZ572" s="7"/>
      <c r="VDA572" s="7"/>
      <c r="VDB572" s="7"/>
      <c r="VDC572" s="7"/>
      <c r="VDD572" s="7"/>
      <c r="VDE572" s="7"/>
      <c r="VDF572" s="7"/>
      <c r="VDG572" s="7"/>
      <c r="VDH572" s="7"/>
      <c r="VDI572" s="7"/>
      <c r="VDJ572" s="7"/>
      <c r="VDK572" s="7"/>
      <c r="VDL572" s="7"/>
      <c r="VDM572" s="7"/>
      <c r="VDN572" s="7"/>
      <c r="VDO572" s="7"/>
      <c r="VDP572" s="7"/>
      <c r="VDQ572" s="7"/>
      <c r="VDR572" s="7"/>
      <c r="VDS572" s="7"/>
      <c r="VDT572" s="7"/>
      <c r="VDU572" s="7"/>
      <c r="VDV572" s="7"/>
      <c r="VDW572" s="7"/>
      <c r="VDX572" s="7"/>
      <c r="VDY572" s="7"/>
      <c r="VDZ572" s="7"/>
      <c r="VEA572" s="7"/>
      <c r="VEB572" s="7"/>
      <c r="VEC572" s="7"/>
      <c r="VED572" s="7"/>
      <c r="VEE572" s="7"/>
      <c r="VEF572" s="7"/>
      <c r="VEG572" s="7"/>
      <c r="VEH572" s="7"/>
      <c r="VEI572" s="7"/>
      <c r="VEJ572" s="7"/>
      <c r="VEK572" s="7"/>
      <c r="VEL572" s="7"/>
      <c r="VEM572" s="7"/>
      <c r="VEN572" s="7"/>
      <c r="VEO572" s="7"/>
      <c r="VEP572" s="7"/>
      <c r="VEQ572" s="7"/>
      <c r="VER572" s="7"/>
      <c r="VES572" s="7"/>
      <c r="VET572" s="7"/>
      <c r="VEU572" s="7"/>
      <c r="VEV572" s="7"/>
      <c r="VEW572" s="7"/>
      <c r="VEX572" s="7"/>
      <c r="VEY572" s="7"/>
      <c r="VEZ572" s="7"/>
      <c r="VFA572" s="7"/>
      <c r="VFB572" s="7"/>
      <c r="VFC572" s="7"/>
      <c r="VFD572" s="7"/>
      <c r="VFE572" s="7"/>
      <c r="VFF572" s="7"/>
      <c r="VFG572" s="7"/>
      <c r="VFH572" s="7"/>
      <c r="VFI572" s="7"/>
      <c r="VFJ572" s="7"/>
      <c r="VFK572" s="7"/>
      <c r="VFL572" s="7"/>
      <c r="VFM572" s="7"/>
      <c r="VFN572" s="7"/>
      <c r="VFO572" s="7"/>
      <c r="VFP572" s="7"/>
      <c r="VFQ572" s="7"/>
      <c r="VFR572" s="7"/>
      <c r="VFS572" s="7"/>
      <c r="VFT572" s="7"/>
      <c r="VFU572" s="7"/>
      <c r="VFV572" s="7"/>
      <c r="VFW572" s="7"/>
      <c r="VFX572" s="7"/>
      <c r="VFY572" s="7"/>
      <c r="VFZ572" s="7"/>
      <c r="VGA572" s="7"/>
      <c r="VGB572" s="7"/>
      <c r="VGC572" s="7"/>
      <c r="VGD572" s="7"/>
      <c r="VGE572" s="7"/>
      <c r="VGF572" s="7"/>
      <c r="VGG572" s="7"/>
      <c r="VGH572" s="7"/>
      <c r="VGI572" s="7"/>
      <c r="VGJ572" s="7"/>
      <c r="VGK572" s="7"/>
      <c r="VGL572" s="7"/>
      <c r="VGM572" s="7"/>
      <c r="VGN572" s="7"/>
      <c r="VGO572" s="7"/>
      <c r="VGP572" s="7"/>
      <c r="VGQ572" s="7"/>
      <c r="VGR572" s="7"/>
      <c r="VGS572" s="7"/>
      <c r="VGT572" s="7"/>
      <c r="VGU572" s="7"/>
      <c r="VGV572" s="7"/>
      <c r="VGW572" s="7"/>
      <c r="VGX572" s="7"/>
      <c r="VGY572" s="7"/>
      <c r="VGZ572" s="7"/>
      <c r="VHA572" s="7"/>
      <c r="VHB572" s="7"/>
      <c r="VHC572" s="7"/>
      <c r="VHD572" s="7"/>
      <c r="VHE572" s="7"/>
      <c r="VHF572" s="7"/>
      <c r="VHG572" s="7"/>
      <c r="VHH572" s="7"/>
      <c r="VHI572" s="7"/>
      <c r="VHJ572" s="7"/>
      <c r="VHK572" s="7"/>
      <c r="VHL572" s="7"/>
      <c r="VHM572" s="7"/>
      <c r="VHN572" s="7"/>
      <c r="VHO572" s="7"/>
      <c r="VHP572" s="7"/>
      <c r="VHQ572" s="7"/>
      <c r="VHR572" s="7"/>
      <c r="VHS572" s="7"/>
      <c r="VHT572" s="7"/>
      <c r="VHU572" s="7"/>
      <c r="VHV572" s="7"/>
      <c r="VHW572" s="7"/>
      <c r="VHX572" s="7"/>
      <c r="VHY572" s="7"/>
      <c r="VHZ572" s="7"/>
      <c r="VIA572" s="7"/>
      <c r="VIB572" s="7"/>
      <c r="VIC572" s="7"/>
      <c r="VID572" s="7"/>
      <c r="VIE572" s="7"/>
      <c r="VIF572" s="7"/>
      <c r="VIG572" s="7"/>
      <c r="VIH572" s="7"/>
      <c r="VII572" s="7"/>
      <c r="VIJ572" s="7"/>
      <c r="VIK572" s="7"/>
      <c r="VIL572" s="7"/>
      <c r="VIM572" s="7"/>
      <c r="VIN572" s="7"/>
      <c r="VIO572" s="7"/>
      <c r="VIP572" s="7"/>
      <c r="VIQ572" s="7"/>
      <c r="VIR572" s="7"/>
      <c r="VIS572" s="7"/>
      <c r="VIT572" s="7"/>
      <c r="VIU572" s="7"/>
      <c r="VIV572" s="7"/>
      <c r="VIW572" s="7"/>
      <c r="VIX572" s="7"/>
      <c r="VIY572" s="7"/>
      <c r="VIZ572" s="7"/>
      <c r="VJA572" s="7"/>
      <c r="VJB572" s="7"/>
      <c r="VJC572" s="7"/>
      <c r="VJD572" s="7"/>
      <c r="VJE572" s="7"/>
      <c r="VJF572" s="7"/>
      <c r="VJG572" s="7"/>
      <c r="VJH572" s="7"/>
      <c r="VJI572" s="7"/>
      <c r="VJJ572" s="7"/>
      <c r="VJK572" s="7"/>
      <c r="VJL572" s="7"/>
      <c r="VJM572" s="7"/>
      <c r="VJN572" s="7"/>
      <c r="VJO572" s="7"/>
      <c r="VJP572" s="7"/>
      <c r="VJQ572" s="7"/>
      <c r="VJR572" s="7"/>
      <c r="VJS572" s="7"/>
      <c r="VJT572" s="7"/>
      <c r="VJU572" s="7"/>
      <c r="VJV572" s="7"/>
      <c r="VJW572" s="7"/>
      <c r="VJX572" s="7"/>
      <c r="VJY572" s="7"/>
      <c r="VJZ572" s="7"/>
      <c r="VKA572" s="7"/>
      <c r="VKB572" s="7"/>
      <c r="VKC572" s="7"/>
      <c r="VKD572" s="7"/>
      <c r="VKE572" s="7"/>
      <c r="VKF572" s="7"/>
      <c r="VKG572" s="7"/>
      <c r="VKH572" s="7"/>
      <c r="VKI572" s="7"/>
      <c r="VKJ572" s="7"/>
      <c r="VKK572" s="7"/>
      <c r="VKL572" s="7"/>
      <c r="VKM572" s="7"/>
      <c r="VKN572" s="7"/>
      <c r="VKO572" s="7"/>
      <c r="VKP572" s="7"/>
      <c r="VKQ572" s="7"/>
      <c r="VKR572" s="7"/>
      <c r="VKS572" s="7"/>
      <c r="VKT572" s="7"/>
      <c r="VKU572" s="7"/>
      <c r="VKV572" s="7"/>
      <c r="VKW572" s="7"/>
      <c r="VKX572" s="7"/>
      <c r="VKY572" s="7"/>
      <c r="VKZ572" s="7"/>
      <c r="VLA572" s="7"/>
      <c r="VLB572" s="7"/>
      <c r="VLC572" s="7"/>
      <c r="VLD572" s="7"/>
      <c r="VLE572" s="7"/>
      <c r="VLF572" s="7"/>
      <c r="VLG572" s="7"/>
      <c r="VLH572" s="7"/>
      <c r="VLI572" s="7"/>
      <c r="VLJ572" s="7"/>
      <c r="VLK572" s="7"/>
      <c r="VLL572" s="7"/>
      <c r="VLM572" s="7"/>
      <c r="VLN572" s="7"/>
      <c r="VLO572" s="7"/>
      <c r="VLP572" s="7"/>
      <c r="VLQ572" s="7"/>
      <c r="VLR572" s="7"/>
      <c r="VLS572" s="7"/>
      <c r="VLT572" s="7"/>
      <c r="VLU572" s="7"/>
      <c r="VLV572" s="7"/>
      <c r="VLW572" s="7"/>
      <c r="VLX572" s="7"/>
      <c r="VLY572" s="7"/>
      <c r="VLZ572" s="7"/>
      <c r="VMA572" s="7"/>
      <c r="VMB572" s="7"/>
      <c r="VMC572" s="7"/>
      <c r="VMD572" s="7"/>
      <c r="VME572" s="7"/>
      <c r="VMF572" s="7"/>
      <c r="VMG572" s="7"/>
      <c r="VMH572" s="7"/>
      <c r="VMI572" s="7"/>
      <c r="VMJ572" s="7"/>
      <c r="VMK572" s="7"/>
      <c r="VML572" s="7"/>
      <c r="VMM572" s="7"/>
      <c r="VMN572" s="7"/>
      <c r="VMO572" s="7"/>
      <c r="VMP572" s="7"/>
      <c r="VMQ572" s="7"/>
      <c r="VMR572" s="7"/>
      <c r="VMS572" s="7"/>
      <c r="VMT572" s="7"/>
      <c r="VMU572" s="7"/>
      <c r="VMV572" s="7"/>
      <c r="VMW572" s="7"/>
      <c r="VMX572" s="7"/>
      <c r="VMY572" s="7"/>
      <c r="VMZ572" s="7"/>
      <c r="VNA572" s="7"/>
      <c r="VNB572" s="7"/>
      <c r="VNC572" s="7"/>
      <c r="VND572" s="7"/>
      <c r="VNE572" s="7"/>
      <c r="VNF572" s="7"/>
      <c r="VNG572" s="7"/>
      <c r="VNH572" s="7"/>
      <c r="VNI572" s="7"/>
      <c r="VNJ572" s="7"/>
      <c r="VNK572" s="7"/>
      <c r="VNL572" s="7"/>
      <c r="VNM572" s="7"/>
      <c r="VNN572" s="7"/>
      <c r="VNO572" s="7"/>
      <c r="VNP572" s="7"/>
      <c r="VNQ572" s="7"/>
      <c r="VNR572" s="7"/>
      <c r="VNS572" s="7"/>
      <c r="VNT572" s="7"/>
      <c r="VNU572" s="7"/>
      <c r="VNV572" s="7"/>
      <c r="VNW572" s="7"/>
      <c r="VNX572" s="7"/>
      <c r="VNY572" s="7"/>
      <c r="VNZ572" s="7"/>
      <c r="VOA572" s="7"/>
      <c r="VOB572" s="7"/>
      <c r="VOC572" s="7"/>
      <c r="VOD572" s="7"/>
      <c r="VOE572" s="7"/>
      <c r="VOF572" s="7"/>
      <c r="VOG572" s="7"/>
      <c r="VOH572" s="7"/>
      <c r="VOI572" s="7"/>
      <c r="VOJ572" s="7"/>
      <c r="VOK572" s="7"/>
      <c r="VOL572" s="7"/>
      <c r="VOM572" s="7"/>
      <c r="VON572" s="7"/>
      <c r="VOO572" s="7"/>
      <c r="VOP572" s="7"/>
      <c r="VOQ572" s="7"/>
      <c r="VOR572" s="7"/>
      <c r="VOS572" s="7"/>
      <c r="VOT572" s="7"/>
      <c r="VOU572" s="7"/>
      <c r="VOV572" s="7"/>
      <c r="VOW572" s="7"/>
      <c r="VOX572" s="7"/>
      <c r="VOY572" s="7"/>
      <c r="VOZ572" s="7"/>
      <c r="VPA572" s="7"/>
      <c r="VPB572" s="7"/>
      <c r="VPC572" s="7"/>
      <c r="VPD572" s="7"/>
      <c r="VPE572" s="7"/>
      <c r="VPF572" s="7"/>
      <c r="VPG572" s="7"/>
      <c r="VPH572" s="7"/>
      <c r="VPI572" s="7"/>
      <c r="VPJ572" s="7"/>
      <c r="VPK572" s="7"/>
      <c r="VPL572" s="7"/>
      <c r="VPM572" s="7"/>
      <c r="VPN572" s="7"/>
      <c r="VPO572" s="7"/>
      <c r="VPP572" s="7"/>
      <c r="VPQ572" s="7"/>
      <c r="VPR572" s="7"/>
      <c r="VPS572" s="7"/>
      <c r="VPT572" s="7"/>
      <c r="VPU572" s="7"/>
      <c r="VPV572" s="7"/>
      <c r="VPW572" s="7"/>
      <c r="VPX572" s="7"/>
      <c r="VPY572" s="7"/>
      <c r="VPZ572" s="7"/>
      <c r="VQA572" s="7"/>
      <c r="VQB572" s="7"/>
      <c r="VQC572" s="7"/>
      <c r="VQD572" s="7"/>
      <c r="VQE572" s="7"/>
      <c r="VQF572" s="7"/>
      <c r="VQG572" s="7"/>
      <c r="VQH572" s="7"/>
      <c r="VQI572" s="7"/>
      <c r="VQJ572" s="7"/>
      <c r="VQK572" s="7"/>
      <c r="VQL572" s="7"/>
      <c r="VQM572" s="7"/>
      <c r="VQN572" s="7"/>
      <c r="VQO572" s="7"/>
      <c r="VQP572" s="7"/>
      <c r="VQQ572" s="7"/>
      <c r="VQR572" s="7"/>
      <c r="VQS572" s="7"/>
      <c r="VQT572" s="7"/>
      <c r="VQU572" s="7"/>
      <c r="VQV572" s="7"/>
      <c r="VQW572" s="7"/>
      <c r="VQX572" s="7"/>
      <c r="VQY572" s="7"/>
      <c r="VQZ572" s="7"/>
      <c r="VRA572" s="7"/>
      <c r="VRB572" s="7"/>
      <c r="VRC572" s="7"/>
      <c r="VRD572" s="7"/>
      <c r="VRE572" s="7"/>
      <c r="VRF572" s="7"/>
      <c r="VRG572" s="7"/>
      <c r="VRH572" s="7"/>
      <c r="VRI572" s="7"/>
      <c r="VRJ572" s="7"/>
      <c r="VRK572" s="7"/>
      <c r="VRL572" s="7"/>
      <c r="VRM572" s="7"/>
      <c r="VRN572" s="7"/>
      <c r="VRO572" s="7"/>
      <c r="VRP572" s="7"/>
      <c r="VRQ572" s="7"/>
      <c r="VRR572" s="7"/>
      <c r="VRS572" s="7"/>
      <c r="VRT572" s="7"/>
      <c r="VRU572" s="7"/>
      <c r="VRV572" s="7"/>
      <c r="VRW572" s="7"/>
      <c r="VRX572" s="7"/>
      <c r="VRY572" s="7"/>
      <c r="VRZ572" s="7"/>
      <c r="VSA572" s="7"/>
      <c r="VSB572" s="7"/>
      <c r="VSC572" s="7"/>
      <c r="VSD572" s="7"/>
      <c r="VSE572" s="7"/>
      <c r="VSF572" s="7"/>
      <c r="VSG572" s="7"/>
      <c r="VSH572" s="7"/>
      <c r="VSI572" s="7"/>
      <c r="VSJ572" s="7"/>
      <c r="VSK572" s="7"/>
      <c r="VSL572" s="7"/>
      <c r="VSM572" s="7"/>
      <c r="VSN572" s="7"/>
      <c r="VSO572" s="7"/>
      <c r="VSP572" s="7"/>
      <c r="VSQ572" s="7"/>
      <c r="VSR572" s="7"/>
      <c r="VSS572" s="7"/>
      <c r="VST572" s="7"/>
      <c r="VSU572" s="7"/>
      <c r="VSV572" s="7"/>
      <c r="VSW572" s="7"/>
      <c r="VSX572" s="7"/>
      <c r="VSY572" s="7"/>
      <c r="VSZ572" s="7"/>
      <c r="VTA572" s="7"/>
      <c r="VTB572" s="7"/>
      <c r="VTC572" s="7"/>
      <c r="VTD572" s="7"/>
      <c r="VTE572" s="7"/>
      <c r="VTF572" s="7"/>
      <c r="VTG572" s="7"/>
      <c r="VTH572" s="7"/>
      <c r="VTI572" s="7"/>
      <c r="VTJ572" s="7"/>
      <c r="VTK572" s="7"/>
      <c r="VTL572" s="7"/>
      <c r="VTM572" s="7"/>
      <c r="VTN572" s="7"/>
      <c r="VTO572" s="7"/>
      <c r="VTP572" s="7"/>
      <c r="VTQ572" s="7"/>
      <c r="VTR572" s="7"/>
      <c r="VTS572" s="7"/>
      <c r="VTT572" s="7"/>
      <c r="VTU572" s="7"/>
      <c r="VTV572" s="7"/>
      <c r="VTW572" s="7"/>
      <c r="VTX572" s="7"/>
      <c r="VTY572" s="7"/>
      <c r="VTZ572" s="7"/>
      <c r="VUA572" s="7"/>
      <c r="VUB572" s="7"/>
      <c r="VUC572" s="7"/>
      <c r="VUD572" s="7"/>
      <c r="VUE572" s="7"/>
      <c r="VUF572" s="7"/>
      <c r="VUG572" s="7"/>
      <c r="VUH572" s="7"/>
      <c r="VUI572" s="7"/>
      <c r="VUJ572" s="7"/>
      <c r="VUK572" s="7"/>
      <c r="VUL572" s="7"/>
      <c r="VUM572" s="7"/>
      <c r="VUN572" s="7"/>
      <c r="VUO572" s="7"/>
      <c r="VUP572" s="7"/>
      <c r="VUQ572" s="7"/>
      <c r="VUR572" s="7"/>
      <c r="VUS572" s="7"/>
      <c r="VUT572" s="7"/>
      <c r="VUU572" s="7"/>
      <c r="VUV572" s="7"/>
      <c r="VUW572" s="7"/>
      <c r="VUX572" s="7"/>
      <c r="VUY572" s="7"/>
      <c r="VUZ572" s="7"/>
      <c r="VVA572" s="7"/>
      <c r="VVB572" s="7"/>
      <c r="VVC572" s="7"/>
      <c r="VVD572" s="7"/>
      <c r="VVE572" s="7"/>
      <c r="VVF572" s="7"/>
      <c r="VVG572" s="7"/>
      <c r="VVH572" s="7"/>
      <c r="VVI572" s="7"/>
      <c r="VVJ572" s="7"/>
      <c r="VVK572" s="7"/>
      <c r="VVL572" s="7"/>
      <c r="VVM572" s="7"/>
      <c r="VVN572" s="7"/>
      <c r="VVO572" s="7"/>
      <c r="VVP572" s="7"/>
      <c r="VVQ572" s="7"/>
      <c r="VVR572" s="7"/>
      <c r="VVS572" s="7"/>
      <c r="VVT572" s="7"/>
      <c r="VVU572" s="7"/>
      <c r="VVV572" s="7"/>
      <c r="VVW572" s="7"/>
      <c r="VVX572" s="7"/>
      <c r="VVY572" s="7"/>
      <c r="VVZ572" s="7"/>
      <c r="VWA572" s="7"/>
      <c r="VWB572" s="7"/>
      <c r="VWC572" s="7"/>
      <c r="VWD572" s="7"/>
      <c r="VWE572" s="7"/>
      <c r="VWF572" s="7"/>
      <c r="VWG572" s="7"/>
      <c r="VWH572" s="7"/>
      <c r="VWI572" s="7"/>
      <c r="VWJ572" s="7"/>
      <c r="VWK572" s="7"/>
      <c r="VWL572" s="7"/>
      <c r="VWM572" s="7"/>
      <c r="VWN572" s="7"/>
      <c r="VWO572" s="7"/>
      <c r="VWP572" s="7"/>
      <c r="VWQ572" s="7"/>
      <c r="VWR572" s="7"/>
      <c r="VWS572" s="7"/>
      <c r="VWT572" s="7"/>
      <c r="VWU572" s="7"/>
      <c r="VWV572" s="7"/>
      <c r="VWW572" s="7"/>
      <c r="VWX572" s="7"/>
      <c r="VWY572" s="7"/>
      <c r="VWZ572" s="7"/>
      <c r="VXA572" s="7"/>
      <c r="VXB572" s="7"/>
      <c r="VXC572" s="7"/>
      <c r="VXD572" s="7"/>
      <c r="VXE572" s="7"/>
      <c r="VXF572" s="7"/>
      <c r="VXG572" s="7"/>
      <c r="VXH572" s="7"/>
      <c r="VXI572" s="7"/>
      <c r="VXJ572" s="7"/>
      <c r="VXK572" s="7"/>
      <c r="VXL572" s="7"/>
      <c r="VXM572" s="7"/>
      <c r="VXN572" s="7"/>
      <c r="VXO572" s="7"/>
      <c r="VXP572" s="7"/>
      <c r="VXQ572" s="7"/>
      <c r="VXR572" s="7"/>
      <c r="VXS572" s="7"/>
      <c r="VXT572" s="7"/>
      <c r="VXU572" s="7"/>
      <c r="VXV572" s="7"/>
      <c r="VXW572" s="7"/>
      <c r="VXX572" s="7"/>
      <c r="VXY572" s="7"/>
      <c r="VXZ572" s="7"/>
      <c r="VYA572" s="7"/>
      <c r="VYB572" s="7"/>
      <c r="VYC572" s="7"/>
      <c r="VYD572" s="7"/>
      <c r="VYE572" s="7"/>
      <c r="VYF572" s="7"/>
      <c r="VYG572" s="7"/>
      <c r="VYH572" s="7"/>
      <c r="VYI572" s="7"/>
      <c r="VYJ572" s="7"/>
      <c r="VYK572" s="7"/>
      <c r="VYL572" s="7"/>
      <c r="VYM572" s="7"/>
      <c r="VYN572" s="7"/>
      <c r="VYO572" s="7"/>
      <c r="VYP572" s="7"/>
      <c r="VYQ572" s="7"/>
      <c r="VYR572" s="7"/>
      <c r="VYS572" s="7"/>
      <c r="VYT572" s="7"/>
      <c r="VYU572" s="7"/>
      <c r="VYV572" s="7"/>
      <c r="VYW572" s="7"/>
      <c r="VYX572" s="7"/>
      <c r="VYY572" s="7"/>
      <c r="VYZ572" s="7"/>
      <c r="VZA572" s="7"/>
      <c r="VZB572" s="7"/>
      <c r="VZC572" s="7"/>
      <c r="VZD572" s="7"/>
      <c r="VZE572" s="7"/>
      <c r="VZF572" s="7"/>
      <c r="VZG572" s="7"/>
      <c r="VZH572" s="7"/>
      <c r="VZI572" s="7"/>
      <c r="VZJ572" s="7"/>
      <c r="VZK572" s="7"/>
      <c r="VZL572" s="7"/>
      <c r="VZM572" s="7"/>
      <c r="VZN572" s="7"/>
      <c r="VZO572" s="7"/>
      <c r="VZP572" s="7"/>
      <c r="VZQ572" s="7"/>
      <c r="VZR572" s="7"/>
      <c r="VZS572" s="7"/>
      <c r="VZT572" s="7"/>
      <c r="VZU572" s="7"/>
      <c r="VZV572" s="7"/>
      <c r="VZW572" s="7"/>
      <c r="VZX572" s="7"/>
      <c r="VZY572" s="7"/>
      <c r="VZZ572" s="7"/>
      <c r="WAA572" s="7"/>
      <c r="WAB572" s="7"/>
      <c r="WAC572" s="7"/>
      <c r="WAD572" s="7"/>
      <c r="WAE572" s="7"/>
      <c r="WAF572" s="7"/>
      <c r="WAG572" s="7"/>
      <c r="WAH572" s="7"/>
      <c r="WAI572" s="7"/>
      <c r="WAJ572" s="7"/>
      <c r="WAK572" s="7"/>
      <c r="WAL572" s="7"/>
      <c r="WAM572" s="7"/>
      <c r="WAN572" s="7"/>
      <c r="WAO572" s="7"/>
      <c r="WAP572" s="7"/>
      <c r="WAQ572" s="7"/>
      <c r="WAR572" s="7"/>
      <c r="WAS572" s="7"/>
      <c r="WAT572" s="7"/>
      <c r="WAU572" s="7"/>
      <c r="WAV572" s="7"/>
      <c r="WAW572" s="7"/>
      <c r="WAX572" s="7"/>
      <c r="WAY572" s="7"/>
      <c r="WAZ572" s="7"/>
      <c r="WBA572" s="7"/>
      <c r="WBB572" s="7"/>
      <c r="WBC572" s="7"/>
      <c r="WBD572" s="7"/>
      <c r="WBE572" s="7"/>
      <c r="WBF572" s="7"/>
      <c r="WBG572" s="7"/>
      <c r="WBH572" s="7"/>
      <c r="WBI572" s="7"/>
      <c r="WBJ572" s="7"/>
      <c r="WBK572" s="7"/>
      <c r="WBL572" s="7"/>
      <c r="WBM572" s="7"/>
      <c r="WBN572" s="7"/>
      <c r="WBO572" s="7"/>
      <c r="WBP572" s="7"/>
      <c r="WBQ572" s="7"/>
      <c r="WBR572" s="7"/>
      <c r="WBS572" s="7"/>
      <c r="WBT572" s="7"/>
      <c r="WBU572" s="7"/>
      <c r="WBV572" s="7"/>
      <c r="WBW572" s="7"/>
      <c r="WBX572" s="7"/>
      <c r="WBY572" s="7"/>
      <c r="WBZ572" s="7"/>
      <c r="WCA572" s="7"/>
      <c r="WCB572" s="7"/>
      <c r="WCC572" s="7"/>
      <c r="WCD572" s="7"/>
      <c r="WCE572" s="7"/>
      <c r="WCF572" s="7"/>
      <c r="WCG572" s="7"/>
      <c r="WCH572" s="7"/>
      <c r="WCI572" s="7"/>
      <c r="WCJ572" s="7"/>
      <c r="WCK572" s="7"/>
      <c r="WCL572" s="7"/>
      <c r="WCM572" s="7"/>
      <c r="WCN572" s="7"/>
      <c r="WCO572" s="7"/>
      <c r="WCP572" s="7"/>
      <c r="WCQ572" s="7"/>
      <c r="WCR572" s="7"/>
      <c r="WCS572" s="7"/>
      <c r="WCT572" s="7"/>
      <c r="WCU572" s="7"/>
      <c r="WCV572" s="7"/>
      <c r="WCW572" s="7"/>
      <c r="WCX572" s="7"/>
      <c r="WCY572" s="7"/>
      <c r="WCZ572" s="7"/>
      <c r="WDA572" s="7"/>
      <c r="WDB572" s="7"/>
      <c r="WDC572" s="7"/>
      <c r="WDD572" s="7"/>
      <c r="WDE572" s="7"/>
      <c r="WDF572" s="7"/>
      <c r="WDG572" s="7"/>
      <c r="WDH572" s="7"/>
      <c r="WDI572" s="7"/>
      <c r="WDJ572" s="7"/>
      <c r="WDK572" s="7"/>
      <c r="WDL572" s="7"/>
      <c r="WDM572" s="7"/>
      <c r="WDN572" s="7"/>
      <c r="WDO572" s="7"/>
      <c r="WDP572" s="7"/>
      <c r="WDQ572" s="7"/>
      <c r="WDR572" s="7"/>
      <c r="WDS572" s="7"/>
      <c r="WDT572" s="7"/>
      <c r="WDU572" s="7"/>
      <c r="WDV572" s="7"/>
      <c r="WDW572" s="7"/>
      <c r="WDX572" s="7"/>
      <c r="WDY572" s="7"/>
      <c r="WDZ572" s="7"/>
      <c r="WEA572" s="7"/>
      <c r="WEB572" s="7"/>
      <c r="WEC572" s="7"/>
      <c r="WED572" s="7"/>
      <c r="WEE572" s="7"/>
      <c r="WEF572" s="7"/>
      <c r="WEG572" s="7"/>
      <c r="WEH572" s="7"/>
      <c r="WEI572" s="7"/>
      <c r="WEJ572" s="7"/>
      <c r="WEK572" s="7"/>
      <c r="WEL572" s="7"/>
      <c r="WEM572" s="7"/>
      <c r="WEN572" s="7"/>
      <c r="WEO572" s="7"/>
      <c r="WEP572" s="7"/>
      <c r="WEQ572" s="7"/>
      <c r="WER572" s="7"/>
      <c r="WES572" s="7"/>
      <c r="WET572" s="7"/>
      <c r="WEU572" s="7"/>
      <c r="WEV572" s="7"/>
      <c r="WEW572" s="7"/>
      <c r="WEX572" s="7"/>
      <c r="WEY572" s="7"/>
      <c r="WEZ572" s="7"/>
      <c r="WFA572" s="7"/>
      <c r="WFB572" s="7"/>
      <c r="WFC572" s="7"/>
      <c r="WFD572" s="7"/>
      <c r="WFE572" s="7"/>
      <c r="WFF572" s="7"/>
      <c r="WFG572" s="7"/>
      <c r="WFH572" s="7"/>
      <c r="WFI572" s="7"/>
      <c r="WFJ572" s="7"/>
      <c r="WFK572" s="7"/>
      <c r="WFL572" s="7"/>
      <c r="WFM572" s="7"/>
      <c r="WFN572" s="7"/>
      <c r="WFO572" s="7"/>
      <c r="WFP572" s="7"/>
      <c r="WFQ572" s="7"/>
      <c r="WFR572" s="7"/>
      <c r="WFS572" s="7"/>
      <c r="WFT572" s="7"/>
      <c r="WFU572" s="7"/>
      <c r="WFV572" s="7"/>
      <c r="WFW572" s="7"/>
      <c r="WFX572" s="7"/>
      <c r="WFY572" s="7"/>
      <c r="WFZ572" s="7"/>
      <c r="WGA572" s="7"/>
      <c r="WGB572" s="7"/>
      <c r="WGC572" s="7"/>
      <c r="WGD572" s="7"/>
      <c r="WGE572" s="7"/>
      <c r="WGF572" s="7"/>
      <c r="WGG572" s="7"/>
      <c r="WGH572" s="7"/>
      <c r="WGI572" s="7"/>
      <c r="WGJ572" s="7"/>
      <c r="WGK572" s="7"/>
      <c r="WGL572" s="7"/>
      <c r="WGM572" s="7"/>
      <c r="WGN572" s="7"/>
      <c r="WGO572" s="7"/>
      <c r="WGP572" s="7"/>
      <c r="WGQ572" s="7"/>
      <c r="WGR572" s="7"/>
      <c r="WGS572" s="7"/>
      <c r="WGT572" s="7"/>
      <c r="WGU572" s="7"/>
      <c r="WGV572" s="7"/>
      <c r="WGW572" s="7"/>
      <c r="WGX572" s="7"/>
      <c r="WGY572" s="7"/>
      <c r="WGZ572" s="7"/>
      <c r="WHA572" s="7"/>
      <c r="WHB572" s="7"/>
      <c r="WHC572" s="7"/>
      <c r="WHD572" s="7"/>
      <c r="WHE572" s="7"/>
      <c r="WHF572" s="7"/>
      <c r="WHG572" s="7"/>
      <c r="WHH572" s="7"/>
      <c r="WHI572" s="7"/>
      <c r="WHJ572" s="7"/>
      <c r="WHK572" s="7"/>
      <c r="WHL572" s="7"/>
      <c r="WHM572" s="7"/>
      <c r="WHN572" s="7"/>
      <c r="WHO572" s="7"/>
      <c r="WHP572" s="7"/>
      <c r="WHQ572" s="7"/>
      <c r="WHR572" s="7"/>
      <c r="WHS572" s="7"/>
      <c r="WHT572" s="7"/>
      <c r="WHU572" s="7"/>
      <c r="WHV572" s="7"/>
      <c r="WHW572" s="7"/>
      <c r="WHX572" s="7"/>
      <c r="WHY572" s="7"/>
      <c r="WHZ572" s="7"/>
      <c r="WIA572" s="7"/>
      <c r="WIB572" s="7"/>
      <c r="WIC572" s="7"/>
      <c r="WID572" s="7"/>
      <c r="WIE572" s="7"/>
      <c r="WIF572" s="7"/>
      <c r="WIG572" s="7"/>
      <c r="WIH572" s="7"/>
      <c r="WII572" s="7"/>
      <c r="WIJ572" s="7"/>
      <c r="WIK572" s="7"/>
      <c r="WIL572" s="7"/>
      <c r="WIM572" s="7"/>
      <c r="WIN572" s="7"/>
      <c r="WIO572" s="7"/>
      <c r="WIP572" s="7"/>
      <c r="WIQ572" s="7"/>
      <c r="WIR572" s="7"/>
      <c r="WIS572" s="7"/>
      <c r="WIT572" s="7"/>
      <c r="WIU572" s="7"/>
      <c r="WIV572" s="7"/>
      <c r="WIW572" s="7"/>
      <c r="WIX572" s="7"/>
      <c r="WIY572" s="7"/>
      <c r="WIZ572" s="7"/>
      <c r="WJA572" s="7"/>
      <c r="WJB572" s="7"/>
      <c r="WJC572" s="7"/>
      <c r="WJD572" s="7"/>
      <c r="WJE572" s="7"/>
      <c r="WJF572" s="7"/>
      <c r="WJG572" s="7"/>
      <c r="WJH572" s="7"/>
      <c r="WJI572" s="7"/>
      <c r="WJJ572" s="7"/>
      <c r="WJK572" s="7"/>
      <c r="WJL572" s="7"/>
      <c r="WJM572" s="7"/>
      <c r="WJN572" s="7"/>
      <c r="WJO572" s="7"/>
      <c r="WJP572" s="7"/>
      <c r="WJQ572" s="7"/>
      <c r="WJR572" s="7"/>
      <c r="WJS572" s="7"/>
      <c r="WJT572" s="7"/>
      <c r="WJU572" s="7"/>
      <c r="WJV572" s="7"/>
      <c r="WJW572" s="7"/>
      <c r="WJX572" s="7"/>
      <c r="WJY572" s="7"/>
      <c r="WJZ572" s="7"/>
      <c r="WKA572" s="7"/>
      <c r="WKB572" s="7"/>
      <c r="WKC572" s="7"/>
      <c r="WKD572" s="7"/>
      <c r="WKE572" s="7"/>
      <c r="WKF572" s="7"/>
      <c r="WKG572" s="7"/>
      <c r="WKH572" s="7"/>
      <c r="WKI572" s="7"/>
      <c r="WKJ572" s="7"/>
      <c r="WKK572" s="7"/>
      <c r="WKL572" s="7"/>
      <c r="WKM572" s="7"/>
      <c r="WKN572" s="7"/>
      <c r="WKO572" s="7"/>
      <c r="WKP572" s="7"/>
      <c r="WKQ572" s="7"/>
      <c r="WKR572" s="7"/>
      <c r="WKS572" s="7"/>
      <c r="WKT572" s="7"/>
      <c r="WKU572" s="7"/>
      <c r="WKV572" s="7"/>
      <c r="WKW572" s="7"/>
      <c r="WKX572" s="7"/>
      <c r="WKY572" s="7"/>
      <c r="WKZ572" s="7"/>
      <c r="WLA572" s="7"/>
      <c r="WLB572" s="7"/>
      <c r="WLC572" s="7"/>
      <c r="WLD572" s="7"/>
      <c r="WLE572" s="7"/>
      <c r="WLF572" s="7"/>
      <c r="WLG572" s="7"/>
      <c r="WLH572" s="7"/>
      <c r="WLI572" s="7"/>
      <c r="WLJ572" s="7"/>
      <c r="WLK572" s="7"/>
      <c r="WLL572" s="7"/>
      <c r="WLM572" s="7"/>
      <c r="WLN572" s="7"/>
      <c r="WLO572" s="7"/>
      <c r="WLP572" s="7"/>
      <c r="WLQ572" s="7"/>
      <c r="WLR572" s="7"/>
      <c r="WLS572" s="7"/>
      <c r="WLT572" s="7"/>
      <c r="WLU572" s="7"/>
      <c r="WLV572" s="7"/>
      <c r="WLW572" s="7"/>
      <c r="WLX572" s="7"/>
      <c r="WLY572" s="7"/>
      <c r="WLZ572" s="7"/>
      <c r="WMA572" s="7"/>
      <c r="WMB572" s="7"/>
      <c r="WMC572" s="7"/>
      <c r="WMD572" s="7"/>
      <c r="WME572" s="7"/>
      <c r="WMF572" s="7"/>
      <c r="WMG572" s="7"/>
      <c r="WMH572" s="7"/>
      <c r="WMI572" s="7"/>
      <c r="WMJ572" s="7"/>
      <c r="WMK572" s="7"/>
      <c r="WML572" s="7"/>
      <c r="WMM572" s="7"/>
      <c r="WMN572" s="7"/>
      <c r="WMO572" s="7"/>
      <c r="WMP572" s="7"/>
      <c r="WMQ572" s="7"/>
      <c r="WMR572" s="7"/>
      <c r="WMS572" s="7"/>
      <c r="WMT572" s="7"/>
      <c r="WMU572" s="7"/>
      <c r="WMV572" s="7"/>
      <c r="WMW572" s="7"/>
      <c r="WMX572" s="7"/>
      <c r="WMY572" s="7"/>
      <c r="WMZ572" s="7"/>
      <c r="WNA572" s="7"/>
      <c r="WNB572" s="7"/>
      <c r="WNC572" s="7"/>
      <c r="WND572" s="7"/>
      <c r="WNE572" s="7"/>
      <c r="WNF572" s="7"/>
      <c r="WNG572" s="7"/>
      <c r="WNH572" s="7"/>
      <c r="WNI572" s="7"/>
      <c r="WNJ572" s="7"/>
      <c r="WNK572" s="7"/>
      <c r="WNL572" s="7"/>
      <c r="WNM572" s="7"/>
      <c r="WNN572" s="7"/>
      <c r="WNO572" s="7"/>
      <c r="WNP572" s="7"/>
      <c r="WNQ572" s="7"/>
      <c r="WNR572" s="7"/>
      <c r="WNS572" s="7"/>
      <c r="WNT572" s="7"/>
      <c r="WNU572" s="7"/>
      <c r="WNV572" s="7"/>
      <c r="WNW572" s="7"/>
      <c r="WNX572" s="7"/>
      <c r="WNY572" s="7"/>
      <c r="WNZ572" s="7"/>
      <c r="WOA572" s="7"/>
      <c r="WOB572" s="7"/>
      <c r="WOC572" s="7"/>
      <c r="WOD572" s="7"/>
      <c r="WOE572" s="7"/>
      <c r="WOF572" s="7"/>
      <c r="WOG572" s="7"/>
      <c r="WOH572" s="7"/>
      <c r="WOI572" s="7"/>
      <c r="WOJ572" s="7"/>
      <c r="WOK572" s="7"/>
      <c r="WOL572" s="7"/>
      <c r="WOM572" s="7"/>
      <c r="WON572" s="7"/>
      <c r="WOO572" s="7"/>
      <c r="WOP572" s="7"/>
      <c r="WOQ572" s="7"/>
      <c r="WOR572" s="7"/>
      <c r="WOS572" s="7"/>
      <c r="WOT572" s="7"/>
      <c r="WOU572" s="7"/>
      <c r="WOV572" s="7"/>
      <c r="WOW572" s="7"/>
      <c r="WOX572" s="7"/>
      <c r="WOY572" s="7"/>
      <c r="WOZ572" s="7"/>
      <c r="WPA572" s="7"/>
      <c r="WPB572" s="7"/>
      <c r="WPC572" s="7"/>
      <c r="WPD572" s="7"/>
      <c r="WPE572" s="7"/>
      <c r="WPF572" s="7"/>
      <c r="WPG572" s="7"/>
      <c r="WPH572" s="7"/>
      <c r="WPI572" s="7"/>
      <c r="WPJ572" s="7"/>
      <c r="WPK572" s="7"/>
      <c r="WPL572" s="7"/>
      <c r="WPM572" s="7"/>
      <c r="WPN572" s="7"/>
      <c r="WPO572" s="7"/>
      <c r="WPP572" s="7"/>
      <c r="WPQ572" s="7"/>
      <c r="WPR572" s="7"/>
      <c r="WPS572" s="7"/>
      <c r="WPT572" s="7"/>
      <c r="WPU572" s="7"/>
      <c r="WPV572" s="7"/>
      <c r="WPW572" s="7"/>
      <c r="WPX572" s="7"/>
      <c r="WPY572" s="7"/>
      <c r="WPZ572" s="7"/>
      <c r="WQA572" s="7"/>
      <c r="WQB572" s="7"/>
      <c r="WQC572" s="7"/>
      <c r="WQD572" s="7"/>
      <c r="WQE572" s="7"/>
      <c r="WQF572" s="7"/>
      <c r="WQG572" s="7"/>
      <c r="WQH572" s="7"/>
      <c r="WQI572" s="7"/>
      <c r="WQJ572" s="7"/>
      <c r="WQK572" s="7"/>
      <c r="WQL572" s="7"/>
      <c r="WQM572" s="7"/>
      <c r="WQN572" s="7"/>
      <c r="WQO572" s="7"/>
      <c r="WQP572" s="7"/>
      <c r="WQQ572" s="7"/>
      <c r="WQR572" s="7"/>
      <c r="WQS572" s="7"/>
      <c r="WQT572" s="7"/>
      <c r="WQU572" s="7"/>
      <c r="WQV572" s="7"/>
      <c r="WQW572" s="7"/>
      <c r="WQX572" s="7"/>
      <c r="WQY572" s="7"/>
      <c r="WQZ572" s="7"/>
      <c r="WRA572" s="7"/>
      <c r="WRB572" s="7"/>
      <c r="WRC572" s="7"/>
      <c r="WRD572" s="7"/>
      <c r="WRE572" s="7"/>
      <c r="WRF572" s="7"/>
      <c r="WRG572" s="7"/>
      <c r="WRH572" s="7"/>
      <c r="WRI572" s="7"/>
      <c r="WRJ572" s="7"/>
      <c r="WRK572" s="7"/>
      <c r="WRL572" s="7"/>
      <c r="WRM572" s="7"/>
      <c r="WRN572" s="7"/>
      <c r="WRO572" s="7"/>
      <c r="WRP572" s="7"/>
      <c r="WRQ572" s="7"/>
      <c r="WRR572" s="7"/>
      <c r="WRS572" s="7"/>
      <c r="WRT572" s="7"/>
      <c r="WRU572" s="7"/>
      <c r="WRV572" s="7"/>
      <c r="WRW572" s="7"/>
      <c r="WRX572" s="7"/>
      <c r="WRY572" s="7"/>
      <c r="WRZ572" s="7"/>
      <c r="WSA572" s="7"/>
      <c r="WSB572" s="7"/>
      <c r="WSC572" s="7"/>
      <c r="WSD572" s="7"/>
      <c r="WSE572" s="7"/>
      <c r="WSF572" s="7"/>
      <c r="WSG572" s="7"/>
      <c r="WSH572" s="7"/>
      <c r="WSI572" s="7"/>
      <c r="WSJ572" s="7"/>
      <c r="WSK572" s="7"/>
      <c r="WSL572" s="7"/>
      <c r="WSM572" s="7"/>
      <c r="WSN572" s="7"/>
      <c r="WSO572" s="7"/>
      <c r="WSP572" s="7"/>
      <c r="WSQ572" s="7"/>
      <c r="WSR572" s="7"/>
      <c r="WSS572" s="7"/>
      <c r="WST572" s="7"/>
      <c r="WSU572" s="7"/>
      <c r="WSV572" s="7"/>
      <c r="WSW572" s="7"/>
      <c r="WSX572" s="7"/>
      <c r="WSY572" s="7"/>
      <c r="WSZ572" s="7"/>
      <c r="WTA572" s="7"/>
      <c r="WTB572" s="7"/>
      <c r="WTC572" s="7"/>
      <c r="WTD572" s="7"/>
      <c r="WTE572" s="7"/>
      <c r="WTF572" s="7"/>
      <c r="WTG572" s="7"/>
      <c r="WTH572" s="7"/>
      <c r="WTI572" s="7"/>
      <c r="WTJ572" s="7"/>
      <c r="WTK572" s="7"/>
      <c r="WTL572" s="7"/>
      <c r="WTM572" s="7"/>
      <c r="WTN572" s="7"/>
      <c r="WTO572" s="7"/>
      <c r="WTP572" s="7"/>
      <c r="WTQ572" s="7"/>
      <c r="WTR572" s="7"/>
      <c r="WTS572" s="7"/>
      <c r="WTT572" s="7"/>
      <c r="WTU572" s="7"/>
      <c r="WTV572" s="7"/>
      <c r="WTW572" s="7"/>
      <c r="WTX572" s="7"/>
      <c r="WTY572" s="7"/>
      <c r="WTZ572" s="7"/>
      <c r="WUA572" s="7"/>
      <c r="WUB572" s="7"/>
      <c r="WUC572" s="7"/>
      <c r="WUD572" s="7"/>
      <c r="WUE572" s="7"/>
      <c r="WUF572" s="7"/>
      <c r="WUG572" s="7"/>
      <c r="WUH572" s="7"/>
      <c r="WUI572" s="7"/>
      <c r="WUJ572" s="7"/>
      <c r="WUK572" s="7"/>
      <c r="WUL572" s="7"/>
      <c r="WUM572" s="7"/>
      <c r="WUN572" s="7"/>
      <c r="WUO572" s="7"/>
      <c r="WUP572" s="7"/>
      <c r="WUQ572" s="7"/>
      <c r="WUR572" s="7"/>
      <c r="WUS572" s="7"/>
      <c r="WUT572" s="7"/>
      <c r="WUU572" s="7"/>
      <c r="WUV572" s="7"/>
      <c r="WUW572" s="7"/>
      <c r="WUX572" s="7"/>
      <c r="WUY572" s="7"/>
      <c r="WUZ572" s="7"/>
      <c r="WVA572" s="7"/>
      <c r="WVB572" s="7"/>
      <c r="WVC572" s="7"/>
      <c r="WVD572" s="7"/>
      <c r="WVE572" s="7"/>
      <c r="WVF572" s="7"/>
      <c r="WVG572" s="7"/>
      <c r="WVH572" s="7"/>
      <c r="WVI572" s="7"/>
      <c r="WVJ572" s="7"/>
      <c r="WVK572" s="7"/>
      <c r="WVL572" s="7"/>
      <c r="WVM572" s="7"/>
      <c r="WVN572" s="7"/>
      <c r="WVO572" s="7"/>
      <c r="WVP572" s="7"/>
      <c r="WVQ572" s="7"/>
      <c r="WVR572" s="7"/>
      <c r="WVS572" s="7"/>
      <c r="WVT572" s="7"/>
      <c r="WVU572" s="7"/>
      <c r="WVV572" s="7"/>
      <c r="WVW572" s="7"/>
      <c r="WVX572" s="7"/>
      <c r="WVY572" s="7"/>
      <c r="WVZ572" s="7"/>
      <c r="WWA572" s="7"/>
      <c r="WWB572" s="7"/>
      <c r="WWC572" s="7"/>
      <c r="WWD572" s="7"/>
      <c r="WWE572" s="7"/>
      <c r="WWF572" s="7"/>
      <c r="WWG572" s="7"/>
      <c r="WWH572" s="7"/>
      <c r="WWI572" s="7"/>
      <c r="WWJ572" s="7"/>
      <c r="WWK572" s="7"/>
      <c r="WWL572" s="7"/>
      <c r="WWM572" s="7"/>
      <c r="WWN572" s="7"/>
      <c r="WWO572" s="7"/>
      <c r="WWP572" s="7"/>
      <c r="WWQ572" s="7"/>
      <c r="WWR572" s="7"/>
      <c r="WWS572" s="7"/>
      <c r="WWT572" s="7"/>
      <c r="WWU572" s="7"/>
      <c r="WWV572" s="7"/>
      <c r="WWW572" s="7"/>
      <c r="WWX572" s="7"/>
      <c r="WWY572" s="7"/>
      <c r="WWZ572" s="7"/>
      <c r="WXA572" s="7"/>
      <c r="WXB572" s="7"/>
      <c r="WXC572" s="7"/>
      <c r="WXD572" s="7"/>
      <c r="WXE572" s="7"/>
      <c r="WXF572" s="7"/>
      <c r="WXG572" s="7"/>
      <c r="WXH572" s="7"/>
      <c r="WXI572" s="7"/>
      <c r="WXJ572" s="7"/>
      <c r="WXK572" s="7"/>
      <c r="WXL572" s="7"/>
      <c r="WXM572" s="7"/>
      <c r="WXN572" s="7"/>
      <c r="WXO572" s="7"/>
      <c r="WXP572" s="7"/>
      <c r="WXQ572" s="7"/>
      <c r="WXR572" s="7"/>
      <c r="WXS572" s="7"/>
      <c r="WXT572" s="7"/>
      <c r="WXU572" s="7"/>
      <c r="WXV572" s="7"/>
      <c r="WXW572" s="7"/>
      <c r="WXX572" s="7"/>
      <c r="WXY572" s="7"/>
      <c r="WXZ572" s="7"/>
      <c r="WYA572" s="7"/>
      <c r="WYB572" s="7"/>
      <c r="WYC572" s="7"/>
      <c r="WYD572" s="7"/>
      <c r="WYE572" s="7"/>
      <c r="WYF572" s="7"/>
      <c r="WYG572" s="7"/>
      <c r="WYH572" s="7"/>
      <c r="WYI572" s="7"/>
      <c r="WYJ572" s="7"/>
      <c r="WYK572" s="7"/>
      <c r="WYL572" s="7"/>
      <c r="WYM572" s="7"/>
      <c r="WYN572" s="7"/>
      <c r="WYO572" s="7"/>
      <c r="WYP572" s="7"/>
      <c r="WYQ572" s="7"/>
      <c r="WYR572" s="7"/>
      <c r="WYS572" s="7"/>
      <c r="WYT572" s="7"/>
      <c r="WYU572" s="7"/>
      <c r="WYV572" s="7"/>
      <c r="WYW572" s="7"/>
      <c r="WYX572" s="7"/>
      <c r="WYY572" s="7"/>
      <c r="WYZ572" s="7"/>
      <c r="WZA572" s="7"/>
      <c r="WZB572" s="7"/>
      <c r="WZC572" s="7"/>
      <c r="WZD572" s="7"/>
      <c r="WZE572" s="7"/>
      <c r="WZF572" s="7"/>
      <c r="WZG572" s="7"/>
      <c r="WZH572" s="7"/>
      <c r="WZI572" s="7"/>
      <c r="WZJ572" s="7"/>
      <c r="WZK572" s="7"/>
      <c r="WZL572" s="7"/>
      <c r="WZM572" s="7"/>
      <c r="WZN572" s="7"/>
      <c r="WZO572" s="7"/>
      <c r="WZP572" s="7"/>
      <c r="WZQ572" s="7"/>
      <c r="WZR572" s="7"/>
      <c r="WZS572" s="7"/>
      <c r="WZT572" s="7"/>
      <c r="WZU572" s="7"/>
      <c r="WZV572" s="7"/>
      <c r="WZW572" s="7"/>
      <c r="WZX572" s="7"/>
      <c r="WZY572" s="7"/>
      <c r="WZZ572" s="7"/>
      <c r="XAA572" s="7"/>
      <c r="XAB572" s="7"/>
      <c r="XAC572" s="7"/>
      <c r="XAD572" s="7"/>
      <c r="XAE572" s="7"/>
      <c r="XAF572" s="7"/>
      <c r="XAG572" s="7"/>
      <c r="XAH572" s="7"/>
      <c r="XAI572" s="7"/>
      <c r="XAJ572" s="7"/>
      <c r="XAK572" s="7"/>
      <c r="XAL572" s="7"/>
      <c r="XAM572" s="7"/>
      <c r="XAN572" s="7"/>
      <c r="XAO572" s="7"/>
      <c r="XAP572" s="7"/>
      <c r="XAQ572" s="7"/>
      <c r="XAR572" s="7"/>
      <c r="XAS572" s="7"/>
      <c r="XAT572" s="7"/>
      <c r="XAU572" s="7"/>
      <c r="XAV572" s="7"/>
      <c r="XAW572" s="7"/>
      <c r="XAX572" s="7"/>
      <c r="XAY572" s="7"/>
      <c r="XAZ572" s="7"/>
      <c r="XBA572" s="7"/>
      <c r="XBB572" s="7"/>
      <c r="XBC572" s="7"/>
      <c r="XBD572" s="7"/>
      <c r="XBE572" s="7"/>
      <c r="XBF572" s="7"/>
      <c r="XBG572" s="7"/>
      <c r="XBH572" s="7"/>
      <c r="XBI572" s="7"/>
      <c r="XBJ572" s="7"/>
      <c r="XBK572" s="7"/>
      <c r="XBL572" s="7"/>
      <c r="XBM572" s="7"/>
      <c r="XBN572" s="7"/>
      <c r="XBO572" s="7"/>
      <c r="XBP572" s="7"/>
      <c r="XBQ572" s="7"/>
      <c r="XBR572" s="7"/>
      <c r="XBS572" s="7"/>
      <c r="XBT572" s="7"/>
      <c r="XBU572" s="7"/>
      <c r="XBV572" s="7"/>
      <c r="XBW572" s="7"/>
      <c r="XBX572" s="7"/>
      <c r="XBY572" s="7"/>
      <c r="XBZ572" s="7"/>
      <c r="XCA572" s="7"/>
      <c r="XCB572" s="7"/>
      <c r="XCC572" s="7"/>
      <c r="XCD572" s="7"/>
      <c r="XCE572" s="7"/>
      <c r="XCF572" s="7"/>
      <c r="XCG572" s="7"/>
      <c r="XCH572" s="7"/>
      <c r="XCI572" s="7"/>
      <c r="XCJ572" s="7"/>
      <c r="XCK572" s="7"/>
      <c r="XCL572" s="7"/>
      <c r="XCM572" s="7"/>
      <c r="XCN572" s="7"/>
      <c r="XCO572" s="7"/>
      <c r="XCP572" s="7"/>
      <c r="XCQ572" s="7"/>
      <c r="XCR572" s="7"/>
      <c r="XCS572" s="7"/>
      <c r="XCT572" s="7"/>
      <c r="XCU572" s="7"/>
      <c r="XCV572" s="7"/>
      <c r="XCW572" s="7"/>
      <c r="XCX572" s="7"/>
      <c r="XCY572" s="7"/>
      <c r="XCZ572" s="7"/>
      <c r="XDA572" s="7"/>
      <c r="XDB572" s="7"/>
      <c r="XDC572" s="7"/>
      <c r="XDD572" s="7"/>
      <c r="XDE572" s="7"/>
      <c r="XDF572" s="7"/>
      <c r="XDG572" s="7"/>
      <c r="XDH572" s="7"/>
      <c r="XDI572" s="7"/>
      <c r="XDJ572" s="7"/>
      <c r="XDK572" s="7"/>
      <c r="XDL572" s="7"/>
      <c r="XDM572" s="7"/>
      <c r="XDN572" s="7"/>
      <c r="XDO572" s="7"/>
      <c r="XDP572" s="7"/>
      <c r="XDQ572" s="7"/>
      <c r="XDR572" s="7"/>
      <c r="XDS572" s="7"/>
      <c r="XDT572" s="7"/>
      <c r="XDU572" s="7"/>
      <c r="XDV572" s="7"/>
      <c r="XDW572" s="7"/>
    </row>
    <row r="573" spans="1:16351" x14ac:dyDescent="0.25">
      <c r="A573" s="1">
        <v>111</v>
      </c>
      <c r="B573" s="1">
        <v>19305</v>
      </c>
      <c r="C573" s="1" t="s">
        <v>3744</v>
      </c>
      <c r="D573" s="1" t="s">
        <v>4508</v>
      </c>
      <c r="E573" s="1" t="s">
        <v>4534</v>
      </c>
      <c r="F573" s="1" t="s">
        <v>4588</v>
      </c>
      <c r="G573" s="1" t="s">
        <v>4589</v>
      </c>
      <c r="H573" s="28" t="s">
        <v>4542</v>
      </c>
    </row>
    <row r="574" spans="1:16351" x14ac:dyDescent="0.25">
      <c r="A574" s="1">
        <v>112</v>
      </c>
      <c r="B574" s="1">
        <v>19306</v>
      </c>
      <c r="C574" s="1" t="s">
        <v>3747</v>
      </c>
      <c r="D574" s="1" t="s">
        <v>4508</v>
      </c>
      <c r="E574" s="1" t="s">
        <v>4534</v>
      </c>
      <c r="F574" s="1" t="s">
        <v>4588</v>
      </c>
      <c r="G574" s="1" t="s">
        <v>4589</v>
      </c>
      <c r="H574" s="28" t="s">
        <v>4542</v>
      </c>
    </row>
    <row r="575" spans="1:16351" x14ac:dyDescent="0.25">
      <c r="A575" s="1">
        <v>475</v>
      </c>
      <c r="B575" s="1">
        <v>67548</v>
      </c>
      <c r="C575" s="1" t="s">
        <v>3755</v>
      </c>
      <c r="D575" s="1" t="s">
        <v>4506</v>
      </c>
      <c r="E575" s="1" t="s">
        <v>4534</v>
      </c>
      <c r="F575" s="1" t="s">
        <v>4588</v>
      </c>
      <c r="G575" s="1" t="s">
        <v>4589</v>
      </c>
      <c r="H575" s="25" t="s">
        <v>4572</v>
      </c>
    </row>
    <row r="576" spans="1:16351" x14ac:dyDescent="0.25">
      <c r="A576" s="1">
        <v>433</v>
      </c>
      <c r="B576" s="1">
        <v>62881</v>
      </c>
      <c r="C576" s="1" t="s">
        <v>3758</v>
      </c>
      <c r="D576" s="1" t="s">
        <v>4516</v>
      </c>
      <c r="E576" s="1" t="s">
        <v>4534</v>
      </c>
      <c r="F576" s="1" t="s">
        <v>4588</v>
      </c>
      <c r="G576" s="1" t="s">
        <v>4589</v>
      </c>
      <c r="H576" s="25">
        <v>7</v>
      </c>
    </row>
    <row r="577" spans="1:16351" x14ac:dyDescent="0.25">
      <c r="A577" s="1">
        <v>1096</v>
      </c>
      <c r="B577" s="1">
        <v>46992</v>
      </c>
      <c r="C577" s="1" t="s">
        <v>3761</v>
      </c>
      <c r="D577" s="1" t="s">
        <v>4514</v>
      </c>
      <c r="E577" s="1" t="s">
        <v>4534</v>
      </c>
      <c r="F577" s="1" t="s">
        <v>4588</v>
      </c>
      <c r="G577" s="1" t="s">
        <v>4589</v>
      </c>
      <c r="H577" s="25" t="s">
        <v>4538</v>
      </c>
    </row>
    <row r="578" spans="1:16351" x14ac:dyDescent="0.25">
      <c r="A578" s="1">
        <v>20</v>
      </c>
      <c r="B578" s="1">
        <v>120417</v>
      </c>
      <c r="C578" s="1" t="s">
        <v>2490</v>
      </c>
      <c r="D578" s="1"/>
      <c r="E578" s="1"/>
      <c r="F578" s="1"/>
      <c r="G578" s="1"/>
      <c r="H578" s="26"/>
    </row>
    <row r="579" spans="1:16351" x14ac:dyDescent="0.25">
      <c r="A579" s="1">
        <v>881</v>
      </c>
      <c r="B579" s="1">
        <v>34516</v>
      </c>
      <c r="C579" s="1" t="s">
        <v>3767</v>
      </c>
      <c r="D579" s="1" t="s">
        <v>4514</v>
      </c>
      <c r="E579" s="1" t="s">
        <v>4534</v>
      </c>
      <c r="F579" s="1" t="s">
        <v>4588</v>
      </c>
      <c r="G579" s="1" t="s">
        <v>4589</v>
      </c>
      <c r="H579" s="25" t="s">
        <v>4538</v>
      </c>
    </row>
    <row r="580" spans="1:16351" x14ac:dyDescent="0.25">
      <c r="A580" s="1">
        <v>306</v>
      </c>
      <c r="B580" s="1">
        <v>40952</v>
      </c>
      <c r="C580" s="1" t="s">
        <v>3773</v>
      </c>
      <c r="D580" s="1" t="s">
        <v>4514</v>
      </c>
      <c r="E580" s="1" t="s">
        <v>4534</v>
      </c>
      <c r="F580" s="1" t="s">
        <v>4588</v>
      </c>
      <c r="G580" s="1" t="s">
        <v>4589</v>
      </c>
      <c r="H580" s="25" t="s">
        <v>4538</v>
      </c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  <c r="EX580" s="7"/>
      <c r="EY580" s="7"/>
      <c r="EZ580" s="7"/>
      <c r="FA580" s="7"/>
      <c r="FB580" s="7"/>
      <c r="FC580" s="7"/>
      <c r="FD580" s="7"/>
      <c r="FE580" s="7"/>
      <c r="FF580" s="7"/>
      <c r="FG580" s="7"/>
      <c r="FH580" s="7"/>
      <c r="FI580" s="7"/>
      <c r="FJ580" s="7"/>
      <c r="FK580" s="7"/>
      <c r="FL580" s="7"/>
      <c r="FM580" s="7"/>
      <c r="FN580" s="7"/>
      <c r="FO580" s="7"/>
      <c r="FP580" s="7"/>
      <c r="FQ580" s="7"/>
      <c r="FR580" s="7"/>
      <c r="FS580" s="7"/>
      <c r="FT580" s="7"/>
      <c r="FU580" s="7"/>
      <c r="FV580" s="7"/>
      <c r="FW580" s="7"/>
      <c r="FX580" s="7"/>
      <c r="FY580" s="7"/>
      <c r="FZ580" s="7"/>
      <c r="GA580" s="7"/>
      <c r="GB580" s="7"/>
      <c r="GC580" s="7"/>
      <c r="GD580" s="7"/>
      <c r="GE580" s="7"/>
      <c r="GF580" s="7"/>
      <c r="GG580" s="7"/>
      <c r="GH580" s="7"/>
      <c r="GI580" s="7"/>
      <c r="GJ580" s="7"/>
      <c r="GK580" s="7"/>
      <c r="GL580" s="7"/>
      <c r="GM580" s="7"/>
      <c r="GN580" s="7"/>
      <c r="GO580" s="7"/>
      <c r="GP580" s="7"/>
      <c r="GQ580" s="7"/>
      <c r="GR580" s="7"/>
      <c r="GS580" s="7"/>
      <c r="GT580" s="7"/>
      <c r="GU580" s="7"/>
      <c r="GV580" s="7"/>
      <c r="GW580" s="7"/>
      <c r="GX580" s="7"/>
      <c r="GY580" s="7"/>
      <c r="GZ580" s="7"/>
      <c r="HA580" s="7"/>
      <c r="HB580" s="7"/>
      <c r="HC580" s="7"/>
      <c r="HD580" s="7"/>
      <c r="HE580" s="7"/>
      <c r="HF580" s="7"/>
      <c r="HG580" s="7"/>
      <c r="HH580" s="7"/>
      <c r="HI580" s="7"/>
      <c r="HJ580" s="7"/>
      <c r="HK580" s="7"/>
      <c r="HL580" s="7"/>
      <c r="HM580" s="7"/>
      <c r="HN580" s="7"/>
      <c r="HO580" s="7"/>
      <c r="HP580" s="7"/>
      <c r="HQ580" s="7"/>
      <c r="HR580" s="7"/>
      <c r="HS580" s="7"/>
      <c r="HT580" s="7"/>
      <c r="HU580" s="7"/>
      <c r="HV580" s="7"/>
      <c r="HW580" s="7"/>
      <c r="HX580" s="7"/>
      <c r="HY580" s="7"/>
      <c r="HZ580" s="7"/>
      <c r="IA580" s="7"/>
      <c r="IB580" s="7"/>
      <c r="IC580" s="7"/>
      <c r="ID580" s="7"/>
      <c r="IE580" s="7"/>
      <c r="IF580" s="7"/>
      <c r="IG580" s="7"/>
      <c r="IH580" s="7"/>
      <c r="II580" s="7"/>
      <c r="IJ580" s="7"/>
      <c r="IK580" s="7"/>
      <c r="IL580" s="7"/>
      <c r="IM580" s="7"/>
      <c r="IN580" s="7"/>
      <c r="IO580" s="7"/>
      <c r="IP580" s="7"/>
      <c r="IQ580" s="7"/>
      <c r="IR580" s="7"/>
      <c r="IS580" s="7"/>
      <c r="IT580" s="7"/>
      <c r="IU580" s="7"/>
      <c r="IV580" s="7"/>
      <c r="IW580" s="7"/>
      <c r="IX580" s="7"/>
      <c r="IY580" s="7"/>
      <c r="IZ580" s="7"/>
      <c r="JA580" s="7"/>
      <c r="JB580" s="7"/>
      <c r="JC580" s="7"/>
      <c r="JD580" s="7"/>
      <c r="JE580" s="7"/>
      <c r="JF580" s="7"/>
      <c r="JG580" s="7"/>
      <c r="JH580" s="7"/>
      <c r="JI580" s="7"/>
      <c r="JJ580" s="7"/>
      <c r="JK580" s="7"/>
      <c r="JL580" s="7"/>
      <c r="JM580" s="7"/>
      <c r="JN580" s="7"/>
      <c r="JO580" s="7"/>
      <c r="JP580" s="7"/>
      <c r="JQ580" s="7"/>
      <c r="JR580" s="7"/>
      <c r="JS580" s="7"/>
      <c r="JT580" s="7"/>
      <c r="JU580" s="7"/>
      <c r="JV580" s="7"/>
      <c r="JW580" s="7"/>
      <c r="JX580" s="7"/>
      <c r="JY580" s="7"/>
      <c r="JZ580" s="7"/>
      <c r="KA580" s="7"/>
      <c r="KB580" s="7"/>
      <c r="KC580" s="7"/>
      <c r="KD580" s="7"/>
      <c r="KE580" s="7"/>
      <c r="KF580" s="7"/>
      <c r="KG580" s="7"/>
      <c r="KH580" s="7"/>
      <c r="KI580" s="7"/>
      <c r="KJ580" s="7"/>
      <c r="KK580" s="7"/>
      <c r="KL580" s="7"/>
      <c r="KM580" s="7"/>
      <c r="KN580" s="7"/>
      <c r="KO580" s="7"/>
      <c r="KP580" s="7"/>
      <c r="KQ580" s="7"/>
      <c r="KR580" s="7"/>
      <c r="KS580" s="7"/>
      <c r="KT580" s="7"/>
      <c r="KU580" s="7"/>
      <c r="KV580" s="7"/>
      <c r="KW580" s="7"/>
      <c r="KX580" s="7"/>
      <c r="KY580" s="7"/>
      <c r="KZ580" s="7"/>
      <c r="LA580" s="7"/>
      <c r="LB580" s="7"/>
      <c r="LC580" s="7"/>
      <c r="LD580" s="7"/>
      <c r="LE580" s="7"/>
      <c r="LF580" s="7"/>
      <c r="LG580" s="7"/>
      <c r="LH580" s="7"/>
      <c r="LI580" s="7"/>
      <c r="LJ580" s="7"/>
      <c r="LK580" s="7"/>
      <c r="LL580" s="7"/>
      <c r="LM580" s="7"/>
      <c r="LN580" s="7"/>
      <c r="LO580" s="7"/>
      <c r="LP580" s="7"/>
      <c r="LQ580" s="7"/>
      <c r="LR580" s="7"/>
      <c r="LS580" s="7"/>
      <c r="LT580" s="7"/>
      <c r="LU580" s="7"/>
      <c r="LV580" s="7"/>
      <c r="LW580" s="7"/>
      <c r="LX580" s="7"/>
      <c r="LY580" s="7"/>
      <c r="LZ580" s="7"/>
      <c r="MA580" s="7"/>
      <c r="MB580" s="7"/>
      <c r="MC580" s="7"/>
      <c r="MD580" s="7"/>
      <c r="ME580" s="7"/>
      <c r="MF580" s="7"/>
      <c r="MG580" s="7"/>
      <c r="MH580" s="7"/>
      <c r="MI580" s="7"/>
      <c r="MJ580" s="7"/>
      <c r="MK580" s="7"/>
      <c r="ML580" s="7"/>
      <c r="MM580" s="7"/>
      <c r="MN580" s="7"/>
      <c r="MO580" s="7"/>
      <c r="MP580" s="7"/>
      <c r="MQ580" s="7"/>
      <c r="MR580" s="7"/>
      <c r="MS580" s="7"/>
      <c r="MT580" s="7"/>
      <c r="MU580" s="7"/>
      <c r="MV580" s="7"/>
      <c r="MW580" s="7"/>
      <c r="MX580" s="7"/>
      <c r="MY580" s="7"/>
      <c r="MZ580" s="7"/>
      <c r="NA580" s="7"/>
      <c r="NB580" s="7"/>
      <c r="NC580" s="7"/>
      <c r="ND580" s="7"/>
      <c r="NE580" s="7"/>
      <c r="NF580" s="7"/>
      <c r="NG580" s="7"/>
      <c r="NH580" s="7"/>
      <c r="NI580" s="7"/>
      <c r="NJ580" s="7"/>
      <c r="NK580" s="7"/>
      <c r="NL580" s="7"/>
      <c r="NM580" s="7"/>
      <c r="NN580" s="7"/>
      <c r="NO580" s="7"/>
      <c r="NP580" s="7"/>
      <c r="NQ580" s="7"/>
      <c r="NR580" s="7"/>
      <c r="NS580" s="7"/>
      <c r="NT580" s="7"/>
      <c r="NU580" s="7"/>
      <c r="NV580" s="7"/>
      <c r="NW580" s="7"/>
      <c r="NX580" s="7"/>
      <c r="NY580" s="7"/>
      <c r="NZ580" s="7"/>
      <c r="OA580" s="7"/>
      <c r="OB580" s="7"/>
      <c r="OC580" s="7"/>
      <c r="OD580" s="7"/>
      <c r="OE580" s="7"/>
      <c r="OF580" s="7"/>
      <c r="OG580" s="7"/>
      <c r="OH580" s="7"/>
      <c r="OI580" s="7"/>
      <c r="OJ580" s="7"/>
      <c r="OK580" s="7"/>
      <c r="OL580" s="7"/>
      <c r="OM580" s="7"/>
      <c r="ON580" s="7"/>
      <c r="OO580" s="7"/>
      <c r="OP580" s="7"/>
      <c r="OQ580" s="7"/>
      <c r="OR580" s="7"/>
      <c r="OS580" s="7"/>
      <c r="OT580" s="7"/>
      <c r="OU580" s="7"/>
      <c r="OV580" s="7"/>
      <c r="OW580" s="7"/>
      <c r="OX580" s="7"/>
      <c r="OY580" s="7"/>
      <c r="OZ580" s="7"/>
      <c r="PA580" s="7"/>
      <c r="PB580" s="7"/>
      <c r="PC580" s="7"/>
      <c r="PD580" s="7"/>
      <c r="PE580" s="7"/>
      <c r="PF580" s="7"/>
      <c r="PG580" s="7"/>
      <c r="PH580" s="7"/>
      <c r="PI580" s="7"/>
      <c r="PJ580" s="7"/>
      <c r="PK580" s="7"/>
      <c r="PL580" s="7"/>
      <c r="PM580" s="7"/>
      <c r="PN580" s="7"/>
      <c r="PO580" s="7"/>
      <c r="PP580" s="7"/>
      <c r="PQ580" s="7"/>
      <c r="PR580" s="7"/>
      <c r="PS580" s="7"/>
      <c r="PT580" s="7"/>
      <c r="PU580" s="7"/>
      <c r="PV580" s="7"/>
      <c r="PW580" s="7"/>
      <c r="PX580" s="7"/>
      <c r="PY580" s="7"/>
      <c r="PZ580" s="7"/>
      <c r="QA580" s="7"/>
      <c r="QB580" s="7"/>
      <c r="QC580" s="7"/>
      <c r="QD580" s="7"/>
      <c r="QE580" s="7"/>
      <c r="QF580" s="7"/>
      <c r="QG580" s="7"/>
      <c r="QH580" s="7"/>
      <c r="QI580" s="7"/>
      <c r="QJ580" s="7"/>
      <c r="QK580" s="7"/>
      <c r="QL580" s="7"/>
      <c r="QM580" s="7"/>
      <c r="QN580" s="7"/>
      <c r="QO580" s="7"/>
      <c r="QP580" s="7"/>
      <c r="QQ580" s="7"/>
      <c r="QR580" s="7"/>
      <c r="QS580" s="7"/>
      <c r="QT580" s="7"/>
      <c r="QU580" s="7"/>
      <c r="QV580" s="7"/>
      <c r="QW580" s="7"/>
      <c r="QX580" s="7"/>
      <c r="QY580" s="7"/>
      <c r="QZ580" s="7"/>
      <c r="RA580" s="7"/>
      <c r="RB580" s="7"/>
      <c r="RC580" s="7"/>
      <c r="RD580" s="7"/>
      <c r="RE580" s="7"/>
      <c r="RF580" s="7"/>
      <c r="RG580" s="7"/>
      <c r="RH580" s="7"/>
      <c r="RI580" s="7"/>
      <c r="RJ580" s="7"/>
      <c r="RK580" s="7"/>
      <c r="RL580" s="7"/>
      <c r="RM580" s="7"/>
      <c r="RN580" s="7"/>
      <c r="RO580" s="7"/>
      <c r="RP580" s="7"/>
      <c r="RQ580" s="7"/>
      <c r="RR580" s="7"/>
      <c r="RS580" s="7"/>
      <c r="RT580" s="7"/>
      <c r="RU580" s="7"/>
      <c r="RV580" s="7"/>
      <c r="RW580" s="7"/>
      <c r="RX580" s="7"/>
      <c r="RY580" s="7"/>
      <c r="RZ580" s="7"/>
      <c r="SA580" s="7"/>
      <c r="SB580" s="7"/>
      <c r="SC580" s="7"/>
      <c r="SD580" s="7"/>
      <c r="SE580" s="7"/>
      <c r="SF580" s="7"/>
      <c r="SG580" s="7"/>
      <c r="SH580" s="7"/>
      <c r="SI580" s="7"/>
      <c r="SJ580" s="7"/>
      <c r="SK580" s="7"/>
      <c r="SL580" s="7"/>
      <c r="SM580" s="7"/>
      <c r="SN580" s="7"/>
      <c r="SO580" s="7"/>
      <c r="SP580" s="7"/>
      <c r="SQ580" s="7"/>
      <c r="SR580" s="7"/>
      <c r="SS580" s="7"/>
      <c r="ST580" s="7"/>
      <c r="SU580" s="7"/>
      <c r="SV580" s="7"/>
      <c r="SW580" s="7"/>
      <c r="SX580" s="7"/>
      <c r="SY580" s="7"/>
      <c r="SZ580" s="7"/>
      <c r="TA580" s="7"/>
      <c r="TB580" s="7"/>
      <c r="TC580" s="7"/>
      <c r="TD580" s="7"/>
      <c r="TE580" s="7"/>
      <c r="TF580" s="7"/>
      <c r="TG580" s="7"/>
      <c r="TH580" s="7"/>
      <c r="TI580" s="7"/>
      <c r="TJ580" s="7"/>
      <c r="TK580" s="7"/>
      <c r="TL580" s="7"/>
      <c r="TM580" s="7"/>
      <c r="TN580" s="7"/>
      <c r="TO580" s="7"/>
      <c r="TP580" s="7"/>
      <c r="TQ580" s="7"/>
      <c r="TR580" s="7"/>
      <c r="TS580" s="7"/>
      <c r="TT580" s="7"/>
      <c r="TU580" s="7"/>
      <c r="TV580" s="7"/>
      <c r="TW580" s="7"/>
      <c r="TX580" s="7"/>
      <c r="TY580" s="7"/>
      <c r="TZ580" s="7"/>
      <c r="UA580" s="7"/>
      <c r="UB580" s="7"/>
      <c r="UC580" s="7"/>
      <c r="UD580" s="7"/>
      <c r="UE580" s="7"/>
      <c r="UF580" s="7"/>
      <c r="UG580" s="7"/>
      <c r="UH580" s="7"/>
      <c r="UI580" s="7"/>
      <c r="UJ580" s="7"/>
      <c r="UK580" s="7"/>
      <c r="UL580" s="7"/>
      <c r="UM580" s="7"/>
      <c r="UN580" s="7"/>
      <c r="UO580" s="7"/>
      <c r="UP580" s="7"/>
      <c r="UQ580" s="7"/>
      <c r="UR580" s="7"/>
      <c r="US580" s="7"/>
      <c r="UT580" s="7"/>
      <c r="UU580" s="7"/>
      <c r="UV580" s="7"/>
      <c r="UW580" s="7"/>
      <c r="UX580" s="7"/>
      <c r="UY580" s="7"/>
      <c r="UZ580" s="7"/>
      <c r="VA580" s="7"/>
      <c r="VB580" s="7"/>
      <c r="VC580" s="7"/>
      <c r="VD580" s="7"/>
      <c r="VE580" s="7"/>
      <c r="VF580" s="7"/>
      <c r="VG580" s="7"/>
      <c r="VH580" s="7"/>
      <c r="VI580" s="7"/>
      <c r="VJ580" s="7"/>
      <c r="VK580" s="7"/>
      <c r="VL580" s="7"/>
      <c r="VM580" s="7"/>
      <c r="VN580" s="7"/>
      <c r="VO580" s="7"/>
      <c r="VP580" s="7"/>
      <c r="VQ580" s="7"/>
      <c r="VR580" s="7"/>
      <c r="VS580" s="7"/>
      <c r="VT580" s="7"/>
      <c r="VU580" s="7"/>
      <c r="VV580" s="7"/>
      <c r="VW580" s="7"/>
      <c r="VX580" s="7"/>
      <c r="VY580" s="7"/>
      <c r="VZ580" s="7"/>
      <c r="WA580" s="7"/>
      <c r="WB580" s="7"/>
      <c r="WC580" s="7"/>
      <c r="WD580" s="7"/>
      <c r="WE580" s="7"/>
      <c r="WF580" s="7"/>
      <c r="WG580" s="7"/>
      <c r="WH580" s="7"/>
      <c r="WI580" s="7"/>
      <c r="WJ580" s="7"/>
      <c r="WK580" s="7"/>
      <c r="WL580" s="7"/>
      <c r="WM580" s="7"/>
      <c r="WN580" s="7"/>
      <c r="WO580" s="7"/>
      <c r="WP580" s="7"/>
      <c r="WQ580" s="7"/>
      <c r="WR580" s="7"/>
      <c r="WS580" s="7"/>
      <c r="WT580" s="7"/>
      <c r="WU580" s="7"/>
      <c r="WV580" s="7"/>
      <c r="WW580" s="7"/>
      <c r="WX580" s="7"/>
      <c r="WY580" s="7"/>
      <c r="WZ580" s="7"/>
      <c r="XA580" s="7"/>
      <c r="XB580" s="7"/>
      <c r="XC580" s="7"/>
      <c r="XD580" s="7"/>
      <c r="XE580" s="7"/>
      <c r="XF580" s="7"/>
      <c r="XG580" s="7"/>
      <c r="XH580" s="7"/>
      <c r="XI580" s="7"/>
      <c r="XJ580" s="7"/>
      <c r="XK580" s="7"/>
      <c r="XL580" s="7"/>
      <c r="XM580" s="7"/>
      <c r="XN580" s="7"/>
      <c r="XO580" s="7"/>
      <c r="XP580" s="7"/>
      <c r="XQ580" s="7"/>
      <c r="XR580" s="7"/>
      <c r="XS580" s="7"/>
      <c r="XT580" s="7"/>
      <c r="XU580" s="7"/>
      <c r="XV580" s="7"/>
      <c r="XW580" s="7"/>
      <c r="XX580" s="7"/>
      <c r="XY580" s="7"/>
      <c r="XZ580" s="7"/>
      <c r="YA580" s="7"/>
      <c r="YB580" s="7"/>
      <c r="YC580" s="7"/>
      <c r="YD580" s="7"/>
      <c r="YE580" s="7"/>
      <c r="YF580" s="7"/>
      <c r="YG580" s="7"/>
      <c r="YH580" s="7"/>
      <c r="YI580" s="7"/>
      <c r="YJ580" s="7"/>
      <c r="YK580" s="7"/>
      <c r="YL580" s="7"/>
      <c r="YM580" s="7"/>
      <c r="YN580" s="7"/>
      <c r="YO580" s="7"/>
      <c r="YP580" s="7"/>
      <c r="YQ580" s="7"/>
      <c r="YR580" s="7"/>
      <c r="YS580" s="7"/>
      <c r="YT580" s="7"/>
      <c r="YU580" s="7"/>
      <c r="YV580" s="7"/>
      <c r="YW580" s="7"/>
      <c r="YX580" s="7"/>
      <c r="YY580" s="7"/>
      <c r="YZ580" s="7"/>
      <c r="ZA580" s="7"/>
      <c r="ZB580" s="7"/>
      <c r="ZC580" s="7"/>
      <c r="ZD580" s="7"/>
      <c r="ZE580" s="7"/>
      <c r="ZF580" s="7"/>
      <c r="ZG580" s="7"/>
      <c r="ZH580" s="7"/>
      <c r="ZI580" s="7"/>
      <c r="ZJ580" s="7"/>
      <c r="ZK580" s="7"/>
      <c r="ZL580" s="7"/>
      <c r="ZM580" s="7"/>
      <c r="ZN580" s="7"/>
      <c r="ZO580" s="7"/>
      <c r="ZP580" s="7"/>
      <c r="ZQ580" s="7"/>
      <c r="ZR580" s="7"/>
      <c r="ZS580" s="7"/>
      <c r="ZT580" s="7"/>
      <c r="ZU580" s="7"/>
      <c r="ZV580" s="7"/>
      <c r="ZW580" s="7"/>
      <c r="ZX580" s="7"/>
      <c r="ZY580" s="7"/>
      <c r="ZZ580" s="7"/>
      <c r="AAA580" s="7"/>
      <c r="AAB580" s="7"/>
      <c r="AAC580" s="7"/>
      <c r="AAD580" s="7"/>
      <c r="AAE580" s="7"/>
      <c r="AAF580" s="7"/>
      <c r="AAG580" s="7"/>
      <c r="AAH580" s="7"/>
      <c r="AAI580" s="7"/>
      <c r="AAJ580" s="7"/>
      <c r="AAK580" s="7"/>
      <c r="AAL580" s="7"/>
      <c r="AAM580" s="7"/>
      <c r="AAN580" s="7"/>
      <c r="AAO580" s="7"/>
      <c r="AAP580" s="7"/>
      <c r="AAQ580" s="7"/>
      <c r="AAR580" s="7"/>
      <c r="AAS580" s="7"/>
      <c r="AAT580" s="7"/>
      <c r="AAU580" s="7"/>
      <c r="AAV580" s="7"/>
      <c r="AAW580" s="7"/>
      <c r="AAX580" s="7"/>
      <c r="AAY580" s="7"/>
      <c r="AAZ580" s="7"/>
      <c r="ABA580" s="7"/>
      <c r="ABB580" s="7"/>
      <c r="ABC580" s="7"/>
      <c r="ABD580" s="7"/>
      <c r="ABE580" s="7"/>
      <c r="ABF580" s="7"/>
      <c r="ABG580" s="7"/>
      <c r="ABH580" s="7"/>
      <c r="ABI580" s="7"/>
      <c r="ABJ580" s="7"/>
      <c r="ABK580" s="7"/>
      <c r="ABL580" s="7"/>
      <c r="ABM580" s="7"/>
      <c r="ABN580" s="7"/>
      <c r="ABO580" s="7"/>
      <c r="ABP580" s="7"/>
      <c r="ABQ580" s="7"/>
      <c r="ABR580" s="7"/>
      <c r="ABS580" s="7"/>
      <c r="ABT580" s="7"/>
      <c r="ABU580" s="7"/>
      <c r="ABV580" s="7"/>
      <c r="ABW580" s="7"/>
      <c r="ABX580" s="7"/>
      <c r="ABY580" s="7"/>
      <c r="ABZ580" s="7"/>
      <c r="ACA580" s="7"/>
      <c r="ACB580" s="7"/>
      <c r="ACC580" s="7"/>
      <c r="ACD580" s="7"/>
      <c r="ACE580" s="7"/>
      <c r="ACF580" s="7"/>
      <c r="ACG580" s="7"/>
      <c r="ACH580" s="7"/>
      <c r="ACI580" s="7"/>
      <c r="ACJ580" s="7"/>
      <c r="ACK580" s="7"/>
      <c r="ACL580" s="7"/>
      <c r="ACM580" s="7"/>
      <c r="ACN580" s="7"/>
      <c r="ACO580" s="7"/>
      <c r="ACP580" s="7"/>
      <c r="ACQ580" s="7"/>
      <c r="ACR580" s="7"/>
      <c r="ACS580" s="7"/>
      <c r="ACT580" s="7"/>
      <c r="ACU580" s="7"/>
      <c r="ACV580" s="7"/>
      <c r="ACW580" s="7"/>
      <c r="ACX580" s="7"/>
      <c r="ACY580" s="7"/>
      <c r="ACZ580" s="7"/>
      <c r="ADA580" s="7"/>
      <c r="ADB580" s="7"/>
      <c r="ADC580" s="7"/>
      <c r="ADD580" s="7"/>
      <c r="ADE580" s="7"/>
      <c r="ADF580" s="7"/>
      <c r="ADG580" s="7"/>
      <c r="ADH580" s="7"/>
      <c r="ADI580" s="7"/>
      <c r="ADJ580" s="7"/>
      <c r="ADK580" s="7"/>
      <c r="ADL580" s="7"/>
      <c r="ADM580" s="7"/>
      <c r="ADN580" s="7"/>
      <c r="ADO580" s="7"/>
      <c r="ADP580" s="7"/>
      <c r="ADQ580" s="7"/>
      <c r="ADR580" s="7"/>
      <c r="ADS580" s="7"/>
      <c r="ADT580" s="7"/>
      <c r="ADU580" s="7"/>
      <c r="ADV580" s="7"/>
      <c r="ADW580" s="7"/>
      <c r="ADX580" s="7"/>
      <c r="ADY580" s="7"/>
      <c r="ADZ580" s="7"/>
      <c r="AEA580" s="7"/>
      <c r="AEB580" s="7"/>
      <c r="AEC580" s="7"/>
      <c r="AED580" s="7"/>
      <c r="AEE580" s="7"/>
      <c r="AEF580" s="7"/>
      <c r="AEG580" s="7"/>
      <c r="AEH580" s="7"/>
      <c r="AEI580" s="7"/>
      <c r="AEJ580" s="7"/>
      <c r="AEK580" s="7"/>
      <c r="AEL580" s="7"/>
      <c r="AEM580" s="7"/>
      <c r="AEN580" s="7"/>
      <c r="AEO580" s="7"/>
      <c r="AEP580" s="7"/>
      <c r="AEQ580" s="7"/>
      <c r="AER580" s="7"/>
      <c r="AES580" s="7"/>
      <c r="AET580" s="7"/>
      <c r="AEU580" s="7"/>
      <c r="AEV580" s="7"/>
      <c r="AEW580" s="7"/>
      <c r="AEX580" s="7"/>
      <c r="AEY580" s="7"/>
      <c r="AEZ580" s="7"/>
      <c r="AFA580" s="7"/>
      <c r="AFB580" s="7"/>
      <c r="AFC580" s="7"/>
      <c r="AFD580" s="7"/>
      <c r="AFE580" s="7"/>
      <c r="AFF580" s="7"/>
      <c r="AFG580" s="7"/>
      <c r="AFH580" s="7"/>
      <c r="AFI580" s="7"/>
      <c r="AFJ580" s="7"/>
      <c r="AFK580" s="7"/>
      <c r="AFL580" s="7"/>
      <c r="AFM580" s="7"/>
      <c r="AFN580" s="7"/>
      <c r="AFO580" s="7"/>
      <c r="AFP580" s="7"/>
      <c r="AFQ580" s="7"/>
      <c r="AFR580" s="7"/>
      <c r="AFS580" s="7"/>
      <c r="AFT580" s="7"/>
      <c r="AFU580" s="7"/>
      <c r="AFV580" s="7"/>
      <c r="AFW580" s="7"/>
      <c r="AFX580" s="7"/>
      <c r="AFY580" s="7"/>
      <c r="AFZ580" s="7"/>
      <c r="AGA580" s="7"/>
      <c r="AGB580" s="7"/>
      <c r="AGC580" s="7"/>
      <c r="AGD580" s="7"/>
      <c r="AGE580" s="7"/>
      <c r="AGF580" s="7"/>
      <c r="AGG580" s="7"/>
      <c r="AGH580" s="7"/>
      <c r="AGI580" s="7"/>
      <c r="AGJ580" s="7"/>
      <c r="AGK580" s="7"/>
      <c r="AGL580" s="7"/>
      <c r="AGM580" s="7"/>
      <c r="AGN580" s="7"/>
      <c r="AGO580" s="7"/>
      <c r="AGP580" s="7"/>
      <c r="AGQ580" s="7"/>
      <c r="AGR580" s="7"/>
      <c r="AGS580" s="7"/>
      <c r="AGT580" s="7"/>
      <c r="AGU580" s="7"/>
      <c r="AGV580" s="7"/>
      <c r="AGW580" s="7"/>
      <c r="AGX580" s="7"/>
      <c r="AGY580" s="7"/>
      <c r="AGZ580" s="7"/>
      <c r="AHA580" s="7"/>
      <c r="AHB580" s="7"/>
      <c r="AHC580" s="7"/>
      <c r="AHD580" s="7"/>
      <c r="AHE580" s="7"/>
      <c r="AHF580" s="7"/>
      <c r="AHG580" s="7"/>
      <c r="AHH580" s="7"/>
      <c r="AHI580" s="7"/>
      <c r="AHJ580" s="7"/>
      <c r="AHK580" s="7"/>
      <c r="AHL580" s="7"/>
      <c r="AHM580" s="7"/>
      <c r="AHN580" s="7"/>
      <c r="AHO580" s="7"/>
      <c r="AHP580" s="7"/>
      <c r="AHQ580" s="7"/>
      <c r="AHR580" s="7"/>
      <c r="AHS580" s="7"/>
      <c r="AHT580" s="7"/>
      <c r="AHU580" s="7"/>
      <c r="AHV580" s="7"/>
      <c r="AHW580" s="7"/>
      <c r="AHX580" s="7"/>
      <c r="AHY580" s="7"/>
      <c r="AHZ580" s="7"/>
      <c r="AIA580" s="7"/>
      <c r="AIB580" s="7"/>
      <c r="AIC580" s="7"/>
      <c r="AID580" s="7"/>
      <c r="AIE580" s="7"/>
      <c r="AIF580" s="7"/>
      <c r="AIG580" s="7"/>
      <c r="AIH580" s="7"/>
      <c r="AII580" s="7"/>
      <c r="AIJ580" s="7"/>
      <c r="AIK580" s="7"/>
      <c r="AIL580" s="7"/>
      <c r="AIM580" s="7"/>
      <c r="AIN580" s="7"/>
      <c r="AIO580" s="7"/>
      <c r="AIP580" s="7"/>
      <c r="AIQ580" s="7"/>
      <c r="AIR580" s="7"/>
      <c r="AIS580" s="7"/>
      <c r="AIT580" s="7"/>
      <c r="AIU580" s="7"/>
      <c r="AIV580" s="7"/>
      <c r="AIW580" s="7"/>
      <c r="AIX580" s="7"/>
      <c r="AIY580" s="7"/>
      <c r="AIZ580" s="7"/>
      <c r="AJA580" s="7"/>
      <c r="AJB580" s="7"/>
      <c r="AJC580" s="7"/>
      <c r="AJD580" s="7"/>
      <c r="AJE580" s="7"/>
      <c r="AJF580" s="7"/>
      <c r="AJG580" s="7"/>
      <c r="AJH580" s="7"/>
      <c r="AJI580" s="7"/>
      <c r="AJJ580" s="7"/>
      <c r="AJK580" s="7"/>
      <c r="AJL580" s="7"/>
      <c r="AJM580" s="7"/>
      <c r="AJN580" s="7"/>
      <c r="AJO580" s="7"/>
      <c r="AJP580" s="7"/>
      <c r="AJQ580" s="7"/>
      <c r="AJR580" s="7"/>
      <c r="AJS580" s="7"/>
      <c r="AJT580" s="7"/>
      <c r="AJU580" s="7"/>
      <c r="AJV580" s="7"/>
      <c r="AJW580" s="7"/>
      <c r="AJX580" s="7"/>
      <c r="AJY580" s="7"/>
      <c r="AJZ580" s="7"/>
      <c r="AKA580" s="7"/>
      <c r="AKB580" s="7"/>
      <c r="AKC580" s="7"/>
      <c r="AKD580" s="7"/>
      <c r="AKE580" s="7"/>
      <c r="AKF580" s="7"/>
      <c r="AKG580" s="7"/>
      <c r="AKH580" s="7"/>
      <c r="AKI580" s="7"/>
      <c r="AKJ580" s="7"/>
      <c r="AKK580" s="7"/>
      <c r="AKL580" s="7"/>
      <c r="AKM580" s="7"/>
      <c r="AKN580" s="7"/>
      <c r="AKO580" s="7"/>
      <c r="AKP580" s="7"/>
      <c r="AKQ580" s="7"/>
      <c r="AKR580" s="7"/>
      <c r="AKS580" s="7"/>
      <c r="AKT580" s="7"/>
      <c r="AKU580" s="7"/>
      <c r="AKV580" s="7"/>
      <c r="AKW580" s="7"/>
      <c r="AKX580" s="7"/>
      <c r="AKY580" s="7"/>
      <c r="AKZ580" s="7"/>
      <c r="ALA580" s="7"/>
      <c r="ALB580" s="7"/>
      <c r="ALC580" s="7"/>
      <c r="ALD580" s="7"/>
      <c r="ALE580" s="7"/>
      <c r="ALF580" s="7"/>
      <c r="ALG580" s="7"/>
      <c r="ALH580" s="7"/>
      <c r="ALI580" s="7"/>
      <c r="ALJ580" s="7"/>
      <c r="ALK580" s="7"/>
      <c r="ALL580" s="7"/>
      <c r="ALM580" s="7"/>
      <c r="ALN580" s="7"/>
      <c r="ALO580" s="7"/>
      <c r="ALP580" s="7"/>
      <c r="ALQ580" s="7"/>
      <c r="ALR580" s="7"/>
      <c r="ALS580" s="7"/>
      <c r="ALT580" s="7"/>
      <c r="ALU580" s="7"/>
      <c r="ALV580" s="7"/>
      <c r="ALW580" s="7"/>
      <c r="ALX580" s="7"/>
      <c r="ALY580" s="7"/>
      <c r="ALZ580" s="7"/>
      <c r="AMA580" s="7"/>
      <c r="AMB580" s="7"/>
      <c r="AMC580" s="7"/>
      <c r="AMD580" s="7"/>
      <c r="AME580" s="7"/>
      <c r="AMF580" s="7"/>
      <c r="AMG580" s="7"/>
      <c r="AMH580" s="7"/>
      <c r="AMI580" s="7"/>
      <c r="AMJ580" s="7"/>
      <c r="AMK580" s="7"/>
      <c r="AML580" s="7"/>
      <c r="AMM580" s="7"/>
      <c r="AMN580" s="7"/>
      <c r="AMO580" s="7"/>
      <c r="AMP580" s="7"/>
      <c r="AMQ580" s="7"/>
      <c r="AMR580" s="7"/>
      <c r="AMS580" s="7"/>
      <c r="AMT580" s="7"/>
      <c r="AMU580" s="7"/>
      <c r="AMV580" s="7"/>
      <c r="AMW580" s="7"/>
      <c r="AMX580" s="7"/>
      <c r="AMY580" s="7"/>
      <c r="AMZ580" s="7"/>
      <c r="ANA580" s="7"/>
      <c r="ANB580" s="7"/>
      <c r="ANC580" s="7"/>
      <c r="AND580" s="7"/>
      <c r="ANE580" s="7"/>
      <c r="ANF580" s="7"/>
      <c r="ANG580" s="7"/>
      <c r="ANH580" s="7"/>
      <c r="ANI580" s="7"/>
      <c r="ANJ580" s="7"/>
      <c r="ANK580" s="7"/>
      <c r="ANL580" s="7"/>
      <c r="ANM580" s="7"/>
      <c r="ANN580" s="7"/>
      <c r="ANO580" s="7"/>
      <c r="ANP580" s="7"/>
      <c r="ANQ580" s="7"/>
      <c r="ANR580" s="7"/>
      <c r="ANS580" s="7"/>
      <c r="ANT580" s="7"/>
      <c r="ANU580" s="7"/>
      <c r="ANV580" s="7"/>
      <c r="ANW580" s="7"/>
      <c r="ANX580" s="7"/>
      <c r="ANY580" s="7"/>
      <c r="ANZ580" s="7"/>
      <c r="AOA580" s="7"/>
      <c r="AOB580" s="7"/>
      <c r="AOC580" s="7"/>
      <c r="AOD580" s="7"/>
      <c r="AOE580" s="7"/>
      <c r="AOF580" s="7"/>
      <c r="AOG580" s="7"/>
      <c r="AOH580" s="7"/>
      <c r="AOI580" s="7"/>
      <c r="AOJ580" s="7"/>
      <c r="AOK580" s="7"/>
      <c r="AOL580" s="7"/>
      <c r="AOM580" s="7"/>
      <c r="AON580" s="7"/>
      <c r="AOO580" s="7"/>
      <c r="AOP580" s="7"/>
      <c r="AOQ580" s="7"/>
      <c r="AOR580" s="7"/>
      <c r="AOS580" s="7"/>
      <c r="AOT580" s="7"/>
      <c r="AOU580" s="7"/>
      <c r="AOV580" s="7"/>
      <c r="AOW580" s="7"/>
      <c r="AOX580" s="7"/>
      <c r="AOY580" s="7"/>
      <c r="AOZ580" s="7"/>
      <c r="APA580" s="7"/>
      <c r="APB580" s="7"/>
      <c r="APC580" s="7"/>
      <c r="APD580" s="7"/>
      <c r="APE580" s="7"/>
      <c r="APF580" s="7"/>
      <c r="APG580" s="7"/>
      <c r="APH580" s="7"/>
      <c r="API580" s="7"/>
      <c r="APJ580" s="7"/>
      <c r="APK580" s="7"/>
      <c r="APL580" s="7"/>
      <c r="APM580" s="7"/>
      <c r="APN580" s="7"/>
      <c r="APO580" s="7"/>
      <c r="APP580" s="7"/>
      <c r="APQ580" s="7"/>
      <c r="APR580" s="7"/>
      <c r="APS580" s="7"/>
      <c r="APT580" s="7"/>
      <c r="APU580" s="7"/>
      <c r="APV580" s="7"/>
      <c r="APW580" s="7"/>
      <c r="APX580" s="7"/>
      <c r="APY580" s="7"/>
      <c r="APZ580" s="7"/>
      <c r="AQA580" s="7"/>
      <c r="AQB580" s="7"/>
      <c r="AQC580" s="7"/>
      <c r="AQD580" s="7"/>
      <c r="AQE580" s="7"/>
      <c r="AQF580" s="7"/>
      <c r="AQG580" s="7"/>
      <c r="AQH580" s="7"/>
      <c r="AQI580" s="7"/>
      <c r="AQJ580" s="7"/>
      <c r="AQK580" s="7"/>
      <c r="AQL580" s="7"/>
      <c r="AQM580" s="7"/>
      <c r="AQN580" s="7"/>
      <c r="AQO580" s="7"/>
      <c r="AQP580" s="7"/>
      <c r="AQQ580" s="7"/>
      <c r="AQR580" s="7"/>
      <c r="AQS580" s="7"/>
      <c r="AQT580" s="7"/>
      <c r="AQU580" s="7"/>
      <c r="AQV580" s="7"/>
      <c r="AQW580" s="7"/>
      <c r="AQX580" s="7"/>
      <c r="AQY580" s="7"/>
      <c r="AQZ580" s="7"/>
      <c r="ARA580" s="7"/>
      <c r="ARB580" s="7"/>
      <c r="ARC580" s="7"/>
      <c r="ARD580" s="7"/>
      <c r="ARE580" s="7"/>
      <c r="ARF580" s="7"/>
      <c r="ARG580" s="7"/>
      <c r="ARH580" s="7"/>
      <c r="ARI580" s="7"/>
      <c r="ARJ580" s="7"/>
      <c r="ARK580" s="7"/>
      <c r="ARL580" s="7"/>
      <c r="ARM580" s="7"/>
      <c r="ARN580" s="7"/>
      <c r="ARO580" s="7"/>
      <c r="ARP580" s="7"/>
      <c r="ARQ580" s="7"/>
      <c r="ARR580" s="7"/>
      <c r="ARS580" s="7"/>
      <c r="ART580" s="7"/>
      <c r="ARU580" s="7"/>
      <c r="ARV580" s="7"/>
      <c r="ARW580" s="7"/>
      <c r="ARX580" s="7"/>
      <c r="ARY580" s="7"/>
      <c r="ARZ580" s="7"/>
      <c r="ASA580" s="7"/>
      <c r="ASB580" s="7"/>
      <c r="ASC580" s="7"/>
      <c r="ASD580" s="7"/>
      <c r="ASE580" s="7"/>
      <c r="ASF580" s="7"/>
      <c r="ASG580" s="7"/>
      <c r="ASH580" s="7"/>
      <c r="ASI580" s="7"/>
      <c r="ASJ580" s="7"/>
      <c r="ASK580" s="7"/>
      <c r="ASL580" s="7"/>
      <c r="ASM580" s="7"/>
      <c r="ASN580" s="7"/>
      <c r="ASO580" s="7"/>
      <c r="ASP580" s="7"/>
      <c r="ASQ580" s="7"/>
      <c r="ASR580" s="7"/>
      <c r="ASS580" s="7"/>
      <c r="AST580" s="7"/>
      <c r="ASU580" s="7"/>
      <c r="ASV580" s="7"/>
      <c r="ASW580" s="7"/>
      <c r="ASX580" s="7"/>
      <c r="ASY580" s="7"/>
      <c r="ASZ580" s="7"/>
      <c r="ATA580" s="7"/>
      <c r="ATB580" s="7"/>
      <c r="ATC580" s="7"/>
      <c r="ATD580" s="7"/>
      <c r="ATE580" s="7"/>
      <c r="ATF580" s="7"/>
      <c r="ATG580" s="7"/>
      <c r="ATH580" s="7"/>
      <c r="ATI580" s="7"/>
      <c r="ATJ580" s="7"/>
      <c r="ATK580" s="7"/>
      <c r="ATL580" s="7"/>
      <c r="ATM580" s="7"/>
      <c r="ATN580" s="7"/>
      <c r="ATO580" s="7"/>
      <c r="ATP580" s="7"/>
      <c r="ATQ580" s="7"/>
      <c r="ATR580" s="7"/>
      <c r="ATS580" s="7"/>
      <c r="ATT580" s="7"/>
      <c r="ATU580" s="7"/>
      <c r="ATV580" s="7"/>
      <c r="ATW580" s="7"/>
      <c r="ATX580" s="7"/>
      <c r="ATY580" s="7"/>
      <c r="ATZ580" s="7"/>
      <c r="AUA580" s="7"/>
      <c r="AUB580" s="7"/>
      <c r="AUC580" s="7"/>
      <c r="AUD580" s="7"/>
      <c r="AUE580" s="7"/>
      <c r="AUF580" s="7"/>
      <c r="AUG580" s="7"/>
      <c r="AUH580" s="7"/>
      <c r="AUI580" s="7"/>
      <c r="AUJ580" s="7"/>
      <c r="AUK580" s="7"/>
      <c r="AUL580" s="7"/>
      <c r="AUM580" s="7"/>
      <c r="AUN580" s="7"/>
      <c r="AUO580" s="7"/>
      <c r="AUP580" s="7"/>
      <c r="AUQ580" s="7"/>
      <c r="AUR580" s="7"/>
      <c r="AUS580" s="7"/>
      <c r="AUT580" s="7"/>
      <c r="AUU580" s="7"/>
      <c r="AUV580" s="7"/>
      <c r="AUW580" s="7"/>
      <c r="AUX580" s="7"/>
      <c r="AUY580" s="7"/>
      <c r="AUZ580" s="7"/>
      <c r="AVA580" s="7"/>
      <c r="AVB580" s="7"/>
      <c r="AVC580" s="7"/>
      <c r="AVD580" s="7"/>
      <c r="AVE580" s="7"/>
      <c r="AVF580" s="7"/>
      <c r="AVG580" s="7"/>
      <c r="AVH580" s="7"/>
      <c r="AVI580" s="7"/>
      <c r="AVJ580" s="7"/>
      <c r="AVK580" s="7"/>
      <c r="AVL580" s="7"/>
      <c r="AVM580" s="7"/>
      <c r="AVN580" s="7"/>
      <c r="AVO580" s="7"/>
      <c r="AVP580" s="7"/>
      <c r="AVQ580" s="7"/>
      <c r="AVR580" s="7"/>
      <c r="AVS580" s="7"/>
      <c r="AVT580" s="7"/>
      <c r="AVU580" s="7"/>
      <c r="AVV580" s="7"/>
      <c r="AVW580" s="7"/>
      <c r="AVX580" s="7"/>
      <c r="AVY580" s="7"/>
      <c r="AVZ580" s="7"/>
      <c r="AWA580" s="7"/>
      <c r="AWB580" s="7"/>
      <c r="AWC580" s="7"/>
      <c r="AWD580" s="7"/>
      <c r="AWE580" s="7"/>
      <c r="AWF580" s="7"/>
      <c r="AWG580" s="7"/>
      <c r="AWH580" s="7"/>
      <c r="AWI580" s="7"/>
      <c r="AWJ580" s="7"/>
      <c r="AWK580" s="7"/>
      <c r="AWL580" s="7"/>
      <c r="AWM580" s="7"/>
      <c r="AWN580" s="7"/>
      <c r="AWO580" s="7"/>
      <c r="AWP580" s="7"/>
      <c r="AWQ580" s="7"/>
      <c r="AWR580" s="7"/>
      <c r="AWS580" s="7"/>
      <c r="AWT580" s="7"/>
      <c r="AWU580" s="7"/>
      <c r="AWV580" s="7"/>
      <c r="AWW580" s="7"/>
      <c r="AWX580" s="7"/>
      <c r="AWY580" s="7"/>
      <c r="AWZ580" s="7"/>
      <c r="AXA580" s="7"/>
      <c r="AXB580" s="7"/>
      <c r="AXC580" s="7"/>
      <c r="AXD580" s="7"/>
      <c r="AXE580" s="7"/>
      <c r="AXF580" s="7"/>
      <c r="AXG580" s="7"/>
      <c r="AXH580" s="7"/>
      <c r="AXI580" s="7"/>
      <c r="AXJ580" s="7"/>
      <c r="AXK580" s="7"/>
      <c r="AXL580" s="7"/>
      <c r="AXM580" s="7"/>
      <c r="AXN580" s="7"/>
      <c r="AXO580" s="7"/>
      <c r="AXP580" s="7"/>
      <c r="AXQ580" s="7"/>
      <c r="AXR580" s="7"/>
      <c r="AXS580" s="7"/>
      <c r="AXT580" s="7"/>
      <c r="AXU580" s="7"/>
      <c r="AXV580" s="7"/>
      <c r="AXW580" s="7"/>
      <c r="AXX580" s="7"/>
      <c r="AXY580" s="7"/>
      <c r="AXZ580" s="7"/>
      <c r="AYA580" s="7"/>
      <c r="AYB580" s="7"/>
      <c r="AYC580" s="7"/>
      <c r="AYD580" s="7"/>
      <c r="AYE580" s="7"/>
      <c r="AYF580" s="7"/>
      <c r="AYG580" s="7"/>
      <c r="AYH580" s="7"/>
      <c r="AYI580" s="7"/>
      <c r="AYJ580" s="7"/>
      <c r="AYK580" s="7"/>
      <c r="AYL580" s="7"/>
      <c r="AYM580" s="7"/>
      <c r="AYN580" s="7"/>
      <c r="AYO580" s="7"/>
      <c r="AYP580" s="7"/>
      <c r="AYQ580" s="7"/>
      <c r="AYR580" s="7"/>
      <c r="AYS580" s="7"/>
      <c r="AYT580" s="7"/>
      <c r="AYU580" s="7"/>
      <c r="AYV580" s="7"/>
      <c r="AYW580" s="7"/>
      <c r="AYX580" s="7"/>
      <c r="AYY580" s="7"/>
      <c r="AYZ580" s="7"/>
      <c r="AZA580" s="7"/>
      <c r="AZB580" s="7"/>
      <c r="AZC580" s="7"/>
      <c r="AZD580" s="7"/>
      <c r="AZE580" s="7"/>
      <c r="AZF580" s="7"/>
      <c r="AZG580" s="7"/>
      <c r="AZH580" s="7"/>
      <c r="AZI580" s="7"/>
      <c r="AZJ580" s="7"/>
      <c r="AZK580" s="7"/>
      <c r="AZL580" s="7"/>
      <c r="AZM580" s="7"/>
      <c r="AZN580" s="7"/>
      <c r="AZO580" s="7"/>
      <c r="AZP580" s="7"/>
      <c r="AZQ580" s="7"/>
      <c r="AZR580" s="7"/>
      <c r="AZS580" s="7"/>
      <c r="AZT580" s="7"/>
      <c r="AZU580" s="7"/>
      <c r="AZV580" s="7"/>
      <c r="AZW580" s="7"/>
      <c r="AZX580" s="7"/>
      <c r="AZY580" s="7"/>
      <c r="AZZ580" s="7"/>
      <c r="BAA580" s="7"/>
      <c r="BAB580" s="7"/>
      <c r="BAC580" s="7"/>
      <c r="BAD580" s="7"/>
      <c r="BAE580" s="7"/>
      <c r="BAF580" s="7"/>
      <c r="BAG580" s="7"/>
      <c r="BAH580" s="7"/>
      <c r="BAI580" s="7"/>
      <c r="BAJ580" s="7"/>
      <c r="BAK580" s="7"/>
      <c r="BAL580" s="7"/>
      <c r="BAM580" s="7"/>
      <c r="BAN580" s="7"/>
      <c r="BAO580" s="7"/>
      <c r="BAP580" s="7"/>
      <c r="BAQ580" s="7"/>
      <c r="BAR580" s="7"/>
      <c r="BAS580" s="7"/>
      <c r="BAT580" s="7"/>
      <c r="BAU580" s="7"/>
      <c r="BAV580" s="7"/>
      <c r="BAW580" s="7"/>
      <c r="BAX580" s="7"/>
      <c r="BAY580" s="7"/>
      <c r="BAZ580" s="7"/>
      <c r="BBA580" s="7"/>
      <c r="BBB580" s="7"/>
      <c r="BBC580" s="7"/>
      <c r="BBD580" s="7"/>
      <c r="BBE580" s="7"/>
      <c r="BBF580" s="7"/>
      <c r="BBG580" s="7"/>
      <c r="BBH580" s="7"/>
      <c r="BBI580" s="7"/>
      <c r="BBJ580" s="7"/>
      <c r="BBK580" s="7"/>
      <c r="BBL580" s="7"/>
      <c r="BBM580" s="7"/>
      <c r="BBN580" s="7"/>
      <c r="BBO580" s="7"/>
      <c r="BBP580" s="7"/>
      <c r="BBQ580" s="7"/>
      <c r="BBR580" s="7"/>
      <c r="BBS580" s="7"/>
      <c r="BBT580" s="7"/>
      <c r="BBU580" s="7"/>
      <c r="BBV580" s="7"/>
      <c r="BBW580" s="7"/>
      <c r="BBX580" s="7"/>
      <c r="BBY580" s="7"/>
      <c r="BBZ580" s="7"/>
      <c r="BCA580" s="7"/>
      <c r="BCB580" s="7"/>
      <c r="BCC580" s="7"/>
      <c r="BCD580" s="7"/>
      <c r="BCE580" s="7"/>
      <c r="BCF580" s="7"/>
      <c r="BCG580" s="7"/>
      <c r="BCH580" s="7"/>
      <c r="BCI580" s="7"/>
      <c r="BCJ580" s="7"/>
      <c r="BCK580" s="7"/>
      <c r="BCL580" s="7"/>
      <c r="BCM580" s="7"/>
      <c r="BCN580" s="7"/>
      <c r="BCO580" s="7"/>
      <c r="BCP580" s="7"/>
      <c r="BCQ580" s="7"/>
      <c r="BCR580" s="7"/>
      <c r="BCS580" s="7"/>
      <c r="BCT580" s="7"/>
      <c r="BCU580" s="7"/>
      <c r="BCV580" s="7"/>
      <c r="BCW580" s="7"/>
      <c r="BCX580" s="7"/>
      <c r="BCY580" s="7"/>
      <c r="BCZ580" s="7"/>
      <c r="BDA580" s="7"/>
      <c r="BDB580" s="7"/>
      <c r="BDC580" s="7"/>
      <c r="BDD580" s="7"/>
      <c r="BDE580" s="7"/>
      <c r="BDF580" s="7"/>
      <c r="BDG580" s="7"/>
      <c r="BDH580" s="7"/>
      <c r="BDI580" s="7"/>
      <c r="BDJ580" s="7"/>
      <c r="BDK580" s="7"/>
      <c r="BDL580" s="7"/>
      <c r="BDM580" s="7"/>
      <c r="BDN580" s="7"/>
      <c r="BDO580" s="7"/>
      <c r="BDP580" s="7"/>
      <c r="BDQ580" s="7"/>
      <c r="BDR580" s="7"/>
      <c r="BDS580" s="7"/>
      <c r="BDT580" s="7"/>
      <c r="BDU580" s="7"/>
      <c r="BDV580" s="7"/>
      <c r="BDW580" s="7"/>
      <c r="BDX580" s="7"/>
      <c r="BDY580" s="7"/>
      <c r="BDZ580" s="7"/>
      <c r="BEA580" s="7"/>
      <c r="BEB580" s="7"/>
      <c r="BEC580" s="7"/>
      <c r="BED580" s="7"/>
      <c r="BEE580" s="7"/>
      <c r="BEF580" s="7"/>
      <c r="BEG580" s="7"/>
      <c r="BEH580" s="7"/>
      <c r="BEI580" s="7"/>
      <c r="BEJ580" s="7"/>
      <c r="BEK580" s="7"/>
      <c r="BEL580" s="7"/>
      <c r="BEM580" s="7"/>
      <c r="BEN580" s="7"/>
      <c r="BEO580" s="7"/>
      <c r="BEP580" s="7"/>
      <c r="BEQ580" s="7"/>
      <c r="BER580" s="7"/>
      <c r="BES580" s="7"/>
      <c r="BET580" s="7"/>
      <c r="BEU580" s="7"/>
      <c r="BEV580" s="7"/>
      <c r="BEW580" s="7"/>
      <c r="BEX580" s="7"/>
      <c r="BEY580" s="7"/>
      <c r="BEZ580" s="7"/>
      <c r="BFA580" s="7"/>
      <c r="BFB580" s="7"/>
      <c r="BFC580" s="7"/>
      <c r="BFD580" s="7"/>
      <c r="BFE580" s="7"/>
      <c r="BFF580" s="7"/>
      <c r="BFG580" s="7"/>
      <c r="BFH580" s="7"/>
      <c r="BFI580" s="7"/>
      <c r="BFJ580" s="7"/>
      <c r="BFK580" s="7"/>
      <c r="BFL580" s="7"/>
      <c r="BFM580" s="7"/>
      <c r="BFN580" s="7"/>
      <c r="BFO580" s="7"/>
      <c r="BFP580" s="7"/>
      <c r="BFQ580" s="7"/>
      <c r="BFR580" s="7"/>
      <c r="BFS580" s="7"/>
      <c r="BFT580" s="7"/>
      <c r="BFU580" s="7"/>
      <c r="BFV580" s="7"/>
      <c r="BFW580" s="7"/>
      <c r="BFX580" s="7"/>
      <c r="BFY580" s="7"/>
      <c r="BFZ580" s="7"/>
      <c r="BGA580" s="7"/>
      <c r="BGB580" s="7"/>
      <c r="BGC580" s="7"/>
      <c r="BGD580" s="7"/>
      <c r="BGE580" s="7"/>
      <c r="BGF580" s="7"/>
      <c r="BGG580" s="7"/>
      <c r="BGH580" s="7"/>
      <c r="BGI580" s="7"/>
      <c r="BGJ580" s="7"/>
      <c r="BGK580" s="7"/>
      <c r="BGL580" s="7"/>
      <c r="BGM580" s="7"/>
      <c r="BGN580" s="7"/>
      <c r="BGO580" s="7"/>
      <c r="BGP580" s="7"/>
      <c r="BGQ580" s="7"/>
      <c r="BGR580" s="7"/>
      <c r="BGS580" s="7"/>
      <c r="BGT580" s="7"/>
      <c r="BGU580" s="7"/>
      <c r="BGV580" s="7"/>
      <c r="BGW580" s="7"/>
      <c r="BGX580" s="7"/>
      <c r="BGY580" s="7"/>
      <c r="BGZ580" s="7"/>
      <c r="BHA580" s="7"/>
      <c r="BHB580" s="7"/>
      <c r="BHC580" s="7"/>
      <c r="BHD580" s="7"/>
      <c r="BHE580" s="7"/>
      <c r="BHF580" s="7"/>
      <c r="BHG580" s="7"/>
      <c r="BHH580" s="7"/>
      <c r="BHI580" s="7"/>
      <c r="BHJ580" s="7"/>
      <c r="BHK580" s="7"/>
      <c r="BHL580" s="7"/>
      <c r="BHM580" s="7"/>
      <c r="BHN580" s="7"/>
      <c r="BHO580" s="7"/>
      <c r="BHP580" s="7"/>
      <c r="BHQ580" s="7"/>
      <c r="BHR580" s="7"/>
      <c r="BHS580" s="7"/>
      <c r="BHT580" s="7"/>
      <c r="BHU580" s="7"/>
      <c r="BHV580" s="7"/>
      <c r="BHW580" s="7"/>
      <c r="BHX580" s="7"/>
      <c r="BHY580" s="7"/>
      <c r="BHZ580" s="7"/>
      <c r="BIA580" s="7"/>
      <c r="BIB580" s="7"/>
      <c r="BIC580" s="7"/>
      <c r="BID580" s="7"/>
      <c r="BIE580" s="7"/>
      <c r="BIF580" s="7"/>
      <c r="BIG580" s="7"/>
      <c r="BIH580" s="7"/>
      <c r="BII580" s="7"/>
      <c r="BIJ580" s="7"/>
      <c r="BIK580" s="7"/>
      <c r="BIL580" s="7"/>
      <c r="BIM580" s="7"/>
      <c r="BIN580" s="7"/>
      <c r="BIO580" s="7"/>
      <c r="BIP580" s="7"/>
      <c r="BIQ580" s="7"/>
      <c r="BIR580" s="7"/>
      <c r="BIS580" s="7"/>
      <c r="BIT580" s="7"/>
      <c r="BIU580" s="7"/>
      <c r="BIV580" s="7"/>
      <c r="BIW580" s="7"/>
      <c r="BIX580" s="7"/>
      <c r="BIY580" s="7"/>
      <c r="BIZ580" s="7"/>
      <c r="BJA580" s="7"/>
      <c r="BJB580" s="7"/>
      <c r="BJC580" s="7"/>
      <c r="BJD580" s="7"/>
      <c r="BJE580" s="7"/>
      <c r="BJF580" s="7"/>
      <c r="BJG580" s="7"/>
      <c r="BJH580" s="7"/>
      <c r="BJI580" s="7"/>
      <c r="BJJ580" s="7"/>
      <c r="BJK580" s="7"/>
      <c r="BJL580" s="7"/>
      <c r="BJM580" s="7"/>
      <c r="BJN580" s="7"/>
      <c r="BJO580" s="7"/>
      <c r="BJP580" s="7"/>
      <c r="BJQ580" s="7"/>
      <c r="BJR580" s="7"/>
      <c r="BJS580" s="7"/>
      <c r="BJT580" s="7"/>
      <c r="BJU580" s="7"/>
      <c r="BJV580" s="7"/>
      <c r="BJW580" s="7"/>
      <c r="BJX580" s="7"/>
      <c r="BJY580" s="7"/>
      <c r="BJZ580" s="7"/>
      <c r="BKA580" s="7"/>
      <c r="BKB580" s="7"/>
      <c r="BKC580" s="7"/>
      <c r="BKD580" s="7"/>
      <c r="BKE580" s="7"/>
      <c r="BKF580" s="7"/>
      <c r="BKG580" s="7"/>
      <c r="BKH580" s="7"/>
      <c r="BKI580" s="7"/>
      <c r="BKJ580" s="7"/>
      <c r="BKK580" s="7"/>
      <c r="BKL580" s="7"/>
      <c r="BKM580" s="7"/>
      <c r="BKN580" s="7"/>
      <c r="BKO580" s="7"/>
      <c r="BKP580" s="7"/>
      <c r="BKQ580" s="7"/>
      <c r="BKR580" s="7"/>
      <c r="BKS580" s="7"/>
      <c r="BKT580" s="7"/>
      <c r="BKU580" s="7"/>
      <c r="BKV580" s="7"/>
      <c r="BKW580" s="7"/>
      <c r="BKX580" s="7"/>
      <c r="BKY580" s="7"/>
      <c r="BKZ580" s="7"/>
      <c r="BLA580" s="7"/>
      <c r="BLB580" s="7"/>
      <c r="BLC580" s="7"/>
      <c r="BLD580" s="7"/>
      <c r="BLE580" s="7"/>
      <c r="BLF580" s="7"/>
      <c r="BLG580" s="7"/>
      <c r="BLH580" s="7"/>
      <c r="BLI580" s="7"/>
      <c r="BLJ580" s="7"/>
      <c r="BLK580" s="7"/>
      <c r="BLL580" s="7"/>
      <c r="BLM580" s="7"/>
      <c r="BLN580" s="7"/>
      <c r="BLO580" s="7"/>
      <c r="BLP580" s="7"/>
      <c r="BLQ580" s="7"/>
      <c r="BLR580" s="7"/>
      <c r="BLS580" s="7"/>
      <c r="BLT580" s="7"/>
      <c r="BLU580" s="7"/>
      <c r="BLV580" s="7"/>
      <c r="BLW580" s="7"/>
      <c r="BLX580" s="7"/>
      <c r="BLY580" s="7"/>
      <c r="BLZ580" s="7"/>
      <c r="BMA580" s="7"/>
      <c r="BMB580" s="7"/>
      <c r="BMC580" s="7"/>
      <c r="BMD580" s="7"/>
      <c r="BME580" s="7"/>
      <c r="BMF580" s="7"/>
      <c r="BMG580" s="7"/>
      <c r="BMH580" s="7"/>
      <c r="BMI580" s="7"/>
      <c r="BMJ580" s="7"/>
      <c r="BMK580" s="7"/>
      <c r="BML580" s="7"/>
      <c r="BMM580" s="7"/>
      <c r="BMN580" s="7"/>
      <c r="BMO580" s="7"/>
      <c r="BMP580" s="7"/>
      <c r="BMQ580" s="7"/>
      <c r="BMR580" s="7"/>
      <c r="BMS580" s="7"/>
      <c r="BMT580" s="7"/>
      <c r="BMU580" s="7"/>
      <c r="BMV580" s="7"/>
      <c r="BMW580" s="7"/>
      <c r="BMX580" s="7"/>
      <c r="BMY580" s="7"/>
      <c r="BMZ580" s="7"/>
      <c r="BNA580" s="7"/>
      <c r="BNB580" s="7"/>
      <c r="BNC580" s="7"/>
      <c r="BND580" s="7"/>
      <c r="BNE580" s="7"/>
      <c r="BNF580" s="7"/>
      <c r="BNG580" s="7"/>
      <c r="BNH580" s="7"/>
      <c r="BNI580" s="7"/>
      <c r="BNJ580" s="7"/>
      <c r="BNK580" s="7"/>
      <c r="BNL580" s="7"/>
      <c r="BNM580" s="7"/>
      <c r="BNN580" s="7"/>
      <c r="BNO580" s="7"/>
      <c r="BNP580" s="7"/>
      <c r="BNQ580" s="7"/>
      <c r="BNR580" s="7"/>
      <c r="BNS580" s="7"/>
      <c r="BNT580" s="7"/>
      <c r="BNU580" s="7"/>
      <c r="BNV580" s="7"/>
      <c r="BNW580" s="7"/>
      <c r="BNX580" s="7"/>
      <c r="BNY580" s="7"/>
      <c r="BNZ580" s="7"/>
      <c r="BOA580" s="7"/>
      <c r="BOB580" s="7"/>
      <c r="BOC580" s="7"/>
      <c r="BOD580" s="7"/>
      <c r="BOE580" s="7"/>
      <c r="BOF580" s="7"/>
      <c r="BOG580" s="7"/>
      <c r="BOH580" s="7"/>
      <c r="BOI580" s="7"/>
      <c r="BOJ580" s="7"/>
      <c r="BOK580" s="7"/>
      <c r="BOL580" s="7"/>
      <c r="BOM580" s="7"/>
      <c r="BON580" s="7"/>
      <c r="BOO580" s="7"/>
      <c r="BOP580" s="7"/>
      <c r="BOQ580" s="7"/>
      <c r="BOR580" s="7"/>
      <c r="BOS580" s="7"/>
      <c r="BOT580" s="7"/>
      <c r="BOU580" s="7"/>
      <c r="BOV580" s="7"/>
      <c r="BOW580" s="7"/>
      <c r="BOX580" s="7"/>
      <c r="BOY580" s="7"/>
      <c r="BOZ580" s="7"/>
      <c r="BPA580" s="7"/>
      <c r="BPB580" s="7"/>
      <c r="BPC580" s="7"/>
      <c r="BPD580" s="7"/>
      <c r="BPE580" s="7"/>
      <c r="BPF580" s="7"/>
      <c r="BPG580" s="7"/>
      <c r="BPH580" s="7"/>
      <c r="BPI580" s="7"/>
      <c r="BPJ580" s="7"/>
      <c r="BPK580" s="7"/>
      <c r="BPL580" s="7"/>
      <c r="BPM580" s="7"/>
      <c r="BPN580" s="7"/>
      <c r="BPO580" s="7"/>
      <c r="BPP580" s="7"/>
      <c r="BPQ580" s="7"/>
      <c r="BPR580" s="7"/>
      <c r="BPS580" s="7"/>
      <c r="BPT580" s="7"/>
      <c r="BPU580" s="7"/>
      <c r="BPV580" s="7"/>
      <c r="BPW580" s="7"/>
      <c r="BPX580" s="7"/>
      <c r="BPY580" s="7"/>
      <c r="BPZ580" s="7"/>
      <c r="BQA580" s="7"/>
      <c r="BQB580" s="7"/>
      <c r="BQC580" s="7"/>
      <c r="BQD580" s="7"/>
      <c r="BQE580" s="7"/>
      <c r="BQF580" s="7"/>
      <c r="BQG580" s="7"/>
      <c r="BQH580" s="7"/>
      <c r="BQI580" s="7"/>
      <c r="BQJ580" s="7"/>
      <c r="BQK580" s="7"/>
      <c r="BQL580" s="7"/>
      <c r="BQM580" s="7"/>
      <c r="BQN580" s="7"/>
      <c r="BQO580" s="7"/>
      <c r="BQP580" s="7"/>
      <c r="BQQ580" s="7"/>
      <c r="BQR580" s="7"/>
      <c r="BQS580" s="7"/>
      <c r="BQT580" s="7"/>
      <c r="BQU580" s="7"/>
      <c r="BQV580" s="7"/>
      <c r="BQW580" s="7"/>
      <c r="BQX580" s="7"/>
      <c r="BQY580" s="7"/>
      <c r="BQZ580" s="7"/>
      <c r="BRA580" s="7"/>
      <c r="BRB580" s="7"/>
      <c r="BRC580" s="7"/>
      <c r="BRD580" s="7"/>
      <c r="BRE580" s="7"/>
      <c r="BRF580" s="7"/>
      <c r="BRG580" s="7"/>
      <c r="BRH580" s="7"/>
      <c r="BRI580" s="7"/>
      <c r="BRJ580" s="7"/>
      <c r="BRK580" s="7"/>
      <c r="BRL580" s="7"/>
      <c r="BRM580" s="7"/>
      <c r="BRN580" s="7"/>
      <c r="BRO580" s="7"/>
      <c r="BRP580" s="7"/>
      <c r="BRQ580" s="7"/>
      <c r="BRR580" s="7"/>
      <c r="BRS580" s="7"/>
      <c r="BRT580" s="7"/>
      <c r="BRU580" s="7"/>
      <c r="BRV580" s="7"/>
      <c r="BRW580" s="7"/>
      <c r="BRX580" s="7"/>
      <c r="BRY580" s="7"/>
      <c r="BRZ580" s="7"/>
      <c r="BSA580" s="7"/>
      <c r="BSB580" s="7"/>
      <c r="BSC580" s="7"/>
      <c r="BSD580" s="7"/>
      <c r="BSE580" s="7"/>
      <c r="BSF580" s="7"/>
      <c r="BSG580" s="7"/>
      <c r="BSH580" s="7"/>
      <c r="BSI580" s="7"/>
      <c r="BSJ580" s="7"/>
      <c r="BSK580" s="7"/>
      <c r="BSL580" s="7"/>
      <c r="BSM580" s="7"/>
      <c r="BSN580" s="7"/>
      <c r="BSO580" s="7"/>
      <c r="BSP580" s="7"/>
      <c r="BSQ580" s="7"/>
      <c r="BSR580" s="7"/>
      <c r="BSS580" s="7"/>
      <c r="BST580" s="7"/>
      <c r="BSU580" s="7"/>
      <c r="BSV580" s="7"/>
      <c r="BSW580" s="7"/>
      <c r="BSX580" s="7"/>
      <c r="BSY580" s="7"/>
      <c r="BSZ580" s="7"/>
      <c r="BTA580" s="7"/>
      <c r="BTB580" s="7"/>
      <c r="BTC580" s="7"/>
      <c r="BTD580" s="7"/>
      <c r="BTE580" s="7"/>
      <c r="BTF580" s="7"/>
      <c r="BTG580" s="7"/>
      <c r="BTH580" s="7"/>
      <c r="BTI580" s="7"/>
      <c r="BTJ580" s="7"/>
      <c r="BTK580" s="7"/>
      <c r="BTL580" s="7"/>
      <c r="BTM580" s="7"/>
      <c r="BTN580" s="7"/>
      <c r="BTO580" s="7"/>
      <c r="BTP580" s="7"/>
      <c r="BTQ580" s="7"/>
      <c r="BTR580" s="7"/>
      <c r="BTS580" s="7"/>
      <c r="BTT580" s="7"/>
      <c r="BTU580" s="7"/>
      <c r="BTV580" s="7"/>
      <c r="BTW580" s="7"/>
      <c r="BTX580" s="7"/>
      <c r="BTY580" s="7"/>
      <c r="BTZ580" s="7"/>
      <c r="BUA580" s="7"/>
      <c r="BUB580" s="7"/>
      <c r="BUC580" s="7"/>
      <c r="BUD580" s="7"/>
      <c r="BUE580" s="7"/>
      <c r="BUF580" s="7"/>
      <c r="BUG580" s="7"/>
      <c r="BUH580" s="7"/>
      <c r="BUI580" s="7"/>
      <c r="BUJ580" s="7"/>
      <c r="BUK580" s="7"/>
      <c r="BUL580" s="7"/>
      <c r="BUM580" s="7"/>
      <c r="BUN580" s="7"/>
      <c r="BUO580" s="7"/>
      <c r="BUP580" s="7"/>
      <c r="BUQ580" s="7"/>
      <c r="BUR580" s="7"/>
      <c r="BUS580" s="7"/>
      <c r="BUT580" s="7"/>
      <c r="BUU580" s="7"/>
      <c r="BUV580" s="7"/>
      <c r="BUW580" s="7"/>
      <c r="BUX580" s="7"/>
      <c r="BUY580" s="7"/>
      <c r="BUZ580" s="7"/>
      <c r="BVA580" s="7"/>
      <c r="BVB580" s="7"/>
      <c r="BVC580" s="7"/>
      <c r="BVD580" s="7"/>
      <c r="BVE580" s="7"/>
      <c r="BVF580" s="7"/>
      <c r="BVG580" s="7"/>
      <c r="BVH580" s="7"/>
      <c r="BVI580" s="7"/>
      <c r="BVJ580" s="7"/>
      <c r="BVK580" s="7"/>
      <c r="BVL580" s="7"/>
      <c r="BVM580" s="7"/>
      <c r="BVN580" s="7"/>
      <c r="BVO580" s="7"/>
      <c r="BVP580" s="7"/>
      <c r="BVQ580" s="7"/>
      <c r="BVR580" s="7"/>
      <c r="BVS580" s="7"/>
      <c r="BVT580" s="7"/>
      <c r="BVU580" s="7"/>
      <c r="BVV580" s="7"/>
      <c r="BVW580" s="7"/>
      <c r="BVX580" s="7"/>
      <c r="BVY580" s="7"/>
      <c r="BVZ580" s="7"/>
      <c r="BWA580" s="7"/>
      <c r="BWB580" s="7"/>
      <c r="BWC580" s="7"/>
      <c r="BWD580" s="7"/>
      <c r="BWE580" s="7"/>
      <c r="BWF580" s="7"/>
      <c r="BWG580" s="7"/>
      <c r="BWH580" s="7"/>
      <c r="BWI580" s="7"/>
      <c r="BWJ580" s="7"/>
      <c r="BWK580" s="7"/>
      <c r="BWL580" s="7"/>
      <c r="BWM580" s="7"/>
      <c r="BWN580" s="7"/>
      <c r="BWO580" s="7"/>
      <c r="BWP580" s="7"/>
      <c r="BWQ580" s="7"/>
      <c r="BWR580" s="7"/>
      <c r="BWS580" s="7"/>
      <c r="BWT580" s="7"/>
      <c r="BWU580" s="7"/>
      <c r="BWV580" s="7"/>
      <c r="BWW580" s="7"/>
      <c r="BWX580" s="7"/>
      <c r="BWY580" s="7"/>
      <c r="BWZ580" s="7"/>
      <c r="BXA580" s="7"/>
      <c r="BXB580" s="7"/>
      <c r="BXC580" s="7"/>
      <c r="BXD580" s="7"/>
      <c r="BXE580" s="7"/>
      <c r="BXF580" s="7"/>
      <c r="BXG580" s="7"/>
      <c r="BXH580" s="7"/>
      <c r="BXI580" s="7"/>
      <c r="BXJ580" s="7"/>
      <c r="BXK580" s="7"/>
      <c r="BXL580" s="7"/>
      <c r="BXM580" s="7"/>
      <c r="BXN580" s="7"/>
      <c r="BXO580" s="7"/>
      <c r="BXP580" s="7"/>
      <c r="BXQ580" s="7"/>
      <c r="BXR580" s="7"/>
      <c r="BXS580" s="7"/>
      <c r="BXT580" s="7"/>
      <c r="BXU580" s="7"/>
      <c r="BXV580" s="7"/>
      <c r="BXW580" s="7"/>
      <c r="BXX580" s="7"/>
      <c r="BXY580" s="7"/>
      <c r="BXZ580" s="7"/>
      <c r="BYA580" s="7"/>
      <c r="BYB580" s="7"/>
      <c r="BYC580" s="7"/>
      <c r="BYD580" s="7"/>
      <c r="BYE580" s="7"/>
      <c r="BYF580" s="7"/>
      <c r="BYG580" s="7"/>
      <c r="BYH580" s="7"/>
      <c r="BYI580" s="7"/>
      <c r="BYJ580" s="7"/>
      <c r="BYK580" s="7"/>
      <c r="BYL580" s="7"/>
      <c r="BYM580" s="7"/>
      <c r="BYN580" s="7"/>
      <c r="BYO580" s="7"/>
      <c r="BYP580" s="7"/>
      <c r="BYQ580" s="7"/>
      <c r="BYR580" s="7"/>
      <c r="BYS580" s="7"/>
      <c r="BYT580" s="7"/>
      <c r="BYU580" s="7"/>
      <c r="BYV580" s="7"/>
      <c r="BYW580" s="7"/>
      <c r="BYX580" s="7"/>
      <c r="BYY580" s="7"/>
      <c r="BYZ580" s="7"/>
      <c r="BZA580" s="7"/>
      <c r="BZB580" s="7"/>
      <c r="BZC580" s="7"/>
      <c r="BZD580" s="7"/>
      <c r="BZE580" s="7"/>
      <c r="BZF580" s="7"/>
      <c r="BZG580" s="7"/>
      <c r="BZH580" s="7"/>
      <c r="BZI580" s="7"/>
      <c r="BZJ580" s="7"/>
      <c r="BZK580" s="7"/>
      <c r="BZL580" s="7"/>
      <c r="BZM580" s="7"/>
      <c r="BZN580" s="7"/>
      <c r="BZO580" s="7"/>
      <c r="BZP580" s="7"/>
      <c r="BZQ580" s="7"/>
      <c r="BZR580" s="7"/>
      <c r="BZS580" s="7"/>
      <c r="BZT580" s="7"/>
      <c r="BZU580" s="7"/>
      <c r="BZV580" s="7"/>
      <c r="BZW580" s="7"/>
      <c r="BZX580" s="7"/>
      <c r="BZY580" s="7"/>
      <c r="BZZ580" s="7"/>
      <c r="CAA580" s="7"/>
      <c r="CAB580" s="7"/>
      <c r="CAC580" s="7"/>
      <c r="CAD580" s="7"/>
      <c r="CAE580" s="7"/>
      <c r="CAF580" s="7"/>
      <c r="CAG580" s="7"/>
      <c r="CAH580" s="7"/>
      <c r="CAI580" s="7"/>
      <c r="CAJ580" s="7"/>
      <c r="CAK580" s="7"/>
      <c r="CAL580" s="7"/>
      <c r="CAM580" s="7"/>
      <c r="CAN580" s="7"/>
      <c r="CAO580" s="7"/>
      <c r="CAP580" s="7"/>
      <c r="CAQ580" s="7"/>
      <c r="CAR580" s="7"/>
      <c r="CAS580" s="7"/>
      <c r="CAT580" s="7"/>
      <c r="CAU580" s="7"/>
      <c r="CAV580" s="7"/>
      <c r="CAW580" s="7"/>
      <c r="CAX580" s="7"/>
      <c r="CAY580" s="7"/>
      <c r="CAZ580" s="7"/>
      <c r="CBA580" s="7"/>
      <c r="CBB580" s="7"/>
      <c r="CBC580" s="7"/>
      <c r="CBD580" s="7"/>
      <c r="CBE580" s="7"/>
      <c r="CBF580" s="7"/>
      <c r="CBG580" s="7"/>
      <c r="CBH580" s="7"/>
      <c r="CBI580" s="7"/>
      <c r="CBJ580" s="7"/>
      <c r="CBK580" s="7"/>
      <c r="CBL580" s="7"/>
      <c r="CBM580" s="7"/>
      <c r="CBN580" s="7"/>
      <c r="CBO580" s="7"/>
      <c r="CBP580" s="7"/>
      <c r="CBQ580" s="7"/>
      <c r="CBR580" s="7"/>
      <c r="CBS580" s="7"/>
      <c r="CBT580" s="7"/>
      <c r="CBU580" s="7"/>
      <c r="CBV580" s="7"/>
      <c r="CBW580" s="7"/>
      <c r="CBX580" s="7"/>
      <c r="CBY580" s="7"/>
      <c r="CBZ580" s="7"/>
      <c r="CCA580" s="7"/>
      <c r="CCB580" s="7"/>
      <c r="CCC580" s="7"/>
      <c r="CCD580" s="7"/>
      <c r="CCE580" s="7"/>
      <c r="CCF580" s="7"/>
      <c r="CCG580" s="7"/>
      <c r="CCH580" s="7"/>
      <c r="CCI580" s="7"/>
      <c r="CCJ580" s="7"/>
      <c r="CCK580" s="7"/>
      <c r="CCL580" s="7"/>
      <c r="CCM580" s="7"/>
      <c r="CCN580" s="7"/>
      <c r="CCO580" s="7"/>
      <c r="CCP580" s="7"/>
      <c r="CCQ580" s="7"/>
      <c r="CCR580" s="7"/>
      <c r="CCS580" s="7"/>
      <c r="CCT580" s="7"/>
      <c r="CCU580" s="7"/>
      <c r="CCV580" s="7"/>
      <c r="CCW580" s="7"/>
      <c r="CCX580" s="7"/>
      <c r="CCY580" s="7"/>
      <c r="CCZ580" s="7"/>
      <c r="CDA580" s="7"/>
      <c r="CDB580" s="7"/>
      <c r="CDC580" s="7"/>
      <c r="CDD580" s="7"/>
      <c r="CDE580" s="7"/>
      <c r="CDF580" s="7"/>
      <c r="CDG580" s="7"/>
      <c r="CDH580" s="7"/>
      <c r="CDI580" s="7"/>
      <c r="CDJ580" s="7"/>
      <c r="CDK580" s="7"/>
      <c r="CDL580" s="7"/>
      <c r="CDM580" s="7"/>
      <c r="CDN580" s="7"/>
      <c r="CDO580" s="7"/>
      <c r="CDP580" s="7"/>
      <c r="CDQ580" s="7"/>
      <c r="CDR580" s="7"/>
      <c r="CDS580" s="7"/>
      <c r="CDT580" s="7"/>
      <c r="CDU580" s="7"/>
      <c r="CDV580" s="7"/>
      <c r="CDW580" s="7"/>
      <c r="CDX580" s="7"/>
      <c r="CDY580" s="7"/>
      <c r="CDZ580" s="7"/>
      <c r="CEA580" s="7"/>
      <c r="CEB580" s="7"/>
      <c r="CEC580" s="7"/>
      <c r="CED580" s="7"/>
      <c r="CEE580" s="7"/>
      <c r="CEF580" s="7"/>
      <c r="CEG580" s="7"/>
      <c r="CEH580" s="7"/>
      <c r="CEI580" s="7"/>
      <c r="CEJ580" s="7"/>
      <c r="CEK580" s="7"/>
      <c r="CEL580" s="7"/>
      <c r="CEM580" s="7"/>
      <c r="CEN580" s="7"/>
      <c r="CEO580" s="7"/>
      <c r="CEP580" s="7"/>
      <c r="CEQ580" s="7"/>
      <c r="CER580" s="7"/>
      <c r="CES580" s="7"/>
      <c r="CET580" s="7"/>
      <c r="CEU580" s="7"/>
      <c r="CEV580" s="7"/>
      <c r="CEW580" s="7"/>
      <c r="CEX580" s="7"/>
      <c r="CEY580" s="7"/>
      <c r="CEZ580" s="7"/>
      <c r="CFA580" s="7"/>
      <c r="CFB580" s="7"/>
      <c r="CFC580" s="7"/>
      <c r="CFD580" s="7"/>
      <c r="CFE580" s="7"/>
      <c r="CFF580" s="7"/>
      <c r="CFG580" s="7"/>
      <c r="CFH580" s="7"/>
      <c r="CFI580" s="7"/>
      <c r="CFJ580" s="7"/>
      <c r="CFK580" s="7"/>
      <c r="CFL580" s="7"/>
      <c r="CFM580" s="7"/>
      <c r="CFN580" s="7"/>
      <c r="CFO580" s="7"/>
      <c r="CFP580" s="7"/>
      <c r="CFQ580" s="7"/>
      <c r="CFR580" s="7"/>
      <c r="CFS580" s="7"/>
      <c r="CFT580" s="7"/>
      <c r="CFU580" s="7"/>
      <c r="CFV580" s="7"/>
      <c r="CFW580" s="7"/>
      <c r="CFX580" s="7"/>
      <c r="CFY580" s="7"/>
      <c r="CFZ580" s="7"/>
      <c r="CGA580" s="7"/>
      <c r="CGB580" s="7"/>
      <c r="CGC580" s="7"/>
      <c r="CGD580" s="7"/>
      <c r="CGE580" s="7"/>
      <c r="CGF580" s="7"/>
      <c r="CGG580" s="7"/>
      <c r="CGH580" s="7"/>
      <c r="CGI580" s="7"/>
      <c r="CGJ580" s="7"/>
      <c r="CGK580" s="7"/>
      <c r="CGL580" s="7"/>
      <c r="CGM580" s="7"/>
      <c r="CGN580" s="7"/>
      <c r="CGO580" s="7"/>
      <c r="CGP580" s="7"/>
      <c r="CGQ580" s="7"/>
      <c r="CGR580" s="7"/>
      <c r="CGS580" s="7"/>
      <c r="CGT580" s="7"/>
      <c r="CGU580" s="7"/>
      <c r="CGV580" s="7"/>
      <c r="CGW580" s="7"/>
      <c r="CGX580" s="7"/>
      <c r="CGY580" s="7"/>
      <c r="CGZ580" s="7"/>
      <c r="CHA580" s="7"/>
      <c r="CHB580" s="7"/>
      <c r="CHC580" s="7"/>
      <c r="CHD580" s="7"/>
      <c r="CHE580" s="7"/>
      <c r="CHF580" s="7"/>
      <c r="CHG580" s="7"/>
      <c r="CHH580" s="7"/>
      <c r="CHI580" s="7"/>
      <c r="CHJ580" s="7"/>
      <c r="CHK580" s="7"/>
      <c r="CHL580" s="7"/>
      <c r="CHM580" s="7"/>
      <c r="CHN580" s="7"/>
      <c r="CHO580" s="7"/>
      <c r="CHP580" s="7"/>
      <c r="CHQ580" s="7"/>
      <c r="CHR580" s="7"/>
      <c r="CHS580" s="7"/>
      <c r="CHT580" s="7"/>
      <c r="CHU580" s="7"/>
      <c r="CHV580" s="7"/>
      <c r="CHW580" s="7"/>
      <c r="CHX580" s="7"/>
      <c r="CHY580" s="7"/>
      <c r="CHZ580" s="7"/>
      <c r="CIA580" s="7"/>
      <c r="CIB580" s="7"/>
      <c r="CIC580" s="7"/>
      <c r="CID580" s="7"/>
      <c r="CIE580" s="7"/>
      <c r="CIF580" s="7"/>
      <c r="CIG580" s="7"/>
      <c r="CIH580" s="7"/>
      <c r="CII580" s="7"/>
      <c r="CIJ580" s="7"/>
      <c r="CIK580" s="7"/>
      <c r="CIL580" s="7"/>
      <c r="CIM580" s="7"/>
      <c r="CIN580" s="7"/>
      <c r="CIO580" s="7"/>
      <c r="CIP580" s="7"/>
      <c r="CIQ580" s="7"/>
      <c r="CIR580" s="7"/>
      <c r="CIS580" s="7"/>
      <c r="CIT580" s="7"/>
      <c r="CIU580" s="7"/>
      <c r="CIV580" s="7"/>
      <c r="CIW580" s="7"/>
      <c r="CIX580" s="7"/>
      <c r="CIY580" s="7"/>
      <c r="CIZ580" s="7"/>
      <c r="CJA580" s="7"/>
      <c r="CJB580" s="7"/>
      <c r="CJC580" s="7"/>
      <c r="CJD580" s="7"/>
      <c r="CJE580" s="7"/>
      <c r="CJF580" s="7"/>
      <c r="CJG580" s="7"/>
      <c r="CJH580" s="7"/>
      <c r="CJI580" s="7"/>
      <c r="CJJ580" s="7"/>
      <c r="CJK580" s="7"/>
      <c r="CJL580" s="7"/>
      <c r="CJM580" s="7"/>
      <c r="CJN580" s="7"/>
      <c r="CJO580" s="7"/>
      <c r="CJP580" s="7"/>
      <c r="CJQ580" s="7"/>
      <c r="CJR580" s="7"/>
      <c r="CJS580" s="7"/>
      <c r="CJT580" s="7"/>
      <c r="CJU580" s="7"/>
      <c r="CJV580" s="7"/>
      <c r="CJW580" s="7"/>
      <c r="CJX580" s="7"/>
      <c r="CJY580" s="7"/>
      <c r="CJZ580" s="7"/>
      <c r="CKA580" s="7"/>
      <c r="CKB580" s="7"/>
      <c r="CKC580" s="7"/>
      <c r="CKD580" s="7"/>
      <c r="CKE580" s="7"/>
      <c r="CKF580" s="7"/>
      <c r="CKG580" s="7"/>
      <c r="CKH580" s="7"/>
      <c r="CKI580" s="7"/>
      <c r="CKJ580" s="7"/>
      <c r="CKK580" s="7"/>
      <c r="CKL580" s="7"/>
      <c r="CKM580" s="7"/>
      <c r="CKN580" s="7"/>
      <c r="CKO580" s="7"/>
      <c r="CKP580" s="7"/>
      <c r="CKQ580" s="7"/>
      <c r="CKR580" s="7"/>
      <c r="CKS580" s="7"/>
      <c r="CKT580" s="7"/>
      <c r="CKU580" s="7"/>
      <c r="CKV580" s="7"/>
      <c r="CKW580" s="7"/>
      <c r="CKX580" s="7"/>
      <c r="CKY580" s="7"/>
      <c r="CKZ580" s="7"/>
      <c r="CLA580" s="7"/>
      <c r="CLB580" s="7"/>
      <c r="CLC580" s="7"/>
      <c r="CLD580" s="7"/>
      <c r="CLE580" s="7"/>
      <c r="CLF580" s="7"/>
      <c r="CLG580" s="7"/>
      <c r="CLH580" s="7"/>
      <c r="CLI580" s="7"/>
      <c r="CLJ580" s="7"/>
      <c r="CLK580" s="7"/>
      <c r="CLL580" s="7"/>
      <c r="CLM580" s="7"/>
      <c r="CLN580" s="7"/>
      <c r="CLO580" s="7"/>
      <c r="CLP580" s="7"/>
      <c r="CLQ580" s="7"/>
      <c r="CLR580" s="7"/>
      <c r="CLS580" s="7"/>
      <c r="CLT580" s="7"/>
      <c r="CLU580" s="7"/>
      <c r="CLV580" s="7"/>
      <c r="CLW580" s="7"/>
      <c r="CLX580" s="7"/>
      <c r="CLY580" s="7"/>
      <c r="CLZ580" s="7"/>
      <c r="CMA580" s="7"/>
      <c r="CMB580" s="7"/>
      <c r="CMC580" s="7"/>
      <c r="CMD580" s="7"/>
      <c r="CME580" s="7"/>
      <c r="CMF580" s="7"/>
      <c r="CMG580" s="7"/>
      <c r="CMH580" s="7"/>
      <c r="CMI580" s="7"/>
      <c r="CMJ580" s="7"/>
      <c r="CMK580" s="7"/>
      <c r="CML580" s="7"/>
      <c r="CMM580" s="7"/>
      <c r="CMN580" s="7"/>
      <c r="CMO580" s="7"/>
      <c r="CMP580" s="7"/>
      <c r="CMQ580" s="7"/>
      <c r="CMR580" s="7"/>
      <c r="CMS580" s="7"/>
      <c r="CMT580" s="7"/>
      <c r="CMU580" s="7"/>
      <c r="CMV580" s="7"/>
      <c r="CMW580" s="7"/>
      <c r="CMX580" s="7"/>
      <c r="CMY580" s="7"/>
      <c r="CMZ580" s="7"/>
      <c r="CNA580" s="7"/>
      <c r="CNB580" s="7"/>
      <c r="CNC580" s="7"/>
      <c r="CND580" s="7"/>
      <c r="CNE580" s="7"/>
      <c r="CNF580" s="7"/>
      <c r="CNG580" s="7"/>
      <c r="CNH580" s="7"/>
      <c r="CNI580" s="7"/>
      <c r="CNJ580" s="7"/>
      <c r="CNK580" s="7"/>
      <c r="CNL580" s="7"/>
      <c r="CNM580" s="7"/>
      <c r="CNN580" s="7"/>
      <c r="CNO580" s="7"/>
      <c r="CNP580" s="7"/>
      <c r="CNQ580" s="7"/>
      <c r="CNR580" s="7"/>
      <c r="CNS580" s="7"/>
      <c r="CNT580" s="7"/>
      <c r="CNU580" s="7"/>
      <c r="CNV580" s="7"/>
      <c r="CNW580" s="7"/>
      <c r="CNX580" s="7"/>
      <c r="CNY580" s="7"/>
      <c r="CNZ580" s="7"/>
      <c r="COA580" s="7"/>
      <c r="COB580" s="7"/>
      <c r="COC580" s="7"/>
      <c r="COD580" s="7"/>
      <c r="COE580" s="7"/>
      <c r="COF580" s="7"/>
      <c r="COG580" s="7"/>
      <c r="COH580" s="7"/>
      <c r="COI580" s="7"/>
      <c r="COJ580" s="7"/>
      <c r="COK580" s="7"/>
      <c r="COL580" s="7"/>
      <c r="COM580" s="7"/>
      <c r="CON580" s="7"/>
      <c r="COO580" s="7"/>
      <c r="COP580" s="7"/>
      <c r="COQ580" s="7"/>
      <c r="COR580" s="7"/>
      <c r="COS580" s="7"/>
      <c r="COT580" s="7"/>
      <c r="COU580" s="7"/>
      <c r="COV580" s="7"/>
      <c r="COW580" s="7"/>
      <c r="COX580" s="7"/>
      <c r="COY580" s="7"/>
      <c r="COZ580" s="7"/>
      <c r="CPA580" s="7"/>
      <c r="CPB580" s="7"/>
      <c r="CPC580" s="7"/>
      <c r="CPD580" s="7"/>
      <c r="CPE580" s="7"/>
      <c r="CPF580" s="7"/>
      <c r="CPG580" s="7"/>
      <c r="CPH580" s="7"/>
      <c r="CPI580" s="7"/>
      <c r="CPJ580" s="7"/>
      <c r="CPK580" s="7"/>
      <c r="CPL580" s="7"/>
      <c r="CPM580" s="7"/>
      <c r="CPN580" s="7"/>
      <c r="CPO580" s="7"/>
      <c r="CPP580" s="7"/>
      <c r="CPQ580" s="7"/>
      <c r="CPR580" s="7"/>
      <c r="CPS580" s="7"/>
      <c r="CPT580" s="7"/>
      <c r="CPU580" s="7"/>
      <c r="CPV580" s="7"/>
      <c r="CPW580" s="7"/>
      <c r="CPX580" s="7"/>
      <c r="CPY580" s="7"/>
      <c r="CPZ580" s="7"/>
      <c r="CQA580" s="7"/>
      <c r="CQB580" s="7"/>
      <c r="CQC580" s="7"/>
      <c r="CQD580" s="7"/>
      <c r="CQE580" s="7"/>
      <c r="CQF580" s="7"/>
      <c r="CQG580" s="7"/>
      <c r="CQH580" s="7"/>
      <c r="CQI580" s="7"/>
      <c r="CQJ580" s="7"/>
      <c r="CQK580" s="7"/>
      <c r="CQL580" s="7"/>
      <c r="CQM580" s="7"/>
      <c r="CQN580" s="7"/>
      <c r="CQO580" s="7"/>
      <c r="CQP580" s="7"/>
      <c r="CQQ580" s="7"/>
      <c r="CQR580" s="7"/>
      <c r="CQS580" s="7"/>
      <c r="CQT580" s="7"/>
      <c r="CQU580" s="7"/>
      <c r="CQV580" s="7"/>
      <c r="CQW580" s="7"/>
      <c r="CQX580" s="7"/>
      <c r="CQY580" s="7"/>
      <c r="CQZ580" s="7"/>
      <c r="CRA580" s="7"/>
      <c r="CRB580" s="7"/>
      <c r="CRC580" s="7"/>
      <c r="CRD580" s="7"/>
      <c r="CRE580" s="7"/>
      <c r="CRF580" s="7"/>
      <c r="CRG580" s="7"/>
      <c r="CRH580" s="7"/>
      <c r="CRI580" s="7"/>
      <c r="CRJ580" s="7"/>
      <c r="CRK580" s="7"/>
      <c r="CRL580" s="7"/>
      <c r="CRM580" s="7"/>
      <c r="CRN580" s="7"/>
      <c r="CRO580" s="7"/>
      <c r="CRP580" s="7"/>
      <c r="CRQ580" s="7"/>
      <c r="CRR580" s="7"/>
      <c r="CRS580" s="7"/>
      <c r="CRT580" s="7"/>
      <c r="CRU580" s="7"/>
      <c r="CRV580" s="7"/>
      <c r="CRW580" s="7"/>
      <c r="CRX580" s="7"/>
      <c r="CRY580" s="7"/>
      <c r="CRZ580" s="7"/>
      <c r="CSA580" s="7"/>
      <c r="CSB580" s="7"/>
      <c r="CSC580" s="7"/>
      <c r="CSD580" s="7"/>
      <c r="CSE580" s="7"/>
      <c r="CSF580" s="7"/>
      <c r="CSG580" s="7"/>
      <c r="CSH580" s="7"/>
      <c r="CSI580" s="7"/>
      <c r="CSJ580" s="7"/>
      <c r="CSK580" s="7"/>
      <c r="CSL580" s="7"/>
      <c r="CSM580" s="7"/>
      <c r="CSN580" s="7"/>
      <c r="CSO580" s="7"/>
      <c r="CSP580" s="7"/>
      <c r="CSQ580" s="7"/>
      <c r="CSR580" s="7"/>
      <c r="CSS580" s="7"/>
      <c r="CST580" s="7"/>
      <c r="CSU580" s="7"/>
      <c r="CSV580" s="7"/>
      <c r="CSW580" s="7"/>
      <c r="CSX580" s="7"/>
      <c r="CSY580" s="7"/>
      <c r="CSZ580" s="7"/>
      <c r="CTA580" s="7"/>
      <c r="CTB580" s="7"/>
      <c r="CTC580" s="7"/>
      <c r="CTD580" s="7"/>
      <c r="CTE580" s="7"/>
      <c r="CTF580" s="7"/>
      <c r="CTG580" s="7"/>
      <c r="CTH580" s="7"/>
      <c r="CTI580" s="7"/>
      <c r="CTJ580" s="7"/>
      <c r="CTK580" s="7"/>
      <c r="CTL580" s="7"/>
      <c r="CTM580" s="7"/>
      <c r="CTN580" s="7"/>
      <c r="CTO580" s="7"/>
      <c r="CTP580" s="7"/>
      <c r="CTQ580" s="7"/>
      <c r="CTR580" s="7"/>
      <c r="CTS580" s="7"/>
      <c r="CTT580" s="7"/>
      <c r="CTU580" s="7"/>
      <c r="CTV580" s="7"/>
      <c r="CTW580" s="7"/>
      <c r="CTX580" s="7"/>
      <c r="CTY580" s="7"/>
      <c r="CTZ580" s="7"/>
      <c r="CUA580" s="7"/>
      <c r="CUB580" s="7"/>
      <c r="CUC580" s="7"/>
      <c r="CUD580" s="7"/>
      <c r="CUE580" s="7"/>
      <c r="CUF580" s="7"/>
      <c r="CUG580" s="7"/>
      <c r="CUH580" s="7"/>
      <c r="CUI580" s="7"/>
      <c r="CUJ580" s="7"/>
      <c r="CUK580" s="7"/>
      <c r="CUL580" s="7"/>
      <c r="CUM580" s="7"/>
      <c r="CUN580" s="7"/>
      <c r="CUO580" s="7"/>
      <c r="CUP580" s="7"/>
      <c r="CUQ580" s="7"/>
      <c r="CUR580" s="7"/>
      <c r="CUS580" s="7"/>
      <c r="CUT580" s="7"/>
      <c r="CUU580" s="7"/>
      <c r="CUV580" s="7"/>
      <c r="CUW580" s="7"/>
      <c r="CUX580" s="7"/>
      <c r="CUY580" s="7"/>
      <c r="CUZ580" s="7"/>
      <c r="CVA580" s="7"/>
      <c r="CVB580" s="7"/>
      <c r="CVC580" s="7"/>
      <c r="CVD580" s="7"/>
      <c r="CVE580" s="7"/>
      <c r="CVF580" s="7"/>
      <c r="CVG580" s="7"/>
      <c r="CVH580" s="7"/>
      <c r="CVI580" s="7"/>
      <c r="CVJ580" s="7"/>
      <c r="CVK580" s="7"/>
      <c r="CVL580" s="7"/>
      <c r="CVM580" s="7"/>
      <c r="CVN580" s="7"/>
      <c r="CVO580" s="7"/>
      <c r="CVP580" s="7"/>
      <c r="CVQ580" s="7"/>
      <c r="CVR580" s="7"/>
      <c r="CVS580" s="7"/>
      <c r="CVT580" s="7"/>
      <c r="CVU580" s="7"/>
      <c r="CVV580" s="7"/>
      <c r="CVW580" s="7"/>
      <c r="CVX580" s="7"/>
      <c r="CVY580" s="7"/>
      <c r="CVZ580" s="7"/>
      <c r="CWA580" s="7"/>
      <c r="CWB580" s="7"/>
      <c r="CWC580" s="7"/>
      <c r="CWD580" s="7"/>
      <c r="CWE580" s="7"/>
      <c r="CWF580" s="7"/>
      <c r="CWG580" s="7"/>
      <c r="CWH580" s="7"/>
      <c r="CWI580" s="7"/>
      <c r="CWJ580" s="7"/>
      <c r="CWK580" s="7"/>
      <c r="CWL580" s="7"/>
      <c r="CWM580" s="7"/>
      <c r="CWN580" s="7"/>
      <c r="CWO580" s="7"/>
      <c r="CWP580" s="7"/>
      <c r="CWQ580" s="7"/>
      <c r="CWR580" s="7"/>
      <c r="CWS580" s="7"/>
      <c r="CWT580" s="7"/>
      <c r="CWU580" s="7"/>
      <c r="CWV580" s="7"/>
      <c r="CWW580" s="7"/>
      <c r="CWX580" s="7"/>
      <c r="CWY580" s="7"/>
      <c r="CWZ580" s="7"/>
      <c r="CXA580" s="7"/>
      <c r="CXB580" s="7"/>
      <c r="CXC580" s="7"/>
      <c r="CXD580" s="7"/>
      <c r="CXE580" s="7"/>
      <c r="CXF580" s="7"/>
      <c r="CXG580" s="7"/>
      <c r="CXH580" s="7"/>
      <c r="CXI580" s="7"/>
      <c r="CXJ580" s="7"/>
      <c r="CXK580" s="7"/>
      <c r="CXL580" s="7"/>
      <c r="CXM580" s="7"/>
      <c r="CXN580" s="7"/>
      <c r="CXO580" s="7"/>
      <c r="CXP580" s="7"/>
      <c r="CXQ580" s="7"/>
      <c r="CXR580" s="7"/>
      <c r="CXS580" s="7"/>
      <c r="CXT580" s="7"/>
      <c r="CXU580" s="7"/>
      <c r="CXV580" s="7"/>
      <c r="CXW580" s="7"/>
      <c r="CXX580" s="7"/>
      <c r="CXY580" s="7"/>
      <c r="CXZ580" s="7"/>
      <c r="CYA580" s="7"/>
      <c r="CYB580" s="7"/>
      <c r="CYC580" s="7"/>
      <c r="CYD580" s="7"/>
      <c r="CYE580" s="7"/>
      <c r="CYF580" s="7"/>
      <c r="CYG580" s="7"/>
      <c r="CYH580" s="7"/>
      <c r="CYI580" s="7"/>
      <c r="CYJ580" s="7"/>
      <c r="CYK580" s="7"/>
      <c r="CYL580" s="7"/>
      <c r="CYM580" s="7"/>
      <c r="CYN580" s="7"/>
      <c r="CYO580" s="7"/>
      <c r="CYP580" s="7"/>
      <c r="CYQ580" s="7"/>
      <c r="CYR580" s="7"/>
      <c r="CYS580" s="7"/>
      <c r="CYT580" s="7"/>
      <c r="CYU580" s="7"/>
      <c r="CYV580" s="7"/>
      <c r="CYW580" s="7"/>
      <c r="CYX580" s="7"/>
      <c r="CYY580" s="7"/>
      <c r="CYZ580" s="7"/>
      <c r="CZA580" s="7"/>
      <c r="CZB580" s="7"/>
      <c r="CZC580" s="7"/>
      <c r="CZD580" s="7"/>
      <c r="CZE580" s="7"/>
      <c r="CZF580" s="7"/>
      <c r="CZG580" s="7"/>
      <c r="CZH580" s="7"/>
      <c r="CZI580" s="7"/>
      <c r="CZJ580" s="7"/>
      <c r="CZK580" s="7"/>
      <c r="CZL580" s="7"/>
      <c r="CZM580" s="7"/>
      <c r="CZN580" s="7"/>
      <c r="CZO580" s="7"/>
      <c r="CZP580" s="7"/>
      <c r="CZQ580" s="7"/>
      <c r="CZR580" s="7"/>
      <c r="CZS580" s="7"/>
      <c r="CZT580" s="7"/>
      <c r="CZU580" s="7"/>
      <c r="CZV580" s="7"/>
      <c r="CZW580" s="7"/>
      <c r="CZX580" s="7"/>
      <c r="CZY580" s="7"/>
      <c r="CZZ580" s="7"/>
      <c r="DAA580" s="7"/>
      <c r="DAB580" s="7"/>
      <c r="DAC580" s="7"/>
      <c r="DAD580" s="7"/>
      <c r="DAE580" s="7"/>
      <c r="DAF580" s="7"/>
      <c r="DAG580" s="7"/>
      <c r="DAH580" s="7"/>
      <c r="DAI580" s="7"/>
      <c r="DAJ580" s="7"/>
      <c r="DAK580" s="7"/>
      <c r="DAL580" s="7"/>
      <c r="DAM580" s="7"/>
      <c r="DAN580" s="7"/>
      <c r="DAO580" s="7"/>
      <c r="DAP580" s="7"/>
      <c r="DAQ580" s="7"/>
      <c r="DAR580" s="7"/>
      <c r="DAS580" s="7"/>
      <c r="DAT580" s="7"/>
      <c r="DAU580" s="7"/>
      <c r="DAV580" s="7"/>
      <c r="DAW580" s="7"/>
      <c r="DAX580" s="7"/>
      <c r="DAY580" s="7"/>
      <c r="DAZ580" s="7"/>
      <c r="DBA580" s="7"/>
      <c r="DBB580" s="7"/>
      <c r="DBC580" s="7"/>
      <c r="DBD580" s="7"/>
      <c r="DBE580" s="7"/>
      <c r="DBF580" s="7"/>
      <c r="DBG580" s="7"/>
      <c r="DBH580" s="7"/>
      <c r="DBI580" s="7"/>
      <c r="DBJ580" s="7"/>
      <c r="DBK580" s="7"/>
      <c r="DBL580" s="7"/>
      <c r="DBM580" s="7"/>
      <c r="DBN580" s="7"/>
      <c r="DBO580" s="7"/>
      <c r="DBP580" s="7"/>
      <c r="DBQ580" s="7"/>
      <c r="DBR580" s="7"/>
      <c r="DBS580" s="7"/>
      <c r="DBT580" s="7"/>
      <c r="DBU580" s="7"/>
      <c r="DBV580" s="7"/>
      <c r="DBW580" s="7"/>
      <c r="DBX580" s="7"/>
      <c r="DBY580" s="7"/>
      <c r="DBZ580" s="7"/>
      <c r="DCA580" s="7"/>
      <c r="DCB580" s="7"/>
      <c r="DCC580" s="7"/>
      <c r="DCD580" s="7"/>
      <c r="DCE580" s="7"/>
      <c r="DCF580" s="7"/>
      <c r="DCG580" s="7"/>
      <c r="DCH580" s="7"/>
      <c r="DCI580" s="7"/>
      <c r="DCJ580" s="7"/>
      <c r="DCK580" s="7"/>
      <c r="DCL580" s="7"/>
      <c r="DCM580" s="7"/>
      <c r="DCN580" s="7"/>
      <c r="DCO580" s="7"/>
      <c r="DCP580" s="7"/>
      <c r="DCQ580" s="7"/>
      <c r="DCR580" s="7"/>
      <c r="DCS580" s="7"/>
      <c r="DCT580" s="7"/>
      <c r="DCU580" s="7"/>
      <c r="DCV580" s="7"/>
      <c r="DCW580" s="7"/>
      <c r="DCX580" s="7"/>
      <c r="DCY580" s="7"/>
      <c r="DCZ580" s="7"/>
      <c r="DDA580" s="7"/>
      <c r="DDB580" s="7"/>
      <c r="DDC580" s="7"/>
      <c r="DDD580" s="7"/>
      <c r="DDE580" s="7"/>
      <c r="DDF580" s="7"/>
      <c r="DDG580" s="7"/>
      <c r="DDH580" s="7"/>
      <c r="DDI580" s="7"/>
      <c r="DDJ580" s="7"/>
      <c r="DDK580" s="7"/>
      <c r="DDL580" s="7"/>
      <c r="DDM580" s="7"/>
      <c r="DDN580" s="7"/>
      <c r="DDO580" s="7"/>
      <c r="DDP580" s="7"/>
      <c r="DDQ580" s="7"/>
      <c r="DDR580" s="7"/>
      <c r="DDS580" s="7"/>
      <c r="DDT580" s="7"/>
      <c r="DDU580" s="7"/>
      <c r="DDV580" s="7"/>
      <c r="DDW580" s="7"/>
      <c r="DDX580" s="7"/>
      <c r="DDY580" s="7"/>
      <c r="DDZ580" s="7"/>
      <c r="DEA580" s="7"/>
      <c r="DEB580" s="7"/>
      <c r="DEC580" s="7"/>
      <c r="DED580" s="7"/>
      <c r="DEE580" s="7"/>
      <c r="DEF580" s="7"/>
      <c r="DEG580" s="7"/>
      <c r="DEH580" s="7"/>
      <c r="DEI580" s="7"/>
      <c r="DEJ580" s="7"/>
      <c r="DEK580" s="7"/>
      <c r="DEL580" s="7"/>
      <c r="DEM580" s="7"/>
      <c r="DEN580" s="7"/>
      <c r="DEO580" s="7"/>
      <c r="DEP580" s="7"/>
      <c r="DEQ580" s="7"/>
      <c r="DER580" s="7"/>
      <c r="DES580" s="7"/>
      <c r="DET580" s="7"/>
      <c r="DEU580" s="7"/>
      <c r="DEV580" s="7"/>
      <c r="DEW580" s="7"/>
      <c r="DEX580" s="7"/>
      <c r="DEY580" s="7"/>
      <c r="DEZ580" s="7"/>
      <c r="DFA580" s="7"/>
      <c r="DFB580" s="7"/>
      <c r="DFC580" s="7"/>
      <c r="DFD580" s="7"/>
      <c r="DFE580" s="7"/>
      <c r="DFF580" s="7"/>
      <c r="DFG580" s="7"/>
      <c r="DFH580" s="7"/>
      <c r="DFI580" s="7"/>
      <c r="DFJ580" s="7"/>
      <c r="DFK580" s="7"/>
      <c r="DFL580" s="7"/>
      <c r="DFM580" s="7"/>
      <c r="DFN580" s="7"/>
      <c r="DFO580" s="7"/>
      <c r="DFP580" s="7"/>
      <c r="DFQ580" s="7"/>
      <c r="DFR580" s="7"/>
      <c r="DFS580" s="7"/>
      <c r="DFT580" s="7"/>
      <c r="DFU580" s="7"/>
      <c r="DFV580" s="7"/>
      <c r="DFW580" s="7"/>
      <c r="DFX580" s="7"/>
      <c r="DFY580" s="7"/>
      <c r="DFZ580" s="7"/>
      <c r="DGA580" s="7"/>
      <c r="DGB580" s="7"/>
      <c r="DGC580" s="7"/>
      <c r="DGD580" s="7"/>
      <c r="DGE580" s="7"/>
      <c r="DGF580" s="7"/>
      <c r="DGG580" s="7"/>
      <c r="DGH580" s="7"/>
      <c r="DGI580" s="7"/>
      <c r="DGJ580" s="7"/>
      <c r="DGK580" s="7"/>
      <c r="DGL580" s="7"/>
      <c r="DGM580" s="7"/>
      <c r="DGN580" s="7"/>
      <c r="DGO580" s="7"/>
      <c r="DGP580" s="7"/>
      <c r="DGQ580" s="7"/>
      <c r="DGR580" s="7"/>
      <c r="DGS580" s="7"/>
      <c r="DGT580" s="7"/>
      <c r="DGU580" s="7"/>
      <c r="DGV580" s="7"/>
      <c r="DGW580" s="7"/>
      <c r="DGX580" s="7"/>
      <c r="DGY580" s="7"/>
      <c r="DGZ580" s="7"/>
      <c r="DHA580" s="7"/>
      <c r="DHB580" s="7"/>
      <c r="DHC580" s="7"/>
      <c r="DHD580" s="7"/>
      <c r="DHE580" s="7"/>
      <c r="DHF580" s="7"/>
      <c r="DHG580" s="7"/>
      <c r="DHH580" s="7"/>
      <c r="DHI580" s="7"/>
      <c r="DHJ580" s="7"/>
      <c r="DHK580" s="7"/>
      <c r="DHL580" s="7"/>
      <c r="DHM580" s="7"/>
      <c r="DHN580" s="7"/>
      <c r="DHO580" s="7"/>
      <c r="DHP580" s="7"/>
      <c r="DHQ580" s="7"/>
      <c r="DHR580" s="7"/>
      <c r="DHS580" s="7"/>
      <c r="DHT580" s="7"/>
      <c r="DHU580" s="7"/>
      <c r="DHV580" s="7"/>
      <c r="DHW580" s="7"/>
      <c r="DHX580" s="7"/>
      <c r="DHY580" s="7"/>
      <c r="DHZ580" s="7"/>
      <c r="DIA580" s="7"/>
      <c r="DIB580" s="7"/>
      <c r="DIC580" s="7"/>
      <c r="DID580" s="7"/>
      <c r="DIE580" s="7"/>
      <c r="DIF580" s="7"/>
      <c r="DIG580" s="7"/>
      <c r="DIH580" s="7"/>
      <c r="DII580" s="7"/>
      <c r="DIJ580" s="7"/>
      <c r="DIK580" s="7"/>
      <c r="DIL580" s="7"/>
      <c r="DIM580" s="7"/>
      <c r="DIN580" s="7"/>
      <c r="DIO580" s="7"/>
      <c r="DIP580" s="7"/>
      <c r="DIQ580" s="7"/>
      <c r="DIR580" s="7"/>
      <c r="DIS580" s="7"/>
      <c r="DIT580" s="7"/>
      <c r="DIU580" s="7"/>
      <c r="DIV580" s="7"/>
      <c r="DIW580" s="7"/>
      <c r="DIX580" s="7"/>
      <c r="DIY580" s="7"/>
      <c r="DIZ580" s="7"/>
      <c r="DJA580" s="7"/>
      <c r="DJB580" s="7"/>
      <c r="DJC580" s="7"/>
      <c r="DJD580" s="7"/>
      <c r="DJE580" s="7"/>
      <c r="DJF580" s="7"/>
      <c r="DJG580" s="7"/>
      <c r="DJH580" s="7"/>
      <c r="DJI580" s="7"/>
      <c r="DJJ580" s="7"/>
      <c r="DJK580" s="7"/>
      <c r="DJL580" s="7"/>
      <c r="DJM580" s="7"/>
      <c r="DJN580" s="7"/>
      <c r="DJO580" s="7"/>
      <c r="DJP580" s="7"/>
      <c r="DJQ580" s="7"/>
      <c r="DJR580" s="7"/>
      <c r="DJS580" s="7"/>
      <c r="DJT580" s="7"/>
      <c r="DJU580" s="7"/>
      <c r="DJV580" s="7"/>
      <c r="DJW580" s="7"/>
      <c r="DJX580" s="7"/>
      <c r="DJY580" s="7"/>
      <c r="DJZ580" s="7"/>
      <c r="DKA580" s="7"/>
      <c r="DKB580" s="7"/>
      <c r="DKC580" s="7"/>
      <c r="DKD580" s="7"/>
      <c r="DKE580" s="7"/>
      <c r="DKF580" s="7"/>
      <c r="DKG580" s="7"/>
      <c r="DKH580" s="7"/>
      <c r="DKI580" s="7"/>
      <c r="DKJ580" s="7"/>
      <c r="DKK580" s="7"/>
      <c r="DKL580" s="7"/>
      <c r="DKM580" s="7"/>
      <c r="DKN580" s="7"/>
      <c r="DKO580" s="7"/>
      <c r="DKP580" s="7"/>
      <c r="DKQ580" s="7"/>
      <c r="DKR580" s="7"/>
      <c r="DKS580" s="7"/>
      <c r="DKT580" s="7"/>
      <c r="DKU580" s="7"/>
      <c r="DKV580" s="7"/>
      <c r="DKW580" s="7"/>
      <c r="DKX580" s="7"/>
      <c r="DKY580" s="7"/>
      <c r="DKZ580" s="7"/>
      <c r="DLA580" s="7"/>
      <c r="DLB580" s="7"/>
      <c r="DLC580" s="7"/>
      <c r="DLD580" s="7"/>
      <c r="DLE580" s="7"/>
      <c r="DLF580" s="7"/>
      <c r="DLG580" s="7"/>
      <c r="DLH580" s="7"/>
      <c r="DLI580" s="7"/>
      <c r="DLJ580" s="7"/>
      <c r="DLK580" s="7"/>
      <c r="DLL580" s="7"/>
      <c r="DLM580" s="7"/>
      <c r="DLN580" s="7"/>
      <c r="DLO580" s="7"/>
      <c r="DLP580" s="7"/>
      <c r="DLQ580" s="7"/>
      <c r="DLR580" s="7"/>
      <c r="DLS580" s="7"/>
      <c r="DLT580" s="7"/>
      <c r="DLU580" s="7"/>
      <c r="DLV580" s="7"/>
      <c r="DLW580" s="7"/>
      <c r="DLX580" s="7"/>
      <c r="DLY580" s="7"/>
      <c r="DLZ580" s="7"/>
      <c r="DMA580" s="7"/>
      <c r="DMB580" s="7"/>
      <c r="DMC580" s="7"/>
      <c r="DMD580" s="7"/>
      <c r="DME580" s="7"/>
      <c r="DMF580" s="7"/>
      <c r="DMG580" s="7"/>
      <c r="DMH580" s="7"/>
      <c r="DMI580" s="7"/>
      <c r="DMJ580" s="7"/>
      <c r="DMK580" s="7"/>
      <c r="DML580" s="7"/>
      <c r="DMM580" s="7"/>
      <c r="DMN580" s="7"/>
      <c r="DMO580" s="7"/>
      <c r="DMP580" s="7"/>
      <c r="DMQ580" s="7"/>
      <c r="DMR580" s="7"/>
      <c r="DMS580" s="7"/>
      <c r="DMT580" s="7"/>
      <c r="DMU580" s="7"/>
      <c r="DMV580" s="7"/>
      <c r="DMW580" s="7"/>
      <c r="DMX580" s="7"/>
      <c r="DMY580" s="7"/>
      <c r="DMZ580" s="7"/>
      <c r="DNA580" s="7"/>
      <c r="DNB580" s="7"/>
      <c r="DNC580" s="7"/>
      <c r="DND580" s="7"/>
      <c r="DNE580" s="7"/>
      <c r="DNF580" s="7"/>
      <c r="DNG580" s="7"/>
      <c r="DNH580" s="7"/>
      <c r="DNI580" s="7"/>
      <c r="DNJ580" s="7"/>
      <c r="DNK580" s="7"/>
      <c r="DNL580" s="7"/>
      <c r="DNM580" s="7"/>
      <c r="DNN580" s="7"/>
      <c r="DNO580" s="7"/>
      <c r="DNP580" s="7"/>
      <c r="DNQ580" s="7"/>
      <c r="DNR580" s="7"/>
      <c r="DNS580" s="7"/>
      <c r="DNT580" s="7"/>
      <c r="DNU580" s="7"/>
      <c r="DNV580" s="7"/>
      <c r="DNW580" s="7"/>
      <c r="DNX580" s="7"/>
      <c r="DNY580" s="7"/>
      <c r="DNZ580" s="7"/>
      <c r="DOA580" s="7"/>
      <c r="DOB580" s="7"/>
      <c r="DOC580" s="7"/>
      <c r="DOD580" s="7"/>
      <c r="DOE580" s="7"/>
      <c r="DOF580" s="7"/>
      <c r="DOG580" s="7"/>
      <c r="DOH580" s="7"/>
      <c r="DOI580" s="7"/>
      <c r="DOJ580" s="7"/>
      <c r="DOK580" s="7"/>
      <c r="DOL580" s="7"/>
      <c r="DOM580" s="7"/>
      <c r="DON580" s="7"/>
      <c r="DOO580" s="7"/>
      <c r="DOP580" s="7"/>
      <c r="DOQ580" s="7"/>
      <c r="DOR580" s="7"/>
      <c r="DOS580" s="7"/>
      <c r="DOT580" s="7"/>
      <c r="DOU580" s="7"/>
      <c r="DOV580" s="7"/>
      <c r="DOW580" s="7"/>
      <c r="DOX580" s="7"/>
      <c r="DOY580" s="7"/>
      <c r="DOZ580" s="7"/>
      <c r="DPA580" s="7"/>
      <c r="DPB580" s="7"/>
      <c r="DPC580" s="7"/>
      <c r="DPD580" s="7"/>
      <c r="DPE580" s="7"/>
      <c r="DPF580" s="7"/>
      <c r="DPG580" s="7"/>
      <c r="DPH580" s="7"/>
      <c r="DPI580" s="7"/>
      <c r="DPJ580" s="7"/>
      <c r="DPK580" s="7"/>
      <c r="DPL580" s="7"/>
      <c r="DPM580" s="7"/>
      <c r="DPN580" s="7"/>
      <c r="DPO580" s="7"/>
      <c r="DPP580" s="7"/>
      <c r="DPQ580" s="7"/>
      <c r="DPR580" s="7"/>
      <c r="DPS580" s="7"/>
      <c r="DPT580" s="7"/>
      <c r="DPU580" s="7"/>
      <c r="DPV580" s="7"/>
      <c r="DPW580" s="7"/>
      <c r="DPX580" s="7"/>
      <c r="DPY580" s="7"/>
      <c r="DPZ580" s="7"/>
      <c r="DQA580" s="7"/>
      <c r="DQB580" s="7"/>
      <c r="DQC580" s="7"/>
      <c r="DQD580" s="7"/>
      <c r="DQE580" s="7"/>
      <c r="DQF580" s="7"/>
      <c r="DQG580" s="7"/>
      <c r="DQH580" s="7"/>
      <c r="DQI580" s="7"/>
      <c r="DQJ580" s="7"/>
      <c r="DQK580" s="7"/>
      <c r="DQL580" s="7"/>
      <c r="DQM580" s="7"/>
      <c r="DQN580" s="7"/>
      <c r="DQO580" s="7"/>
      <c r="DQP580" s="7"/>
      <c r="DQQ580" s="7"/>
      <c r="DQR580" s="7"/>
      <c r="DQS580" s="7"/>
      <c r="DQT580" s="7"/>
      <c r="DQU580" s="7"/>
      <c r="DQV580" s="7"/>
      <c r="DQW580" s="7"/>
      <c r="DQX580" s="7"/>
      <c r="DQY580" s="7"/>
      <c r="DQZ580" s="7"/>
      <c r="DRA580" s="7"/>
      <c r="DRB580" s="7"/>
      <c r="DRC580" s="7"/>
      <c r="DRD580" s="7"/>
      <c r="DRE580" s="7"/>
      <c r="DRF580" s="7"/>
      <c r="DRG580" s="7"/>
      <c r="DRH580" s="7"/>
      <c r="DRI580" s="7"/>
      <c r="DRJ580" s="7"/>
      <c r="DRK580" s="7"/>
      <c r="DRL580" s="7"/>
      <c r="DRM580" s="7"/>
      <c r="DRN580" s="7"/>
      <c r="DRO580" s="7"/>
      <c r="DRP580" s="7"/>
      <c r="DRQ580" s="7"/>
      <c r="DRR580" s="7"/>
      <c r="DRS580" s="7"/>
      <c r="DRT580" s="7"/>
      <c r="DRU580" s="7"/>
      <c r="DRV580" s="7"/>
      <c r="DRW580" s="7"/>
      <c r="DRX580" s="7"/>
      <c r="DRY580" s="7"/>
      <c r="DRZ580" s="7"/>
      <c r="DSA580" s="7"/>
      <c r="DSB580" s="7"/>
      <c r="DSC580" s="7"/>
      <c r="DSD580" s="7"/>
      <c r="DSE580" s="7"/>
      <c r="DSF580" s="7"/>
      <c r="DSG580" s="7"/>
      <c r="DSH580" s="7"/>
      <c r="DSI580" s="7"/>
      <c r="DSJ580" s="7"/>
      <c r="DSK580" s="7"/>
      <c r="DSL580" s="7"/>
      <c r="DSM580" s="7"/>
      <c r="DSN580" s="7"/>
      <c r="DSO580" s="7"/>
      <c r="DSP580" s="7"/>
      <c r="DSQ580" s="7"/>
      <c r="DSR580" s="7"/>
      <c r="DSS580" s="7"/>
      <c r="DST580" s="7"/>
      <c r="DSU580" s="7"/>
      <c r="DSV580" s="7"/>
      <c r="DSW580" s="7"/>
      <c r="DSX580" s="7"/>
      <c r="DSY580" s="7"/>
      <c r="DSZ580" s="7"/>
      <c r="DTA580" s="7"/>
      <c r="DTB580" s="7"/>
      <c r="DTC580" s="7"/>
      <c r="DTD580" s="7"/>
      <c r="DTE580" s="7"/>
      <c r="DTF580" s="7"/>
      <c r="DTG580" s="7"/>
      <c r="DTH580" s="7"/>
      <c r="DTI580" s="7"/>
      <c r="DTJ580" s="7"/>
      <c r="DTK580" s="7"/>
      <c r="DTL580" s="7"/>
      <c r="DTM580" s="7"/>
      <c r="DTN580" s="7"/>
      <c r="DTO580" s="7"/>
      <c r="DTP580" s="7"/>
      <c r="DTQ580" s="7"/>
      <c r="DTR580" s="7"/>
      <c r="DTS580" s="7"/>
      <c r="DTT580" s="7"/>
      <c r="DTU580" s="7"/>
      <c r="DTV580" s="7"/>
      <c r="DTW580" s="7"/>
      <c r="DTX580" s="7"/>
      <c r="DTY580" s="7"/>
      <c r="DTZ580" s="7"/>
      <c r="DUA580" s="7"/>
      <c r="DUB580" s="7"/>
      <c r="DUC580" s="7"/>
      <c r="DUD580" s="7"/>
      <c r="DUE580" s="7"/>
      <c r="DUF580" s="7"/>
      <c r="DUG580" s="7"/>
      <c r="DUH580" s="7"/>
      <c r="DUI580" s="7"/>
      <c r="DUJ580" s="7"/>
      <c r="DUK580" s="7"/>
      <c r="DUL580" s="7"/>
      <c r="DUM580" s="7"/>
      <c r="DUN580" s="7"/>
      <c r="DUO580" s="7"/>
      <c r="DUP580" s="7"/>
      <c r="DUQ580" s="7"/>
      <c r="DUR580" s="7"/>
      <c r="DUS580" s="7"/>
      <c r="DUT580" s="7"/>
      <c r="DUU580" s="7"/>
      <c r="DUV580" s="7"/>
      <c r="DUW580" s="7"/>
      <c r="DUX580" s="7"/>
      <c r="DUY580" s="7"/>
      <c r="DUZ580" s="7"/>
      <c r="DVA580" s="7"/>
      <c r="DVB580" s="7"/>
      <c r="DVC580" s="7"/>
      <c r="DVD580" s="7"/>
      <c r="DVE580" s="7"/>
      <c r="DVF580" s="7"/>
      <c r="DVG580" s="7"/>
      <c r="DVH580" s="7"/>
      <c r="DVI580" s="7"/>
      <c r="DVJ580" s="7"/>
      <c r="DVK580" s="7"/>
      <c r="DVL580" s="7"/>
      <c r="DVM580" s="7"/>
      <c r="DVN580" s="7"/>
      <c r="DVO580" s="7"/>
      <c r="DVP580" s="7"/>
      <c r="DVQ580" s="7"/>
      <c r="DVR580" s="7"/>
      <c r="DVS580" s="7"/>
      <c r="DVT580" s="7"/>
      <c r="DVU580" s="7"/>
      <c r="DVV580" s="7"/>
      <c r="DVW580" s="7"/>
      <c r="DVX580" s="7"/>
      <c r="DVY580" s="7"/>
      <c r="DVZ580" s="7"/>
      <c r="DWA580" s="7"/>
      <c r="DWB580" s="7"/>
      <c r="DWC580" s="7"/>
      <c r="DWD580" s="7"/>
      <c r="DWE580" s="7"/>
      <c r="DWF580" s="7"/>
      <c r="DWG580" s="7"/>
      <c r="DWH580" s="7"/>
      <c r="DWI580" s="7"/>
      <c r="DWJ580" s="7"/>
      <c r="DWK580" s="7"/>
      <c r="DWL580" s="7"/>
      <c r="DWM580" s="7"/>
      <c r="DWN580" s="7"/>
      <c r="DWO580" s="7"/>
      <c r="DWP580" s="7"/>
      <c r="DWQ580" s="7"/>
      <c r="DWR580" s="7"/>
      <c r="DWS580" s="7"/>
      <c r="DWT580" s="7"/>
      <c r="DWU580" s="7"/>
      <c r="DWV580" s="7"/>
      <c r="DWW580" s="7"/>
      <c r="DWX580" s="7"/>
      <c r="DWY580" s="7"/>
      <c r="DWZ580" s="7"/>
      <c r="DXA580" s="7"/>
      <c r="DXB580" s="7"/>
      <c r="DXC580" s="7"/>
      <c r="DXD580" s="7"/>
      <c r="DXE580" s="7"/>
      <c r="DXF580" s="7"/>
      <c r="DXG580" s="7"/>
      <c r="DXH580" s="7"/>
      <c r="DXI580" s="7"/>
      <c r="DXJ580" s="7"/>
      <c r="DXK580" s="7"/>
      <c r="DXL580" s="7"/>
      <c r="DXM580" s="7"/>
      <c r="DXN580" s="7"/>
      <c r="DXO580" s="7"/>
      <c r="DXP580" s="7"/>
      <c r="DXQ580" s="7"/>
      <c r="DXR580" s="7"/>
      <c r="DXS580" s="7"/>
      <c r="DXT580" s="7"/>
      <c r="DXU580" s="7"/>
      <c r="DXV580" s="7"/>
      <c r="DXW580" s="7"/>
      <c r="DXX580" s="7"/>
      <c r="DXY580" s="7"/>
      <c r="DXZ580" s="7"/>
      <c r="DYA580" s="7"/>
      <c r="DYB580" s="7"/>
      <c r="DYC580" s="7"/>
      <c r="DYD580" s="7"/>
      <c r="DYE580" s="7"/>
      <c r="DYF580" s="7"/>
      <c r="DYG580" s="7"/>
      <c r="DYH580" s="7"/>
      <c r="DYI580" s="7"/>
      <c r="DYJ580" s="7"/>
      <c r="DYK580" s="7"/>
      <c r="DYL580" s="7"/>
      <c r="DYM580" s="7"/>
      <c r="DYN580" s="7"/>
      <c r="DYO580" s="7"/>
      <c r="DYP580" s="7"/>
      <c r="DYQ580" s="7"/>
      <c r="DYR580" s="7"/>
      <c r="DYS580" s="7"/>
      <c r="DYT580" s="7"/>
      <c r="DYU580" s="7"/>
      <c r="DYV580" s="7"/>
      <c r="DYW580" s="7"/>
      <c r="DYX580" s="7"/>
      <c r="DYY580" s="7"/>
      <c r="DYZ580" s="7"/>
      <c r="DZA580" s="7"/>
      <c r="DZB580" s="7"/>
      <c r="DZC580" s="7"/>
      <c r="DZD580" s="7"/>
      <c r="DZE580" s="7"/>
      <c r="DZF580" s="7"/>
      <c r="DZG580" s="7"/>
      <c r="DZH580" s="7"/>
      <c r="DZI580" s="7"/>
      <c r="DZJ580" s="7"/>
      <c r="DZK580" s="7"/>
      <c r="DZL580" s="7"/>
      <c r="DZM580" s="7"/>
      <c r="DZN580" s="7"/>
      <c r="DZO580" s="7"/>
      <c r="DZP580" s="7"/>
      <c r="DZQ580" s="7"/>
      <c r="DZR580" s="7"/>
      <c r="DZS580" s="7"/>
      <c r="DZT580" s="7"/>
      <c r="DZU580" s="7"/>
      <c r="DZV580" s="7"/>
      <c r="DZW580" s="7"/>
      <c r="DZX580" s="7"/>
      <c r="DZY580" s="7"/>
      <c r="DZZ580" s="7"/>
      <c r="EAA580" s="7"/>
      <c r="EAB580" s="7"/>
      <c r="EAC580" s="7"/>
      <c r="EAD580" s="7"/>
      <c r="EAE580" s="7"/>
      <c r="EAF580" s="7"/>
      <c r="EAG580" s="7"/>
      <c r="EAH580" s="7"/>
      <c r="EAI580" s="7"/>
      <c r="EAJ580" s="7"/>
      <c r="EAK580" s="7"/>
      <c r="EAL580" s="7"/>
      <c r="EAM580" s="7"/>
      <c r="EAN580" s="7"/>
      <c r="EAO580" s="7"/>
      <c r="EAP580" s="7"/>
      <c r="EAQ580" s="7"/>
      <c r="EAR580" s="7"/>
      <c r="EAS580" s="7"/>
      <c r="EAT580" s="7"/>
      <c r="EAU580" s="7"/>
      <c r="EAV580" s="7"/>
      <c r="EAW580" s="7"/>
      <c r="EAX580" s="7"/>
      <c r="EAY580" s="7"/>
      <c r="EAZ580" s="7"/>
      <c r="EBA580" s="7"/>
      <c r="EBB580" s="7"/>
      <c r="EBC580" s="7"/>
      <c r="EBD580" s="7"/>
      <c r="EBE580" s="7"/>
      <c r="EBF580" s="7"/>
      <c r="EBG580" s="7"/>
      <c r="EBH580" s="7"/>
      <c r="EBI580" s="7"/>
      <c r="EBJ580" s="7"/>
      <c r="EBK580" s="7"/>
      <c r="EBL580" s="7"/>
      <c r="EBM580" s="7"/>
      <c r="EBN580" s="7"/>
      <c r="EBO580" s="7"/>
      <c r="EBP580" s="7"/>
      <c r="EBQ580" s="7"/>
      <c r="EBR580" s="7"/>
      <c r="EBS580" s="7"/>
      <c r="EBT580" s="7"/>
      <c r="EBU580" s="7"/>
      <c r="EBV580" s="7"/>
      <c r="EBW580" s="7"/>
      <c r="EBX580" s="7"/>
      <c r="EBY580" s="7"/>
      <c r="EBZ580" s="7"/>
      <c r="ECA580" s="7"/>
      <c r="ECB580" s="7"/>
      <c r="ECC580" s="7"/>
      <c r="ECD580" s="7"/>
      <c r="ECE580" s="7"/>
      <c r="ECF580" s="7"/>
      <c r="ECG580" s="7"/>
      <c r="ECH580" s="7"/>
      <c r="ECI580" s="7"/>
      <c r="ECJ580" s="7"/>
      <c r="ECK580" s="7"/>
      <c r="ECL580" s="7"/>
      <c r="ECM580" s="7"/>
      <c r="ECN580" s="7"/>
      <c r="ECO580" s="7"/>
      <c r="ECP580" s="7"/>
      <c r="ECQ580" s="7"/>
      <c r="ECR580" s="7"/>
      <c r="ECS580" s="7"/>
      <c r="ECT580" s="7"/>
      <c r="ECU580" s="7"/>
      <c r="ECV580" s="7"/>
      <c r="ECW580" s="7"/>
      <c r="ECX580" s="7"/>
      <c r="ECY580" s="7"/>
      <c r="ECZ580" s="7"/>
      <c r="EDA580" s="7"/>
      <c r="EDB580" s="7"/>
      <c r="EDC580" s="7"/>
      <c r="EDD580" s="7"/>
      <c r="EDE580" s="7"/>
      <c r="EDF580" s="7"/>
      <c r="EDG580" s="7"/>
      <c r="EDH580" s="7"/>
      <c r="EDI580" s="7"/>
      <c r="EDJ580" s="7"/>
      <c r="EDK580" s="7"/>
      <c r="EDL580" s="7"/>
      <c r="EDM580" s="7"/>
      <c r="EDN580" s="7"/>
      <c r="EDO580" s="7"/>
      <c r="EDP580" s="7"/>
      <c r="EDQ580" s="7"/>
      <c r="EDR580" s="7"/>
      <c r="EDS580" s="7"/>
      <c r="EDT580" s="7"/>
      <c r="EDU580" s="7"/>
      <c r="EDV580" s="7"/>
      <c r="EDW580" s="7"/>
      <c r="EDX580" s="7"/>
      <c r="EDY580" s="7"/>
      <c r="EDZ580" s="7"/>
      <c r="EEA580" s="7"/>
      <c r="EEB580" s="7"/>
      <c r="EEC580" s="7"/>
      <c r="EED580" s="7"/>
      <c r="EEE580" s="7"/>
      <c r="EEF580" s="7"/>
      <c r="EEG580" s="7"/>
      <c r="EEH580" s="7"/>
      <c r="EEI580" s="7"/>
      <c r="EEJ580" s="7"/>
      <c r="EEK580" s="7"/>
      <c r="EEL580" s="7"/>
      <c r="EEM580" s="7"/>
      <c r="EEN580" s="7"/>
      <c r="EEO580" s="7"/>
      <c r="EEP580" s="7"/>
      <c r="EEQ580" s="7"/>
      <c r="EER580" s="7"/>
      <c r="EES580" s="7"/>
      <c r="EET580" s="7"/>
      <c r="EEU580" s="7"/>
      <c r="EEV580" s="7"/>
      <c r="EEW580" s="7"/>
      <c r="EEX580" s="7"/>
      <c r="EEY580" s="7"/>
      <c r="EEZ580" s="7"/>
      <c r="EFA580" s="7"/>
      <c r="EFB580" s="7"/>
      <c r="EFC580" s="7"/>
      <c r="EFD580" s="7"/>
      <c r="EFE580" s="7"/>
      <c r="EFF580" s="7"/>
      <c r="EFG580" s="7"/>
      <c r="EFH580" s="7"/>
      <c r="EFI580" s="7"/>
      <c r="EFJ580" s="7"/>
      <c r="EFK580" s="7"/>
      <c r="EFL580" s="7"/>
      <c r="EFM580" s="7"/>
      <c r="EFN580" s="7"/>
      <c r="EFO580" s="7"/>
      <c r="EFP580" s="7"/>
      <c r="EFQ580" s="7"/>
      <c r="EFR580" s="7"/>
      <c r="EFS580" s="7"/>
      <c r="EFT580" s="7"/>
      <c r="EFU580" s="7"/>
      <c r="EFV580" s="7"/>
      <c r="EFW580" s="7"/>
      <c r="EFX580" s="7"/>
      <c r="EFY580" s="7"/>
      <c r="EFZ580" s="7"/>
      <c r="EGA580" s="7"/>
      <c r="EGB580" s="7"/>
      <c r="EGC580" s="7"/>
      <c r="EGD580" s="7"/>
      <c r="EGE580" s="7"/>
      <c r="EGF580" s="7"/>
      <c r="EGG580" s="7"/>
      <c r="EGH580" s="7"/>
      <c r="EGI580" s="7"/>
      <c r="EGJ580" s="7"/>
      <c r="EGK580" s="7"/>
      <c r="EGL580" s="7"/>
      <c r="EGM580" s="7"/>
      <c r="EGN580" s="7"/>
      <c r="EGO580" s="7"/>
      <c r="EGP580" s="7"/>
      <c r="EGQ580" s="7"/>
      <c r="EGR580" s="7"/>
      <c r="EGS580" s="7"/>
      <c r="EGT580" s="7"/>
      <c r="EGU580" s="7"/>
      <c r="EGV580" s="7"/>
      <c r="EGW580" s="7"/>
      <c r="EGX580" s="7"/>
      <c r="EGY580" s="7"/>
      <c r="EGZ580" s="7"/>
      <c r="EHA580" s="7"/>
      <c r="EHB580" s="7"/>
      <c r="EHC580" s="7"/>
      <c r="EHD580" s="7"/>
      <c r="EHE580" s="7"/>
      <c r="EHF580" s="7"/>
      <c r="EHG580" s="7"/>
      <c r="EHH580" s="7"/>
      <c r="EHI580" s="7"/>
      <c r="EHJ580" s="7"/>
      <c r="EHK580" s="7"/>
      <c r="EHL580" s="7"/>
      <c r="EHM580" s="7"/>
      <c r="EHN580" s="7"/>
      <c r="EHO580" s="7"/>
      <c r="EHP580" s="7"/>
      <c r="EHQ580" s="7"/>
      <c r="EHR580" s="7"/>
      <c r="EHS580" s="7"/>
      <c r="EHT580" s="7"/>
      <c r="EHU580" s="7"/>
      <c r="EHV580" s="7"/>
      <c r="EHW580" s="7"/>
      <c r="EHX580" s="7"/>
      <c r="EHY580" s="7"/>
      <c r="EHZ580" s="7"/>
      <c r="EIA580" s="7"/>
      <c r="EIB580" s="7"/>
      <c r="EIC580" s="7"/>
      <c r="EID580" s="7"/>
      <c r="EIE580" s="7"/>
      <c r="EIF580" s="7"/>
      <c r="EIG580" s="7"/>
      <c r="EIH580" s="7"/>
      <c r="EII580" s="7"/>
      <c r="EIJ580" s="7"/>
      <c r="EIK580" s="7"/>
      <c r="EIL580" s="7"/>
      <c r="EIM580" s="7"/>
      <c r="EIN580" s="7"/>
      <c r="EIO580" s="7"/>
      <c r="EIP580" s="7"/>
      <c r="EIQ580" s="7"/>
      <c r="EIR580" s="7"/>
      <c r="EIS580" s="7"/>
      <c r="EIT580" s="7"/>
      <c r="EIU580" s="7"/>
      <c r="EIV580" s="7"/>
      <c r="EIW580" s="7"/>
      <c r="EIX580" s="7"/>
      <c r="EIY580" s="7"/>
      <c r="EIZ580" s="7"/>
      <c r="EJA580" s="7"/>
      <c r="EJB580" s="7"/>
      <c r="EJC580" s="7"/>
      <c r="EJD580" s="7"/>
      <c r="EJE580" s="7"/>
      <c r="EJF580" s="7"/>
      <c r="EJG580" s="7"/>
      <c r="EJH580" s="7"/>
      <c r="EJI580" s="7"/>
      <c r="EJJ580" s="7"/>
      <c r="EJK580" s="7"/>
      <c r="EJL580" s="7"/>
      <c r="EJM580" s="7"/>
      <c r="EJN580" s="7"/>
      <c r="EJO580" s="7"/>
      <c r="EJP580" s="7"/>
      <c r="EJQ580" s="7"/>
      <c r="EJR580" s="7"/>
      <c r="EJS580" s="7"/>
      <c r="EJT580" s="7"/>
      <c r="EJU580" s="7"/>
      <c r="EJV580" s="7"/>
      <c r="EJW580" s="7"/>
      <c r="EJX580" s="7"/>
      <c r="EJY580" s="7"/>
      <c r="EJZ580" s="7"/>
      <c r="EKA580" s="7"/>
      <c r="EKB580" s="7"/>
      <c r="EKC580" s="7"/>
      <c r="EKD580" s="7"/>
      <c r="EKE580" s="7"/>
      <c r="EKF580" s="7"/>
      <c r="EKG580" s="7"/>
      <c r="EKH580" s="7"/>
      <c r="EKI580" s="7"/>
      <c r="EKJ580" s="7"/>
      <c r="EKK580" s="7"/>
      <c r="EKL580" s="7"/>
      <c r="EKM580" s="7"/>
      <c r="EKN580" s="7"/>
      <c r="EKO580" s="7"/>
      <c r="EKP580" s="7"/>
      <c r="EKQ580" s="7"/>
      <c r="EKR580" s="7"/>
      <c r="EKS580" s="7"/>
      <c r="EKT580" s="7"/>
      <c r="EKU580" s="7"/>
      <c r="EKV580" s="7"/>
      <c r="EKW580" s="7"/>
      <c r="EKX580" s="7"/>
      <c r="EKY580" s="7"/>
      <c r="EKZ580" s="7"/>
      <c r="ELA580" s="7"/>
      <c r="ELB580" s="7"/>
      <c r="ELC580" s="7"/>
      <c r="ELD580" s="7"/>
      <c r="ELE580" s="7"/>
      <c r="ELF580" s="7"/>
      <c r="ELG580" s="7"/>
      <c r="ELH580" s="7"/>
      <c r="ELI580" s="7"/>
      <c r="ELJ580" s="7"/>
      <c r="ELK580" s="7"/>
      <c r="ELL580" s="7"/>
      <c r="ELM580" s="7"/>
      <c r="ELN580" s="7"/>
      <c r="ELO580" s="7"/>
      <c r="ELP580" s="7"/>
      <c r="ELQ580" s="7"/>
      <c r="ELR580" s="7"/>
      <c r="ELS580" s="7"/>
      <c r="ELT580" s="7"/>
      <c r="ELU580" s="7"/>
      <c r="ELV580" s="7"/>
      <c r="ELW580" s="7"/>
      <c r="ELX580" s="7"/>
      <c r="ELY580" s="7"/>
      <c r="ELZ580" s="7"/>
      <c r="EMA580" s="7"/>
      <c r="EMB580" s="7"/>
      <c r="EMC580" s="7"/>
      <c r="EMD580" s="7"/>
      <c r="EME580" s="7"/>
      <c r="EMF580" s="7"/>
      <c r="EMG580" s="7"/>
      <c r="EMH580" s="7"/>
      <c r="EMI580" s="7"/>
      <c r="EMJ580" s="7"/>
      <c r="EMK580" s="7"/>
      <c r="EML580" s="7"/>
      <c r="EMM580" s="7"/>
      <c r="EMN580" s="7"/>
      <c r="EMO580" s="7"/>
      <c r="EMP580" s="7"/>
      <c r="EMQ580" s="7"/>
      <c r="EMR580" s="7"/>
      <c r="EMS580" s="7"/>
      <c r="EMT580" s="7"/>
      <c r="EMU580" s="7"/>
      <c r="EMV580" s="7"/>
      <c r="EMW580" s="7"/>
      <c r="EMX580" s="7"/>
      <c r="EMY580" s="7"/>
      <c r="EMZ580" s="7"/>
      <c r="ENA580" s="7"/>
      <c r="ENB580" s="7"/>
      <c r="ENC580" s="7"/>
      <c r="END580" s="7"/>
      <c r="ENE580" s="7"/>
      <c r="ENF580" s="7"/>
      <c r="ENG580" s="7"/>
      <c r="ENH580" s="7"/>
      <c r="ENI580" s="7"/>
      <c r="ENJ580" s="7"/>
      <c r="ENK580" s="7"/>
      <c r="ENL580" s="7"/>
      <c r="ENM580" s="7"/>
      <c r="ENN580" s="7"/>
      <c r="ENO580" s="7"/>
      <c r="ENP580" s="7"/>
      <c r="ENQ580" s="7"/>
      <c r="ENR580" s="7"/>
      <c r="ENS580" s="7"/>
      <c r="ENT580" s="7"/>
      <c r="ENU580" s="7"/>
      <c r="ENV580" s="7"/>
      <c r="ENW580" s="7"/>
      <c r="ENX580" s="7"/>
      <c r="ENY580" s="7"/>
      <c r="ENZ580" s="7"/>
      <c r="EOA580" s="7"/>
      <c r="EOB580" s="7"/>
      <c r="EOC580" s="7"/>
      <c r="EOD580" s="7"/>
      <c r="EOE580" s="7"/>
      <c r="EOF580" s="7"/>
      <c r="EOG580" s="7"/>
      <c r="EOH580" s="7"/>
      <c r="EOI580" s="7"/>
      <c r="EOJ580" s="7"/>
      <c r="EOK580" s="7"/>
      <c r="EOL580" s="7"/>
      <c r="EOM580" s="7"/>
      <c r="EON580" s="7"/>
      <c r="EOO580" s="7"/>
      <c r="EOP580" s="7"/>
      <c r="EOQ580" s="7"/>
      <c r="EOR580" s="7"/>
      <c r="EOS580" s="7"/>
      <c r="EOT580" s="7"/>
      <c r="EOU580" s="7"/>
      <c r="EOV580" s="7"/>
      <c r="EOW580" s="7"/>
      <c r="EOX580" s="7"/>
      <c r="EOY580" s="7"/>
      <c r="EOZ580" s="7"/>
      <c r="EPA580" s="7"/>
      <c r="EPB580" s="7"/>
      <c r="EPC580" s="7"/>
      <c r="EPD580" s="7"/>
      <c r="EPE580" s="7"/>
      <c r="EPF580" s="7"/>
      <c r="EPG580" s="7"/>
      <c r="EPH580" s="7"/>
      <c r="EPI580" s="7"/>
      <c r="EPJ580" s="7"/>
      <c r="EPK580" s="7"/>
      <c r="EPL580" s="7"/>
      <c r="EPM580" s="7"/>
      <c r="EPN580" s="7"/>
      <c r="EPO580" s="7"/>
      <c r="EPP580" s="7"/>
      <c r="EPQ580" s="7"/>
      <c r="EPR580" s="7"/>
      <c r="EPS580" s="7"/>
      <c r="EPT580" s="7"/>
      <c r="EPU580" s="7"/>
      <c r="EPV580" s="7"/>
      <c r="EPW580" s="7"/>
      <c r="EPX580" s="7"/>
      <c r="EPY580" s="7"/>
      <c r="EPZ580" s="7"/>
      <c r="EQA580" s="7"/>
      <c r="EQB580" s="7"/>
      <c r="EQC580" s="7"/>
      <c r="EQD580" s="7"/>
      <c r="EQE580" s="7"/>
      <c r="EQF580" s="7"/>
      <c r="EQG580" s="7"/>
      <c r="EQH580" s="7"/>
      <c r="EQI580" s="7"/>
      <c r="EQJ580" s="7"/>
      <c r="EQK580" s="7"/>
      <c r="EQL580" s="7"/>
      <c r="EQM580" s="7"/>
      <c r="EQN580" s="7"/>
      <c r="EQO580" s="7"/>
      <c r="EQP580" s="7"/>
      <c r="EQQ580" s="7"/>
      <c r="EQR580" s="7"/>
      <c r="EQS580" s="7"/>
      <c r="EQT580" s="7"/>
      <c r="EQU580" s="7"/>
      <c r="EQV580" s="7"/>
      <c r="EQW580" s="7"/>
      <c r="EQX580" s="7"/>
      <c r="EQY580" s="7"/>
      <c r="EQZ580" s="7"/>
      <c r="ERA580" s="7"/>
      <c r="ERB580" s="7"/>
      <c r="ERC580" s="7"/>
      <c r="ERD580" s="7"/>
      <c r="ERE580" s="7"/>
      <c r="ERF580" s="7"/>
      <c r="ERG580" s="7"/>
      <c r="ERH580" s="7"/>
      <c r="ERI580" s="7"/>
      <c r="ERJ580" s="7"/>
      <c r="ERK580" s="7"/>
      <c r="ERL580" s="7"/>
      <c r="ERM580" s="7"/>
      <c r="ERN580" s="7"/>
      <c r="ERO580" s="7"/>
      <c r="ERP580" s="7"/>
      <c r="ERQ580" s="7"/>
      <c r="ERR580" s="7"/>
      <c r="ERS580" s="7"/>
      <c r="ERT580" s="7"/>
      <c r="ERU580" s="7"/>
      <c r="ERV580" s="7"/>
      <c r="ERW580" s="7"/>
      <c r="ERX580" s="7"/>
      <c r="ERY580" s="7"/>
      <c r="ERZ580" s="7"/>
      <c r="ESA580" s="7"/>
      <c r="ESB580" s="7"/>
      <c r="ESC580" s="7"/>
      <c r="ESD580" s="7"/>
      <c r="ESE580" s="7"/>
      <c r="ESF580" s="7"/>
      <c r="ESG580" s="7"/>
      <c r="ESH580" s="7"/>
      <c r="ESI580" s="7"/>
      <c r="ESJ580" s="7"/>
      <c r="ESK580" s="7"/>
      <c r="ESL580" s="7"/>
      <c r="ESM580" s="7"/>
      <c r="ESN580" s="7"/>
      <c r="ESO580" s="7"/>
      <c r="ESP580" s="7"/>
      <c r="ESQ580" s="7"/>
      <c r="ESR580" s="7"/>
      <c r="ESS580" s="7"/>
      <c r="EST580" s="7"/>
      <c r="ESU580" s="7"/>
      <c r="ESV580" s="7"/>
      <c r="ESW580" s="7"/>
      <c r="ESX580" s="7"/>
      <c r="ESY580" s="7"/>
      <c r="ESZ580" s="7"/>
      <c r="ETA580" s="7"/>
      <c r="ETB580" s="7"/>
      <c r="ETC580" s="7"/>
      <c r="ETD580" s="7"/>
      <c r="ETE580" s="7"/>
      <c r="ETF580" s="7"/>
      <c r="ETG580" s="7"/>
      <c r="ETH580" s="7"/>
      <c r="ETI580" s="7"/>
      <c r="ETJ580" s="7"/>
      <c r="ETK580" s="7"/>
      <c r="ETL580" s="7"/>
      <c r="ETM580" s="7"/>
      <c r="ETN580" s="7"/>
      <c r="ETO580" s="7"/>
      <c r="ETP580" s="7"/>
      <c r="ETQ580" s="7"/>
      <c r="ETR580" s="7"/>
      <c r="ETS580" s="7"/>
      <c r="ETT580" s="7"/>
      <c r="ETU580" s="7"/>
      <c r="ETV580" s="7"/>
      <c r="ETW580" s="7"/>
      <c r="ETX580" s="7"/>
      <c r="ETY580" s="7"/>
      <c r="ETZ580" s="7"/>
      <c r="EUA580" s="7"/>
      <c r="EUB580" s="7"/>
      <c r="EUC580" s="7"/>
      <c r="EUD580" s="7"/>
      <c r="EUE580" s="7"/>
      <c r="EUF580" s="7"/>
      <c r="EUG580" s="7"/>
      <c r="EUH580" s="7"/>
      <c r="EUI580" s="7"/>
      <c r="EUJ580" s="7"/>
      <c r="EUK580" s="7"/>
      <c r="EUL580" s="7"/>
      <c r="EUM580" s="7"/>
      <c r="EUN580" s="7"/>
      <c r="EUO580" s="7"/>
      <c r="EUP580" s="7"/>
      <c r="EUQ580" s="7"/>
      <c r="EUR580" s="7"/>
      <c r="EUS580" s="7"/>
      <c r="EUT580" s="7"/>
      <c r="EUU580" s="7"/>
      <c r="EUV580" s="7"/>
      <c r="EUW580" s="7"/>
      <c r="EUX580" s="7"/>
      <c r="EUY580" s="7"/>
      <c r="EUZ580" s="7"/>
      <c r="EVA580" s="7"/>
      <c r="EVB580" s="7"/>
      <c r="EVC580" s="7"/>
      <c r="EVD580" s="7"/>
      <c r="EVE580" s="7"/>
      <c r="EVF580" s="7"/>
      <c r="EVG580" s="7"/>
      <c r="EVH580" s="7"/>
      <c r="EVI580" s="7"/>
      <c r="EVJ580" s="7"/>
      <c r="EVK580" s="7"/>
      <c r="EVL580" s="7"/>
      <c r="EVM580" s="7"/>
      <c r="EVN580" s="7"/>
      <c r="EVO580" s="7"/>
      <c r="EVP580" s="7"/>
      <c r="EVQ580" s="7"/>
      <c r="EVR580" s="7"/>
      <c r="EVS580" s="7"/>
      <c r="EVT580" s="7"/>
      <c r="EVU580" s="7"/>
      <c r="EVV580" s="7"/>
      <c r="EVW580" s="7"/>
      <c r="EVX580" s="7"/>
      <c r="EVY580" s="7"/>
      <c r="EVZ580" s="7"/>
      <c r="EWA580" s="7"/>
      <c r="EWB580" s="7"/>
      <c r="EWC580" s="7"/>
      <c r="EWD580" s="7"/>
      <c r="EWE580" s="7"/>
      <c r="EWF580" s="7"/>
      <c r="EWG580" s="7"/>
      <c r="EWH580" s="7"/>
      <c r="EWI580" s="7"/>
      <c r="EWJ580" s="7"/>
      <c r="EWK580" s="7"/>
      <c r="EWL580" s="7"/>
      <c r="EWM580" s="7"/>
      <c r="EWN580" s="7"/>
      <c r="EWO580" s="7"/>
      <c r="EWP580" s="7"/>
      <c r="EWQ580" s="7"/>
      <c r="EWR580" s="7"/>
      <c r="EWS580" s="7"/>
      <c r="EWT580" s="7"/>
      <c r="EWU580" s="7"/>
      <c r="EWV580" s="7"/>
      <c r="EWW580" s="7"/>
      <c r="EWX580" s="7"/>
      <c r="EWY580" s="7"/>
      <c r="EWZ580" s="7"/>
      <c r="EXA580" s="7"/>
      <c r="EXB580" s="7"/>
      <c r="EXC580" s="7"/>
      <c r="EXD580" s="7"/>
      <c r="EXE580" s="7"/>
      <c r="EXF580" s="7"/>
      <c r="EXG580" s="7"/>
      <c r="EXH580" s="7"/>
      <c r="EXI580" s="7"/>
      <c r="EXJ580" s="7"/>
      <c r="EXK580" s="7"/>
      <c r="EXL580" s="7"/>
      <c r="EXM580" s="7"/>
      <c r="EXN580" s="7"/>
      <c r="EXO580" s="7"/>
      <c r="EXP580" s="7"/>
      <c r="EXQ580" s="7"/>
      <c r="EXR580" s="7"/>
      <c r="EXS580" s="7"/>
      <c r="EXT580" s="7"/>
      <c r="EXU580" s="7"/>
      <c r="EXV580" s="7"/>
      <c r="EXW580" s="7"/>
      <c r="EXX580" s="7"/>
      <c r="EXY580" s="7"/>
      <c r="EXZ580" s="7"/>
      <c r="EYA580" s="7"/>
      <c r="EYB580" s="7"/>
      <c r="EYC580" s="7"/>
      <c r="EYD580" s="7"/>
      <c r="EYE580" s="7"/>
      <c r="EYF580" s="7"/>
      <c r="EYG580" s="7"/>
      <c r="EYH580" s="7"/>
      <c r="EYI580" s="7"/>
      <c r="EYJ580" s="7"/>
      <c r="EYK580" s="7"/>
      <c r="EYL580" s="7"/>
      <c r="EYM580" s="7"/>
      <c r="EYN580" s="7"/>
      <c r="EYO580" s="7"/>
      <c r="EYP580" s="7"/>
      <c r="EYQ580" s="7"/>
      <c r="EYR580" s="7"/>
      <c r="EYS580" s="7"/>
      <c r="EYT580" s="7"/>
      <c r="EYU580" s="7"/>
      <c r="EYV580" s="7"/>
      <c r="EYW580" s="7"/>
      <c r="EYX580" s="7"/>
      <c r="EYY580" s="7"/>
      <c r="EYZ580" s="7"/>
      <c r="EZA580" s="7"/>
      <c r="EZB580" s="7"/>
      <c r="EZC580" s="7"/>
      <c r="EZD580" s="7"/>
      <c r="EZE580" s="7"/>
      <c r="EZF580" s="7"/>
      <c r="EZG580" s="7"/>
      <c r="EZH580" s="7"/>
      <c r="EZI580" s="7"/>
      <c r="EZJ580" s="7"/>
      <c r="EZK580" s="7"/>
      <c r="EZL580" s="7"/>
      <c r="EZM580" s="7"/>
      <c r="EZN580" s="7"/>
      <c r="EZO580" s="7"/>
      <c r="EZP580" s="7"/>
      <c r="EZQ580" s="7"/>
      <c r="EZR580" s="7"/>
      <c r="EZS580" s="7"/>
      <c r="EZT580" s="7"/>
      <c r="EZU580" s="7"/>
      <c r="EZV580" s="7"/>
      <c r="EZW580" s="7"/>
      <c r="EZX580" s="7"/>
      <c r="EZY580" s="7"/>
      <c r="EZZ580" s="7"/>
      <c r="FAA580" s="7"/>
      <c r="FAB580" s="7"/>
      <c r="FAC580" s="7"/>
      <c r="FAD580" s="7"/>
      <c r="FAE580" s="7"/>
      <c r="FAF580" s="7"/>
      <c r="FAG580" s="7"/>
      <c r="FAH580" s="7"/>
      <c r="FAI580" s="7"/>
      <c r="FAJ580" s="7"/>
      <c r="FAK580" s="7"/>
      <c r="FAL580" s="7"/>
      <c r="FAM580" s="7"/>
      <c r="FAN580" s="7"/>
      <c r="FAO580" s="7"/>
      <c r="FAP580" s="7"/>
      <c r="FAQ580" s="7"/>
      <c r="FAR580" s="7"/>
      <c r="FAS580" s="7"/>
      <c r="FAT580" s="7"/>
      <c r="FAU580" s="7"/>
      <c r="FAV580" s="7"/>
      <c r="FAW580" s="7"/>
      <c r="FAX580" s="7"/>
      <c r="FAY580" s="7"/>
      <c r="FAZ580" s="7"/>
      <c r="FBA580" s="7"/>
      <c r="FBB580" s="7"/>
      <c r="FBC580" s="7"/>
      <c r="FBD580" s="7"/>
      <c r="FBE580" s="7"/>
      <c r="FBF580" s="7"/>
      <c r="FBG580" s="7"/>
      <c r="FBH580" s="7"/>
      <c r="FBI580" s="7"/>
      <c r="FBJ580" s="7"/>
      <c r="FBK580" s="7"/>
      <c r="FBL580" s="7"/>
      <c r="FBM580" s="7"/>
      <c r="FBN580" s="7"/>
      <c r="FBO580" s="7"/>
      <c r="FBP580" s="7"/>
      <c r="FBQ580" s="7"/>
      <c r="FBR580" s="7"/>
      <c r="FBS580" s="7"/>
      <c r="FBT580" s="7"/>
      <c r="FBU580" s="7"/>
      <c r="FBV580" s="7"/>
      <c r="FBW580" s="7"/>
      <c r="FBX580" s="7"/>
      <c r="FBY580" s="7"/>
      <c r="FBZ580" s="7"/>
      <c r="FCA580" s="7"/>
      <c r="FCB580" s="7"/>
      <c r="FCC580" s="7"/>
      <c r="FCD580" s="7"/>
      <c r="FCE580" s="7"/>
      <c r="FCF580" s="7"/>
      <c r="FCG580" s="7"/>
      <c r="FCH580" s="7"/>
      <c r="FCI580" s="7"/>
      <c r="FCJ580" s="7"/>
      <c r="FCK580" s="7"/>
      <c r="FCL580" s="7"/>
      <c r="FCM580" s="7"/>
      <c r="FCN580" s="7"/>
      <c r="FCO580" s="7"/>
      <c r="FCP580" s="7"/>
      <c r="FCQ580" s="7"/>
      <c r="FCR580" s="7"/>
      <c r="FCS580" s="7"/>
      <c r="FCT580" s="7"/>
      <c r="FCU580" s="7"/>
      <c r="FCV580" s="7"/>
      <c r="FCW580" s="7"/>
      <c r="FCX580" s="7"/>
      <c r="FCY580" s="7"/>
      <c r="FCZ580" s="7"/>
      <c r="FDA580" s="7"/>
      <c r="FDB580" s="7"/>
      <c r="FDC580" s="7"/>
      <c r="FDD580" s="7"/>
      <c r="FDE580" s="7"/>
      <c r="FDF580" s="7"/>
      <c r="FDG580" s="7"/>
      <c r="FDH580" s="7"/>
      <c r="FDI580" s="7"/>
      <c r="FDJ580" s="7"/>
      <c r="FDK580" s="7"/>
      <c r="FDL580" s="7"/>
      <c r="FDM580" s="7"/>
      <c r="FDN580" s="7"/>
      <c r="FDO580" s="7"/>
      <c r="FDP580" s="7"/>
      <c r="FDQ580" s="7"/>
      <c r="FDR580" s="7"/>
      <c r="FDS580" s="7"/>
      <c r="FDT580" s="7"/>
      <c r="FDU580" s="7"/>
      <c r="FDV580" s="7"/>
      <c r="FDW580" s="7"/>
      <c r="FDX580" s="7"/>
      <c r="FDY580" s="7"/>
      <c r="FDZ580" s="7"/>
      <c r="FEA580" s="7"/>
      <c r="FEB580" s="7"/>
      <c r="FEC580" s="7"/>
      <c r="FED580" s="7"/>
      <c r="FEE580" s="7"/>
      <c r="FEF580" s="7"/>
      <c r="FEG580" s="7"/>
      <c r="FEH580" s="7"/>
      <c r="FEI580" s="7"/>
      <c r="FEJ580" s="7"/>
      <c r="FEK580" s="7"/>
      <c r="FEL580" s="7"/>
      <c r="FEM580" s="7"/>
      <c r="FEN580" s="7"/>
      <c r="FEO580" s="7"/>
      <c r="FEP580" s="7"/>
      <c r="FEQ580" s="7"/>
      <c r="FER580" s="7"/>
      <c r="FES580" s="7"/>
      <c r="FET580" s="7"/>
      <c r="FEU580" s="7"/>
      <c r="FEV580" s="7"/>
      <c r="FEW580" s="7"/>
      <c r="FEX580" s="7"/>
      <c r="FEY580" s="7"/>
      <c r="FEZ580" s="7"/>
      <c r="FFA580" s="7"/>
      <c r="FFB580" s="7"/>
      <c r="FFC580" s="7"/>
      <c r="FFD580" s="7"/>
      <c r="FFE580" s="7"/>
      <c r="FFF580" s="7"/>
      <c r="FFG580" s="7"/>
      <c r="FFH580" s="7"/>
      <c r="FFI580" s="7"/>
      <c r="FFJ580" s="7"/>
      <c r="FFK580" s="7"/>
      <c r="FFL580" s="7"/>
      <c r="FFM580" s="7"/>
      <c r="FFN580" s="7"/>
      <c r="FFO580" s="7"/>
      <c r="FFP580" s="7"/>
      <c r="FFQ580" s="7"/>
      <c r="FFR580" s="7"/>
      <c r="FFS580" s="7"/>
      <c r="FFT580" s="7"/>
      <c r="FFU580" s="7"/>
      <c r="FFV580" s="7"/>
      <c r="FFW580" s="7"/>
      <c r="FFX580" s="7"/>
      <c r="FFY580" s="7"/>
      <c r="FFZ580" s="7"/>
      <c r="FGA580" s="7"/>
      <c r="FGB580" s="7"/>
      <c r="FGC580" s="7"/>
      <c r="FGD580" s="7"/>
      <c r="FGE580" s="7"/>
      <c r="FGF580" s="7"/>
      <c r="FGG580" s="7"/>
      <c r="FGH580" s="7"/>
      <c r="FGI580" s="7"/>
      <c r="FGJ580" s="7"/>
      <c r="FGK580" s="7"/>
      <c r="FGL580" s="7"/>
      <c r="FGM580" s="7"/>
      <c r="FGN580" s="7"/>
      <c r="FGO580" s="7"/>
      <c r="FGP580" s="7"/>
      <c r="FGQ580" s="7"/>
      <c r="FGR580" s="7"/>
      <c r="FGS580" s="7"/>
      <c r="FGT580" s="7"/>
      <c r="FGU580" s="7"/>
      <c r="FGV580" s="7"/>
      <c r="FGW580" s="7"/>
      <c r="FGX580" s="7"/>
      <c r="FGY580" s="7"/>
      <c r="FGZ580" s="7"/>
      <c r="FHA580" s="7"/>
      <c r="FHB580" s="7"/>
      <c r="FHC580" s="7"/>
      <c r="FHD580" s="7"/>
      <c r="FHE580" s="7"/>
      <c r="FHF580" s="7"/>
      <c r="FHG580" s="7"/>
      <c r="FHH580" s="7"/>
      <c r="FHI580" s="7"/>
      <c r="FHJ580" s="7"/>
      <c r="FHK580" s="7"/>
      <c r="FHL580" s="7"/>
      <c r="FHM580" s="7"/>
      <c r="FHN580" s="7"/>
      <c r="FHO580" s="7"/>
      <c r="FHP580" s="7"/>
      <c r="FHQ580" s="7"/>
      <c r="FHR580" s="7"/>
      <c r="FHS580" s="7"/>
      <c r="FHT580" s="7"/>
      <c r="FHU580" s="7"/>
      <c r="FHV580" s="7"/>
      <c r="FHW580" s="7"/>
      <c r="FHX580" s="7"/>
      <c r="FHY580" s="7"/>
      <c r="FHZ580" s="7"/>
      <c r="FIA580" s="7"/>
      <c r="FIB580" s="7"/>
      <c r="FIC580" s="7"/>
      <c r="FID580" s="7"/>
      <c r="FIE580" s="7"/>
      <c r="FIF580" s="7"/>
      <c r="FIG580" s="7"/>
      <c r="FIH580" s="7"/>
      <c r="FII580" s="7"/>
      <c r="FIJ580" s="7"/>
      <c r="FIK580" s="7"/>
      <c r="FIL580" s="7"/>
      <c r="FIM580" s="7"/>
      <c r="FIN580" s="7"/>
      <c r="FIO580" s="7"/>
      <c r="FIP580" s="7"/>
      <c r="FIQ580" s="7"/>
      <c r="FIR580" s="7"/>
      <c r="FIS580" s="7"/>
      <c r="FIT580" s="7"/>
      <c r="FIU580" s="7"/>
      <c r="FIV580" s="7"/>
      <c r="FIW580" s="7"/>
      <c r="FIX580" s="7"/>
      <c r="FIY580" s="7"/>
      <c r="FIZ580" s="7"/>
      <c r="FJA580" s="7"/>
      <c r="FJB580" s="7"/>
      <c r="FJC580" s="7"/>
      <c r="FJD580" s="7"/>
      <c r="FJE580" s="7"/>
      <c r="FJF580" s="7"/>
      <c r="FJG580" s="7"/>
      <c r="FJH580" s="7"/>
      <c r="FJI580" s="7"/>
      <c r="FJJ580" s="7"/>
      <c r="FJK580" s="7"/>
      <c r="FJL580" s="7"/>
      <c r="FJM580" s="7"/>
      <c r="FJN580" s="7"/>
      <c r="FJO580" s="7"/>
      <c r="FJP580" s="7"/>
      <c r="FJQ580" s="7"/>
      <c r="FJR580" s="7"/>
      <c r="FJS580" s="7"/>
      <c r="FJT580" s="7"/>
      <c r="FJU580" s="7"/>
      <c r="FJV580" s="7"/>
      <c r="FJW580" s="7"/>
      <c r="FJX580" s="7"/>
      <c r="FJY580" s="7"/>
      <c r="FJZ580" s="7"/>
      <c r="FKA580" s="7"/>
      <c r="FKB580" s="7"/>
      <c r="FKC580" s="7"/>
      <c r="FKD580" s="7"/>
      <c r="FKE580" s="7"/>
      <c r="FKF580" s="7"/>
      <c r="FKG580" s="7"/>
      <c r="FKH580" s="7"/>
      <c r="FKI580" s="7"/>
      <c r="FKJ580" s="7"/>
      <c r="FKK580" s="7"/>
      <c r="FKL580" s="7"/>
      <c r="FKM580" s="7"/>
      <c r="FKN580" s="7"/>
      <c r="FKO580" s="7"/>
      <c r="FKP580" s="7"/>
      <c r="FKQ580" s="7"/>
      <c r="FKR580" s="7"/>
      <c r="FKS580" s="7"/>
      <c r="FKT580" s="7"/>
      <c r="FKU580" s="7"/>
      <c r="FKV580" s="7"/>
      <c r="FKW580" s="7"/>
      <c r="FKX580" s="7"/>
      <c r="FKY580" s="7"/>
      <c r="FKZ580" s="7"/>
      <c r="FLA580" s="7"/>
      <c r="FLB580" s="7"/>
      <c r="FLC580" s="7"/>
      <c r="FLD580" s="7"/>
      <c r="FLE580" s="7"/>
      <c r="FLF580" s="7"/>
      <c r="FLG580" s="7"/>
      <c r="FLH580" s="7"/>
      <c r="FLI580" s="7"/>
      <c r="FLJ580" s="7"/>
      <c r="FLK580" s="7"/>
      <c r="FLL580" s="7"/>
      <c r="FLM580" s="7"/>
      <c r="FLN580" s="7"/>
      <c r="FLO580" s="7"/>
      <c r="FLP580" s="7"/>
      <c r="FLQ580" s="7"/>
      <c r="FLR580" s="7"/>
      <c r="FLS580" s="7"/>
      <c r="FLT580" s="7"/>
      <c r="FLU580" s="7"/>
      <c r="FLV580" s="7"/>
      <c r="FLW580" s="7"/>
      <c r="FLX580" s="7"/>
      <c r="FLY580" s="7"/>
      <c r="FLZ580" s="7"/>
      <c r="FMA580" s="7"/>
      <c r="FMB580" s="7"/>
      <c r="FMC580" s="7"/>
      <c r="FMD580" s="7"/>
      <c r="FME580" s="7"/>
      <c r="FMF580" s="7"/>
      <c r="FMG580" s="7"/>
      <c r="FMH580" s="7"/>
      <c r="FMI580" s="7"/>
      <c r="FMJ580" s="7"/>
      <c r="FMK580" s="7"/>
      <c r="FML580" s="7"/>
      <c r="FMM580" s="7"/>
      <c r="FMN580" s="7"/>
      <c r="FMO580" s="7"/>
      <c r="FMP580" s="7"/>
      <c r="FMQ580" s="7"/>
      <c r="FMR580" s="7"/>
      <c r="FMS580" s="7"/>
      <c r="FMT580" s="7"/>
      <c r="FMU580" s="7"/>
      <c r="FMV580" s="7"/>
      <c r="FMW580" s="7"/>
      <c r="FMX580" s="7"/>
      <c r="FMY580" s="7"/>
      <c r="FMZ580" s="7"/>
      <c r="FNA580" s="7"/>
      <c r="FNB580" s="7"/>
      <c r="FNC580" s="7"/>
      <c r="FND580" s="7"/>
      <c r="FNE580" s="7"/>
      <c r="FNF580" s="7"/>
      <c r="FNG580" s="7"/>
      <c r="FNH580" s="7"/>
      <c r="FNI580" s="7"/>
      <c r="FNJ580" s="7"/>
      <c r="FNK580" s="7"/>
      <c r="FNL580" s="7"/>
      <c r="FNM580" s="7"/>
      <c r="FNN580" s="7"/>
      <c r="FNO580" s="7"/>
      <c r="FNP580" s="7"/>
      <c r="FNQ580" s="7"/>
      <c r="FNR580" s="7"/>
      <c r="FNS580" s="7"/>
      <c r="FNT580" s="7"/>
      <c r="FNU580" s="7"/>
      <c r="FNV580" s="7"/>
      <c r="FNW580" s="7"/>
      <c r="FNX580" s="7"/>
      <c r="FNY580" s="7"/>
      <c r="FNZ580" s="7"/>
      <c r="FOA580" s="7"/>
      <c r="FOB580" s="7"/>
      <c r="FOC580" s="7"/>
      <c r="FOD580" s="7"/>
      <c r="FOE580" s="7"/>
      <c r="FOF580" s="7"/>
      <c r="FOG580" s="7"/>
      <c r="FOH580" s="7"/>
      <c r="FOI580" s="7"/>
      <c r="FOJ580" s="7"/>
      <c r="FOK580" s="7"/>
      <c r="FOL580" s="7"/>
      <c r="FOM580" s="7"/>
      <c r="FON580" s="7"/>
      <c r="FOO580" s="7"/>
      <c r="FOP580" s="7"/>
      <c r="FOQ580" s="7"/>
      <c r="FOR580" s="7"/>
      <c r="FOS580" s="7"/>
      <c r="FOT580" s="7"/>
      <c r="FOU580" s="7"/>
      <c r="FOV580" s="7"/>
      <c r="FOW580" s="7"/>
      <c r="FOX580" s="7"/>
      <c r="FOY580" s="7"/>
      <c r="FOZ580" s="7"/>
      <c r="FPA580" s="7"/>
      <c r="FPB580" s="7"/>
      <c r="FPC580" s="7"/>
      <c r="FPD580" s="7"/>
      <c r="FPE580" s="7"/>
      <c r="FPF580" s="7"/>
      <c r="FPG580" s="7"/>
      <c r="FPH580" s="7"/>
      <c r="FPI580" s="7"/>
      <c r="FPJ580" s="7"/>
      <c r="FPK580" s="7"/>
      <c r="FPL580" s="7"/>
      <c r="FPM580" s="7"/>
      <c r="FPN580" s="7"/>
      <c r="FPO580" s="7"/>
      <c r="FPP580" s="7"/>
      <c r="FPQ580" s="7"/>
      <c r="FPR580" s="7"/>
      <c r="FPS580" s="7"/>
      <c r="FPT580" s="7"/>
      <c r="FPU580" s="7"/>
      <c r="FPV580" s="7"/>
      <c r="FPW580" s="7"/>
      <c r="FPX580" s="7"/>
      <c r="FPY580" s="7"/>
      <c r="FPZ580" s="7"/>
      <c r="FQA580" s="7"/>
      <c r="FQB580" s="7"/>
      <c r="FQC580" s="7"/>
      <c r="FQD580" s="7"/>
      <c r="FQE580" s="7"/>
      <c r="FQF580" s="7"/>
      <c r="FQG580" s="7"/>
      <c r="FQH580" s="7"/>
      <c r="FQI580" s="7"/>
      <c r="FQJ580" s="7"/>
      <c r="FQK580" s="7"/>
      <c r="FQL580" s="7"/>
      <c r="FQM580" s="7"/>
      <c r="FQN580" s="7"/>
      <c r="FQO580" s="7"/>
      <c r="FQP580" s="7"/>
      <c r="FQQ580" s="7"/>
      <c r="FQR580" s="7"/>
      <c r="FQS580" s="7"/>
      <c r="FQT580" s="7"/>
      <c r="FQU580" s="7"/>
      <c r="FQV580" s="7"/>
      <c r="FQW580" s="7"/>
      <c r="FQX580" s="7"/>
      <c r="FQY580" s="7"/>
      <c r="FQZ580" s="7"/>
      <c r="FRA580" s="7"/>
      <c r="FRB580" s="7"/>
      <c r="FRC580" s="7"/>
      <c r="FRD580" s="7"/>
      <c r="FRE580" s="7"/>
      <c r="FRF580" s="7"/>
      <c r="FRG580" s="7"/>
      <c r="FRH580" s="7"/>
      <c r="FRI580" s="7"/>
      <c r="FRJ580" s="7"/>
      <c r="FRK580" s="7"/>
      <c r="FRL580" s="7"/>
      <c r="FRM580" s="7"/>
      <c r="FRN580" s="7"/>
      <c r="FRO580" s="7"/>
      <c r="FRP580" s="7"/>
      <c r="FRQ580" s="7"/>
      <c r="FRR580" s="7"/>
      <c r="FRS580" s="7"/>
      <c r="FRT580" s="7"/>
      <c r="FRU580" s="7"/>
      <c r="FRV580" s="7"/>
      <c r="FRW580" s="7"/>
      <c r="FRX580" s="7"/>
      <c r="FRY580" s="7"/>
      <c r="FRZ580" s="7"/>
      <c r="FSA580" s="7"/>
      <c r="FSB580" s="7"/>
      <c r="FSC580" s="7"/>
      <c r="FSD580" s="7"/>
      <c r="FSE580" s="7"/>
      <c r="FSF580" s="7"/>
      <c r="FSG580" s="7"/>
      <c r="FSH580" s="7"/>
      <c r="FSI580" s="7"/>
      <c r="FSJ580" s="7"/>
      <c r="FSK580" s="7"/>
      <c r="FSL580" s="7"/>
      <c r="FSM580" s="7"/>
      <c r="FSN580" s="7"/>
      <c r="FSO580" s="7"/>
      <c r="FSP580" s="7"/>
      <c r="FSQ580" s="7"/>
      <c r="FSR580" s="7"/>
      <c r="FSS580" s="7"/>
      <c r="FST580" s="7"/>
      <c r="FSU580" s="7"/>
      <c r="FSV580" s="7"/>
      <c r="FSW580" s="7"/>
      <c r="FSX580" s="7"/>
      <c r="FSY580" s="7"/>
      <c r="FSZ580" s="7"/>
      <c r="FTA580" s="7"/>
      <c r="FTB580" s="7"/>
      <c r="FTC580" s="7"/>
      <c r="FTD580" s="7"/>
      <c r="FTE580" s="7"/>
      <c r="FTF580" s="7"/>
      <c r="FTG580" s="7"/>
      <c r="FTH580" s="7"/>
      <c r="FTI580" s="7"/>
      <c r="FTJ580" s="7"/>
      <c r="FTK580" s="7"/>
      <c r="FTL580" s="7"/>
      <c r="FTM580" s="7"/>
      <c r="FTN580" s="7"/>
      <c r="FTO580" s="7"/>
      <c r="FTP580" s="7"/>
      <c r="FTQ580" s="7"/>
      <c r="FTR580" s="7"/>
      <c r="FTS580" s="7"/>
      <c r="FTT580" s="7"/>
      <c r="FTU580" s="7"/>
      <c r="FTV580" s="7"/>
      <c r="FTW580" s="7"/>
      <c r="FTX580" s="7"/>
      <c r="FTY580" s="7"/>
      <c r="FTZ580" s="7"/>
      <c r="FUA580" s="7"/>
      <c r="FUB580" s="7"/>
      <c r="FUC580" s="7"/>
      <c r="FUD580" s="7"/>
      <c r="FUE580" s="7"/>
      <c r="FUF580" s="7"/>
      <c r="FUG580" s="7"/>
      <c r="FUH580" s="7"/>
      <c r="FUI580" s="7"/>
      <c r="FUJ580" s="7"/>
      <c r="FUK580" s="7"/>
      <c r="FUL580" s="7"/>
      <c r="FUM580" s="7"/>
      <c r="FUN580" s="7"/>
      <c r="FUO580" s="7"/>
      <c r="FUP580" s="7"/>
      <c r="FUQ580" s="7"/>
      <c r="FUR580" s="7"/>
      <c r="FUS580" s="7"/>
      <c r="FUT580" s="7"/>
      <c r="FUU580" s="7"/>
      <c r="FUV580" s="7"/>
      <c r="FUW580" s="7"/>
      <c r="FUX580" s="7"/>
      <c r="FUY580" s="7"/>
      <c r="FUZ580" s="7"/>
      <c r="FVA580" s="7"/>
      <c r="FVB580" s="7"/>
      <c r="FVC580" s="7"/>
      <c r="FVD580" s="7"/>
      <c r="FVE580" s="7"/>
      <c r="FVF580" s="7"/>
      <c r="FVG580" s="7"/>
      <c r="FVH580" s="7"/>
      <c r="FVI580" s="7"/>
      <c r="FVJ580" s="7"/>
      <c r="FVK580" s="7"/>
      <c r="FVL580" s="7"/>
      <c r="FVM580" s="7"/>
      <c r="FVN580" s="7"/>
      <c r="FVO580" s="7"/>
      <c r="FVP580" s="7"/>
      <c r="FVQ580" s="7"/>
      <c r="FVR580" s="7"/>
      <c r="FVS580" s="7"/>
      <c r="FVT580" s="7"/>
      <c r="FVU580" s="7"/>
      <c r="FVV580" s="7"/>
      <c r="FVW580" s="7"/>
      <c r="FVX580" s="7"/>
      <c r="FVY580" s="7"/>
      <c r="FVZ580" s="7"/>
      <c r="FWA580" s="7"/>
      <c r="FWB580" s="7"/>
      <c r="FWC580" s="7"/>
      <c r="FWD580" s="7"/>
      <c r="FWE580" s="7"/>
      <c r="FWF580" s="7"/>
      <c r="FWG580" s="7"/>
      <c r="FWH580" s="7"/>
      <c r="FWI580" s="7"/>
      <c r="FWJ580" s="7"/>
      <c r="FWK580" s="7"/>
      <c r="FWL580" s="7"/>
      <c r="FWM580" s="7"/>
      <c r="FWN580" s="7"/>
      <c r="FWO580" s="7"/>
      <c r="FWP580" s="7"/>
      <c r="FWQ580" s="7"/>
      <c r="FWR580" s="7"/>
      <c r="FWS580" s="7"/>
      <c r="FWT580" s="7"/>
      <c r="FWU580" s="7"/>
      <c r="FWV580" s="7"/>
      <c r="FWW580" s="7"/>
      <c r="FWX580" s="7"/>
      <c r="FWY580" s="7"/>
      <c r="FWZ580" s="7"/>
      <c r="FXA580" s="7"/>
      <c r="FXB580" s="7"/>
      <c r="FXC580" s="7"/>
      <c r="FXD580" s="7"/>
      <c r="FXE580" s="7"/>
      <c r="FXF580" s="7"/>
      <c r="FXG580" s="7"/>
      <c r="FXH580" s="7"/>
      <c r="FXI580" s="7"/>
      <c r="FXJ580" s="7"/>
      <c r="FXK580" s="7"/>
      <c r="FXL580" s="7"/>
      <c r="FXM580" s="7"/>
      <c r="FXN580" s="7"/>
      <c r="FXO580" s="7"/>
      <c r="FXP580" s="7"/>
      <c r="FXQ580" s="7"/>
      <c r="FXR580" s="7"/>
      <c r="FXS580" s="7"/>
      <c r="FXT580" s="7"/>
      <c r="FXU580" s="7"/>
      <c r="FXV580" s="7"/>
      <c r="FXW580" s="7"/>
      <c r="FXX580" s="7"/>
      <c r="FXY580" s="7"/>
      <c r="FXZ580" s="7"/>
      <c r="FYA580" s="7"/>
      <c r="FYB580" s="7"/>
      <c r="FYC580" s="7"/>
      <c r="FYD580" s="7"/>
      <c r="FYE580" s="7"/>
      <c r="FYF580" s="7"/>
      <c r="FYG580" s="7"/>
      <c r="FYH580" s="7"/>
      <c r="FYI580" s="7"/>
      <c r="FYJ580" s="7"/>
      <c r="FYK580" s="7"/>
      <c r="FYL580" s="7"/>
      <c r="FYM580" s="7"/>
      <c r="FYN580" s="7"/>
      <c r="FYO580" s="7"/>
      <c r="FYP580" s="7"/>
      <c r="FYQ580" s="7"/>
      <c r="FYR580" s="7"/>
      <c r="FYS580" s="7"/>
      <c r="FYT580" s="7"/>
      <c r="FYU580" s="7"/>
      <c r="FYV580" s="7"/>
      <c r="FYW580" s="7"/>
      <c r="FYX580" s="7"/>
      <c r="FYY580" s="7"/>
      <c r="FYZ580" s="7"/>
      <c r="FZA580" s="7"/>
      <c r="FZB580" s="7"/>
      <c r="FZC580" s="7"/>
      <c r="FZD580" s="7"/>
      <c r="FZE580" s="7"/>
      <c r="FZF580" s="7"/>
      <c r="FZG580" s="7"/>
      <c r="FZH580" s="7"/>
      <c r="FZI580" s="7"/>
      <c r="FZJ580" s="7"/>
      <c r="FZK580" s="7"/>
      <c r="FZL580" s="7"/>
      <c r="FZM580" s="7"/>
      <c r="FZN580" s="7"/>
      <c r="FZO580" s="7"/>
      <c r="FZP580" s="7"/>
      <c r="FZQ580" s="7"/>
      <c r="FZR580" s="7"/>
      <c r="FZS580" s="7"/>
      <c r="FZT580" s="7"/>
      <c r="FZU580" s="7"/>
      <c r="FZV580" s="7"/>
      <c r="FZW580" s="7"/>
      <c r="FZX580" s="7"/>
      <c r="FZY580" s="7"/>
      <c r="FZZ580" s="7"/>
      <c r="GAA580" s="7"/>
      <c r="GAB580" s="7"/>
      <c r="GAC580" s="7"/>
      <c r="GAD580" s="7"/>
      <c r="GAE580" s="7"/>
      <c r="GAF580" s="7"/>
      <c r="GAG580" s="7"/>
      <c r="GAH580" s="7"/>
      <c r="GAI580" s="7"/>
      <c r="GAJ580" s="7"/>
      <c r="GAK580" s="7"/>
      <c r="GAL580" s="7"/>
      <c r="GAM580" s="7"/>
      <c r="GAN580" s="7"/>
      <c r="GAO580" s="7"/>
      <c r="GAP580" s="7"/>
      <c r="GAQ580" s="7"/>
      <c r="GAR580" s="7"/>
      <c r="GAS580" s="7"/>
      <c r="GAT580" s="7"/>
      <c r="GAU580" s="7"/>
      <c r="GAV580" s="7"/>
      <c r="GAW580" s="7"/>
      <c r="GAX580" s="7"/>
      <c r="GAY580" s="7"/>
      <c r="GAZ580" s="7"/>
      <c r="GBA580" s="7"/>
      <c r="GBB580" s="7"/>
      <c r="GBC580" s="7"/>
      <c r="GBD580" s="7"/>
      <c r="GBE580" s="7"/>
      <c r="GBF580" s="7"/>
      <c r="GBG580" s="7"/>
      <c r="GBH580" s="7"/>
      <c r="GBI580" s="7"/>
      <c r="GBJ580" s="7"/>
      <c r="GBK580" s="7"/>
      <c r="GBL580" s="7"/>
      <c r="GBM580" s="7"/>
      <c r="GBN580" s="7"/>
      <c r="GBO580" s="7"/>
      <c r="GBP580" s="7"/>
      <c r="GBQ580" s="7"/>
      <c r="GBR580" s="7"/>
      <c r="GBS580" s="7"/>
      <c r="GBT580" s="7"/>
      <c r="GBU580" s="7"/>
      <c r="GBV580" s="7"/>
      <c r="GBW580" s="7"/>
      <c r="GBX580" s="7"/>
      <c r="GBY580" s="7"/>
      <c r="GBZ580" s="7"/>
      <c r="GCA580" s="7"/>
      <c r="GCB580" s="7"/>
      <c r="GCC580" s="7"/>
      <c r="GCD580" s="7"/>
      <c r="GCE580" s="7"/>
      <c r="GCF580" s="7"/>
      <c r="GCG580" s="7"/>
      <c r="GCH580" s="7"/>
      <c r="GCI580" s="7"/>
      <c r="GCJ580" s="7"/>
      <c r="GCK580" s="7"/>
      <c r="GCL580" s="7"/>
      <c r="GCM580" s="7"/>
      <c r="GCN580" s="7"/>
      <c r="GCO580" s="7"/>
      <c r="GCP580" s="7"/>
      <c r="GCQ580" s="7"/>
      <c r="GCR580" s="7"/>
      <c r="GCS580" s="7"/>
      <c r="GCT580" s="7"/>
      <c r="GCU580" s="7"/>
      <c r="GCV580" s="7"/>
      <c r="GCW580" s="7"/>
      <c r="GCX580" s="7"/>
      <c r="GCY580" s="7"/>
      <c r="GCZ580" s="7"/>
      <c r="GDA580" s="7"/>
      <c r="GDB580" s="7"/>
      <c r="GDC580" s="7"/>
      <c r="GDD580" s="7"/>
      <c r="GDE580" s="7"/>
      <c r="GDF580" s="7"/>
      <c r="GDG580" s="7"/>
      <c r="GDH580" s="7"/>
      <c r="GDI580" s="7"/>
      <c r="GDJ580" s="7"/>
      <c r="GDK580" s="7"/>
      <c r="GDL580" s="7"/>
      <c r="GDM580" s="7"/>
      <c r="GDN580" s="7"/>
      <c r="GDO580" s="7"/>
      <c r="GDP580" s="7"/>
      <c r="GDQ580" s="7"/>
      <c r="GDR580" s="7"/>
      <c r="GDS580" s="7"/>
      <c r="GDT580" s="7"/>
      <c r="GDU580" s="7"/>
      <c r="GDV580" s="7"/>
      <c r="GDW580" s="7"/>
      <c r="GDX580" s="7"/>
      <c r="GDY580" s="7"/>
      <c r="GDZ580" s="7"/>
      <c r="GEA580" s="7"/>
      <c r="GEB580" s="7"/>
      <c r="GEC580" s="7"/>
      <c r="GED580" s="7"/>
      <c r="GEE580" s="7"/>
      <c r="GEF580" s="7"/>
      <c r="GEG580" s="7"/>
      <c r="GEH580" s="7"/>
      <c r="GEI580" s="7"/>
      <c r="GEJ580" s="7"/>
      <c r="GEK580" s="7"/>
      <c r="GEL580" s="7"/>
      <c r="GEM580" s="7"/>
      <c r="GEN580" s="7"/>
      <c r="GEO580" s="7"/>
      <c r="GEP580" s="7"/>
      <c r="GEQ580" s="7"/>
      <c r="GER580" s="7"/>
      <c r="GES580" s="7"/>
      <c r="GET580" s="7"/>
      <c r="GEU580" s="7"/>
      <c r="GEV580" s="7"/>
      <c r="GEW580" s="7"/>
      <c r="GEX580" s="7"/>
      <c r="GEY580" s="7"/>
      <c r="GEZ580" s="7"/>
      <c r="GFA580" s="7"/>
      <c r="GFB580" s="7"/>
      <c r="GFC580" s="7"/>
      <c r="GFD580" s="7"/>
      <c r="GFE580" s="7"/>
      <c r="GFF580" s="7"/>
      <c r="GFG580" s="7"/>
      <c r="GFH580" s="7"/>
      <c r="GFI580" s="7"/>
      <c r="GFJ580" s="7"/>
      <c r="GFK580" s="7"/>
      <c r="GFL580" s="7"/>
      <c r="GFM580" s="7"/>
      <c r="GFN580" s="7"/>
      <c r="GFO580" s="7"/>
      <c r="GFP580" s="7"/>
      <c r="GFQ580" s="7"/>
      <c r="GFR580" s="7"/>
      <c r="GFS580" s="7"/>
      <c r="GFT580" s="7"/>
      <c r="GFU580" s="7"/>
      <c r="GFV580" s="7"/>
      <c r="GFW580" s="7"/>
      <c r="GFX580" s="7"/>
      <c r="GFY580" s="7"/>
      <c r="GFZ580" s="7"/>
      <c r="GGA580" s="7"/>
      <c r="GGB580" s="7"/>
      <c r="GGC580" s="7"/>
      <c r="GGD580" s="7"/>
      <c r="GGE580" s="7"/>
      <c r="GGF580" s="7"/>
      <c r="GGG580" s="7"/>
      <c r="GGH580" s="7"/>
      <c r="GGI580" s="7"/>
      <c r="GGJ580" s="7"/>
      <c r="GGK580" s="7"/>
      <c r="GGL580" s="7"/>
      <c r="GGM580" s="7"/>
      <c r="GGN580" s="7"/>
      <c r="GGO580" s="7"/>
      <c r="GGP580" s="7"/>
      <c r="GGQ580" s="7"/>
      <c r="GGR580" s="7"/>
      <c r="GGS580" s="7"/>
      <c r="GGT580" s="7"/>
      <c r="GGU580" s="7"/>
      <c r="GGV580" s="7"/>
      <c r="GGW580" s="7"/>
      <c r="GGX580" s="7"/>
      <c r="GGY580" s="7"/>
      <c r="GGZ580" s="7"/>
      <c r="GHA580" s="7"/>
      <c r="GHB580" s="7"/>
      <c r="GHC580" s="7"/>
      <c r="GHD580" s="7"/>
      <c r="GHE580" s="7"/>
      <c r="GHF580" s="7"/>
      <c r="GHG580" s="7"/>
      <c r="GHH580" s="7"/>
      <c r="GHI580" s="7"/>
      <c r="GHJ580" s="7"/>
      <c r="GHK580" s="7"/>
      <c r="GHL580" s="7"/>
      <c r="GHM580" s="7"/>
      <c r="GHN580" s="7"/>
      <c r="GHO580" s="7"/>
      <c r="GHP580" s="7"/>
      <c r="GHQ580" s="7"/>
      <c r="GHR580" s="7"/>
      <c r="GHS580" s="7"/>
      <c r="GHT580" s="7"/>
      <c r="GHU580" s="7"/>
      <c r="GHV580" s="7"/>
      <c r="GHW580" s="7"/>
      <c r="GHX580" s="7"/>
      <c r="GHY580" s="7"/>
      <c r="GHZ580" s="7"/>
      <c r="GIA580" s="7"/>
      <c r="GIB580" s="7"/>
      <c r="GIC580" s="7"/>
      <c r="GID580" s="7"/>
      <c r="GIE580" s="7"/>
      <c r="GIF580" s="7"/>
      <c r="GIG580" s="7"/>
      <c r="GIH580" s="7"/>
      <c r="GII580" s="7"/>
      <c r="GIJ580" s="7"/>
      <c r="GIK580" s="7"/>
      <c r="GIL580" s="7"/>
      <c r="GIM580" s="7"/>
      <c r="GIN580" s="7"/>
      <c r="GIO580" s="7"/>
      <c r="GIP580" s="7"/>
      <c r="GIQ580" s="7"/>
      <c r="GIR580" s="7"/>
      <c r="GIS580" s="7"/>
      <c r="GIT580" s="7"/>
      <c r="GIU580" s="7"/>
      <c r="GIV580" s="7"/>
      <c r="GIW580" s="7"/>
      <c r="GIX580" s="7"/>
      <c r="GIY580" s="7"/>
      <c r="GIZ580" s="7"/>
      <c r="GJA580" s="7"/>
      <c r="GJB580" s="7"/>
      <c r="GJC580" s="7"/>
      <c r="GJD580" s="7"/>
      <c r="GJE580" s="7"/>
      <c r="GJF580" s="7"/>
      <c r="GJG580" s="7"/>
      <c r="GJH580" s="7"/>
      <c r="GJI580" s="7"/>
      <c r="GJJ580" s="7"/>
      <c r="GJK580" s="7"/>
      <c r="GJL580" s="7"/>
      <c r="GJM580" s="7"/>
      <c r="GJN580" s="7"/>
      <c r="GJO580" s="7"/>
      <c r="GJP580" s="7"/>
      <c r="GJQ580" s="7"/>
      <c r="GJR580" s="7"/>
      <c r="GJS580" s="7"/>
      <c r="GJT580" s="7"/>
      <c r="GJU580" s="7"/>
      <c r="GJV580" s="7"/>
      <c r="GJW580" s="7"/>
      <c r="GJX580" s="7"/>
      <c r="GJY580" s="7"/>
      <c r="GJZ580" s="7"/>
      <c r="GKA580" s="7"/>
      <c r="GKB580" s="7"/>
      <c r="GKC580" s="7"/>
      <c r="GKD580" s="7"/>
      <c r="GKE580" s="7"/>
      <c r="GKF580" s="7"/>
      <c r="GKG580" s="7"/>
      <c r="GKH580" s="7"/>
      <c r="GKI580" s="7"/>
      <c r="GKJ580" s="7"/>
      <c r="GKK580" s="7"/>
      <c r="GKL580" s="7"/>
      <c r="GKM580" s="7"/>
      <c r="GKN580" s="7"/>
      <c r="GKO580" s="7"/>
      <c r="GKP580" s="7"/>
      <c r="GKQ580" s="7"/>
      <c r="GKR580" s="7"/>
      <c r="GKS580" s="7"/>
      <c r="GKT580" s="7"/>
      <c r="GKU580" s="7"/>
      <c r="GKV580" s="7"/>
      <c r="GKW580" s="7"/>
      <c r="GKX580" s="7"/>
      <c r="GKY580" s="7"/>
      <c r="GKZ580" s="7"/>
      <c r="GLA580" s="7"/>
      <c r="GLB580" s="7"/>
      <c r="GLC580" s="7"/>
      <c r="GLD580" s="7"/>
      <c r="GLE580" s="7"/>
      <c r="GLF580" s="7"/>
      <c r="GLG580" s="7"/>
      <c r="GLH580" s="7"/>
      <c r="GLI580" s="7"/>
      <c r="GLJ580" s="7"/>
      <c r="GLK580" s="7"/>
      <c r="GLL580" s="7"/>
      <c r="GLM580" s="7"/>
      <c r="GLN580" s="7"/>
      <c r="GLO580" s="7"/>
      <c r="GLP580" s="7"/>
      <c r="GLQ580" s="7"/>
      <c r="GLR580" s="7"/>
      <c r="GLS580" s="7"/>
      <c r="GLT580" s="7"/>
      <c r="GLU580" s="7"/>
      <c r="GLV580" s="7"/>
      <c r="GLW580" s="7"/>
      <c r="GLX580" s="7"/>
      <c r="GLY580" s="7"/>
      <c r="GLZ580" s="7"/>
      <c r="GMA580" s="7"/>
      <c r="GMB580" s="7"/>
      <c r="GMC580" s="7"/>
      <c r="GMD580" s="7"/>
      <c r="GME580" s="7"/>
      <c r="GMF580" s="7"/>
      <c r="GMG580" s="7"/>
      <c r="GMH580" s="7"/>
      <c r="GMI580" s="7"/>
      <c r="GMJ580" s="7"/>
      <c r="GMK580" s="7"/>
      <c r="GML580" s="7"/>
      <c r="GMM580" s="7"/>
      <c r="GMN580" s="7"/>
      <c r="GMO580" s="7"/>
      <c r="GMP580" s="7"/>
      <c r="GMQ580" s="7"/>
      <c r="GMR580" s="7"/>
      <c r="GMS580" s="7"/>
      <c r="GMT580" s="7"/>
      <c r="GMU580" s="7"/>
      <c r="GMV580" s="7"/>
      <c r="GMW580" s="7"/>
      <c r="GMX580" s="7"/>
      <c r="GMY580" s="7"/>
      <c r="GMZ580" s="7"/>
      <c r="GNA580" s="7"/>
      <c r="GNB580" s="7"/>
      <c r="GNC580" s="7"/>
      <c r="GND580" s="7"/>
      <c r="GNE580" s="7"/>
      <c r="GNF580" s="7"/>
      <c r="GNG580" s="7"/>
      <c r="GNH580" s="7"/>
      <c r="GNI580" s="7"/>
      <c r="GNJ580" s="7"/>
      <c r="GNK580" s="7"/>
      <c r="GNL580" s="7"/>
      <c r="GNM580" s="7"/>
      <c r="GNN580" s="7"/>
      <c r="GNO580" s="7"/>
      <c r="GNP580" s="7"/>
      <c r="GNQ580" s="7"/>
      <c r="GNR580" s="7"/>
      <c r="GNS580" s="7"/>
      <c r="GNT580" s="7"/>
      <c r="GNU580" s="7"/>
      <c r="GNV580" s="7"/>
      <c r="GNW580" s="7"/>
      <c r="GNX580" s="7"/>
      <c r="GNY580" s="7"/>
      <c r="GNZ580" s="7"/>
      <c r="GOA580" s="7"/>
      <c r="GOB580" s="7"/>
      <c r="GOC580" s="7"/>
      <c r="GOD580" s="7"/>
      <c r="GOE580" s="7"/>
      <c r="GOF580" s="7"/>
      <c r="GOG580" s="7"/>
      <c r="GOH580" s="7"/>
      <c r="GOI580" s="7"/>
      <c r="GOJ580" s="7"/>
      <c r="GOK580" s="7"/>
      <c r="GOL580" s="7"/>
      <c r="GOM580" s="7"/>
      <c r="GON580" s="7"/>
      <c r="GOO580" s="7"/>
      <c r="GOP580" s="7"/>
      <c r="GOQ580" s="7"/>
      <c r="GOR580" s="7"/>
      <c r="GOS580" s="7"/>
      <c r="GOT580" s="7"/>
      <c r="GOU580" s="7"/>
      <c r="GOV580" s="7"/>
      <c r="GOW580" s="7"/>
      <c r="GOX580" s="7"/>
      <c r="GOY580" s="7"/>
      <c r="GOZ580" s="7"/>
      <c r="GPA580" s="7"/>
      <c r="GPB580" s="7"/>
      <c r="GPC580" s="7"/>
      <c r="GPD580" s="7"/>
      <c r="GPE580" s="7"/>
      <c r="GPF580" s="7"/>
      <c r="GPG580" s="7"/>
      <c r="GPH580" s="7"/>
      <c r="GPI580" s="7"/>
      <c r="GPJ580" s="7"/>
      <c r="GPK580" s="7"/>
      <c r="GPL580" s="7"/>
      <c r="GPM580" s="7"/>
      <c r="GPN580" s="7"/>
      <c r="GPO580" s="7"/>
      <c r="GPP580" s="7"/>
      <c r="GPQ580" s="7"/>
      <c r="GPR580" s="7"/>
      <c r="GPS580" s="7"/>
      <c r="GPT580" s="7"/>
      <c r="GPU580" s="7"/>
      <c r="GPV580" s="7"/>
      <c r="GPW580" s="7"/>
      <c r="GPX580" s="7"/>
      <c r="GPY580" s="7"/>
      <c r="GPZ580" s="7"/>
      <c r="GQA580" s="7"/>
      <c r="GQB580" s="7"/>
      <c r="GQC580" s="7"/>
      <c r="GQD580" s="7"/>
      <c r="GQE580" s="7"/>
      <c r="GQF580" s="7"/>
      <c r="GQG580" s="7"/>
      <c r="GQH580" s="7"/>
      <c r="GQI580" s="7"/>
      <c r="GQJ580" s="7"/>
      <c r="GQK580" s="7"/>
      <c r="GQL580" s="7"/>
      <c r="GQM580" s="7"/>
      <c r="GQN580" s="7"/>
      <c r="GQO580" s="7"/>
      <c r="GQP580" s="7"/>
      <c r="GQQ580" s="7"/>
      <c r="GQR580" s="7"/>
      <c r="GQS580" s="7"/>
      <c r="GQT580" s="7"/>
      <c r="GQU580" s="7"/>
      <c r="GQV580" s="7"/>
      <c r="GQW580" s="7"/>
      <c r="GQX580" s="7"/>
      <c r="GQY580" s="7"/>
      <c r="GQZ580" s="7"/>
      <c r="GRA580" s="7"/>
      <c r="GRB580" s="7"/>
      <c r="GRC580" s="7"/>
      <c r="GRD580" s="7"/>
      <c r="GRE580" s="7"/>
      <c r="GRF580" s="7"/>
      <c r="GRG580" s="7"/>
      <c r="GRH580" s="7"/>
      <c r="GRI580" s="7"/>
      <c r="GRJ580" s="7"/>
      <c r="GRK580" s="7"/>
      <c r="GRL580" s="7"/>
      <c r="GRM580" s="7"/>
      <c r="GRN580" s="7"/>
      <c r="GRO580" s="7"/>
      <c r="GRP580" s="7"/>
      <c r="GRQ580" s="7"/>
      <c r="GRR580" s="7"/>
      <c r="GRS580" s="7"/>
      <c r="GRT580" s="7"/>
      <c r="GRU580" s="7"/>
      <c r="GRV580" s="7"/>
      <c r="GRW580" s="7"/>
      <c r="GRX580" s="7"/>
      <c r="GRY580" s="7"/>
      <c r="GRZ580" s="7"/>
      <c r="GSA580" s="7"/>
      <c r="GSB580" s="7"/>
      <c r="GSC580" s="7"/>
      <c r="GSD580" s="7"/>
      <c r="GSE580" s="7"/>
      <c r="GSF580" s="7"/>
      <c r="GSG580" s="7"/>
      <c r="GSH580" s="7"/>
      <c r="GSI580" s="7"/>
      <c r="GSJ580" s="7"/>
      <c r="GSK580" s="7"/>
      <c r="GSL580" s="7"/>
      <c r="GSM580" s="7"/>
      <c r="GSN580" s="7"/>
      <c r="GSO580" s="7"/>
      <c r="GSP580" s="7"/>
      <c r="GSQ580" s="7"/>
      <c r="GSR580" s="7"/>
      <c r="GSS580" s="7"/>
      <c r="GST580" s="7"/>
      <c r="GSU580" s="7"/>
      <c r="GSV580" s="7"/>
      <c r="GSW580" s="7"/>
      <c r="GSX580" s="7"/>
      <c r="GSY580" s="7"/>
      <c r="GSZ580" s="7"/>
      <c r="GTA580" s="7"/>
      <c r="GTB580" s="7"/>
      <c r="GTC580" s="7"/>
      <c r="GTD580" s="7"/>
      <c r="GTE580" s="7"/>
      <c r="GTF580" s="7"/>
      <c r="GTG580" s="7"/>
      <c r="GTH580" s="7"/>
      <c r="GTI580" s="7"/>
      <c r="GTJ580" s="7"/>
      <c r="GTK580" s="7"/>
      <c r="GTL580" s="7"/>
      <c r="GTM580" s="7"/>
      <c r="GTN580" s="7"/>
      <c r="GTO580" s="7"/>
      <c r="GTP580" s="7"/>
      <c r="GTQ580" s="7"/>
      <c r="GTR580" s="7"/>
      <c r="GTS580" s="7"/>
      <c r="GTT580" s="7"/>
      <c r="GTU580" s="7"/>
      <c r="GTV580" s="7"/>
      <c r="GTW580" s="7"/>
      <c r="GTX580" s="7"/>
      <c r="GTY580" s="7"/>
      <c r="GTZ580" s="7"/>
      <c r="GUA580" s="7"/>
      <c r="GUB580" s="7"/>
      <c r="GUC580" s="7"/>
      <c r="GUD580" s="7"/>
      <c r="GUE580" s="7"/>
      <c r="GUF580" s="7"/>
      <c r="GUG580" s="7"/>
      <c r="GUH580" s="7"/>
      <c r="GUI580" s="7"/>
      <c r="GUJ580" s="7"/>
      <c r="GUK580" s="7"/>
      <c r="GUL580" s="7"/>
      <c r="GUM580" s="7"/>
      <c r="GUN580" s="7"/>
      <c r="GUO580" s="7"/>
      <c r="GUP580" s="7"/>
      <c r="GUQ580" s="7"/>
      <c r="GUR580" s="7"/>
      <c r="GUS580" s="7"/>
      <c r="GUT580" s="7"/>
      <c r="GUU580" s="7"/>
      <c r="GUV580" s="7"/>
      <c r="GUW580" s="7"/>
      <c r="GUX580" s="7"/>
      <c r="GUY580" s="7"/>
      <c r="GUZ580" s="7"/>
      <c r="GVA580" s="7"/>
      <c r="GVB580" s="7"/>
      <c r="GVC580" s="7"/>
      <c r="GVD580" s="7"/>
      <c r="GVE580" s="7"/>
      <c r="GVF580" s="7"/>
      <c r="GVG580" s="7"/>
      <c r="GVH580" s="7"/>
      <c r="GVI580" s="7"/>
      <c r="GVJ580" s="7"/>
      <c r="GVK580" s="7"/>
      <c r="GVL580" s="7"/>
      <c r="GVM580" s="7"/>
      <c r="GVN580" s="7"/>
      <c r="GVO580" s="7"/>
      <c r="GVP580" s="7"/>
      <c r="GVQ580" s="7"/>
      <c r="GVR580" s="7"/>
      <c r="GVS580" s="7"/>
      <c r="GVT580" s="7"/>
      <c r="GVU580" s="7"/>
      <c r="GVV580" s="7"/>
      <c r="GVW580" s="7"/>
      <c r="GVX580" s="7"/>
      <c r="GVY580" s="7"/>
      <c r="GVZ580" s="7"/>
      <c r="GWA580" s="7"/>
      <c r="GWB580" s="7"/>
      <c r="GWC580" s="7"/>
      <c r="GWD580" s="7"/>
      <c r="GWE580" s="7"/>
      <c r="GWF580" s="7"/>
      <c r="GWG580" s="7"/>
      <c r="GWH580" s="7"/>
      <c r="GWI580" s="7"/>
      <c r="GWJ580" s="7"/>
      <c r="GWK580" s="7"/>
      <c r="GWL580" s="7"/>
      <c r="GWM580" s="7"/>
      <c r="GWN580" s="7"/>
      <c r="GWO580" s="7"/>
      <c r="GWP580" s="7"/>
      <c r="GWQ580" s="7"/>
      <c r="GWR580" s="7"/>
      <c r="GWS580" s="7"/>
      <c r="GWT580" s="7"/>
      <c r="GWU580" s="7"/>
      <c r="GWV580" s="7"/>
      <c r="GWW580" s="7"/>
      <c r="GWX580" s="7"/>
      <c r="GWY580" s="7"/>
      <c r="GWZ580" s="7"/>
      <c r="GXA580" s="7"/>
      <c r="GXB580" s="7"/>
      <c r="GXC580" s="7"/>
      <c r="GXD580" s="7"/>
      <c r="GXE580" s="7"/>
      <c r="GXF580" s="7"/>
      <c r="GXG580" s="7"/>
      <c r="GXH580" s="7"/>
      <c r="GXI580" s="7"/>
      <c r="GXJ580" s="7"/>
      <c r="GXK580" s="7"/>
      <c r="GXL580" s="7"/>
      <c r="GXM580" s="7"/>
      <c r="GXN580" s="7"/>
      <c r="GXO580" s="7"/>
      <c r="GXP580" s="7"/>
      <c r="GXQ580" s="7"/>
      <c r="GXR580" s="7"/>
      <c r="GXS580" s="7"/>
      <c r="GXT580" s="7"/>
      <c r="GXU580" s="7"/>
      <c r="GXV580" s="7"/>
      <c r="GXW580" s="7"/>
      <c r="GXX580" s="7"/>
      <c r="GXY580" s="7"/>
      <c r="GXZ580" s="7"/>
      <c r="GYA580" s="7"/>
      <c r="GYB580" s="7"/>
      <c r="GYC580" s="7"/>
      <c r="GYD580" s="7"/>
      <c r="GYE580" s="7"/>
      <c r="GYF580" s="7"/>
      <c r="GYG580" s="7"/>
      <c r="GYH580" s="7"/>
      <c r="GYI580" s="7"/>
      <c r="GYJ580" s="7"/>
      <c r="GYK580" s="7"/>
      <c r="GYL580" s="7"/>
      <c r="GYM580" s="7"/>
      <c r="GYN580" s="7"/>
      <c r="GYO580" s="7"/>
      <c r="GYP580" s="7"/>
      <c r="GYQ580" s="7"/>
      <c r="GYR580" s="7"/>
      <c r="GYS580" s="7"/>
      <c r="GYT580" s="7"/>
      <c r="GYU580" s="7"/>
      <c r="GYV580" s="7"/>
      <c r="GYW580" s="7"/>
      <c r="GYX580" s="7"/>
      <c r="GYY580" s="7"/>
      <c r="GYZ580" s="7"/>
      <c r="GZA580" s="7"/>
      <c r="GZB580" s="7"/>
      <c r="GZC580" s="7"/>
      <c r="GZD580" s="7"/>
      <c r="GZE580" s="7"/>
      <c r="GZF580" s="7"/>
      <c r="GZG580" s="7"/>
      <c r="GZH580" s="7"/>
      <c r="GZI580" s="7"/>
      <c r="GZJ580" s="7"/>
      <c r="GZK580" s="7"/>
      <c r="GZL580" s="7"/>
      <c r="GZM580" s="7"/>
      <c r="GZN580" s="7"/>
      <c r="GZO580" s="7"/>
      <c r="GZP580" s="7"/>
      <c r="GZQ580" s="7"/>
      <c r="GZR580" s="7"/>
      <c r="GZS580" s="7"/>
      <c r="GZT580" s="7"/>
      <c r="GZU580" s="7"/>
      <c r="GZV580" s="7"/>
      <c r="GZW580" s="7"/>
      <c r="GZX580" s="7"/>
      <c r="GZY580" s="7"/>
      <c r="GZZ580" s="7"/>
      <c r="HAA580" s="7"/>
      <c r="HAB580" s="7"/>
      <c r="HAC580" s="7"/>
      <c r="HAD580" s="7"/>
      <c r="HAE580" s="7"/>
      <c r="HAF580" s="7"/>
      <c r="HAG580" s="7"/>
      <c r="HAH580" s="7"/>
      <c r="HAI580" s="7"/>
      <c r="HAJ580" s="7"/>
      <c r="HAK580" s="7"/>
      <c r="HAL580" s="7"/>
      <c r="HAM580" s="7"/>
      <c r="HAN580" s="7"/>
      <c r="HAO580" s="7"/>
      <c r="HAP580" s="7"/>
      <c r="HAQ580" s="7"/>
      <c r="HAR580" s="7"/>
      <c r="HAS580" s="7"/>
      <c r="HAT580" s="7"/>
      <c r="HAU580" s="7"/>
      <c r="HAV580" s="7"/>
      <c r="HAW580" s="7"/>
      <c r="HAX580" s="7"/>
      <c r="HAY580" s="7"/>
      <c r="HAZ580" s="7"/>
      <c r="HBA580" s="7"/>
      <c r="HBB580" s="7"/>
      <c r="HBC580" s="7"/>
      <c r="HBD580" s="7"/>
      <c r="HBE580" s="7"/>
      <c r="HBF580" s="7"/>
      <c r="HBG580" s="7"/>
      <c r="HBH580" s="7"/>
      <c r="HBI580" s="7"/>
      <c r="HBJ580" s="7"/>
      <c r="HBK580" s="7"/>
      <c r="HBL580" s="7"/>
      <c r="HBM580" s="7"/>
      <c r="HBN580" s="7"/>
      <c r="HBO580" s="7"/>
      <c r="HBP580" s="7"/>
      <c r="HBQ580" s="7"/>
      <c r="HBR580" s="7"/>
      <c r="HBS580" s="7"/>
      <c r="HBT580" s="7"/>
      <c r="HBU580" s="7"/>
      <c r="HBV580" s="7"/>
      <c r="HBW580" s="7"/>
      <c r="HBX580" s="7"/>
      <c r="HBY580" s="7"/>
      <c r="HBZ580" s="7"/>
      <c r="HCA580" s="7"/>
      <c r="HCB580" s="7"/>
      <c r="HCC580" s="7"/>
      <c r="HCD580" s="7"/>
      <c r="HCE580" s="7"/>
      <c r="HCF580" s="7"/>
      <c r="HCG580" s="7"/>
      <c r="HCH580" s="7"/>
      <c r="HCI580" s="7"/>
      <c r="HCJ580" s="7"/>
      <c r="HCK580" s="7"/>
      <c r="HCL580" s="7"/>
      <c r="HCM580" s="7"/>
      <c r="HCN580" s="7"/>
      <c r="HCO580" s="7"/>
      <c r="HCP580" s="7"/>
      <c r="HCQ580" s="7"/>
      <c r="HCR580" s="7"/>
      <c r="HCS580" s="7"/>
      <c r="HCT580" s="7"/>
      <c r="HCU580" s="7"/>
      <c r="HCV580" s="7"/>
      <c r="HCW580" s="7"/>
      <c r="HCX580" s="7"/>
      <c r="HCY580" s="7"/>
      <c r="HCZ580" s="7"/>
      <c r="HDA580" s="7"/>
      <c r="HDB580" s="7"/>
      <c r="HDC580" s="7"/>
      <c r="HDD580" s="7"/>
      <c r="HDE580" s="7"/>
      <c r="HDF580" s="7"/>
      <c r="HDG580" s="7"/>
      <c r="HDH580" s="7"/>
      <c r="HDI580" s="7"/>
      <c r="HDJ580" s="7"/>
      <c r="HDK580" s="7"/>
      <c r="HDL580" s="7"/>
      <c r="HDM580" s="7"/>
      <c r="HDN580" s="7"/>
      <c r="HDO580" s="7"/>
      <c r="HDP580" s="7"/>
      <c r="HDQ580" s="7"/>
      <c r="HDR580" s="7"/>
      <c r="HDS580" s="7"/>
      <c r="HDT580" s="7"/>
      <c r="HDU580" s="7"/>
      <c r="HDV580" s="7"/>
      <c r="HDW580" s="7"/>
      <c r="HDX580" s="7"/>
      <c r="HDY580" s="7"/>
      <c r="HDZ580" s="7"/>
      <c r="HEA580" s="7"/>
      <c r="HEB580" s="7"/>
      <c r="HEC580" s="7"/>
      <c r="HED580" s="7"/>
      <c r="HEE580" s="7"/>
      <c r="HEF580" s="7"/>
      <c r="HEG580" s="7"/>
      <c r="HEH580" s="7"/>
      <c r="HEI580" s="7"/>
      <c r="HEJ580" s="7"/>
      <c r="HEK580" s="7"/>
      <c r="HEL580" s="7"/>
      <c r="HEM580" s="7"/>
      <c r="HEN580" s="7"/>
      <c r="HEO580" s="7"/>
      <c r="HEP580" s="7"/>
      <c r="HEQ580" s="7"/>
      <c r="HER580" s="7"/>
      <c r="HES580" s="7"/>
      <c r="HET580" s="7"/>
      <c r="HEU580" s="7"/>
      <c r="HEV580" s="7"/>
      <c r="HEW580" s="7"/>
      <c r="HEX580" s="7"/>
      <c r="HEY580" s="7"/>
      <c r="HEZ580" s="7"/>
      <c r="HFA580" s="7"/>
      <c r="HFB580" s="7"/>
      <c r="HFC580" s="7"/>
      <c r="HFD580" s="7"/>
      <c r="HFE580" s="7"/>
      <c r="HFF580" s="7"/>
      <c r="HFG580" s="7"/>
      <c r="HFH580" s="7"/>
      <c r="HFI580" s="7"/>
      <c r="HFJ580" s="7"/>
      <c r="HFK580" s="7"/>
      <c r="HFL580" s="7"/>
      <c r="HFM580" s="7"/>
      <c r="HFN580" s="7"/>
      <c r="HFO580" s="7"/>
      <c r="HFP580" s="7"/>
      <c r="HFQ580" s="7"/>
      <c r="HFR580" s="7"/>
      <c r="HFS580" s="7"/>
      <c r="HFT580" s="7"/>
      <c r="HFU580" s="7"/>
      <c r="HFV580" s="7"/>
      <c r="HFW580" s="7"/>
      <c r="HFX580" s="7"/>
      <c r="HFY580" s="7"/>
      <c r="HFZ580" s="7"/>
      <c r="HGA580" s="7"/>
      <c r="HGB580" s="7"/>
      <c r="HGC580" s="7"/>
      <c r="HGD580" s="7"/>
      <c r="HGE580" s="7"/>
      <c r="HGF580" s="7"/>
      <c r="HGG580" s="7"/>
      <c r="HGH580" s="7"/>
      <c r="HGI580" s="7"/>
      <c r="HGJ580" s="7"/>
      <c r="HGK580" s="7"/>
      <c r="HGL580" s="7"/>
      <c r="HGM580" s="7"/>
      <c r="HGN580" s="7"/>
      <c r="HGO580" s="7"/>
      <c r="HGP580" s="7"/>
      <c r="HGQ580" s="7"/>
      <c r="HGR580" s="7"/>
      <c r="HGS580" s="7"/>
      <c r="HGT580" s="7"/>
      <c r="HGU580" s="7"/>
      <c r="HGV580" s="7"/>
      <c r="HGW580" s="7"/>
      <c r="HGX580" s="7"/>
      <c r="HGY580" s="7"/>
      <c r="HGZ580" s="7"/>
      <c r="HHA580" s="7"/>
      <c r="HHB580" s="7"/>
      <c r="HHC580" s="7"/>
      <c r="HHD580" s="7"/>
      <c r="HHE580" s="7"/>
      <c r="HHF580" s="7"/>
      <c r="HHG580" s="7"/>
      <c r="HHH580" s="7"/>
      <c r="HHI580" s="7"/>
      <c r="HHJ580" s="7"/>
      <c r="HHK580" s="7"/>
      <c r="HHL580" s="7"/>
      <c r="HHM580" s="7"/>
      <c r="HHN580" s="7"/>
      <c r="HHO580" s="7"/>
      <c r="HHP580" s="7"/>
      <c r="HHQ580" s="7"/>
      <c r="HHR580" s="7"/>
      <c r="HHS580" s="7"/>
      <c r="HHT580" s="7"/>
      <c r="HHU580" s="7"/>
      <c r="HHV580" s="7"/>
      <c r="HHW580" s="7"/>
      <c r="HHX580" s="7"/>
      <c r="HHY580" s="7"/>
      <c r="HHZ580" s="7"/>
      <c r="HIA580" s="7"/>
      <c r="HIB580" s="7"/>
      <c r="HIC580" s="7"/>
      <c r="HID580" s="7"/>
      <c r="HIE580" s="7"/>
      <c r="HIF580" s="7"/>
      <c r="HIG580" s="7"/>
      <c r="HIH580" s="7"/>
      <c r="HII580" s="7"/>
      <c r="HIJ580" s="7"/>
      <c r="HIK580" s="7"/>
      <c r="HIL580" s="7"/>
      <c r="HIM580" s="7"/>
      <c r="HIN580" s="7"/>
      <c r="HIO580" s="7"/>
      <c r="HIP580" s="7"/>
      <c r="HIQ580" s="7"/>
      <c r="HIR580" s="7"/>
      <c r="HIS580" s="7"/>
      <c r="HIT580" s="7"/>
      <c r="HIU580" s="7"/>
      <c r="HIV580" s="7"/>
      <c r="HIW580" s="7"/>
      <c r="HIX580" s="7"/>
      <c r="HIY580" s="7"/>
      <c r="HIZ580" s="7"/>
      <c r="HJA580" s="7"/>
      <c r="HJB580" s="7"/>
      <c r="HJC580" s="7"/>
      <c r="HJD580" s="7"/>
      <c r="HJE580" s="7"/>
      <c r="HJF580" s="7"/>
      <c r="HJG580" s="7"/>
      <c r="HJH580" s="7"/>
      <c r="HJI580" s="7"/>
      <c r="HJJ580" s="7"/>
      <c r="HJK580" s="7"/>
      <c r="HJL580" s="7"/>
      <c r="HJM580" s="7"/>
      <c r="HJN580" s="7"/>
      <c r="HJO580" s="7"/>
      <c r="HJP580" s="7"/>
      <c r="HJQ580" s="7"/>
      <c r="HJR580" s="7"/>
      <c r="HJS580" s="7"/>
      <c r="HJT580" s="7"/>
      <c r="HJU580" s="7"/>
      <c r="HJV580" s="7"/>
      <c r="HJW580" s="7"/>
      <c r="HJX580" s="7"/>
      <c r="HJY580" s="7"/>
      <c r="HJZ580" s="7"/>
      <c r="HKA580" s="7"/>
      <c r="HKB580" s="7"/>
      <c r="HKC580" s="7"/>
      <c r="HKD580" s="7"/>
      <c r="HKE580" s="7"/>
      <c r="HKF580" s="7"/>
      <c r="HKG580" s="7"/>
      <c r="HKH580" s="7"/>
      <c r="HKI580" s="7"/>
      <c r="HKJ580" s="7"/>
      <c r="HKK580" s="7"/>
      <c r="HKL580" s="7"/>
      <c r="HKM580" s="7"/>
      <c r="HKN580" s="7"/>
      <c r="HKO580" s="7"/>
      <c r="HKP580" s="7"/>
      <c r="HKQ580" s="7"/>
      <c r="HKR580" s="7"/>
      <c r="HKS580" s="7"/>
      <c r="HKT580" s="7"/>
      <c r="HKU580" s="7"/>
      <c r="HKV580" s="7"/>
      <c r="HKW580" s="7"/>
      <c r="HKX580" s="7"/>
      <c r="HKY580" s="7"/>
      <c r="HKZ580" s="7"/>
      <c r="HLA580" s="7"/>
      <c r="HLB580" s="7"/>
      <c r="HLC580" s="7"/>
      <c r="HLD580" s="7"/>
      <c r="HLE580" s="7"/>
      <c r="HLF580" s="7"/>
      <c r="HLG580" s="7"/>
      <c r="HLH580" s="7"/>
      <c r="HLI580" s="7"/>
      <c r="HLJ580" s="7"/>
      <c r="HLK580" s="7"/>
      <c r="HLL580" s="7"/>
      <c r="HLM580" s="7"/>
      <c r="HLN580" s="7"/>
      <c r="HLO580" s="7"/>
      <c r="HLP580" s="7"/>
      <c r="HLQ580" s="7"/>
      <c r="HLR580" s="7"/>
      <c r="HLS580" s="7"/>
      <c r="HLT580" s="7"/>
      <c r="HLU580" s="7"/>
      <c r="HLV580" s="7"/>
      <c r="HLW580" s="7"/>
      <c r="HLX580" s="7"/>
      <c r="HLY580" s="7"/>
      <c r="HLZ580" s="7"/>
      <c r="HMA580" s="7"/>
      <c r="HMB580" s="7"/>
      <c r="HMC580" s="7"/>
      <c r="HMD580" s="7"/>
      <c r="HME580" s="7"/>
      <c r="HMF580" s="7"/>
      <c r="HMG580" s="7"/>
      <c r="HMH580" s="7"/>
      <c r="HMI580" s="7"/>
      <c r="HMJ580" s="7"/>
      <c r="HMK580" s="7"/>
      <c r="HML580" s="7"/>
      <c r="HMM580" s="7"/>
      <c r="HMN580" s="7"/>
      <c r="HMO580" s="7"/>
      <c r="HMP580" s="7"/>
      <c r="HMQ580" s="7"/>
      <c r="HMR580" s="7"/>
      <c r="HMS580" s="7"/>
      <c r="HMT580" s="7"/>
      <c r="HMU580" s="7"/>
      <c r="HMV580" s="7"/>
      <c r="HMW580" s="7"/>
      <c r="HMX580" s="7"/>
      <c r="HMY580" s="7"/>
      <c r="HMZ580" s="7"/>
      <c r="HNA580" s="7"/>
      <c r="HNB580" s="7"/>
      <c r="HNC580" s="7"/>
      <c r="HND580" s="7"/>
      <c r="HNE580" s="7"/>
      <c r="HNF580" s="7"/>
      <c r="HNG580" s="7"/>
      <c r="HNH580" s="7"/>
      <c r="HNI580" s="7"/>
      <c r="HNJ580" s="7"/>
      <c r="HNK580" s="7"/>
      <c r="HNL580" s="7"/>
      <c r="HNM580" s="7"/>
      <c r="HNN580" s="7"/>
      <c r="HNO580" s="7"/>
      <c r="HNP580" s="7"/>
      <c r="HNQ580" s="7"/>
      <c r="HNR580" s="7"/>
      <c r="HNS580" s="7"/>
      <c r="HNT580" s="7"/>
      <c r="HNU580" s="7"/>
      <c r="HNV580" s="7"/>
      <c r="HNW580" s="7"/>
      <c r="HNX580" s="7"/>
      <c r="HNY580" s="7"/>
      <c r="HNZ580" s="7"/>
      <c r="HOA580" s="7"/>
      <c r="HOB580" s="7"/>
      <c r="HOC580" s="7"/>
      <c r="HOD580" s="7"/>
      <c r="HOE580" s="7"/>
      <c r="HOF580" s="7"/>
      <c r="HOG580" s="7"/>
      <c r="HOH580" s="7"/>
      <c r="HOI580" s="7"/>
      <c r="HOJ580" s="7"/>
      <c r="HOK580" s="7"/>
      <c r="HOL580" s="7"/>
      <c r="HOM580" s="7"/>
      <c r="HON580" s="7"/>
      <c r="HOO580" s="7"/>
      <c r="HOP580" s="7"/>
      <c r="HOQ580" s="7"/>
      <c r="HOR580" s="7"/>
      <c r="HOS580" s="7"/>
      <c r="HOT580" s="7"/>
      <c r="HOU580" s="7"/>
      <c r="HOV580" s="7"/>
      <c r="HOW580" s="7"/>
      <c r="HOX580" s="7"/>
      <c r="HOY580" s="7"/>
      <c r="HOZ580" s="7"/>
      <c r="HPA580" s="7"/>
      <c r="HPB580" s="7"/>
      <c r="HPC580" s="7"/>
      <c r="HPD580" s="7"/>
      <c r="HPE580" s="7"/>
      <c r="HPF580" s="7"/>
      <c r="HPG580" s="7"/>
      <c r="HPH580" s="7"/>
      <c r="HPI580" s="7"/>
      <c r="HPJ580" s="7"/>
      <c r="HPK580" s="7"/>
      <c r="HPL580" s="7"/>
      <c r="HPM580" s="7"/>
      <c r="HPN580" s="7"/>
      <c r="HPO580" s="7"/>
      <c r="HPP580" s="7"/>
      <c r="HPQ580" s="7"/>
      <c r="HPR580" s="7"/>
      <c r="HPS580" s="7"/>
      <c r="HPT580" s="7"/>
      <c r="HPU580" s="7"/>
      <c r="HPV580" s="7"/>
      <c r="HPW580" s="7"/>
      <c r="HPX580" s="7"/>
      <c r="HPY580" s="7"/>
      <c r="HPZ580" s="7"/>
      <c r="HQA580" s="7"/>
      <c r="HQB580" s="7"/>
      <c r="HQC580" s="7"/>
      <c r="HQD580" s="7"/>
      <c r="HQE580" s="7"/>
      <c r="HQF580" s="7"/>
      <c r="HQG580" s="7"/>
      <c r="HQH580" s="7"/>
      <c r="HQI580" s="7"/>
      <c r="HQJ580" s="7"/>
      <c r="HQK580" s="7"/>
      <c r="HQL580" s="7"/>
      <c r="HQM580" s="7"/>
      <c r="HQN580" s="7"/>
      <c r="HQO580" s="7"/>
      <c r="HQP580" s="7"/>
      <c r="HQQ580" s="7"/>
      <c r="HQR580" s="7"/>
      <c r="HQS580" s="7"/>
      <c r="HQT580" s="7"/>
      <c r="HQU580" s="7"/>
      <c r="HQV580" s="7"/>
      <c r="HQW580" s="7"/>
      <c r="HQX580" s="7"/>
      <c r="HQY580" s="7"/>
      <c r="HQZ580" s="7"/>
      <c r="HRA580" s="7"/>
      <c r="HRB580" s="7"/>
      <c r="HRC580" s="7"/>
      <c r="HRD580" s="7"/>
      <c r="HRE580" s="7"/>
      <c r="HRF580" s="7"/>
      <c r="HRG580" s="7"/>
      <c r="HRH580" s="7"/>
      <c r="HRI580" s="7"/>
      <c r="HRJ580" s="7"/>
      <c r="HRK580" s="7"/>
      <c r="HRL580" s="7"/>
      <c r="HRM580" s="7"/>
      <c r="HRN580" s="7"/>
      <c r="HRO580" s="7"/>
      <c r="HRP580" s="7"/>
      <c r="HRQ580" s="7"/>
      <c r="HRR580" s="7"/>
      <c r="HRS580" s="7"/>
      <c r="HRT580" s="7"/>
      <c r="HRU580" s="7"/>
      <c r="HRV580" s="7"/>
      <c r="HRW580" s="7"/>
      <c r="HRX580" s="7"/>
      <c r="HRY580" s="7"/>
      <c r="HRZ580" s="7"/>
      <c r="HSA580" s="7"/>
      <c r="HSB580" s="7"/>
      <c r="HSC580" s="7"/>
      <c r="HSD580" s="7"/>
      <c r="HSE580" s="7"/>
      <c r="HSF580" s="7"/>
      <c r="HSG580" s="7"/>
      <c r="HSH580" s="7"/>
      <c r="HSI580" s="7"/>
      <c r="HSJ580" s="7"/>
      <c r="HSK580" s="7"/>
      <c r="HSL580" s="7"/>
      <c r="HSM580" s="7"/>
      <c r="HSN580" s="7"/>
      <c r="HSO580" s="7"/>
      <c r="HSP580" s="7"/>
      <c r="HSQ580" s="7"/>
      <c r="HSR580" s="7"/>
      <c r="HSS580" s="7"/>
      <c r="HST580" s="7"/>
      <c r="HSU580" s="7"/>
      <c r="HSV580" s="7"/>
      <c r="HSW580" s="7"/>
      <c r="HSX580" s="7"/>
      <c r="HSY580" s="7"/>
      <c r="HSZ580" s="7"/>
      <c r="HTA580" s="7"/>
      <c r="HTB580" s="7"/>
      <c r="HTC580" s="7"/>
      <c r="HTD580" s="7"/>
      <c r="HTE580" s="7"/>
      <c r="HTF580" s="7"/>
      <c r="HTG580" s="7"/>
      <c r="HTH580" s="7"/>
      <c r="HTI580" s="7"/>
      <c r="HTJ580" s="7"/>
      <c r="HTK580" s="7"/>
      <c r="HTL580" s="7"/>
      <c r="HTM580" s="7"/>
      <c r="HTN580" s="7"/>
      <c r="HTO580" s="7"/>
      <c r="HTP580" s="7"/>
      <c r="HTQ580" s="7"/>
      <c r="HTR580" s="7"/>
      <c r="HTS580" s="7"/>
      <c r="HTT580" s="7"/>
      <c r="HTU580" s="7"/>
      <c r="HTV580" s="7"/>
      <c r="HTW580" s="7"/>
      <c r="HTX580" s="7"/>
      <c r="HTY580" s="7"/>
      <c r="HTZ580" s="7"/>
      <c r="HUA580" s="7"/>
      <c r="HUB580" s="7"/>
      <c r="HUC580" s="7"/>
      <c r="HUD580" s="7"/>
      <c r="HUE580" s="7"/>
      <c r="HUF580" s="7"/>
      <c r="HUG580" s="7"/>
      <c r="HUH580" s="7"/>
      <c r="HUI580" s="7"/>
      <c r="HUJ580" s="7"/>
      <c r="HUK580" s="7"/>
      <c r="HUL580" s="7"/>
      <c r="HUM580" s="7"/>
      <c r="HUN580" s="7"/>
      <c r="HUO580" s="7"/>
      <c r="HUP580" s="7"/>
      <c r="HUQ580" s="7"/>
      <c r="HUR580" s="7"/>
      <c r="HUS580" s="7"/>
      <c r="HUT580" s="7"/>
      <c r="HUU580" s="7"/>
      <c r="HUV580" s="7"/>
      <c r="HUW580" s="7"/>
      <c r="HUX580" s="7"/>
      <c r="HUY580" s="7"/>
      <c r="HUZ580" s="7"/>
      <c r="HVA580" s="7"/>
      <c r="HVB580" s="7"/>
      <c r="HVC580" s="7"/>
      <c r="HVD580" s="7"/>
      <c r="HVE580" s="7"/>
      <c r="HVF580" s="7"/>
      <c r="HVG580" s="7"/>
      <c r="HVH580" s="7"/>
      <c r="HVI580" s="7"/>
      <c r="HVJ580" s="7"/>
      <c r="HVK580" s="7"/>
      <c r="HVL580" s="7"/>
      <c r="HVM580" s="7"/>
      <c r="HVN580" s="7"/>
      <c r="HVO580" s="7"/>
      <c r="HVP580" s="7"/>
      <c r="HVQ580" s="7"/>
      <c r="HVR580" s="7"/>
      <c r="HVS580" s="7"/>
      <c r="HVT580" s="7"/>
      <c r="HVU580" s="7"/>
      <c r="HVV580" s="7"/>
      <c r="HVW580" s="7"/>
      <c r="HVX580" s="7"/>
      <c r="HVY580" s="7"/>
      <c r="HVZ580" s="7"/>
      <c r="HWA580" s="7"/>
      <c r="HWB580" s="7"/>
      <c r="HWC580" s="7"/>
      <c r="HWD580" s="7"/>
      <c r="HWE580" s="7"/>
      <c r="HWF580" s="7"/>
      <c r="HWG580" s="7"/>
      <c r="HWH580" s="7"/>
      <c r="HWI580" s="7"/>
      <c r="HWJ580" s="7"/>
      <c r="HWK580" s="7"/>
      <c r="HWL580" s="7"/>
      <c r="HWM580" s="7"/>
      <c r="HWN580" s="7"/>
      <c r="HWO580" s="7"/>
      <c r="HWP580" s="7"/>
      <c r="HWQ580" s="7"/>
      <c r="HWR580" s="7"/>
      <c r="HWS580" s="7"/>
      <c r="HWT580" s="7"/>
      <c r="HWU580" s="7"/>
      <c r="HWV580" s="7"/>
      <c r="HWW580" s="7"/>
      <c r="HWX580" s="7"/>
      <c r="HWY580" s="7"/>
      <c r="HWZ580" s="7"/>
      <c r="HXA580" s="7"/>
      <c r="HXB580" s="7"/>
      <c r="HXC580" s="7"/>
      <c r="HXD580" s="7"/>
      <c r="HXE580" s="7"/>
      <c r="HXF580" s="7"/>
      <c r="HXG580" s="7"/>
      <c r="HXH580" s="7"/>
      <c r="HXI580" s="7"/>
      <c r="HXJ580" s="7"/>
      <c r="HXK580" s="7"/>
      <c r="HXL580" s="7"/>
      <c r="HXM580" s="7"/>
      <c r="HXN580" s="7"/>
      <c r="HXO580" s="7"/>
      <c r="HXP580" s="7"/>
      <c r="HXQ580" s="7"/>
      <c r="HXR580" s="7"/>
      <c r="HXS580" s="7"/>
      <c r="HXT580" s="7"/>
      <c r="HXU580" s="7"/>
      <c r="HXV580" s="7"/>
      <c r="HXW580" s="7"/>
      <c r="HXX580" s="7"/>
      <c r="HXY580" s="7"/>
      <c r="HXZ580" s="7"/>
      <c r="HYA580" s="7"/>
      <c r="HYB580" s="7"/>
      <c r="HYC580" s="7"/>
      <c r="HYD580" s="7"/>
      <c r="HYE580" s="7"/>
      <c r="HYF580" s="7"/>
      <c r="HYG580" s="7"/>
      <c r="HYH580" s="7"/>
      <c r="HYI580" s="7"/>
      <c r="HYJ580" s="7"/>
      <c r="HYK580" s="7"/>
      <c r="HYL580" s="7"/>
      <c r="HYM580" s="7"/>
      <c r="HYN580" s="7"/>
      <c r="HYO580" s="7"/>
      <c r="HYP580" s="7"/>
      <c r="HYQ580" s="7"/>
      <c r="HYR580" s="7"/>
      <c r="HYS580" s="7"/>
      <c r="HYT580" s="7"/>
      <c r="HYU580" s="7"/>
      <c r="HYV580" s="7"/>
      <c r="HYW580" s="7"/>
      <c r="HYX580" s="7"/>
      <c r="HYY580" s="7"/>
      <c r="HYZ580" s="7"/>
      <c r="HZA580" s="7"/>
      <c r="HZB580" s="7"/>
      <c r="HZC580" s="7"/>
      <c r="HZD580" s="7"/>
      <c r="HZE580" s="7"/>
      <c r="HZF580" s="7"/>
      <c r="HZG580" s="7"/>
      <c r="HZH580" s="7"/>
      <c r="HZI580" s="7"/>
      <c r="HZJ580" s="7"/>
      <c r="HZK580" s="7"/>
      <c r="HZL580" s="7"/>
      <c r="HZM580" s="7"/>
      <c r="HZN580" s="7"/>
      <c r="HZO580" s="7"/>
      <c r="HZP580" s="7"/>
      <c r="HZQ580" s="7"/>
      <c r="HZR580" s="7"/>
      <c r="HZS580" s="7"/>
      <c r="HZT580" s="7"/>
      <c r="HZU580" s="7"/>
      <c r="HZV580" s="7"/>
      <c r="HZW580" s="7"/>
      <c r="HZX580" s="7"/>
      <c r="HZY580" s="7"/>
      <c r="HZZ580" s="7"/>
      <c r="IAA580" s="7"/>
      <c r="IAB580" s="7"/>
      <c r="IAC580" s="7"/>
      <c r="IAD580" s="7"/>
      <c r="IAE580" s="7"/>
      <c r="IAF580" s="7"/>
      <c r="IAG580" s="7"/>
      <c r="IAH580" s="7"/>
      <c r="IAI580" s="7"/>
      <c r="IAJ580" s="7"/>
      <c r="IAK580" s="7"/>
      <c r="IAL580" s="7"/>
      <c r="IAM580" s="7"/>
      <c r="IAN580" s="7"/>
      <c r="IAO580" s="7"/>
      <c r="IAP580" s="7"/>
      <c r="IAQ580" s="7"/>
      <c r="IAR580" s="7"/>
      <c r="IAS580" s="7"/>
      <c r="IAT580" s="7"/>
      <c r="IAU580" s="7"/>
      <c r="IAV580" s="7"/>
      <c r="IAW580" s="7"/>
      <c r="IAX580" s="7"/>
      <c r="IAY580" s="7"/>
      <c r="IAZ580" s="7"/>
      <c r="IBA580" s="7"/>
      <c r="IBB580" s="7"/>
      <c r="IBC580" s="7"/>
      <c r="IBD580" s="7"/>
      <c r="IBE580" s="7"/>
      <c r="IBF580" s="7"/>
      <c r="IBG580" s="7"/>
      <c r="IBH580" s="7"/>
      <c r="IBI580" s="7"/>
      <c r="IBJ580" s="7"/>
      <c r="IBK580" s="7"/>
      <c r="IBL580" s="7"/>
      <c r="IBM580" s="7"/>
      <c r="IBN580" s="7"/>
      <c r="IBO580" s="7"/>
      <c r="IBP580" s="7"/>
      <c r="IBQ580" s="7"/>
      <c r="IBR580" s="7"/>
      <c r="IBS580" s="7"/>
      <c r="IBT580" s="7"/>
      <c r="IBU580" s="7"/>
      <c r="IBV580" s="7"/>
      <c r="IBW580" s="7"/>
      <c r="IBX580" s="7"/>
      <c r="IBY580" s="7"/>
      <c r="IBZ580" s="7"/>
      <c r="ICA580" s="7"/>
      <c r="ICB580" s="7"/>
      <c r="ICC580" s="7"/>
      <c r="ICD580" s="7"/>
      <c r="ICE580" s="7"/>
      <c r="ICF580" s="7"/>
      <c r="ICG580" s="7"/>
      <c r="ICH580" s="7"/>
      <c r="ICI580" s="7"/>
      <c r="ICJ580" s="7"/>
      <c r="ICK580" s="7"/>
      <c r="ICL580" s="7"/>
      <c r="ICM580" s="7"/>
      <c r="ICN580" s="7"/>
      <c r="ICO580" s="7"/>
      <c r="ICP580" s="7"/>
      <c r="ICQ580" s="7"/>
      <c r="ICR580" s="7"/>
      <c r="ICS580" s="7"/>
      <c r="ICT580" s="7"/>
      <c r="ICU580" s="7"/>
      <c r="ICV580" s="7"/>
      <c r="ICW580" s="7"/>
      <c r="ICX580" s="7"/>
      <c r="ICY580" s="7"/>
      <c r="ICZ580" s="7"/>
      <c r="IDA580" s="7"/>
      <c r="IDB580" s="7"/>
      <c r="IDC580" s="7"/>
      <c r="IDD580" s="7"/>
      <c r="IDE580" s="7"/>
      <c r="IDF580" s="7"/>
      <c r="IDG580" s="7"/>
      <c r="IDH580" s="7"/>
      <c r="IDI580" s="7"/>
      <c r="IDJ580" s="7"/>
      <c r="IDK580" s="7"/>
      <c r="IDL580" s="7"/>
      <c r="IDM580" s="7"/>
      <c r="IDN580" s="7"/>
      <c r="IDO580" s="7"/>
      <c r="IDP580" s="7"/>
      <c r="IDQ580" s="7"/>
      <c r="IDR580" s="7"/>
      <c r="IDS580" s="7"/>
      <c r="IDT580" s="7"/>
      <c r="IDU580" s="7"/>
      <c r="IDV580" s="7"/>
      <c r="IDW580" s="7"/>
      <c r="IDX580" s="7"/>
      <c r="IDY580" s="7"/>
      <c r="IDZ580" s="7"/>
      <c r="IEA580" s="7"/>
      <c r="IEB580" s="7"/>
      <c r="IEC580" s="7"/>
      <c r="IED580" s="7"/>
      <c r="IEE580" s="7"/>
      <c r="IEF580" s="7"/>
      <c r="IEG580" s="7"/>
      <c r="IEH580" s="7"/>
      <c r="IEI580" s="7"/>
      <c r="IEJ580" s="7"/>
      <c r="IEK580" s="7"/>
      <c r="IEL580" s="7"/>
      <c r="IEM580" s="7"/>
      <c r="IEN580" s="7"/>
      <c r="IEO580" s="7"/>
      <c r="IEP580" s="7"/>
      <c r="IEQ580" s="7"/>
      <c r="IER580" s="7"/>
      <c r="IES580" s="7"/>
      <c r="IET580" s="7"/>
      <c r="IEU580" s="7"/>
      <c r="IEV580" s="7"/>
      <c r="IEW580" s="7"/>
      <c r="IEX580" s="7"/>
      <c r="IEY580" s="7"/>
      <c r="IEZ580" s="7"/>
      <c r="IFA580" s="7"/>
      <c r="IFB580" s="7"/>
      <c r="IFC580" s="7"/>
      <c r="IFD580" s="7"/>
      <c r="IFE580" s="7"/>
      <c r="IFF580" s="7"/>
      <c r="IFG580" s="7"/>
      <c r="IFH580" s="7"/>
      <c r="IFI580" s="7"/>
      <c r="IFJ580" s="7"/>
      <c r="IFK580" s="7"/>
      <c r="IFL580" s="7"/>
      <c r="IFM580" s="7"/>
      <c r="IFN580" s="7"/>
      <c r="IFO580" s="7"/>
      <c r="IFP580" s="7"/>
      <c r="IFQ580" s="7"/>
      <c r="IFR580" s="7"/>
      <c r="IFS580" s="7"/>
      <c r="IFT580" s="7"/>
      <c r="IFU580" s="7"/>
      <c r="IFV580" s="7"/>
      <c r="IFW580" s="7"/>
      <c r="IFX580" s="7"/>
      <c r="IFY580" s="7"/>
      <c r="IFZ580" s="7"/>
      <c r="IGA580" s="7"/>
      <c r="IGB580" s="7"/>
      <c r="IGC580" s="7"/>
      <c r="IGD580" s="7"/>
      <c r="IGE580" s="7"/>
      <c r="IGF580" s="7"/>
      <c r="IGG580" s="7"/>
      <c r="IGH580" s="7"/>
      <c r="IGI580" s="7"/>
      <c r="IGJ580" s="7"/>
      <c r="IGK580" s="7"/>
      <c r="IGL580" s="7"/>
      <c r="IGM580" s="7"/>
      <c r="IGN580" s="7"/>
      <c r="IGO580" s="7"/>
      <c r="IGP580" s="7"/>
      <c r="IGQ580" s="7"/>
      <c r="IGR580" s="7"/>
      <c r="IGS580" s="7"/>
      <c r="IGT580" s="7"/>
      <c r="IGU580" s="7"/>
      <c r="IGV580" s="7"/>
      <c r="IGW580" s="7"/>
      <c r="IGX580" s="7"/>
      <c r="IGY580" s="7"/>
      <c r="IGZ580" s="7"/>
      <c r="IHA580" s="7"/>
      <c r="IHB580" s="7"/>
      <c r="IHC580" s="7"/>
      <c r="IHD580" s="7"/>
      <c r="IHE580" s="7"/>
      <c r="IHF580" s="7"/>
      <c r="IHG580" s="7"/>
      <c r="IHH580" s="7"/>
      <c r="IHI580" s="7"/>
      <c r="IHJ580" s="7"/>
      <c r="IHK580" s="7"/>
      <c r="IHL580" s="7"/>
      <c r="IHM580" s="7"/>
      <c r="IHN580" s="7"/>
      <c r="IHO580" s="7"/>
      <c r="IHP580" s="7"/>
      <c r="IHQ580" s="7"/>
      <c r="IHR580" s="7"/>
      <c r="IHS580" s="7"/>
      <c r="IHT580" s="7"/>
      <c r="IHU580" s="7"/>
      <c r="IHV580" s="7"/>
      <c r="IHW580" s="7"/>
      <c r="IHX580" s="7"/>
      <c r="IHY580" s="7"/>
      <c r="IHZ580" s="7"/>
      <c r="IIA580" s="7"/>
      <c r="IIB580" s="7"/>
      <c r="IIC580" s="7"/>
      <c r="IID580" s="7"/>
      <c r="IIE580" s="7"/>
      <c r="IIF580" s="7"/>
      <c r="IIG580" s="7"/>
      <c r="IIH580" s="7"/>
      <c r="III580" s="7"/>
      <c r="IIJ580" s="7"/>
      <c r="IIK580" s="7"/>
      <c r="IIL580" s="7"/>
      <c r="IIM580" s="7"/>
      <c r="IIN580" s="7"/>
      <c r="IIO580" s="7"/>
      <c r="IIP580" s="7"/>
      <c r="IIQ580" s="7"/>
      <c r="IIR580" s="7"/>
      <c r="IIS580" s="7"/>
      <c r="IIT580" s="7"/>
      <c r="IIU580" s="7"/>
      <c r="IIV580" s="7"/>
      <c r="IIW580" s="7"/>
      <c r="IIX580" s="7"/>
      <c r="IIY580" s="7"/>
      <c r="IIZ580" s="7"/>
      <c r="IJA580" s="7"/>
      <c r="IJB580" s="7"/>
      <c r="IJC580" s="7"/>
      <c r="IJD580" s="7"/>
      <c r="IJE580" s="7"/>
      <c r="IJF580" s="7"/>
      <c r="IJG580" s="7"/>
      <c r="IJH580" s="7"/>
      <c r="IJI580" s="7"/>
      <c r="IJJ580" s="7"/>
      <c r="IJK580" s="7"/>
      <c r="IJL580" s="7"/>
      <c r="IJM580" s="7"/>
      <c r="IJN580" s="7"/>
      <c r="IJO580" s="7"/>
      <c r="IJP580" s="7"/>
      <c r="IJQ580" s="7"/>
      <c r="IJR580" s="7"/>
      <c r="IJS580" s="7"/>
      <c r="IJT580" s="7"/>
      <c r="IJU580" s="7"/>
      <c r="IJV580" s="7"/>
      <c r="IJW580" s="7"/>
      <c r="IJX580" s="7"/>
      <c r="IJY580" s="7"/>
      <c r="IJZ580" s="7"/>
      <c r="IKA580" s="7"/>
      <c r="IKB580" s="7"/>
      <c r="IKC580" s="7"/>
      <c r="IKD580" s="7"/>
      <c r="IKE580" s="7"/>
      <c r="IKF580" s="7"/>
      <c r="IKG580" s="7"/>
      <c r="IKH580" s="7"/>
      <c r="IKI580" s="7"/>
      <c r="IKJ580" s="7"/>
      <c r="IKK580" s="7"/>
      <c r="IKL580" s="7"/>
      <c r="IKM580" s="7"/>
      <c r="IKN580" s="7"/>
      <c r="IKO580" s="7"/>
      <c r="IKP580" s="7"/>
      <c r="IKQ580" s="7"/>
      <c r="IKR580" s="7"/>
      <c r="IKS580" s="7"/>
      <c r="IKT580" s="7"/>
      <c r="IKU580" s="7"/>
      <c r="IKV580" s="7"/>
      <c r="IKW580" s="7"/>
      <c r="IKX580" s="7"/>
      <c r="IKY580" s="7"/>
      <c r="IKZ580" s="7"/>
      <c r="ILA580" s="7"/>
      <c r="ILB580" s="7"/>
      <c r="ILC580" s="7"/>
      <c r="ILD580" s="7"/>
      <c r="ILE580" s="7"/>
      <c r="ILF580" s="7"/>
      <c r="ILG580" s="7"/>
      <c r="ILH580" s="7"/>
      <c r="ILI580" s="7"/>
      <c r="ILJ580" s="7"/>
      <c r="ILK580" s="7"/>
      <c r="ILL580" s="7"/>
      <c r="ILM580" s="7"/>
      <c r="ILN580" s="7"/>
      <c r="ILO580" s="7"/>
      <c r="ILP580" s="7"/>
      <c r="ILQ580" s="7"/>
      <c r="ILR580" s="7"/>
      <c r="ILS580" s="7"/>
      <c r="ILT580" s="7"/>
      <c r="ILU580" s="7"/>
      <c r="ILV580" s="7"/>
      <c r="ILW580" s="7"/>
      <c r="ILX580" s="7"/>
      <c r="ILY580" s="7"/>
      <c r="ILZ580" s="7"/>
      <c r="IMA580" s="7"/>
      <c r="IMB580" s="7"/>
      <c r="IMC580" s="7"/>
      <c r="IMD580" s="7"/>
      <c r="IME580" s="7"/>
      <c r="IMF580" s="7"/>
      <c r="IMG580" s="7"/>
      <c r="IMH580" s="7"/>
      <c r="IMI580" s="7"/>
      <c r="IMJ580" s="7"/>
      <c r="IMK580" s="7"/>
      <c r="IML580" s="7"/>
      <c r="IMM580" s="7"/>
      <c r="IMN580" s="7"/>
      <c r="IMO580" s="7"/>
      <c r="IMP580" s="7"/>
      <c r="IMQ580" s="7"/>
      <c r="IMR580" s="7"/>
      <c r="IMS580" s="7"/>
      <c r="IMT580" s="7"/>
      <c r="IMU580" s="7"/>
      <c r="IMV580" s="7"/>
      <c r="IMW580" s="7"/>
      <c r="IMX580" s="7"/>
      <c r="IMY580" s="7"/>
      <c r="IMZ580" s="7"/>
      <c r="INA580" s="7"/>
      <c r="INB580" s="7"/>
      <c r="INC580" s="7"/>
      <c r="IND580" s="7"/>
      <c r="INE580" s="7"/>
      <c r="INF580" s="7"/>
      <c r="ING580" s="7"/>
      <c r="INH580" s="7"/>
      <c r="INI580" s="7"/>
      <c r="INJ580" s="7"/>
      <c r="INK580" s="7"/>
      <c r="INL580" s="7"/>
      <c r="INM580" s="7"/>
      <c r="INN580" s="7"/>
      <c r="INO580" s="7"/>
      <c r="INP580" s="7"/>
      <c r="INQ580" s="7"/>
      <c r="INR580" s="7"/>
      <c r="INS580" s="7"/>
      <c r="INT580" s="7"/>
      <c r="INU580" s="7"/>
      <c r="INV580" s="7"/>
      <c r="INW580" s="7"/>
      <c r="INX580" s="7"/>
      <c r="INY580" s="7"/>
      <c r="INZ580" s="7"/>
      <c r="IOA580" s="7"/>
      <c r="IOB580" s="7"/>
      <c r="IOC580" s="7"/>
      <c r="IOD580" s="7"/>
      <c r="IOE580" s="7"/>
      <c r="IOF580" s="7"/>
      <c r="IOG580" s="7"/>
      <c r="IOH580" s="7"/>
      <c r="IOI580" s="7"/>
      <c r="IOJ580" s="7"/>
      <c r="IOK580" s="7"/>
      <c r="IOL580" s="7"/>
      <c r="IOM580" s="7"/>
      <c r="ION580" s="7"/>
      <c r="IOO580" s="7"/>
      <c r="IOP580" s="7"/>
      <c r="IOQ580" s="7"/>
      <c r="IOR580" s="7"/>
      <c r="IOS580" s="7"/>
      <c r="IOT580" s="7"/>
      <c r="IOU580" s="7"/>
      <c r="IOV580" s="7"/>
      <c r="IOW580" s="7"/>
      <c r="IOX580" s="7"/>
      <c r="IOY580" s="7"/>
      <c r="IOZ580" s="7"/>
      <c r="IPA580" s="7"/>
      <c r="IPB580" s="7"/>
      <c r="IPC580" s="7"/>
      <c r="IPD580" s="7"/>
      <c r="IPE580" s="7"/>
      <c r="IPF580" s="7"/>
      <c r="IPG580" s="7"/>
      <c r="IPH580" s="7"/>
      <c r="IPI580" s="7"/>
      <c r="IPJ580" s="7"/>
      <c r="IPK580" s="7"/>
      <c r="IPL580" s="7"/>
      <c r="IPM580" s="7"/>
      <c r="IPN580" s="7"/>
      <c r="IPO580" s="7"/>
      <c r="IPP580" s="7"/>
      <c r="IPQ580" s="7"/>
      <c r="IPR580" s="7"/>
      <c r="IPS580" s="7"/>
      <c r="IPT580" s="7"/>
      <c r="IPU580" s="7"/>
      <c r="IPV580" s="7"/>
      <c r="IPW580" s="7"/>
      <c r="IPX580" s="7"/>
      <c r="IPY580" s="7"/>
      <c r="IPZ580" s="7"/>
      <c r="IQA580" s="7"/>
      <c r="IQB580" s="7"/>
      <c r="IQC580" s="7"/>
      <c r="IQD580" s="7"/>
      <c r="IQE580" s="7"/>
      <c r="IQF580" s="7"/>
      <c r="IQG580" s="7"/>
      <c r="IQH580" s="7"/>
      <c r="IQI580" s="7"/>
      <c r="IQJ580" s="7"/>
      <c r="IQK580" s="7"/>
      <c r="IQL580" s="7"/>
      <c r="IQM580" s="7"/>
      <c r="IQN580" s="7"/>
      <c r="IQO580" s="7"/>
      <c r="IQP580" s="7"/>
      <c r="IQQ580" s="7"/>
      <c r="IQR580" s="7"/>
      <c r="IQS580" s="7"/>
      <c r="IQT580" s="7"/>
      <c r="IQU580" s="7"/>
      <c r="IQV580" s="7"/>
      <c r="IQW580" s="7"/>
      <c r="IQX580" s="7"/>
      <c r="IQY580" s="7"/>
      <c r="IQZ580" s="7"/>
      <c r="IRA580" s="7"/>
      <c r="IRB580" s="7"/>
      <c r="IRC580" s="7"/>
      <c r="IRD580" s="7"/>
      <c r="IRE580" s="7"/>
      <c r="IRF580" s="7"/>
      <c r="IRG580" s="7"/>
      <c r="IRH580" s="7"/>
      <c r="IRI580" s="7"/>
      <c r="IRJ580" s="7"/>
      <c r="IRK580" s="7"/>
      <c r="IRL580" s="7"/>
      <c r="IRM580" s="7"/>
      <c r="IRN580" s="7"/>
      <c r="IRO580" s="7"/>
      <c r="IRP580" s="7"/>
      <c r="IRQ580" s="7"/>
      <c r="IRR580" s="7"/>
      <c r="IRS580" s="7"/>
      <c r="IRT580" s="7"/>
      <c r="IRU580" s="7"/>
      <c r="IRV580" s="7"/>
      <c r="IRW580" s="7"/>
      <c r="IRX580" s="7"/>
      <c r="IRY580" s="7"/>
      <c r="IRZ580" s="7"/>
      <c r="ISA580" s="7"/>
      <c r="ISB580" s="7"/>
      <c r="ISC580" s="7"/>
      <c r="ISD580" s="7"/>
      <c r="ISE580" s="7"/>
      <c r="ISF580" s="7"/>
      <c r="ISG580" s="7"/>
      <c r="ISH580" s="7"/>
      <c r="ISI580" s="7"/>
      <c r="ISJ580" s="7"/>
      <c r="ISK580" s="7"/>
      <c r="ISL580" s="7"/>
      <c r="ISM580" s="7"/>
      <c r="ISN580" s="7"/>
      <c r="ISO580" s="7"/>
      <c r="ISP580" s="7"/>
      <c r="ISQ580" s="7"/>
      <c r="ISR580" s="7"/>
      <c r="ISS580" s="7"/>
      <c r="IST580" s="7"/>
      <c r="ISU580" s="7"/>
      <c r="ISV580" s="7"/>
      <c r="ISW580" s="7"/>
      <c r="ISX580" s="7"/>
      <c r="ISY580" s="7"/>
      <c r="ISZ580" s="7"/>
      <c r="ITA580" s="7"/>
      <c r="ITB580" s="7"/>
      <c r="ITC580" s="7"/>
      <c r="ITD580" s="7"/>
      <c r="ITE580" s="7"/>
      <c r="ITF580" s="7"/>
      <c r="ITG580" s="7"/>
      <c r="ITH580" s="7"/>
      <c r="ITI580" s="7"/>
      <c r="ITJ580" s="7"/>
      <c r="ITK580" s="7"/>
      <c r="ITL580" s="7"/>
      <c r="ITM580" s="7"/>
      <c r="ITN580" s="7"/>
      <c r="ITO580" s="7"/>
      <c r="ITP580" s="7"/>
      <c r="ITQ580" s="7"/>
      <c r="ITR580" s="7"/>
      <c r="ITS580" s="7"/>
      <c r="ITT580" s="7"/>
      <c r="ITU580" s="7"/>
      <c r="ITV580" s="7"/>
      <c r="ITW580" s="7"/>
      <c r="ITX580" s="7"/>
      <c r="ITY580" s="7"/>
      <c r="ITZ580" s="7"/>
      <c r="IUA580" s="7"/>
      <c r="IUB580" s="7"/>
      <c r="IUC580" s="7"/>
      <c r="IUD580" s="7"/>
      <c r="IUE580" s="7"/>
      <c r="IUF580" s="7"/>
      <c r="IUG580" s="7"/>
      <c r="IUH580" s="7"/>
      <c r="IUI580" s="7"/>
      <c r="IUJ580" s="7"/>
      <c r="IUK580" s="7"/>
      <c r="IUL580" s="7"/>
      <c r="IUM580" s="7"/>
      <c r="IUN580" s="7"/>
      <c r="IUO580" s="7"/>
      <c r="IUP580" s="7"/>
      <c r="IUQ580" s="7"/>
      <c r="IUR580" s="7"/>
      <c r="IUS580" s="7"/>
      <c r="IUT580" s="7"/>
      <c r="IUU580" s="7"/>
      <c r="IUV580" s="7"/>
      <c r="IUW580" s="7"/>
      <c r="IUX580" s="7"/>
      <c r="IUY580" s="7"/>
      <c r="IUZ580" s="7"/>
      <c r="IVA580" s="7"/>
      <c r="IVB580" s="7"/>
      <c r="IVC580" s="7"/>
      <c r="IVD580" s="7"/>
      <c r="IVE580" s="7"/>
      <c r="IVF580" s="7"/>
      <c r="IVG580" s="7"/>
      <c r="IVH580" s="7"/>
      <c r="IVI580" s="7"/>
      <c r="IVJ580" s="7"/>
      <c r="IVK580" s="7"/>
      <c r="IVL580" s="7"/>
      <c r="IVM580" s="7"/>
      <c r="IVN580" s="7"/>
      <c r="IVO580" s="7"/>
      <c r="IVP580" s="7"/>
      <c r="IVQ580" s="7"/>
      <c r="IVR580" s="7"/>
      <c r="IVS580" s="7"/>
      <c r="IVT580" s="7"/>
      <c r="IVU580" s="7"/>
      <c r="IVV580" s="7"/>
      <c r="IVW580" s="7"/>
      <c r="IVX580" s="7"/>
      <c r="IVY580" s="7"/>
      <c r="IVZ580" s="7"/>
      <c r="IWA580" s="7"/>
      <c r="IWB580" s="7"/>
      <c r="IWC580" s="7"/>
      <c r="IWD580" s="7"/>
      <c r="IWE580" s="7"/>
      <c r="IWF580" s="7"/>
      <c r="IWG580" s="7"/>
      <c r="IWH580" s="7"/>
      <c r="IWI580" s="7"/>
      <c r="IWJ580" s="7"/>
      <c r="IWK580" s="7"/>
      <c r="IWL580" s="7"/>
      <c r="IWM580" s="7"/>
      <c r="IWN580" s="7"/>
      <c r="IWO580" s="7"/>
      <c r="IWP580" s="7"/>
      <c r="IWQ580" s="7"/>
      <c r="IWR580" s="7"/>
      <c r="IWS580" s="7"/>
      <c r="IWT580" s="7"/>
      <c r="IWU580" s="7"/>
      <c r="IWV580" s="7"/>
      <c r="IWW580" s="7"/>
      <c r="IWX580" s="7"/>
      <c r="IWY580" s="7"/>
      <c r="IWZ580" s="7"/>
      <c r="IXA580" s="7"/>
      <c r="IXB580" s="7"/>
      <c r="IXC580" s="7"/>
      <c r="IXD580" s="7"/>
      <c r="IXE580" s="7"/>
      <c r="IXF580" s="7"/>
      <c r="IXG580" s="7"/>
      <c r="IXH580" s="7"/>
      <c r="IXI580" s="7"/>
      <c r="IXJ580" s="7"/>
      <c r="IXK580" s="7"/>
      <c r="IXL580" s="7"/>
      <c r="IXM580" s="7"/>
      <c r="IXN580" s="7"/>
      <c r="IXO580" s="7"/>
      <c r="IXP580" s="7"/>
      <c r="IXQ580" s="7"/>
      <c r="IXR580" s="7"/>
      <c r="IXS580" s="7"/>
      <c r="IXT580" s="7"/>
      <c r="IXU580" s="7"/>
      <c r="IXV580" s="7"/>
      <c r="IXW580" s="7"/>
      <c r="IXX580" s="7"/>
      <c r="IXY580" s="7"/>
      <c r="IXZ580" s="7"/>
      <c r="IYA580" s="7"/>
      <c r="IYB580" s="7"/>
      <c r="IYC580" s="7"/>
      <c r="IYD580" s="7"/>
      <c r="IYE580" s="7"/>
      <c r="IYF580" s="7"/>
      <c r="IYG580" s="7"/>
      <c r="IYH580" s="7"/>
      <c r="IYI580" s="7"/>
      <c r="IYJ580" s="7"/>
      <c r="IYK580" s="7"/>
      <c r="IYL580" s="7"/>
      <c r="IYM580" s="7"/>
      <c r="IYN580" s="7"/>
      <c r="IYO580" s="7"/>
      <c r="IYP580" s="7"/>
      <c r="IYQ580" s="7"/>
      <c r="IYR580" s="7"/>
      <c r="IYS580" s="7"/>
      <c r="IYT580" s="7"/>
      <c r="IYU580" s="7"/>
      <c r="IYV580" s="7"/>
      <c r="IYW580" s="7"/>
      <c r="IYX580" s="7"/>
      <c r="IYY580" s="7"/>
      <c r="IYZ580" s="7"/>
      <c r="IZA580" s="7"/>
      <c r="IZB580" s="7"/>
      <c r="IZC580" s="7"/>
      <c r="IZD580" s="7"/>
      <c r="IZE580" s="7"/>
      <c r="IZF580" s="7"/>
      <c r="IZG580" s="7"/>
      <c r="IZH580" s="7"/>
      <c r="IZI580" s="7"/>
      <c r="IZJ580" s="7"/>
      <c r="IZK580" s="7"/>
      <c r="IZL580" s="7"/>
      <c r="IZM580" s="7"/>
      <c r="IZN580" s="7"/>
      <c r="IZO580" s="7"/>
      <c r="IZP580" s="7"/>
      <c r="IZQ580" s="7"/>
      <c r="IZR580" s="7"/>
      <c r="IZS580" s="7"/>
      <c r="IZT580" s="7"/>
      <c r="IZU580" s="7"/>
      <c r="IZV580" s="7"/>
      <c r="IZW580" s="7"/>
      <c r="IZX580" s="7"/>
      <c r="IZY580" s="7"/>
      <c r="IZZ580" s="7"/>
      <c r="JAA580" s="7"/>
      <c r="JAB580" s="7"/>
      <c r="JAC580" s="7"/>
      <c r="JAD580" s="7"/>
      <c r="JAE580" s="7"/>
      <c r="JAF580" s="7"/>
      <c r="JAG580" s="7"/>
      <c r="JAH580" s="7"/>
      <c r="JAI580" s="7"/>
      <c r="JAJ580" s="7"/>
      <c r="JAK580" s="7"/>
      <c r="JAL580" s="7"/>
      <c r="JAM580" s="7"/>
      <c r="JAN580" s="7"/>
      <c r="JAO580" s="7"/>
      <c r="JAP580" s="7"/>
      <c r="JAQ580" s="7"/>
      <c r="JAR580" s="7"/>
      <c r="JAS580" s="7"/>
      <c r="JAT580" s="7"/>
      <c r="JAU580" s="7"/>
      <c r="JAV580" s="7"/>
      <c r="JAW580" s="7"/>
      <c r="JAX580" s="7"/>
      <c r="JAY580" s="7"/>
      <c r="JAZ580" s="7"/>
      <c r="JBA580" s="7"/>
      <c r="JBB580" s="7"/>
      <c r="JBC580" s="7"/>
      <c r="JBD580" s="7"/>
      <c r="JBE580" s="7"/>
      <c r="JBF580" s="7"/>
      <c r="JBG580" s="7"/>
      <c r="JBH580" s="7"/>
      <c r="JBI580" s="7"/>
      <c r="JBJ580" s="7"/>
      <c r="JBK580" s="7"/>
      <c r="JBL580" s="7"/>
      <c r="JBM580" s="7"/>
      <c r="JBN580" s="7"/>
      <c r="JBO580" s="7"/>
      <c r="JBP580" s="7"/>
      <c r="JBQ580" s="7"/>
      <c r="JBR580" s="7"/>
      <c r="JBS580" s="7"/>
      <c r="JBT580" s="7"/>
      <c r="JBU580" s="7"/>
      <c r="JBV580" s="7"/>
      <c r="JBW580" s="7"/>
      <c r="JBX580" s="7"/>
      <c r="JBY580" s="7"/>
      <c r="JBZ580" s="7"/>
      <c r="JCA580" s="7"/>
      <c r="JCB580" s="7"/>
      <c r="JCC580" s="7"/>
      <c r="JCD580" s="7"/>
      <c r="JCE580" s="7"/>
      <c r="JCF580" s="7"/>
      <c r="JCG580" s="7"/>
      <c r="JCH580" s="7"/>
      <c r="JCI580" s="7"/>
      <c r="JCJ580" s="7"/>
      <c r="JCK580" s="7"/>
      <c r="JCL580" s="7"/>
      <c r="JCM580" s="7"/>
      <c r="JCN580" s="7"/>
      <c r="JCO580" s="7"/>
      <c r="JCP580" s="7"/>
      <c r="JCQ580" s="7"/>
      <c r="JCR580" s="7"/>
      <c r="JCS580" s="7"/>
      <c r="JCT580" s="7"/>
      <c r="JCU580" s="7"/>
      <c r="JCV580" s="7"/>
      <c r="JCW580" s="7"/>
      <c r="JCX580" s="7"/>
      <c r="JCY580" s="7"/>
      <c r="JCZ580" s="7"/>
      <c r="JDA580" s="7"/>
      <c r="JDB580" s="7"/>
      <c r="JDC580" s="7"/>
      <c r="JDD580" s="7"/>
      <c r="JDE580" s="7"/>
      <c r="JDF580" s="7"/>
      <c r="JDG580" s="7"/>
      <c r="JDH580" s="7"/>
      <c r="JDI580" s="7"/>
      <c r="JDJ580" s="7"/>
      <c r="JDK580" s="7"/>
      <c r="JDL580" s="7"/>
      <c r="JDM580" s="7"/>
      <c r="JDN580" s="7"/>
      <c r="JDO580" s="7"/>
      <c r="JDP580" s="7"/>
      <c r="JDQ580" s="7"/>
      <c r="JDR580" s="7"/>
      <c r="JDS580" s="7"/>
      <c r="JDT580" s="7"/>
      <c r="JDU580" s="7"/>
      <c r="JDV580" s="7"/>
      <c r="JDW580" s="7"/>
      <c r="JDX580" s="7"/>
      <c r="JDY580" s="7"/>
      <c r="JDZ580" s="7"/>
      <c r="JEA580" s="7"/>
      <c r="JEB580" s="7"/>
      <c r="JEC580" s="7"/>
      <c r="JED580" s="7"/>
      <c r="JEE580" s="7"/>
      <c r="JEF580" s="7"/>
      <c r="JEG580" s="7"/>
      <c r="JEH580" s="7"/>
      <c r="JEI580" s="7"/>
      <c r="JEJ580" s="7"/>
      <c r="JEK580" s="7"/>
      <c r="JEL580" s="7"/>
      <c r="JEM580" s="7"/>
      <c r="JEN580" s="7"/>
      <c r="JEO580" s="7"/>
      <c r="JEP580" s="7"/>
      <c r="JEQ580" s="7"/>
      <c r="JER580" s="7"/>
      <c r="JES580" s="7"/>
      <c r="JET580" s="7"/>
      <c r="JEU580" s="7"/>
      <c r="JEV580" s="7"/>
      <c r="JEW580" s="7"/>
      <c r="JEX580" s="7"/>
      <c r="JEY580" s="7"/>
      <c r="JEZ580" s="7"/>
      <c r="JFA580" s="7"/>
      <c r="JFB580" s="7"/>
      <c r="JFC580" s="7"/>
      <c r="JFD580" s="7"/>
      <c r="JFE580" s="7"/>
      <c r="JFF580" s="7"/>
      <c r="JFG580" s="7"/>
      <c r="JFH580" s="7"/>
      <c r="JFI580" s="7"/>
      <c r="JFJ580" s="7"/>
      <c r="JFK580" s="7"/>
      <c r="JFL580" s="7"/>
      <c r="JFM580" s="7"/>
      <c r="JFN580" s="7"/>
      <c r="JFO580" s="7"/>
      <c r="JFP580" s="7"/>
      <c r="JFQ580" s="7"/>
      <c r="JFR580" s="7"/>
      <c r="JFS580" s="7"/>
      <c r="JFT580" s="7"/>
      <c r="JFU580" s="7"/>
      <c r="JFV580" s="7"/>
      <c r="JFW580" s="7"/>
      <c r="JFX580" s="7"/>
      <c r="JFY580" s="7"/>
      <c r="JFZ580" s="7"/>
      <c r="JGA580" s="7"/>
      <c r="JGB580" s="7"/>
      <c r="JGC580" s="7"/>
      <c r="JGD580" s="7"/>
      <c r="JGE580" s="7"/>
      <c r="JGF580" s="7"/>
      <c r="JGG580" s="7"/>
      <c r="JGH580" s="7"/>
      <c r="JGI580" s="7"/>
      <c r="JGJ580" s="7"/>
      <c r="JGK580" s="7"/>
      <c r="JGL580" s="7"/>
      <c r="JGM580" s="7"/>
      <c r="JGN580" s="7"/>
      <c r="JGO580" s="7"/>
      <c r="JGP580" s="7"/>
      <c r="JGQ580" s="7"/>
      <c r="JGR580" s="7"/>
      <c r="JGS580" s="7"/>
      <c r="JGT580" s="7"/>
      <c r="JGU580" s="7"/>
      <c r="JGV580" s="7"/>
      <c r="JGW580" s="7"/>
      <c r="JGX580" s="7"/>
      <c r="JGY580" s="7"/>
      <c r="JGZ580" s="7"/>
      <c r="JHA580" s="7"/>
      <c r="JHB580" s="7"/>
      <c r="JHC580" s="7"/>
      <c r="JHD580" s="7"/>
      <c r="JHE580" s="7"/>
      <c r="JHF580" s="7"/>
      <c r="JHG580" s="7"/>
      <c r="JHH580" s="7"/>
      <c r="JHI580" s="7"/>
      <c r="JHJ580" s="7"/>
      <c r="JHK580" s="7"/>
      <c r="JHL580" s="7"/>
      <c r="JHM580" s="7"/>
      <c r="JHN580" s="7"/>
      <c r="JHO580" s="7"/>
      <c r="JHP580" s="7"/>
      <c r="JHQ580" s="7"/>
      <c r="JHR580" s="7"/>
      <c r="JHS580" s="7"/>
      <c r="JHT580" s="7"/>
      <c r="JHU580" s="7"/>
      <c r="JHV580" s="7"/>
      <c r="JHW580" s="7"/>
      <c r="JHX580" s="7"/>
      <c r="JHY580" s="7"/>
      <c r="JHZ580" s="7"/>
      <c r="JIA580" s="7"/>
      <c r="JIB580" s="7"/>
      <c r="JIC580" s="7"/>
      <c r="JID580" s="7"/>
      <c r="JIE580" s="7"/>
      <c r="JIF580" s="7"/>
      <c r="JIG580" s="7"/>
      <c r="JIH580" s="7"/>
      <c r="JII580" s="7"/>
      <c r="JIJ580" s="7"/>
      <c r="JIK580" s="7"/>
      <c r="JIL580" s="7"/>
      <c r="JIM580" s="7"/>
      <c r="JIN580" s="7"/>
      <c r="JIO580" s="7"/>
      <c r="JIP580" s="7"/>
      <c r="JIQ580" s="7"/>
      <c r="JIR580" s="7"/>
      <c r="JIS580" s="7"/>
      <c r="JIT580" s="7"/>
      <c r="JIU580" s="7"/>
      <c r="JIV580" s="7"/>
      <c r="JIW580" s="7"/>
      <c r="JIX580" s="7"/>
      <c r="JIY580" s="7"/>
      <c r="JIZ580" s="7"/>
      <c r="JJA580" s="7"/>
      <c r="JJB580" s="7"/>
      <c r="JJC580" s="7"/>
      <c r="JJD580" s="7"/>
      <c r="JJE580" s="7"/>
      <c r="JJF580" s="7"/>
      <c r="JJG580" s="7"/>
      <c r="JJH580" s="7"/>
      <c r="JJI580" s="7"/>
      <c r="JJJ580" s="7"/>
      <c r="JJK580" s="7"/>
      <c r="JJL580" s="7"/>
      <c r="JJM580" s="7"/>
      <c r="JJN580" s="7"/>
      <c r="JJO580" s="7"/>
      <c r="JJP580" s="7"/>
      <c r="JJQ580" s="7"/>
      <c r="JJR580" s="7"/>
      <c r="JJS580" s="7"/>
      <c r="JJT580" s="7"/>
      <c r="JJU580" s="7"/>
      <c r="JJV580" s="7"/>
      <c r="JJW580" s="7"/>
      <c r="JJX580" s="7"/>
      <c r="JJY580" s="7"/>
      <c r="JJZ580" s="7"/>
      <c r="JKA580" s="7"/>
      <c r="JKB580" s="7"/>
      <c r="JKC580" s="7"/>
      <c r="JKD580" s="7"/>
      <c r="JKE580" s="7"/>
      <c r="JKF580" s="7"/>
      <c r="JKG580" s="7"/>
      <c r="JKH580" s="7"/>
      <c r="JKI580" s="7"/>
      <c r="JKJ580" s="7"/>
      <c r="JKK580" s="7"/>
      <c r="JKL580" s="7"/>
      <c r="JKM580" s="7"/>
      <c r="JKN580" s="7"/>
      <c r="JKO580" s="7"/>
      <c r="JKP580" s="7"/>
      <c r="JKQ580" s="7"/>
      <c r="JKR580" s="7"/>
      <c r="JKS580" s="7"/>
      <c r="JKT580" s="7"/>
      <c r="JKU580" s="7"/>
      <c r="JKV580" s="7"/>
      <c r="JKW580" s="7"/>
      <c r="JKX580" s="7"/>
      <c r="JKY580" s="7"/>
      <c r="JKZ580" s="7"/>
      <c r="JLA580" s="7"/>
      <c r="JLB580" s="7"/>
      <c r="JLC580" s="7"/>
      <c r="JLD580" s="7"/>
      <c r="JLE580" s="7"/>
      <c r="JLF580" s="7"/>
      <c r="JLG580" s="7"/>
      <c r="JLH580" s="7"/>
      <c r="JLI580" s="7"/>
      <c r="JLJ580" s="7"/>
      <c r="JLK580" s="7"/>
      <c r="JLL580" s="7"/>
      <c r="JLM580" s="7"/>
      <c r="JLN580" s="7"/>
      <c r="JLO580" s="7"/>
      <c r="JLP580" s="7"/>
      <c r="JLQ580" s="7"/>
      <c r="JLR580" s="7"/>
      <c r="JLS580" s="7"/>
      <c r="JLT580" s="7"/>
      <c r="JLU580" s="7"/>
      <c r="JLV580" s="7"/>
      <c r="JLW580" s="7"/>
      <c r="JLX580" s="7"/>
      <c r="JLY580" s="7"/>
      <c r="JLZ580" s="7"/>
      <c r="JMA580" s="7"/>
      <c r="JMB580" s="7"/>
      <c r="JMC580" s="7"/>
      <c r="JMD580" s="7"/>
      <c r="JME580" s="7"/>
      <c r="JMF580" s="7"/>
      <c r="JMG580" s="7"/>
      <c r="JMH580" s="7"/>
      <c r="JMI580" s="7"/>
      <c r="JMJ580" s="7"/>
      <c r="JMK580" s="7"/>
      <c r="JML580" s="7"/>
      <c r="JMM580" s="7"/>
      <c r="JMN580" s="7"/>
      <c r="JMO580" s="7"/>
      <c r="JMP580" s="7"/>
      <c r="JMQ580" s="7"/>
      <c r="JMR580" s="7"/>
      <c r="JMS580" s="7"/>
      <c r="JMT580" s="7"/>
      <c r="JMU580" s="7"/>
      <c r="JMV580" s="7"/>
      <c r="JMW580" s="7"/>
      <c r="JMX580" s="7"/>
      <c r="JMY580" s="7"/>
      <c r="JMZ580" s="7"/>
      <c r="JNA580" s="7"/>
      <c r="JNB580" s="7"/>
      <c r="JNC580" s="7"/>
      <c r="JND580" s="7"/>
      <c r="JNE580" s="7"/>
      <c r="JNF580" s="7"/>
      <c r="JNG580" s="7"/>
      <c r="JNH580" s="7"/>
      <c r="JNI580" s="7"/>
      <c r="JNJ580" s="7"/>
      <c r="JNK580" s="7"/>
      <c r="JNL580" s="7"/>
      <c r="JNM580" s="7"/>
      <c r="JNN580" s="7"/>
      <c r="JNO580" s="7"/>
      <c r="JNP580" s="7"/>
      <c r="JNQ580" s="7"/>
      <c r="JNR580" s="7"/>
      <c r="JNS580" s="7"/>
      <c r="JNT580" s="7"/>
      <c r="JNU580" s="7"/>
      <c r="JNV580" s="7"/>
      <c r="JNW580" s="7"/>
      <c r="JNX580" s="7"/>
      <c r="JNY580" s="7"/>
      <c r="JNZ580" s="7"/>
      <c r="JOA580" s="7"/>
      <c r="JOB580" s="7"/>
      <c r="JOC580" s="7"/>
      <c r="JOD580" s="7"/>
      <c r="JOE580" s="7"/>
      <c r="JOF580" s="7"/>
      <c r="JOG580" s="7"/>
      <c r="JOH580" s="7"/>
      <c r="JOI580" s="7"/>
      <c r="JOJ580" s="7"/>
      <c r="JOK580" s="7"/>
      <c r="JOL580" s="7"/>
      <c r="JOM580" s="7"/>
      <c r="JON580" s="7"/>
      <c r="JOO580" s="7"/>
      <c r="JOP580" s="7"/>
      <c r="JOQ580" s="7"/>
      <c r="JOR580" s="7"/>
      <c r="JOS580" s="7"/>
      <c r="JOT580" s="7"/>
      <c r="JOU580" s="7"/>
      <c r="JOV580" s="7"/>
      <c r="JOW580" s="7"/>
      <c r="JOX580" s="7"/>
      <c r="JOY580" s="7"/>
      <c r="JOZ580" s="7"/>
      <c r="JPA580" s="7"/>
      <c r="JPB580" s="7"/>
      <c r="JPC580" s="7"/>
      <c r="JPD580" s="7"/>
      <c r="JPE580" s="7"/>
      <c r="JPF580" s="7"/>
      <c r="JPG580" s="7"/>
      <c r="JPH580" s="7"/>
      <c r="JPI580" s="7"/>
      <c r="JPJ580" s="7"/>
      <c r="JPK580" s="7"/>
      <c r="JPL580" s="7"/>
      <c r="JPM580" s="7"/>
      <c r="JPN580" s="7"/>
      <c r="JPO580" s="7"/>
      <c r="JPP580" s="7"/>
      <c r="JPQ580" s="7"/>
      <c r="JPR580" s="7"/>
      <c r="JPS580" s="7"/>
      <c r="JPT580" s="7"/>
      <c r="JPU580" s="7"/>
      <c r="JPV580" s="7"/>
      <c r="JPW580" s="7"/>
      <c r="JPX580" s="7"/>
      <c r="JPY580" s="7"/>
      <c r="JPZ580" s="7"/>
      <c r="JQA580" s="7"/>
      <c r="JQB580" s="7"/>
      <c r="JQC580" s="7"/>
      <c r="JQD580" s="7"/>
      <c r="JQE580" s="7"/>
      <c r="JQF580" s="7"/>
      <c r="JQG580" s="7"/>
      <c r="JQH580" s="7"/>
      <c r="JQI580" s="7"/>
      <c r="JQJ580" s="7"/>
      <c r="JQK580" s="7"/>
      <c r="JQL580" s="7"/>
      <c r="JQM580" s="7"/>
      <c r="JQN580" s="7"/>
      <c r="JQO580" s="7"/>
      <c r="JQP580" s="7"/>
      <c r="JQQ580" s="7"/>
      <c r="JQR580" s="7"/>
      <c r="JQS580" s="7"/>
      <c r="JQT580" s="7"/>
      <c r="JQU580" s="7"/>
      <c r="JQV580" s="7"/>
      <c r="JQW580" s="7"/>
      <c r="JQX580" s="7"/>
      <c r="JQY580" s="7"/>
      <c r="JQZ580" s="7"/>
      <c r="JRA580" s="7"/>
      <c r="JRB580" s="7"/>
      <c r="JRC580" s="7"/>
      <c r="JRD580" s="7"/>
      <c r="JRE580" s="7"/>
      <c r="JRF580" s="7"/>
      <c r="JRG580" s="7"/>
      <c r="JRH580" s="7"/>
      <c r="JRI580" s="7"/>
      <c r="JRJ580" s="7"/>
      <c r="JRK580" s="7"/>
      <c r="JRL580" s="7"/>
      <c r="JRM580" s="7"/>
      <c r="JRN580" s="7"/>
      <c r="JRO580" s="7"/>
      <c r="JRP580" s="7"/>
      <c r="JRQ580" s="7"/>
      <c r="JRR580" s="7"/>
      <c r="JRS580" s="7"/>
      <c r="JRT580" s="7"/>
      <c r="JRU580" s="7"/>
      <c r="JRV580" s="7"/>
      <c r="JRW580" s="7"/>
      <c r="JRX580" s="7"/>
      <c r="JRY580" s="7"/>
      <c r="JRZ580" s="7"/>
      <c r="JSA580" s="7"/>
      <c r="JSB580" s="7"/>
      <c r="JSC580" s="7"/>
      <c r="JSD580" s="7"/>
      <c r="JSE580" s="7"/>
      <c r="JSF580" s="7"/>
      <c r="JSG580" s="7"/>
      <c r="JSH580" s="7"/>
      <c r="JSI580" s="7"/>
      <c r="JSJ580" s="7"/>
      <c r="JSK580" s="7"/>
      <c r="JSL580" s="7"/>
      <c r="JSM580" s="7"/>
      <c r="JSN580" s="7"/>
      <c r="JSO580" s="7"/>
      <c r="JSP580" s="7"/>
      <c r="JSQ580" s="7"/>
      <c r="JSR580" s="7"/>
      <c r="JSS580" s="7"/>
      <c r="JST580" s="7"/>
      <c r="JSU580" s="7"/>
      <c r="JSV580" s="7"/>
      <c r="JSW580" s="7"/>
      <c r="JSX580" s="7"/>
      <c r="JSY580" s="7"/>
      <c r="JSZ580" s="7"/>
      <c r="JTA580" s="7"/>
      <c r="JTB580" s="7"/>
      <c r="JTC580" s="7"/>
      <c r="JTD580" s="7"/>
      <c r="JTE580" s="7"/>
      <c r="JTF580" s="7"/>
      <c r="JTG580" s="7"/>
      <c r="JTH580" s="7"/>
      <c r="JTI580" s="7"/>
      <c r="JTJ580" s="7"/>
      <c r="JTK580" s="7"/>
      <c r="JTL580" s="7"/>
      <c r="JTM580" s="7"/>
      <c r="JTN580" s="7"/>
      <c r="JTO580" s="7"/>
      <c r="JTP580" s="7"/>
      <c r="JTQ580" s="7"/>
      <c r="JTR580" s="7"/>
      <c r="JTS580" s="7"/>
      <c r="JTT580" s="7"/>
      <c r="JTU580" s="7"/>
      <c r="JTV580" s="7"/>
      <c r="JTW580" s="7"/>
      <c r="JTX580" s="7"/>
      <c r="JTY580" s="7"/>
      <c r="JTZ580" s="7"/>
      <c r="JUA580" s="7"/>
      <c r="JUB580" s="7"/>
      <c r="JUC580" s="7"/>
      <c r="JUD580" s="7"/>
      <c r="JUE580" s="7"/>
      <c r="JUF580" s="7"/>
      <c r="JUG580" s="7"/>
      <c r="JUH580" s="7"/>
      <c r="JUI580" s="7"/>
      <c r="JUJ580" s="7"/>
      <c r="JUK580" s="7"/>
      <c r="JUL580" s="7"/>
      <c r="JUM580" s="7"/>
      <c r="JUN580" s="7"/>
      <c r="JUO580" s="7"/>
      <c r="JUP580" s="7"/>
      <c r="JUQ580" s="7"/>
      <c r="JUR580" s="7"/>
      <c r="JUS580" s="7"/>
      <c r="JUT580" s="7"/>
      <c r="JUU580" s="7"/>
      <c r="JUV580" s="7"/>
      <c r="JUW580" s="7"/>
      <c r="JUX580" s="7"/>
      <c r="JUY580" s="7"/>
      <c r="JUZ580" s="7"/>
      <c r="JVA580" s="7"/>
      <c r="JVB580" s="7"/>
      <c r="JVC580" s="7"/>
      <c r="JVD580" s="7"/>
      <c r="JVE580" s="7"/>
      <c r="JVF580" s="7"/>
      <c r="JVG580" s="7"/>
      <c r="JVH580" s="7"/>
      <c r="JVI580" s="7"/>
      <c r="JVJ580" s="7"/>
      <c r="JVK580" s="7"/>
      <c r="JVL580" s="7"/>
      <c r="JVM580" s="7"/>
      <c r="JVN580" s="7"/>
      <c r="JVO580" s="7"/>
      <c r="JVP580" s="7"/>
      <c r="JVQ580" s="7"/>
      <c r="JVR580" s="7"/>
      <c r="JVS580" s="7"/>
      <c r="JVT580" s="7"/>
      <c r="JVU580" s="7"/>
      <c r="JVV580" s="7"/>
      <c r="JVW580" s="7"/>
      <c r="JVX580" s="7"/>
      <c r="JVY580" s="7"/>
      <c r="JVZ580" s="7"/>
      <c r="JWA580" s="7"/>
      <c r="JWB580" s="7"/>
      <c r="JWC580" s="7"/>
      <c r="JWD580" s="7"/>
      <c r="JWE580" s="7"/>
      <c r="JWF580" s="7"/>
      <c r="JWG580" s="7"/>
      <c r="JWH580" s="7"/>
      <c r="JWI580" s="7"/>
      <c r="JWJ580" s="7"/>
      <c r="JWK580" s="7"/>
      <c r="JWL580" s="7"/>
      <c r="JWM580" s="7"/>
      <c r="JWN580" s="7"/>
      <c r="JWO580" s="7"/>
      <c r="JWP580" s="7"/>
      <c r="JWQ580" s="7"/>
      <c r="JWR580" s="7"/>
      <c r="JWS580" s="7"/>
      <c r="JWT580" s="7"/>
      <c r="JWU580" s="7"/>
      <c r="JWV580" s="7"/>
      <c r="JWW580" s="7"/>
      <c r="JWX580" s="7"/>
      <c r="JWY580" s="7"/>
      <c r="JWZ580" s="7"/>
      <c r="JXA580" s="7"/>
      <c r="JXB580" s="7"/>
      <c r="JXC580" s="7"/>
      <c r="JXD580" s="7"/>
      <c r="JXE580" s="7"/>
      <c r="JXF580" s="7"/>
      <c r="JXG580" s="7"/>
      <c r="JXH580" s="7"/>
      <c r="JXI580" s="7"/>
      <c r="JXJ580" s="7"/>
      <c r="JXK580" s="7"/>
      <c r="JXL580" s="7"/>
      <c r="JXM580" s="7"/>
      <c r="JXN580" s="7"/>
      <c r="JXO580" s="7"/>
      <c r="JXP580" s="7"/>
      <c r="JXQ580" s="7"/>
      <c r="JXR580" s="7"/>
      <c r="JXS580" s="7"/>
      <c r="JXT580" s="7"/>
      <c r="JXU580" s="7"/>
      <c r="JXV580" s="7"/>
      <c r="JXW580" s="7"/>
      <c r="JXX580" s="7"/>
      <c r="JXY580" s="7"/>
      <c r="JXZ580" s="7"/>
      <c r="JYA580" s="7"/>
      <c r="JYB580" s="7"/>
      <c r="JYC580" s="7"/>
      <c r="JYD580" s="7"/>
      <c r="JYE580" s="7"/>
      <c r="JYF580" s="7"/>
      <c r="JYG580" s="7"/>
      <c r="JYH580" s="7"/>
      <c r="JYI580" s="7"/>
      <c r="JYJ580" s="7"/>
      <c r="JYK580" s="7"/>
      <c r="JYL580" s="7"/>
      <c r="JYM580" s="7"/>
      <c r="JYN580" s="7"/>
      <c r="JYO580" s="7"/>
      <c r="JYP580" s="7"/>
      <c r="JYQ580" s="7"/>
      <c r="JYR580" s="7"/>
      <c r="JYS580" s="7"/>
      <c r="JYT580" s="7"/>
      <c r="JYU580" s="7"/>
      <c r="JYV580" s="7"/>
      <c r="JYW580" s="7"/>
      <c r="JYX580" s="7"/>
      <c r="JYY580" s="7"/>
      <c r="JYZ580" s="7"/>
      <c r="JZA580" s="7"/>
      <c r="JZB580" s="7"/>
      <c r="JZC580" s="7"/>
      <c r="JZD580" s="7"/>
      <c r="JZE580" s="7"/>
      <c r="JZF580" s="7"/>
      <c r="JZG580" s="7"/>
      <c r="JZH580" s="7"/>
      <c r="JZI580" s="7"/>
      <c r="JZJ580" s="7"/>
      <c r="JZK580" s="7"/>
      <c r="JZL580" s="7"/>
      <c r="JZM580" s="7"/>
      <c r="JZN580" s="7"/>
      <c r="JZO580" s="7"/>
      <c r="JZP580" s="7"/>
      <c r="JZQ580" s="7"/>
      <c r="JZR580" s="7"/>
      <c r="JZS580" s="7"/>
      <c r="JZT580" s="7"/>
      <c r="JZU580" s="7"/>
      <c r="JZV580" s="7"/>
      <c r="JZW580" s="7"/>
      <c r="JZX580" s="7"/>
      <c r="JZY580" s="7"/>
      <c r="JZZ580" s="7"/>
      <c r="KAA580" s="7"/>
      <c r="KAB580" s="7"/>
      <c r="KAC580" s="7"/>
      <c r="KAD580" s="7"/>
      <c r="KAE580" s="7"/>
      <c r="KAF580" s="7"/>
      <c r="KAG580" s="7"/>
      <c r="KAH580" s="7"/>
      <c r="KAI580" s="7"/>
      <c r="KAJ580" s="7"/>
      <c r="KAK580" s="7"/>
      <c r="KAL580" s="7"/>
      <c r="KAM580" s="7"/>
      <c r="KAN580" s="7"/>
      <c r="KAO580" s="7"/>
      <c r="KAP580" s="7"/>
      <c r="KAQ580" s="7"/>
      <c r="KAR580" s="7"/>
      <c r="KAS580" s="7"/>
      <c r="KAT580" s="7"/>
      <c r="KAU580" s="7"/>
      <c r="KAV580" s="7"/>
      <c r="KAW580" s="7"/>
      <c r="KAX580" s="7"/>
      <c r="KAY580" s="7"/>
      <c r="KAZ580" s="7"/>
      <c r="KBA580" s="7"/>
      <c r="KBB580" s="7"/>
      <c r="KBC580" s="7"/>
      <c r="KBD580" s="7"/>
      <c r="KBE580" s="7"/>
      <c r="KBF580" s="7"/>
      <c r="KBG580" s="7"/>
      <c r="KBH580" s="7"/>
      <c r="KBI580" s="7"/>
      <c r="KBJ580" s="7"/>
      <c r="KBK580" s="7"/>
      <c r="KBL580" s="7"/>
      <c r="KBM580" s="7"/>
      <c r="KBN580" s="7"/>
      <c r="KBO580" s="7"/>
      <c r="KBP580" s="7"/>
      <c r="KBQ580" s="7"/>
      <c r="KBR580" s="7"/>
      <c r="KBS580" s="7"/>
      <c r="KBT580" s="7"/>
      <c r="KBU580" s="7"/>
      <c r="KBV580" s="7"/>
      <c r="KBW580" s="7"/>
      <c r="KBX580" s="7"/>
      <c r="KBY580" s="7"/>
      <c r="KBZ580" s="7"/>
      <c r="KCA580" s="7"/>
      <c r="KCB580" s="7"/>
      <c r="KCC580" s="7"/>
      <c r="KCD580" s="7"/>
      <c r="KCE580" s="7"/>
      <c r="KCF580" s="7"/>
      <c r="KCG580" s="7"/>
      <c r="KCH580" s="7"/>
      <c r="KCI580" s="7"/>
      <c r="KCJ580" s="7"/>
      <c r="KCK580" s="7"/>
      <c r="KCL580" s="7"/>
      <c r="KCM580" s="7"/>
      <c r="KCN580" s="7"/>
      <c r="KCO580" s="7"/>
      <c r="KCP580" s="7"/>
      <c r="KCQ580" s="7"/>
      <c r="KCR580" s="7"/>
      <c r="KCS580" s="7"/>
      <c r="KCT580" s="7"/>
      <c r="KCU580" s="7"/>
      <c r="KCV580" s="7"/>
      <c r="KCW580" s="7"/>
      <c r="KCX580" s="7"/>
      <c r="KCY580" s="7"/>
      <c r="KCZ580" s="7"/>
      <c r="KDA580" s="7"/>
      <c r="KDB580" s="7"/>
      <c r="KDC580" s="7"/>
      <c r="KDD580" s="7"/>
      <c r="KDE580" s="7"/>
      <c r="KDF580" s="7"/>
      <c r="KDG580" s="7"/>
      <c r="KDH580" s="7"/>
      <c r="KDI580" s="7"/>
      <c r="KDJ580" s="7"/>
      <c r="KDK580" s="7"/>
      <c r="KDL580" s="7"/>
      <c r="KDM580" s="7"/>
      <c r="KDN580" s="7"/>
      <c r="KDO580" s="7"/>
      <c r="KDP580" s="7"/>
      <c r="KDQ580" s="7"/>
      <c r="KDR580" s="7"/>
      <c r="KDS580" s="7"/>
      <c r="KDT580" s="7"/>
      <c r="KDU580" s="7"/>
      <c r="KDV580" s="7"/>
      <c r="KDW580" s="7"/>
      <c r="KDX580" s="7"/>
      <c r="KDY580" s="7"/>
      <c r="KDZ580" s="7"/>
      <c r="KEA580" s="7"/>
      <c r="KEB580" s="7"/>
      <c r="KEC580" s="7"/>
      <c r="KED580" s="7"/>
      <c r="KEE580" s="7"/>
      <c r="KEF580" s="7"/>
      <c r="KEG580" s="7"/>
      <c r="KEH580" s="7"/>
      <c r="KEI580" s="7"/>
      <c r="KEJ580" s="7"/>
      <c r="KEK580" s="7"/>
      <c r="KEL580" s="7"/>
      <c r="KEM580" s="7"/>
      <c r="KEN580" s="7"/>
      <c r="KEO580" s="7"/>
      <c r="KEP580" s="7"/>
      <c r="KEQ580" s="7"/>
      <c r="KER580" s="7"/>
      <c r="KES580" s="7"/>
      <c r="KET580" s="7"/>
      <c r="KEU580" s="7"/>
      <c r="KEV580" s="7"/>
      <c r="KEW580" s="7"/>
      <c r="KEX580" s="7"/>
      <c r="KEY580" s="7"/>
      <c r="KEZ580" s="7"/>
      <c r="KFA580" s="7"/>
      <c r="KFB580" s="7"/>
      <c r="KFC580" s="7"/>
      <c r="KFD580" s="7"/>
      <c r="KFE580" s="7"/>
      <c r="KFF580" s="7"/>
      <c r="KFG580" s="7"/>
      <c r="KFH580" s="7"/>
      <c r="KFI580" s="7"/>
      <c r="KFJ580" s="7"/>
      <c r="KFK580" s="7"/>
      <c r="KFL580" s="7"/>
      <c r="KFM580" s="7"/>
      <c r="KFN580" s="7"/>
      <c r="KFO580" s="7"/>
      <c r="KFP580" s="7"/>
      <c r="KFQ580" s="7"/>
      <c r="KFR580" s="7"/>
      <c r="KFS580" s="7"/>
      <c r="KFT580" s="7"/>
      <c r="KFU580" s="7"/>
      <c r="KFV580" s="7"/>
      <c r="KFW580" s="7"/>
      <c r="KFX580" s="7"/>
      <c r="KFY580" s="7"/>
      <c r="KFZ580" s="7"/>
      <c r="KGA580" s="7"/>
      <c r="KGB580" s="7"/>
      <c r="KGC580" s="7"/>
      <c r="KGD580" s="7"/>
      <c r="KGE580" s="7"/>
      <c r="KGF580" s="7"/>
      <c r="KGG580" s="7"/>
      <c r="KGH580" s="7"/>
      <c r="KGI580" s="7"/>
      <c r="KGJ580" s="7"/>
      <c r="KGK580" s="7"/>
      <c r="KGL580" s="7"/>
      <c r="KGM580" s="7"/>
      <c r="KGN580" s="7"/>
      <c r="KGO580" s="7"/>
      <c r="KGP580" s="7"/>
      <c r="KGQ580" s="7"/>
      <c r="KGR580" s="7"/>
      <c r="KGS580" s="7"/>
      <c r="KGT580" s="7"/>
      <c r="KGU580" s="7"/>
      <c r="KGV580" s="7"/>
      <c r="KGW580" s="7"/>
      <c r="KGX580" s="7"/>
      <c r="KGY580" s="7"/>
      <c r="KGZ580" s="7"/>
      <c r="KHA580" s="7"/>
      <c r="KHB580" s="7"/>
      <c r="KHC580" s="7"/>
      <c r="KHD580" s="7"/>
      <c r="KHE580" s="7"/>
      <c r="KHF580" s="7"/>
      <c r="KHG580" s="7"/>
      <c r="KHH580" s="7"/>
      <c r="KHI580" s="7"/>
      <c r="KHJ580" s="7"/>
      <c r="KHK580" s="7"/>
      <c r="KHL580" s="7"/>
      <c r="KHM580" s="7"/>
      <c r="KHN580" s="7"/>
      <c r="KHO580" s="7"/>
      <c r="KHP580" s="7"/>
      <c r="KHQ580" s="7"/>
      <c r="KHR580" s="7"/>
      <c r="KHS580" s="7"/>
      <c r="KHT580" s="7"/>
      <c r="KHU580" s="7"/>
      <c r="KHV580" s="7"/>
      <c r="KHW580" s="7"/>
      <c r="KHX580" s="7"/>
      <c r="KHY580" s="7"/>
      <c r="KHZ580" s="7"/>
      <c r="KIA580" s="7"/>
      <c r="KIB580" s="7"/>
      <c r="KIC580" s="7"/>
      <c r="KID580" s="7"/>
      <c r="KIE580" s="7"/>
      <c r="KIF580" s="7"/>
      <c r="KIG580" s="7"/>
      <c r="KIH580" s="7"/>
      <c r="KII580" s="7"/>
      <c r="KIJ580" s="7"/>
      <c r="KIK580" s="7"/>
      <c r="KIL580" s="7"/>
      <c r="KIM580" s="7"/>
      <c r="KIN580" s="7"/>
      <c r="KIO580" s="7"/>
      <c r="KIP580" s="7"/>
      <c r="KIQ580" s="7"/>
      <c r="KIR580" s="7"/>
      <c r="KIS580" s="7"/>
      <c r="KIT580" s="7"/>
      <c r="KIU580" s="7"/>
      <c r="KIV580" s="7"/>
      <c r="KIW580" s="7"/>
      <c r="KIX580" s="7"/>
      <c r="KIY580" s="7"/>
      <c r="KIZ580" s="7"/>
      <c r="KJA580" s="7"/>
      <c r="KJB580" s="7"/>
      <c r="KJC580" s="7"/>
      <c r="KJD580" s="7"/>
      <c r="KJE580" s="7"/>
      <c r="KJF580" s="7"/>
      <c r="KJG580" s="7"/>
      <c r="KJH580" s="7"/>
      <c r="KJI580" s="7"/>
      <c r="KJJ580" s="7"/>
      <c r="KJK580" s="7"/>
      <c r="KJL580" s="7"/>
      <c r="KJM580" s="7"/>
      <c r="KJN580" s="7"/>
      <c r="KJO580" s="7"/>
      <c r="KJP580" s="7"/>
      <c r="KJQ580" s="7"/>
      <c r="KJR580" s="7"/>
      <c r="KJS580" s="7"/>
      <c r="KJT580" s="7"/>
      <c r="KJU580" s="7"/>
      <c r="KJV580" s="7"/>
      <c r="KJW580" s="7"/>
      <c r="KJX580" s="7"/>
      <c r="KJY580" s="7"/>
      <c r="KJZ580" s="7"/>
      <c r="KKA580" s="7"/>
      <c r="KKB580" s="7"/>
      <c r="KKC580" s="7"/>
      <c r="KKD580" s="7"/>
      <c r="KKE580" s="7"/>
      <c r="KKF580" s="7"/>
      <c r="KKG580" s="7"/>
      <c r="KKH580" s="7"/>
      <c r="KKI580" s="7"/>
      <c r="KKJ580" s="7"/>
      <c r="KKK580" s="7"/>
      <c r="KKL580" s="7"/>
      <c r="KKM580" s="7"/>
      <c r="KKN580" s="7"/>
      <c r="KKO580" s="7"/>
      <c r="KKP580" s="7"/>
      <c r="KKQ580" s="7"/>
      <c r="KKR580" s="7"/>
      <c r="KKS580" s="7"/>
      <c r="KKT580" s="7"/>
      <c r="KKU580" s="7"/>
      <c r="KKV580" s="7"/>
      <c r="KKW580" s="7"/>
      <c r="KKX580" s="7"/>
      <c r="KKY580" s="7"/>
      <c r="KKZ580" s="7"/>
      <c r="KLA580" s="7"/>
      <c r="KLB580" s="7"/>
      <c r="KLC580" s="7"/>
      <c r="KLD580" s="7"/>
      <c r="KLE580" s="7"/>
      <c r="KLF580" s="7"/>
      <c r="KLG580" s="7"/>
      <c r="KLH580" s="7"/>
      <c r="KLI580" s="7"/>
      <c r="KLJ580" s="7"/>
      <c r="KLK580" s="7"/>
      <c r="KLL580" s="7"/>
      <c r="KLM580" s="7"/>
      <c r="KLN580" s="7"/>
      <c r="KLO580" s="7"/>
      <c r="KLP580" s="7"/>
      <c r="KLQ580" s="7"/>
      <c r="KLR580" s="7"/>
      <c r="KLS580" s="7"/>
      <c r="KLT580" s="7"/>
      <c r="KLU580" s="7"/>
      <c r="KLV580" s="7"/>
      <c r="KLW580" s="7"/>
      <c r="KLX580" s="7"/>
      <c r="KLY580" s="7"/>
      <c r="KLZ580" s="7"/>
      <c r="KMA580" s="7"/>
      <c r="KMB580" s="7"/>
      <c r="KMC580" s="7"/>
      <c r="KMD580" s="7"/>
      <c r="KME580" s="7"/>
      <c r="KMF580" s="7"/>
      <c r="KMG580" s="7"/>
      <c r="KMH580" s="7"/>
      <c r="KMI580" s="7"/>
      <c r="KMJ580" s="7"/>
      <c r="KMK580" s="7"/>
      <c r="KML580" s="7"/>
      <c r="KMM580" s="7"/>
      <c r="KMN580" s="7"/>
      <c r="KMO580" s="7"/>
      <c r="KMP580" s="7"/>
      <c r="KMQ580" s="7"/>
      <c r="KMR580" s="7"/>
      <c r="KMS580" s="7"/>
      <c r="KMT580" s="7"/>
      <c r="KMU580" s="7"/>
      <c r="KMV580" s="7"/>
      <c r="KMW580" s="7"/>
      <c r="KMX580" s="7"/>
      <c r="KMY580" s="7"/>
      <c r="KMZ580" s="7"/>
      <c r="KNA580" s="7"/>
      <c r="KNB580" s="7"/>
      <c r="KNC580" s="7"/>
      <c r="KND580" s="7"/>
      <c r="KNE580" s="7"/>
      <c r="KNF580" s="7"/>
      <c r="KNG580" s="7"/>
      <c r="KNH580" s="7"/>
      <c r="KNI580" s="7"/>
      <c r="KNJ580" s="7"/>
      <c r="KNK580" s="7"/>
      <c r="KNL580" s="7"/>
      <c r="KNM580" s="7"/>
      <c r="KNN580" s="7"/>
      <c r="KNO580" s="7"/>
      <c r="KNP580" s="7"/>
      <c r="KNQ580" s="7"/>
      <c r="KNR580" s="7"/>
      <c r="KNS580" s="7"/>
      <c r="KNT580" s="7"/>
      <c r="KNU580" s="7"/>
      <c r="KNV580" s="7"/>
      <c r="KNW580" s="7"/>
      <c r="KNX580" s="7"/>
      <c r="KNY580" s="7"/>
      <c r="KNZ580" s="7"/>
      <c r="KOA580" s="7"/>
      <c r="KOB580" s="7"/>
      <c r="KOC580" s="7"/>
      <c r="KOD580" s="7"/>
      <c r="KOE580" s="7"/>
      <c r="KOF580" s="7"/>
      <c r="KOG580" s="7"/>
      <c r="KOH580" s="7"/>
      <c r="KOI580" s="7"/>
      <c r="KOJ580" s="7"/>
      <c r="KOK580" s="7"/>
      <c r="KOL580" s="7"/>
      <c r="KOM580" s="7"/>
      <c r="KON580" s="7"/>
      <c r="KOO580" s="7"/>
      <c r="KOP580" s="7"/>
      <c r="KOQ580" s="7"/>
      <c r="KOR580" s="7"/>
      <c r="KOS580" s="7"/>
      <c r="KOT580" s="7"/>
      <c r="KOU580" s="7"/>
      <c r="KOV580" s="7"/>
      <c r="KOW580" s="7"/>
      <c r="KOX580" s="7"/>
      <c r="KOY580" s="7"/>
      <c r="KOZ580" s="7"/>
      <c r="KPA580" s="7"/>
      <c r="KPB580" s="7"/>
      <c r="KPC580" s="7"/>
      <c r="KPD580" s="7"/>
      <c r="KPE580" s="7"/>
      <c r="KPF580" s="7"/>
      <c r="KPG580" s="7"/>
      <c r="KPH580" s="7"/>
      <c r="KPI580" s="7"/>
      <c r="KPJ580" s="7"/>
      <c r="KPK580" s="7"/>
      <c r="KPL580" s="7"/>
      <c r="KPM580" s="7"/>
      <c r="KPN580" s="7"/>
      <c r="KPO580" s="7"/>
      <c r="KPP580" s="7"/>
      <c r="KPQ580" s="7"/>
      <c r="KPR580" s="7"/>
      <c r="KPS580" s="7"/>
      <c r="KPT580" s="7"/>
      <c r="KPU580" s="7"/>
      <c r="KPV580" s="7"/>
      <c r="KPW580" s="7"/>
      <c r="KPX580" s="7"/>
      <c r="KPY580" s="7"/>
      <c r="KPZ580" s="7"/>
      <c r="KQA580" s="7"/>
      <c r="KQB580" s="7"/>
      <c r="KQC580" s="7"/>
      <c r="KQD580" s="7"/>
      <c r="KQE580" s="7"/>
      <c r="KQF580" s="7"/>
      <c r="KQG580" s="7"/>
      <c r="KQH580" s="7"/>
      <c r="KQI580" s="7"/>
      <c r="KQJ580" s="7"/>
      <c r="KQK580" s="7"/>
      <c r="KQL580" s="7"/>
      <c r="KQM580" s="7"/>
      <c r="KQN580" s="7"/>
      <c r="KQO580" s="7"/>
      <c r="KQP580" s="7"/>
      <c r="KQQ580" s="7"/>
      <c r="KQR580" s="7"/>
      <c r="KQS580" s="7"/>
      <c r="KQT580" s="7"/>
      <c r="KQU580" s="7"/>
      <c r="KQV580" s="7"/>
      <c r="KQW580" s="7"/>
      <c r="KQX580" s="7"/>
      <c r="KQY580" s="7"/>
      <c r="KQZ580" s="7"/>
      <c r="KRA580" s="7"/>
      <c r="KRB580" s="7"/>
      <c r="KRC580" s="7"/>
      <c r="KRD580" s="7"/>
      <c r="KRE580" s="7"/>
      <c r="KRF580" s="7"/>
      <c r="KRG580" s="7"/>
      <c r="KRH580" s="7"/>
      <c r="KRI580" s="7"/>
      <c r="KRJ580" s="7"/>
      <c r="KRK580" s="7"/>
      <c r="KRL580" s="7"/>
      <c r="KRM580" s="7"/>
      <c r="KRN580" s="7"/>
      <c r="KRO580" s="7"/>
      <c r="KRP580" s="7"/>
      <c r="KRQ580" s="7"/>
      <c r="KRR580" s="7"/>
      <c r="KRS580" s="7"/>
      <c r="KRT580" s="7"/>
      <c r="KRU580" s="7"/>
      <c r="KRV580" s="7"/>
      <c r="KRW580" s="7"/>
      <c r="KRX580" s="7"/>
      <c r="KRY580" s="7"/>
      <c r="KRZ580" s="7"/>
      <c r="KSA580" s="7"/>
      <c r="KSB580" s="7"/>
      <c r="KSC580" s="7"/>
      <c r="KSD580" s="7"/>
      <c r="KSE580" s="7"/>
      <c r="KSF580" s="7"/>
      <c r="KSG580" s="7"/>
      <c r="KSH580" s="7"/>
      <c r="KSI580" s="7"/>
      <c r="KSJ580" s="7"/>
      <c r="KSK580" s="7"/>
      <c r="KSL580" s="7"/>
      <c r="KSM580" s="7"/>
      <c r="KSN580" s="7"/>
      <c r="KSO580" s="7"/>
      <c r="KSP580" s="7"/>
      <c r="KSQ580" s="7"/>
      <c r="KSR580" s="7"/>
      <c r="KSS580" s="7"/>
      <c r="KST580" s="7"/>
      <c r="KSU580" s="7"/>
      <c r="KSV580" s="7"/>
      <c r="KSW580" s="7"/>
      <c r="KSX580" s="7"/>
      <c r="KSY580" s="7"/>
      <c r="KSZ580" s="7"/>
      <c r="KTA580" s="7"/>
      <c r="KTB580" s="7"/>
      <c r="KTC580" s="7"/>
      <c r="KTD580" s="7"/>
      <c r="KTE580" s="7"/>
      <c r="KTF580" s="7"/>
      <c r="KTG580" s="7"/>
      <c r="KTH580" s="7"/>
      <c r="KTI580" s="7"/>
      <c r="KTJ580" s="7"/>
      <c r="KTK580" s="7"/>
      <c r="KTL580" s="7"/>
      <c r="KTM580" s="7"/>
      <c r="KTN580" s="7"/>
      <c r="KTO580" s="7"/>
      <c r="KTP580" s="7"/>
      <c r="KTQ580" s="7"/>
      <c r="KTR580" s="7"/>
      <c r="KTS580" s="7"/>
      <c r="KTT580" s="7"/>
      <c r="KTU580" s="7"/>
      <c r="KTV580" s="7"/>
      <c r="KTW580" s="7"/>
      <c r="KTX580" s="7"/>
      <c r="KTY580" s="7"/>
      <c r="KTZ580" s="7"/>
      <c r="KUA580" s="7"/>
      <c r="KUB580" s="7"/>
      <c r="KUC580" s="7"/>
      <c r="KUD580" s="7"/>
      <c r="KUE580" s="7"/>
      <c r="KUF580" s="7"/>
      <c r="KUG580" s="7"/>
      <c r="KUH580" s="7"/>
      <c r="KUI580" s="7"/>
      <c r="KUJ580" s="7"/>
      <c r="KUK580" s="7"/>
      <c r="KUL580" s="7"/>
      <c r="KUM580" s="7"/>
      <c r="KUN580" s="7"/>
      <c r="KUO580" s="7"/>
      <c r="KUP580" s="7"/>
      <c r="KUQ580" s="7"/>
      <c r="KUR580" s="7"/>
      <c r="KUS580" s="7"/>
      <c r="KUT580" s="7"/>
      <c r="KUU580" s="7"/>
      <c r="KUV580" s="7"/>
      <c r="KUW580" s="7"/>
      <c r="KUX580" s="7"/>
      <c r="KUY580" s="7"/>
      <c r="KUZ580" s="7"/>
      <c r="KVA580" s="7"/>
      <c r="KVB580" s="7"/>
      <c r="KVC580" s="7"/>
      <c r="KVD580" s="7"/>
      <c r="KVE580" s="7"/>
      <c r="KVF580" s="7"/>
      <c r="KVG580" s="7"/>
      <c r="KVH580" s="7"/>
      <c r="KVI580" s="7"/>
      <c r="KVJ580" s="7"/>
      <c r="KVK580" s="7"/>
      <c r="KVL580" s="7"/>
      <c r="KVM580" s="7"/>
      <c r="KVN580" s="7"/>
      <c r="KVO580" s="7"/>
      <c r="KVP580" s="7"/>
      <c r="KVQ580" s="7"/>
      <c r="KVR580" s="7"/>
      <c r="KVS580" s="7"/>
      <c r="KVT580" s="7"/>
      <c r="KVU580" s="7"/>
      <c r="KVV580" s="7"/>
      <c r="KVW580" s="7"/>
      <c r="KVX580" s="7"/>
      <c r="KVY580" s="7"/>
      <c r="KVZ580" s="7"/>
      <c r="KWA580" s="7"/>
      <c r="KWB580" s="7"/>
      <c r="KWC580" s="7"/>
      <c r="KWD580" s="7"/>
      <c r="KWE580" s="7"/>
      <c r="KWF580" s="7"/>
      <c r="KWG580" s="7"/>
      <c r="KWH580" s="7"/>
      <c r="KWI580" s="7"/>
      <c r="KWJ580" s="7"/>
      <c r="KWK580" s="7"/>
      <c r="KWL580" s="7"/>
      <c r="KWM580" s="7"/>
      <c r="KWN580" s="7"/>
      <c r="KWO580" s="7"/>
      <c r="KWP580" s="7"/>
      <c r="KWQ580" s="7"/>
      <c r="KWR580" s="7"/>
      <c r="KWS580" s="7"/>
      <c r="KWT580" s="7"/>
      <c r="KWU580" s="7"/>
      <c r="KWV580" s="7"/>
      <c r="KWW580" s="7"/>
      <c r="KWX580" s="7"/>
      <c r="KWY580" s="7"/>
      <c r="KWZ580" s="7"/>
      <c r="KXA580" s="7"/>
      <c r="KXB580" s="7"/>
      <c r="KXC580" s="7"/>
      <c r="KXD580" s="7"/>
      <c r="KXE580" s="7"/>
      <c r="KXF580" s="7"/>
      <c r="KXG580" s="7"/>
      <c r="KXH580" s="7"/>
      <c r="KXI580" s="7"/>
      <c r="KXJ580" s="7"/>
      <c r="KXK580" s="7"/>
      <c r="KXL580" s="7"/>
      <c r="KXM580" s="7"/>
      <c r="KXN580" s="7"/>
      <c r="KXO580" s="7"/>
      <c r="KXP580" s="7"/>
      <c r="KXQ580" s="7"/>
      <c r="KXR580" s="7"/>
      <c r="KXS580" s="7"/>
      <c r="KXT580" s="7"/>
      <c r="KXU580" s="7"/>
      <c r="KXV580" s="7"/>
      <c r="KXW580" s="7"/>
      <c r="KXX580" s="7"/>
      <c r="KXY580" s="7"/>
      <c r="KXZ580" s="7"/>
      <c r="KYA580" s="7"/>
      <c r="KYB580" s="7"/>
      <c r="KYC580" s="7"/>
      <c r="KYD580" s="7"/>
      <c r="KYE580" s="7"/>
      <c r="KYF580" s="7"/>
      <c r="KYG580" s="7"/>
      <c r="KYH580" s="7"/>
      <c r="KYI580" s="7"/>
      <c r="KYJ580" s="7"/>
      <c r="KYK580" s="7"/>
      <c r="KYL580" s="7"/>
      <c r="KYM580" s="7"/>
      <c r="KYN580" s="7"/>
      <c r="KYO580" s="7"/>
      <c r="KYP580" s="7"/>
      <c r="KYQ580" s="7"/>
      <c r="KYR580" s="7"/>
      <c r="KYS580" s="7"/>
      <c r="KYT580" s="7"/>
      <c r="KYU580" s="7"/>
      <c r="KYV580" s="7"/>
      <c r="KYW580" s="7"/>
      <c r="KYX580" s="7"/>
      <c r="KYY580" s="7"/>
      <c r="KYZ580" s="7"/>
      <c r="KZA580" s="7"/>
      <c r="KZB580" s="7"/>
      <c r="KZC580" s="7"/>
      <c r="KZD580" s="7"/>
      <c r="KZE580" s="7"/>
      <c r="KZF580" s="7"/>
      <c r="KZG580" s="7"/>
      <c r="KZH580" s="7"/>
      <c r="KZI580" s="7"/>
      <c r="KZJ580" s="7"/>
      <c r="KZK580" s="7"/>
      <c r="KZL580" s="7"/>
      <c r="KZM580" s="7"/>
      <c r="KZN580" s="7"/>
      <c r="KZO580" s="7"/>
      <c r="KZP580" s="7"/>
      <c r="KZQ580" s="7"/>
      <c r="KZR580" s="7"/>
      <c r="KZS580" s="7"/>
      <c r="KZT580" s="7"/>
      <c r="KZU580" s="7"/>
      <c r="KZV580" s="7"/>
      <c r="KZW580" s="7"/>
      <c r="KZX580" s="7"/>
      <c r="KZY580" s="7"/>
      <c r="KZZ580" s="7"/>
      <c r="LAA580" s="7"/>
      <c r="LAB580" s="7"/>
      <c r="LAC580" s="7"/>
      <c r="LAD580" s="7"/>
      <c r="LAE580" s="7"/>
      <c r="LAF580" s="7"/>
      <c r="LAG580" s="7"/>
      <c r="LAH580" s="7"/>
      <c r="LAI580" s="7"/>
      <c r="LAJ580" s="7"/>
      <c r="LAK580" s="7"/>
      <c r="LAL580" s="7"/>
      <c r="LAM580" s="7"/>
      <c r="LAN580" s="7"/>
      <c r="LAO580" s="7"/>
      <c r="LAP580" s="7"/>
      <c r="LAQ580" s="7"/>
      <c r="LAR580" s="7"/>
      <c r="LAS580" s="7"/>
      <c r="LAT580" s="7"/>
      <c r="LAU580" s="7"/>
      <c r="LAV580" s="7"/>
      <c r="LAW580" s="7"/>
      <c r="LAX580" s="7"/>
      <c r="LAY580" s="7"/>
      <c r="LAZ580" s="7"/>
      <c r="LBA580" s="7"/>
      <c r="LBB580" s="7"/>
      <c r="LBC580" s="7"/>
      <c r="LBD580" s="7"/>
      <c r="LBE580" s="7"/>
      <c r="LBF580" s="7"/>
      <c r="LBG580" s="7"/>
      <c r="LBH580" s="7"/>
      <c r="LBI580" s="7"/>
      <c r="LBJ580" s="7"/>
      <c r="LBK580" s="7"/>
      <c r="LBL580" s="7"/>
      <c r="LBM580" s="7"/>
      <c r="LBN580" s="7"/>
      <c r="LBO580" s="7"/>
      <c r="LBP580" s="7"/>
      <c r="LBQ580" s="7"/>
      <c r="LBR580" s="7"/>
      <c r="LBS580" s="7"/>
      <c r="LBT580" s="7"/>
      <c r="LBU580" s="7"/>
      <c r="LBV580" s="7"/>
      <c r="LBW580" s="7"/>
      <c r="LBX580" s="7"/>
      <c r="LBY580" s="7"/>
      <c r="LBZ580" s="7"/>
      <c r="LCA580" s="7"/>
      <c r="LCB580" s="7"/>
      <c r="LCC580" s="7"/>
      <c r="LCD580" s="7"/>
      <c r="LCE580" s="7"/>
      <c r="LCF580" s="7"/>
      <c r="LCG580" s="7"/>
      <c r="LCH580" s="7"/>
      <c r="LCI580" s="7"/>
      <c r="LCJ580" s="7"/>
      <c r="LCK580" s="7"/>
      <c r="LCL580" s="7"/>
      <c r="LCM580" s="7"/>
      <c r="LCN580" s="7"/>
      <c r="LCO580" s="7"/>
      <c r="LCP580" s="7"/>
      <c r="LCQ580" s="7"/>
      <c r="LCR580" s="7"/>
      <c r="LCS580" s="7"/>
      <c r="LCT580" s="7"/>
      <c r="LCU580" s="7"/>
      <c r="LCV580" s="7"/>
      <c r="LCW580" s="7"/>
      <c r="LCX580" s="7"/>
      <c r="LCY580" s="7"/>
      <c r="LCZ580" s="7"/>
      <c r="LDA580" s="7"/>
      <c r="LDB580" s="7"/>
      <c r="LDC580" s="7"/>
      <c r="LDD580" s="7"/>
      <c r="LDE580" s="7"/>
      <c r="LDF580" s="7"/>
      <c r="LDG580" s="7"/>
      <c r="LDH580" s="7"/>
      <c r="LDI580" s="7"/>
      <c r="LDJ580" s="7"/>
      <c r="LDK580" s="7"/>
      <c r="LDL580" s="7"/>
      <c r="LDM580" s="7"/>
      <c r="LDN580" s="7"/>
      <c r="LDO580" s="7"/>
      <c r="LDP580" s="7"/>
      <c r="LDQ580" s="7"/>
      <c r="LDR580" s="7"/>
      <c r="LDS580" s="7"/>
      <c r="LDT580" s="7"/>
      <c r="LDU580" s="7"/>
      <c r="LDV580" s="7"/>
      <c r="LDW580" s="7"/>
      <c r="LDX580" s="7"/>
      <c r="LDY580" s="7"/>
      <c r="LDZ580" s="7"/>
      <c r="LEA580" s="7"/>
      <c r="LEB580" s="7"/>
      <c r="LEC580" s="7"/>
      <c r="LED580" s="7"/>
      <c r="LEE580" s="7"/>
      <c r="LEF580" s="7"/>
      <c r="LEG580" s="7"/>
      <c r="LEH580" s="7"/>
      <c r="LEI580" s="7"/>
      <c r="LEJ580" s="7"/>
      <c r="LEK580" s="7"/>
      <c r="LEL580" s="7"/>
      <c r="LEM580" s="7"/>
      <c r="LEN580" s="7"/>
      <c r="LEO580" s="7"/>
      <c r="LEP580" s="7"/>
      <c r="LEQ580" s="7"/>
      <c r="LER580" s="7"/>
      <c r="LES580" s="7"/>
      <c r="LET580" s="7"/>
      <c r="LEU580" s="7"/>
      <c r="LEV580" s="7"/>
      <c r="LEW580" s="7"/>
      <c r="LEX580" s="7"/>
      <c r="LEY580" s="7"/>
      <c r="LEZ580" s="7"/>
      <c r="LFA580" s="7"/>
      <c r="LFB580" s="7"/>
      <c r="LFC580" s="7"/>
      <c r="LFD580" s="7"/>
      <c r="LFE580" s="7"/>
      <c r="LFF580" s="7"/>
      <c r="LFG580" s="7"/>
      <c r="LFH580" s="7"/>
      <c r="LFI580" s="7"/>
      <c r="LFJ580" s="7"/>
      <c r="LFK580" s="7"/>
      <c r="LFL580" s="7"/>
      <c r="LFM580" s="7"/>
      <c r="LFN580" s="7"/>
      <c r="LFO580" s="7"/>
      <c r="LFP580" s="7"/>
      <c r="LFQ580" s="7"/>
      <c r="LFR580" s="7"/>
      <c r="LFS580" s="7"/>
      <c r="LFT580" s="7"/>
      <c r="LFU580" s="7"/>
      <c r="LFV580" s="7"/>
      <c r="LFW580" s="7"/>
      <c r="LFX580" s="7"/>
      <c r="LFY580" s="7"/>
      <c r="LFZ580" s="7"/>
      <c r="LGA580" s="7"/>
      <c r="LGB580" s="7"/>
      <c r="LGC580" s="7"/>
      <c r="LGD580" s="7"/>
      <c r="LGE580" s="7"/>
      <c r="LGF580" s="7"/>
      <c r="LGG580" s="7"/>
      <c r="LGH580" s="7"/>
      <c r="LGI580" s="7"/>
      <c r="LGJ580" s="7"/>
      <c r="LGK580" s="7"/>
      <c r="LGL580" s="7"/>
      <c r="LGM580" s="7"/>
      <c r="LGN580" s="7"/>
      <c r="LGO580" s="7"/>
      <c r="LGP580" s="7"/>
      <c r="LGQ580" s="7"/>
      <c r="LGR580" s="7"/>
      <c r="LGS580" s="7"/>
      <c r="LGT580" s="7"/>
      <c r="LGU580" s="7"/>
      <c r="LGV580" s="7"/>
      <c r="LGW580" s="7"/>
      <c r="LGX580" s="7"/>
      <c r="LGY580" s="7"/>
      <c r="LGZ580" s="7"/>
      <c r="LHA580" s="7"/>
      <c r="LHB580" s="7"/>
      <c r="LHC580" s="7"/>
      <c r="LHD580" s="7"/>
      <c r="LHE580" s="7"/>
      <c r="LHF580" s="7"/>
      <c r="LHG580" s="7"/>
      <c r="LHH580" s="7"/>
      <c r="LHI580" s="7"/>
      <c r="LHJ580" s="7"/>
      <c r="LHK580" s="7"/>
      <c r="LHL580" s="7"/>
      <c r="LHM580" s="7"/>
      <c r="LHN580" s="7"/>
      <c r="LHO580" s="7"/>
      <c r="LHP580" s="7"/>
      <c r="LHQ580" s="7"/>
      <c r="LHR580" s="7"/>
      <c r="LHS580" s="7"/>
      <c r="LHT580" s="7"/>
      <c r="LHU580" s="7"/>
      <c r="LHV580" s="7"/>
      <c r="LHW580" s="7"/>
      <c r="LHX580" s="7"/>
      <c r="LHY580" s="7"/>
      <c r="LHZ580" s="7"/>
      <c r="LIA580" s="7"/>
      <c r="LIB580" s="7"/>
      <c r="LIC580" s="7"/>
      <c r="LID580" s="7"/>
      <c r="LIE580" s="7"/>
      <c r="LIF580" s="7"/>
      <c r="LIG580" s="7"/>
      <c r="LIH580" s="7"/>
      <c r="LII580" s="7"/>
      <c r="LIJ580" s="7"/>
      <c r="LIK580" s="7"/>
      <c r="LIL580" s="7"/>
      <c r="LIM580" s="7"/>
      <c r="LIN580" s="7"/>
      <c r="LIO580" s="7"/>
      <c r="LIP580" s="7"/>
      <c r="LIQ580" s="7"/>
      <c r="LIR580" s="7"/>
      <c r="LIS580" s="7"/>
      <c r="LIT580" s="7"/>
      <c r="LIU580" s="7"/>
      <c r="LIV580" s="7"/>
      <c r="LIW580" s="7"/>
      <c r="LIX580" s="7"/>
      <c r="LIY580" s="7"/>
      <c r="LIZ580" s="7"/>
      <c r="LJA580" s="7"/>
      <c r="LJB580" s="7"/>
      <c r="LJC580" s="7"/>
      <c r="LJD580" s="7"/>
      <c r="LJE580" s="7"/>
      <c r="LJF580" s="7"/>
      <c r="LJG580" s="7"/>
      <c r="LJH580" s="7"/>
      <c r="LJI580" s="7"/>
      <c r="LJJ580" s="7"/>
      <c r="LJK580" s="7"/>
      <c r="LJL580" s="7"/>
      <c r="LJM580" s="7"/>
      <c r="LJN580" s="7"/>
      <c r="LJO580" s="7"/>
      <c r="LJP580" s="7"/>
      <c r="LJQ580" s="7"/>
      <c r="LJR580" s="7"/>
      <c r="LJS580" s="7"/>
      <c r="LJT580" s="7"/>
      <c r="LJU580" s="7"/>
      <c r="LJV580" s="7"/>
      <c r="LJW580" s="7"/>
      <c r="LJX580" s="7"/>
      <c r="LJY580" s="7"/>
      <c r="LJZ580" s="7"/>
      <c r="LKA580" s="7"/>
      <c r="LKB580" s="7"/>
      <c r="LKC580" s="7"/>
      <c r="LKD580" s="7"/>
      <c r="LKE580" s="7"/>
      <c r="LKF580" s="7"/>
      <c r="LKG580" s="7"/>
      <c r="LKH580" s="7"/>
      <c r="LKI580" s="7"/>
      <c r="LKJ580" s="7"/>
      <c r="LKK580" s="7"/>
      <c r="LKL580" s="7"/>
      <c r="LKM580" s="7"/>
      <c r="LKN580" s="7"/>
      <c r="LKO580" s="7"/>
      <c r="LKP580" s="7"/>
      <c r="LKQ580" s="7"/>
      <c r="LKR580" s="7"/>
      <c r="LKS580" s="7"/>
      <c r="LKT580" s="7"/>
      <c r="LKU580" s="7"/>
      <c r="LKV580" s="7"/>
      <c r="LKW580" s="7"/>
      <c r="LKX580" s="7"/>
      <c r="LKY580" s="7"/>
      <c r="LKZ580" s="7"/>
      <c r="LLA580" s="7"/>
      <c r="LLB580" s="7"/>
      <c r="LLC580" s="7"/>
      <c r="LLD580" s="7"/>
      <c r="LLE580" s="7"/>
      <c r="LLF580" s="7"/>
      <c r="LLG580" s="7"/>
      <c r="LLH580" s="7"/>
      <c r="LLI580" s="7"/>
      <c r="LLJ580" s="7"/>
      <c r="LLK580" s="7"/>
      <c r="LLL580" s="7"/>
      <c r="LLM580" s="7"/>
      <c r="LLN580" s="7"/>
      <c r="LLO580" s="7"/>
      <c r="LLP580" s="7"/>
      <c r="LLQ580" s="7"/>
      <c r="LLR580" s="7"/>
      <c r="LLS580" s="7"/>
      <c r="LLT580" s="7"/>
      <c r="LLU580" s="7"/>
      <c r="LLV580" s="7"/>
      <c r="LLW580" s="7"/>
      <c r="LLX580" s="7"/>
      <c r="LLY580" s="7"/>
      <c r="LLZ580" s="7"/>
      <c r="LMA580" s="7"/>
      <c r="LMB580" s="7"/>
      <c r="LMC580" s="7"/>
      <c r="LMD580" s="7"/>
      <c r="LME580" s="7"/>
      <c r="LMF580" s="7"/>
      <c r="LMG580" s="7"/>
      <c r="LMH580" s="7"/>
      <c r="LMI580" s="7"/>
      <c r="LMJ580" s="7"/>
      <c r="LMK580" s="7"/>
      <c r="LML580" s="7"/>
      <c r="LMM580" s="7"/>
      <c r="LMN580" s="7"/>
      <c r="LMO580" s="7"/>
      <c r="LMP580" s="7"/>
      <c r="LMQ580" s="7"/>
      <c r="LMR580" s="7"/>
      <c r="LMS580" s="7"/>
      <c r="LMT580" s="7"/>
      <c r="LMU580" s="7"/>
      <c r="LMV580" s="7"/>
      <c r="LMW580" s="7"/>
      <c r="LMX580" s="7"/>
      <c r="LMY580" s="7"/>
      <c r="LMZ580" s="7"/>
      <c r="LNA580" s="7"/>
      <c r="LNB580" s="7"/>
      <c r="LNC580" s="7"/>
      <c r="LND580" s="7"/>
      <c r="LNE580" s="7"/>
      <c r="LNF580" s="7"/>
      <c r="LNG580" s="7"/>
      <c r="LNH580" s="7"/>
      <c r="LNI580" s="7"/>
      <c r="LNJ580" s="7"/>
      <c r="LNK580" s="7"/>
      <c r="LNL580" s="7"/>
      <c r="LNM580" s="7"/>
      <c r="LNN580" s="7"/>
      <c r="LNO580" s="7"/>
      <c r="LNP580" s="7"/>
      <c r="LNQ580" s="7"/>
      <c r="LNR580" s="7"/>
      <c r="LNS580" s="7"/>
      <c r="LNT580" s="7"/>
      <c r="LNU580" s="7"/>
      <c r="LNV580" s="7"/>
      <c r="LNW580" s="7"/>
      <c r="LNX580" s="7"/>
      <c r="LNY580" s="7"/>
      <c r="LNZ580" s="7"/>
      <c r="LOA580" s="7"/>
      <c r="LOB580" s="7"/>
      <c r="LOC580" s="7"/>
      <c r="LOD580" s="7"/>
      <c r="LOE580" s="7"/>
      <c r="LOF580" s="7"/>
      <c r="LOG580" s="7"/>
      <c r="LOH580" s="7"/>
      <c r="LOI580" s="7"/>
      <c r="LOJ580" s="7"/>
      <c r="LOK580" s="7"/>
      <c r="LOL580" s="7"/>
      <c r="LOM580" s="7"/>
      <c r="LON580" s="7"/>
      <c r="LOO580" s="7"/>
      <c r="LOP580" s="7"/>
      <c r="LOQ580" s="7"/>
      <c r="LOR580" s="7"/>
      <c r="LOS580" s="7"/>
      <c r="LOT580" s="7"/>
      <c r="LOU580" s="7"/>
      <c r="LOV580" s="7"/>
      <c r="LOW580" s="7"/>
      <c r="LOX580" s="7"/>
      <c r="LOY580" s="7"/>
      <c r="LOZ580" s="7"/>
      <c r="LPA580" s="7"/>
      <c r="LPB580" s="7"/>
      <c r="LPC580" s="7"/>
      <c r="LPD580" s="7"/>
      <c r="LPE580" s="7"/>
      <c r="LPF580" s="7"/>
      <c r="LPG580" s="7"/>
      <c r="LPH580" s="7"/>
      <c r="LPI580" s="7"/>
      <c r="LPJ580" s="7"/>
      <c r="LPK580" s="7"/>
      <c r="LPL580" s="7"/>
      <c r="LPM580" s="7"/>
      <c r="LPN580" s="7"/>
      <c r="LPO580" s="7"/>
      <c r="LPP580" s="7"/>
      <c r="LPQ580" s="7"/>
      <c r="LPR580" s="7"/>
      <c r="LPS580" s="7"/>
      <c r="LPT580" s="7"/>
      <c r="LPU580" s="7"/>
      <c r="LPV580" s="7"/>
      <c r="LPW580" s="7"/>
      <c r="LPX580" s="7"/>
      <c r="LPY580" s="7"/>
      <c r="LPZ580" s="7"/>
      <c r="LQA580" s="7"/>
      <c r="LQB580" s="7"/>
      <c r="LQC580" s="7"/>
      <c r="LQD580" s="7"/>
      <c r="LQE580" s="7"/>
      <c r="LQF580" s="7"/>
      <c r="LQG580" s="7"/>
      <c r="LQH580" s="7"/>
      <c r="LQI580" s="7"/>
      <c r="LQJ580" s="7"/>
      <c r="LQK580" s="7"/>
      <c r="LQL580" s="7"/>
      <c r="LQM580" s="7"/>
      <c r="LQN580" s="7"/>
      <c r="LQO580" s="7"/>
      <c r="LQP580" s="7"/>
      <c r="LQQ580" s="7"/>
      <c r="LQR580" s="7"/>
      <c r="LQS580" s="7"/>
      <c r="LQT580" s="7"/>
      <c r="LQU580" s="7"/>
      <c r="LQV580" s="7"/>
      <c r="LQW580" s="7"/>
      <c r="LQX580" s="7"/>
      <c r="LQY580" s="7"/>
      <c r="LQZ580" s="7"/>
      <c r="LRA580" s="7"/>
      <c r="LRB580" s="7"/>
      <c r="LRC580" s="7"/>
      <c r="LRD580" s="7"/>
      <c r="LRE580" s="7"/>
      <c r="LRF580" s="7"/>
      <c r="LRG580" s="7"/>
      <c r="LRH580" s="7"/>
      <c r="LRI580" s="7"/>
      <c r="LRJ580" s="7"/>
      <c r="LRK580" s="7"/>
      <c r="LRL580" s="7"/>
      <c r="LRM580" s="7"/>
      <c r="LRN580" s="7"/>
      <c r="LRO580" s="7"/>
      <c r="LRP580" s="7"/>
      <c r="LRQ580" s="7"/>
      <c r="LRR580" s="7"/>
      <c r="LRS580" s="7"/>
      <c r="LRT580" s="7"/>
      <c r="LRU580" s="7"/>
      <c r="LRV580" s="7"/>
      <c r="LRW580" s="7"/>
      <c r="LRX580" s="7"/>
      <c r="LRY580" s="7"/>
      <c r="LRZ580" s="7"/>
      <c r="LSA580" s="7"/>
      <c r="LSB580" s="7"/>
      <c r="LSC580" s="7"/>
      <c r="LSD580" s="7"/>
      <c r="LSE580" s="7"/>
      <c r="LSF580" s="7"/>
      <c r="LSG580" s="7"/>
      <c r="LSH580" s="7"/>
      <c r="LSI580" s="7"/>
      <c r="LSJ580" s="7"/>
      <c r="LSK580" s="7"/>
      <c r="LSL580" s="7"/>
      <c r="LSM580" s="7"/>
      <c r="LSN580" s="7"/>
      <c r="LSO580" s="7"/>
      <c r="LSP580" s="7"/>
      <c r="LSQ580" s="7"/>
      <c r="LSR580" s="7"/>
      <c r="LSS580" s="7"/>
      <c r="LST580" s="7"/>
      <c r="LSU580" s="7"/>
      <c r="LSV580" s="7"/>
      <c r="LSW580" s="7"/>
      <c r="LSX580" s="7"/>
      <c r="LSY580" s="7"/>
      <c r="LSZ580" s="7"/>
      <c r="LTA580" s="7"/>
      <c r="LTB580" s="7"/>
      <c r="LTC580" s="7"/>
      <c r="LTD580" s="7"/>
      <c r="LTE580" s="7"/>
      <c r="LTF580" s="7"/>
      <c r="LTG580" s="7"/>
      <c r="LTH580" s="7"/>
      <c r="LTI580" s="7"/>
      <c r="LTJ580" s="7"/>
      <c r="LTK580" s="7"/>
      <c r="LTL580" s="7"/>
      <c r="LTM580" s="7"/>
      <c r="LTN580" s="7"/>
      <c r="LTO580" s="7"/>
      <c r="LTP580" s="7"/>
      <c r="LTQ580" s="7"/>
      <c r="LTR580" s="7"/>
      <c r="LTS580" s="7"/>
      <c r="LTT580" s="7"/>
      <c r="LTU580" s="7"/>
      <c r="LTV580" s="7"/>
      <c r="LTW580" s="7"/>
      <c r="LTX580" s="7"/>
      <c r="LTY580" s="7"/>
      <c r="LTZ580" s="7"/>
      <c r="LUA580" s="7"/>
      <c r="LUB580" s="7"/>
      <c r="LUC580" s="7"/>
      <c r="LUD580" s="7"/>
      <c r="LUE580" s="7"/>
      <c r="LUF580" s="7"/>
      <c r="LUG580" s="7"/>
      <c r="LUH580" s="7"/>
      <c r="LUI580" s="7"/>
      <c r="LUJ580" s="7"/>
      <c r="LUK580" s="7"/>
      <c r="LUL580" s="7"/>
      <c r="LUM580" s="7"/>
      <c r="LUN580" s="7"/>
      <c r="LUO580" s="7"/>
      <c r="LUP580" s="7"/>
      <c r="LUQ580" s="7"/>
      <c r="LUR580" s="7"/>
      <c r="LUS580" s="7"/>
      <c r="LUT580" s="7"/>
      <c r="LUU580" s="7"/>
      <c r="LUV580" s="7"/>
      <c r="LUW580" s="7"/>
      <c r="LUX580" s="7"/>
      <c r="LUY580" s="7"/>
      <c r="LUZ580" s="7"/>
      <c r="LVA580" s="7"/>
      <c r="LVB580" s="7"/>
      <c r="LVC580" s="7"/>
      <c r="LVD580" s="7"/>
      <c r="LVE580" s="7"/>
      <c r="LVF580" s="7"/>
      <c r="LVG580" s="7"/>
      <c r="LVH580" s="7"/>
      <c r="LVI580" s="7"/>
      <c r="LVJ580" s="7"/>
      <c r="LVK580" s="7"/>
      <c r="LVL580" s="7"/>
      <c r="LVM580" s="7"/>
      <c r="LVN580" s="7"/>
      <c r="LVO580" s="7"/>
      <c r="LVP580" s="7"/>
      <c r="LVQ580" s="7"/>
      <c r="LVR580" s="7"/>
      <c r="LVS580" s="7"/>
      <c r="LVT580" s="7"/>
      <c r="LVU580" s="7"/>
      <c r="LVV580" s="7"/>
      <c r="LVW580" s="7"/>
      <c r="LVX580" s="7"/>
      <c r="LVY580" s="7"/>
      <c r="LVZ580" s="7"/>
      <c r="LWA580" s="7"/>
      <c r="LWB580" s="7"/>
      <c r="LWC580" s="7"/>
      <c r="LWD580" s="7"/>
      <c r="LWE580" s="7"/>
      <c r="LWF580" s="7"/>
      <c r="LWG580" s="7"/>
      <c r="LWH580" s="7"/>
      <c r="LWI580" s="7"/>
      <c r="LWJ580" s="7"/>
      <c r="LWK580" s="7"/>
      <c r="LWL580" s="7"/>
      <c r="LWM580" s="7"/>
      <c r="LWN580" s="7"/>
      <c r="LWO580" s="7"/>
      <c r="LWP580" s="7"/>
      <c r="LWQ580" s="7"/>
      <c r="LWR580" s="7"/>
      <c r="LWS580" s="7"/>
      <c r="LWT580" s="7"/>
      <c r="LWU580" s="7"/>
      <c r="LWV580" s="7"/>
      <c r="LWW580" s="7"/>
      <c r="LWX580" s="7"/>
      <c r="LWY580" s="7"/>
      <c r="LWZ580" s="7"/>
      <c r="LXA580" s="7"/>
      <c r="LXB580" s="7"/>
      <c r="LXC580" s="7"/>
      <c r="LXD580" s="7"/>
      <c r="LXE580" s="7"/>
      <c r="LXF580" s="7"/>
      <c r="LXG580" s="7"/>
      <c r="LXH580" s="7"/>
      <c r="LXI580" s="7"/>
      <c r="LXJ580" s="7"/>
      <c r="LXK580" s="7"/>
      <c r="LXL580" s="7"/>
      <c r="LXM580" s="7"/>
      <c r="LXN580" s="7"/>
      <c r="LXO580" s="7"/>
      <c r="LXP580" s="7"/>
      <c r="LXQ580" s="7"/>
      <c r="LXR580" s="7"/>
      <c r="LXS580" s="7"/>
      <c r="LXT580" s="7"/>
      <c r="LXU580" s="7"/>
      <c r="LXV580" s="7"/>
      <c r="LXW580" s="7"/>
      <c r="LXX580" s="7"/>
      <c r="LXY580" s="7"/>
      <c r="LXZ580" s="7"/>
      <c r="LYA580" s="7"/>
      <c r="LYB580" s="7"/>
      <c r="LYC580" s="7"/>
      <c r="LYD580" s="7"/>
      <c r="LYE580" s="7"/>
      <c r="LYF580" s="7"/>
      <c r="LYG580" s="7"/>
      <c r="LYH580" s="7"/>
      <c r="LYI580" s="7"/>
      <c r="LYJ580" s="7"/>
      <c r="LYK580" s="7"/>
      <c r="LYL580" s="7"/>
      <c r="LYM580" s="7"/>
      <c r="LYN580" s="7"/>
      <c r="LYO580" s="7"/>
      <c r="LYP580" s="7"/>
      <c r="LYQ580" s="7"/>
      <c r="LYR580" s="7"/>
      <c r="LYS580" s="7"/>
      <c r="LYT580" s="7"/>
      <c r="LYU580" s="7"/>
      <c r="LYV580" s="7"/>
      <c r="LYW580" s="7"/>
      <c r="LYX580" s="7"/>
      <c r="LYY580" s="7"/>
      <c r="LYZ580" s="7"/>
      <c r="LZA580" s="7"/>
      <c r="LZB580" s="7"/>
      <c r="LZC580" s="7"/>
      <c r="LZD580" s="7"/>
      <c r="LZE580" s="7"/>
      <c r="LZF580" s="7"/>
      <c r="LZG580" s="7"/>
      <c r="LZH580" s="7"/>
      <c r="LZI580" s="7"/>
      <c r="LZJ580" s="7"/>
      <c r="LZK580" s="7"/>
      <c r="LZL580" s="7"/>
      <c r="LZM580" s="7"/>
      <c r="LZN580" s="7"/>
      <c r="LZO580" s="7"/>
      <c r="LZP580" s="7"/>
      <c r="LZQ580" s="7"/>
      <c r="LZR580" s="7"/>
      <c r="LZS580" s="7"/>
      <c r="LZT580" s="7"/>
      <c r="LZU580" s="7"/>
      <c r="LZV580" s="7"/>
      <c r="LZW580" s="7"/>
      <c r="LZX580" s="7"/>
      <c r="LZY580" s="7"/>
      <c r="LZZ580" s="7"/>
      <c r="MAA580" s="7"/>
      <c r="MAB580" s="7"/>
      <c r="MAC580" s="7"/>
      <c r="MAD580" s="7"/>
      <c r="MAE580" s="7"/>
      <c r="MAF580" s="7"/>
      <c r="MAG580" s="7"/>
      <c r="MAH580" s="7"/>
      <c r="MAI580" s="7"/>
      <c r="MAJ580" s="7"/>
      <c r="MAK580" s="7"/>
      <c r="MAL580" s="7"/>
      <c r="MAM580" s="7"/>
      <c r="MAN580" s="7"/>
      <c r="MAO580" s="7"/>
      <c r="MAP580" s="7"/>
      <c r="MAQ580" s="7"/>
      <c r="MAR580" s="7"/>
      <c r="MAS580" s="7"/>
      <c r="MAT580" s="7"/>
      <c r="MAU580" s="7"/>
      <c r="MAV580" s="7"/>
      <c r="MAW580" s="7"/>
      <c r="MAX580" s="7"/>
      <c r="MAY580" s="7"/>
      <c r="MAZ580" s="7"/>
      <c r="MBA580" s="7"/>
      <c r="MBB580" s="7"/>
      <c r="MBC580" s="7"/>
      <c r="MBD580" s="7"/>
      <c r="MBE580" s="7"/>
      <c r="MBF580" s="7"/>
      <c r="MBG580" s="7"/>
      <c r="MBH580" s="7"/>
      <c r="MBI580" s="7"/>
      <c r="MBJ580" s="7"/>
      <c r="MBK580" s="7"/>
      <c r="MBL580" s="7"/>
      <c r="MBM580" s="7"/>
      <c r="MBN580" s="7"/>
      <c r="MBO580" s="7"/>
      <c r="MBP580" s="7"/>
      <c r="MBQ580" s="7"/>
      <c r="MBR580" s="7"/>
      <c r="MBS580" s="7"/>
      <c r="MBT580" s="7"/>
      <c r="MBU580" s="7"/>
      <c r="MBV580" s="7"/>
      <c r="MBW580" s="7"/>
      <c r="MBX580" s="7"/>
      <c r="MBY580" s="7"/>
      <c r="MBZ580" s="7"/>
      <c r="MCA580" s="7"/>
      <c r="MCB580" s="7"/>
      <c r="MCC580" s="7"/>
      <c r="MCD580" s="7"/>
      <c r="MCE580" s="7"/>
      <c r="MCF580" s="7"/>
      <c r="MCG580" s="7"/>
      <c r="MCH580" s="7"/>
      <c r="MCI580" s="7"/>
      <c r="MCJ580" s="7"/>
      <c r="MCK580" s="7"/>
      <c r="MCL580" s="7"/>
      <c r="MCM580" s="7"/>
      <c r="MCN580" s="7"/>
      <c r="MCO580" s="7"/>
      <c r="MCP580" s="7"/>
      <c r="MCQ580" s="7"/>
      <c r="MCR580" s="7"/>
      <c r="MCS580" s="7"/>
      <c r="MCT580" s="7"/>
      <c r="MCU580" s="7"/>
      <c r="MCV580" s="7"/>
      <c r="MCW580" s="7"/>
      <c r="MCX580" s="7"/>
      <c r="MCY580" s="7"/>
      <c r="MCZ580" s="7"/>
      <c r="MDA580" s="7"/>
      <c r="MDB580" s="7"/>
      <c r="MDC580" s="7"/>
      <c r="MDD580" s="7"/>
      <c r="MDE580" s="7"/>
      <c r="MDF580" s="7"/>
      <c r="MDG580" s="7"/>
      <c r="MDH580" s="7"/>
      <c r="MDI580" s="7"/>
      <c r="MDJ580" s="7"/>
      <c r="MDK580" s="7"/>
      <c r="MDL580" s="7"/>
      <c r="MDM580" s="7"/>
      <c r="MDN580" s="7"/>
      <c r="MDO580" s="7"/>
      <c r="MDP580" s="7"/>
      <c r="MDQ580" s="7"/>
      <c r="MDR580" s="7"/>
      <c r="MDS580" s="7"/>
      <c r="MDT580" s="7"/>
      <c r="MDU580" s="7"/>
      <c r="MDV580" s="7"/>
      <c r="MDW580" s="7"/>
      <c r="MDX580" s="7"/>
      <c r="MDY580" s="7"/>
      <c r="MDZ580" s="7"/>
      <c r="MEA580" s="7"/>
      <c r="MEB580" s="7"/>
      <c r="MEC580" s="7"/>
      <c r="MED580" s="7"/>
      <c r="MEE580" s="7"/>
      <c r="MEF580" s="7"/>
      <c r="MEG580" s="7"/>
      <c r="MEH580" s="7"/>
      <c r="MEI580" s="7"/>
      <c r="MEJ580" s="7"/>
      <c r="MEK580" s="7"/>
      <c r="MEL580" s="7"/>
      <c r="MEM580" s="7"/>
      <c r="MEN580" s="7"/>
      <c r="MEO580" s="7"/>
      <c r="MEP580" s="7"/>
      <c r="MEQ580" s="7"/>
      <c r="MER580" s="7"/>
      <c r="MES580" s="7"/>
      <c r="MET580" s="7"/>
      <c r="MEU580" s="7"/>
      <c r="MEV580" s="7"/>
      <c r="MEW580" s="7"/>
      <c r="MEX580" s="7"/>
      <c r="MEY580" s="7"/>
      <c r="MEZ580" s="7"/>
      <c r="MFA580" s="7"/>
      <c r="MFB580" s="7"/>
      <c r="MFC580" s="7"/>
      <c r="MFD580" s="7"/>
      <c r="MFE580" s="7"/>
      <c r="MFF580" s="7"/>
      <c r="MFG580" s="7"/>
      <c r="MFH580" s="7"/>
      <c r="MFI580" s="7"/>
      <c r="MFJ580" s="7"/>
      <c r="MFK580" s="7"/>
      <c r="MFL580" s="7"/>
      <c r="MFM580" s="7"/>
      <c r="MFN580" s="7"/>
      <c r="MFO580" s="7"/>
      <c r="MFP580" s="7"/>
      <c r="MFQ580" s="7"/>
      <c r="MFR580" s="7"/>
      <c r="MFS580" s="7"/>
      <c r="MFT580" s="7"/>
      <c r="MFU580" s="7"/>
      <c r="MFV580" s="7"/>
      <c r="MFW580" s="7"/>
      <c r="MFX580" s="7"/>
      <c r="MFY580" s="7"/>
      <c r="MFZ580" s="7"/>
      <c r="MGA580" s="7"/>
      <c r="MGB580" s="7"/>
      <c r="MGC580" s="7"/>
      <c r="MGD580" s="7"/>
      <c r="MGE580" s="7"/>
      <c r="MGF580" s="7"/>
      <c r="MGG580" s="7"/>
      <c r="MGH580" s="7"/>
      <c r="MGI580" s="7"/>
      <c r="MGJ580" s="7"/>
      <c r="MGK580" s="7"/>
      <c r="MGL580" s="7"/>
      <c r="MGM580" s="7"/>
      <c r="MGN580" s="7"/>
      <c r="MGO580" s="7"/>
      <c r="MGP580" s="7"/>
      <c r="MGQ580" s="7"/>
      <c r="MGR580" s="7"/>
      <c r="MGS580" s="7"/>
      <c r="MGT580" s="7"/>
      <c r="MGU580" s="7"/>
      <c r="MGV580" s="7"/>
      <c r="MGW580" s="7"/>
      <c r="MGX580" s="7"/>
      <c r="MGY580" s="7"/>
      <c r="MGZ580" s="7"/>
      <c r="MHA580" s="7"/>
      <c r="MHB580" s="7"/>
      <c r="MHC580" s="7"/>
      <c r="MHD580" s="7"/>
      <c r="MHE580" s="7"/>
      <c r="MHF580" s="7"/>
      <c r="MHG580" s="7"/>
      <c r="MHH580" s="7"/>
      <c r="MHI580" s="7"/>
      <c r="MHJ580" s="7"/>
      <c r="MHK580" s="7"/>
      <c r="MHL580" s="7"/>
      <c r="MHM580" s="7"/>
      <c r="MHN580" s="7"/>
      <c r="MHO580" s="7"/>
      <c r="MHP580" s="7"/>
      <c r="MHQ580" s="7"/>
      <c r="MHR580" s="7"/>
      <c r="MHS580" s="7"/>
      <c r="MHT580" s="7"/>
      <c r="MHU580" s="7"/>
      <c r="MHV580" s="7"/>
      <c r="MHW580" s="7"/>
      <c r="MHX580" s="7"/>
      <c r="MHY580" s="7"/>
      <c r="MHZ580" s="7"/>
      <c r="MIA580" s="7"/>
      <c r="MIB580" s="7"/>
      <c r="MIC580" s="7"/>
      <c r="MID580" s="7"/>
      <c r="MIE580" s="7"/>
      <c r="MIF580" s="7"/>
      <c r="MIG580" s="7"/>
      <c r="MIH580" s="7"/>
      <c r="MII580" s="7"/>
      <c r="MIJ580" s="7"/>
      <c r="MIK580" s="7"/>
      <c r="MIL580" s="7"/>
      <c r="MIM580" s="7"/>
      <c r="MIN580" s="7"/>
      <c r="MIO580" s="7"/>
      <c r="MIP580" s="7"/>
      <c r="MIQ580" s="7"/>
      <c r="MIR580" s="7"/>
      <c r="MIS580" s="7"/>
      <c r="MIT580" s="7"/>
      <c r="MIU580" s="7"/>
      <c r="MIV580" s="7"/>
      <c r="MIW580" s="7"/>
      <c r="MIX580" s="7"/>
      <c r="MIY580" s="7"/>
      <c r="MIZ580" s="7"/>
      <c r="MJA580" s="7"/>
      <c r="MJB580" s="7"/>
      <c r="MJC580" s="7"/>
      <c r="MJD580" s="7"/>
      <c r="MJE580" s="7"/>
      <c r="MJF580" s="7"/>
      <c r="MJG580" s="7"/>
      <c r="MJH580" s="7"/>
      <c r="MJI580" s="7"/>
      <c r="MJJ580" s="7"/>
      <c r="MJK580" s="7"/>
      <c r="MJL580" s="7"/>
      <c r="MJM580" s="7"/>
      <c r="MJN580" s="7"/>
      <c r="MJO580" s="7"/>
      <c r="MJP580" s="7"/>
      <c r="MJQ580" s="7"/>
      <c r="MJR580" s="7"/>
      <c r="MJS580" s="7"/>
      <c r="MJT580" s="7"/>
      <c r="MJU580" s="7"/>
      <c r="MJV580" s="7"/>
      <c r="MJW580" s="7"/>
      <c r="MJX580" s="7"/>
      <c r="MJY580" s="7"/>
      <c r="MJZ580" s="7"/>
      <c r="MKA580" s="7"/>
      <c r="MKB580" s="7"/>
      <c r="MKC580" s="7"/>
      <c r="MKD580" s="7"/>
      <c r="MKE580" s="7"/>
      <c r="MKF580" s="7"/>
      <c r="MKG580" s="7"/>
      <c r="MKH580" s="7"/>
      <c r="MKI580" s="7"/>
      <c r="MKJ580" s="7"/>
      <c r="MKK580" s="7"/>
      <c r="MKL580" s="7"/>
      <c r="MKM580" s="7"/>
      <c r="MKN580" s="7"/>
      <c r="MKO580" s="7"/>
      <c r="MKP580" s="7"/>
      <c r="MKQ580" s="7"/>
      <c r="MKR580" s="7"/>
      <c r="MKS580" s="7"/>
      <c r="MKT580" s="7"/>
      <c r="MKU580" s="7"/>
      <c r="MKV580" s="7"/>
      <c r="MKW580" s="7"/>
      <c r="MKX580" s="7"/>
      <c r="MKY580" s="7"/>
      <c r="MKZ580" s="7"/>
      <c r="MLA580" s="7"/>
      <c r="MLB580" s="7"/>
      <c r="MLC580" s="7"/>
      <c r="MLD580" s="7"/>
      <c r="MLE580" s="7"/>
      <c r="MLF580" s="7"/>
      <c r="MLG580" s="7"/>
      <c r="MLH580" s="7"/>
      <c r="MLI580" s="7"/>
      <c r="MLJ580" s="7"/>
      <c r="MLK580" s="7"/>
      <c r="MLL580" s="7"/>
      <c r="MLM580" s="7"/>
      <c r="MLN580" s="7"/>
      <c r="MLO580" s="7"/>
      <c r="MLP580" s="7"/>
      <c r="MLQ580" s="7"/>
      <c r="MLR580" s="7"/>
      <c r="MLS580" s="7"/>
      <c r="MLT580" s="7"/>
      <c r="MLU580" s="7"/>
      <c r="MLV580" s="7"/>
      <c r="MLW580" s="7"/>
      <c r="MLX580" s="7"/>
      <c r="MLY580" s="7"/>
      <c r="MLZ580" s="7"/>
      <c r="MMA580" s="7"/>
      <c r="MMB580" s="7"/>
      <c r="MMC580" s="7"/>
      <c r="MMD580" s="7"/>
      <c r="MME580" s="7"/>
      <c r="MMF580" s="7"/>
      <c r="MMG580" s="7"/>
      <c r="MMH580" s="7"/>
      <c r="MMI580" s="7"/>
      <c r="MMJ580" s="7"/>
      <c r="MMK580" s="7"/>
      <c r="MML580" s="7"/>
      <c r="MMM580" s="7"/>
      <c r="MMN580" s="7"/>
      <c r="MMO580" s="7"/>
      <c r="MMP580" s="7"/>
      <c r="MMQ580" s="7"/>
      <c r="MMR580" s="7"/>
      <c r="MMS580" s="7"/>
      <c r="MMT580" s="7"/>
      <c r="MMU580" s="7"/>
      <c r="MMV580" s="7"/>
      <c r="MMW580" s="7"/>
      <c r="MMX580" s="7"/>
      <c r="MMY580" s="7"/>
      <c r="MMZ580" s="7"/>
      <c r="MNA580" s="7"/>
      <c r="MNB580" s="7"/>
      <c r="MNC580" s="7"/>
      <c r="MND580" s="7"/>
      <c r="MNE580" s="7"/>
      <c r="MNF580" s="7"/>
      <c r="MNG580" s="7"/>
      <c r="MNH580" s="7"/>
      <c r="MNI580" s="7"/>
      <c r="MNJ580" s="7"/>
      <c r="MNK580" s="7"/>
      <c r="MNL580" s="7"/>
      <c r="MNM580" s="7"/>
      <c r="MNN580" s="7"/>
      <c r="MNO580" s="7"/>
      <c r="MNP580" s="7"/>
      <c r="MNQ580" s="7"/>
      <c r="MNR580" s="7"/>
      <c r="MNS580" s="7"/>
      <c r="MNT580" s="7"/>
      <c r="MNU580" s="7"/>
      <c r="MNV580" s="7"/>
      <c r="MNW580" s="7"/>
      <c r="MNX580" s="7"/>
      <c r="MNY580" s="7"/>
      <c r="MNZ580" s="7"/>
      <c r="MOA580" s="7"/>
      <c r="MOB580" s="7"/>
      <c r="MOC580" s="7"/>
      <c r="MOD580" s="7"/>
      <c r="MOE580" s="7"/>
      <c r="MOF580" s="7"/>
      <c r="MOG580" s="7"/>
      <c r="MOH580" s="7"/>
      <c r="MOI580" s="7"/>
      <c r="MOJ580" s="7"/>
      <c r="MOK580" s="7"/>
      <c r="MOL580" s="7"/>
      <c r="MOM580" s="7"/>
      <c r="MON580" s="7"/>
      <c r="MOO580" s="7"/>
      <c r="MOP580" s="7"/>
      <c r="MOQ580" s="7"/>
      <c r="MOR580" s="7"/>
      <c r="MOS580" s="7"/>
      <c r="MOT580" s="7"/>
      <c r="MOU580" s="7"/>
      <c r="MOV580" s="7"/>
      <c r="MOW580" s="7"/>
      <c r="MOX580" s="7"/>
      <c r="MOY580" s="7"/>
      <c r="MOZ580" s="7"/>
      <c r="MPA580" s="7"/>
      <c r="MPB580" s="7"/>
      <c r="MPC580" s="7"/>
      <c r="MPD580" s="7"/>
      <c r="MPE580" s="7"/>
      <c r="MPF580" s="7"/>
      <c r="MPG580" s="7"/>
      <c r="MPH580" s="7"/>
      <c r="MPI580" s="7"/>
      <c r="MPJ580" s="7"/>
      <c r="MPK580" s="7"/>
      <c r="MPL580" s="7"/>
      <c r="MPM580" s="7"/>
      <c r="MPN580" s="7"/>
      <c r="MPO580" s="7"/>
      <c r="MPP580" s="7"/>
      <c r="MPQ580" s="7"/>
      <c r="MPR580" s="7"/>
      <c r="MPS580" s="7"/>
      <c r="MPT580" s="7"/>
      <c r="MPU580" s="7"/>
      <c r="MPV580" s="7"/>
      <c r="MPW580" s="7"/>
      <c r="MPX580" s="7"/>
      <c r="MPY580" s="7"/>
      <c r="MPZ580" s="7"/>
      <c r="MQA580" s="7"/>
      <c r="MQB580" s="7"/>
      <c r="MQC580" s="7"/>
      <c r="MQD580" s="7"/>
      <c r="MQE580" s="7"/>
      <c r="MQF580" s="7"/>
      <c r="MQG580" s="7"/>
      <c r="MQH580" s="7"/>
      <c r="MQI580" s="7"/>
      <c r="MQJ580" s="7"/>
      <c r="MQK580" s="7"/>
      <c r="MQL580" s="7"/>
      <c r="MQM580" s="7"/>
      <c r="MQN580" s="7"/>
      <c r="MQO580" s="7"/>
      <c r="MQP580" s="7"/>
      <c r="MQQ580" s="7"/>
      <c r="MQR580" s="7"/>
      <c r="MQS580" s="7"/>
      <c r="MQT580" s="7"/>
      <c r="MQU580" s="7"/>
      <c r="MQV580" s="7"/>
      <c r="MQW580" s="7"/>
      <c r="MQX580" s="7"/>
      <c r="MQY580" s="7"/>
      <c r="MQZ580" s="7"/>
      <c r="MRA580" s="7"/>
      <c r="MRB580" s="7"/>
      <c r="MRC580" s="7"/>
      <c r="MRD580" s="7"/>
      <c r="MRE580" s="7"/>
      <c r="MRF580" s="7"/>
      <c r="MRG580" s="7"/>
      <c r="MRH580" s="7"/>
      <c r="MRI580" s="7"/>
      <c r="MRJ580" s="7"/>
      <c r="MRK580" s="7"/>
      <c r="MRL580" s="7"/>
      <c r="MRM580" s="7"/>
      <c r="MRN580" s="7"/>
      <c r="MRO580" s="7"/>
      <c r="MRP580" s="7"/>
      <c r="MRQ580" s="7"/>
      <c r="MRR580" s="7"/>
      <c r="MRS580" s="7"/>
      <c r="MRT580" s="7"/>
      <c r="MRU580" s="7"/>
      <c r="MRV580" s="7"/>
      <c r="MRW580" s="7"/>
      <c r="MRX580" s="7"/>
      <c r="MRY580" s="7"/>
      <c r="MRZ580" s="7"/>
      <c r="MSA580" s="7"/>
      <c r="MSB580" s="7"/>
      <c r="MSC580" s="7"/>
      <c r="MSD580" s="7"/>
      <c r="MSE580" s="7"/>
      <c r="MSF580" s="7"/>
      <c r="MSG580" s="7"/>
      <c r="MSH580" s="7"/>
      <c r="MSI580" s="7"/>
      <c r="MSJ580" s="7"/>
      <c r="MSK580" s="7"/>
      <c r="MSL580" s="7"/>
      <c r="MSM580" s="7"/>
      <c r="MSN580" s="7"/>
      <c r="MSO580" s="7"/>
      <c r="MSP580" s="7"/>
      <c r="MSQ580" s="7"/>
      <c r="MSR580" s="7"/>
      <c r="MSS580" s="7"/>
      <c r="MST580" s="7"/>
      <c r="MSU580" s="7"/>
      <c r="MSV580" s="7"/>
      <c r="MSW580" s="7"/>
      <c r="MSX580" s="7"/>
      <c r="MSY580" s="7"/>
      <c r="MSZ580" s="7"/>
      <c r="MTA580" s="7"/>
      <c r="MTB580" s="7"/>
      <c r="MTC580" s="7"/>
      <c r="MTD580" s="7"/>
      <c r="MTE580" s="7"/>
      <c r="MTF580" s="7"/>
      <c r="MTG580" s="7"/>
      <c r="MTH580" s="7"/>
      <c r="MTI580" s="7"/>
      <c r="MTJ580" s="7"/>
      <c r="MTK580" s="7"/>
      <c r="MTL580" s="7"/>
      <c r="MTM580" s="7"/>
      <c r="MTN580" s="7"/>
      <c r="MTO580" s="7"/>
      <c r="MTP580" s="7"/>
      <c r="MTQ580" s="7"/>
      <c r="MTR580" s="7"/>
      <c r="MTS580" s="7"/>
      <c r="MTT580" s="7"/>
      <c r="MTU580" s="7"/>
      <c r="MTV580" s="7"/>
      <c r="MTW580" s="7"/>
      <c r="MTX580" s="7"/>
      <c r="MTY580" s="7"/>
      <c r="MTZ580" s="7"/>
      <c r="MUA580" s="7"/>
      <c r="MUB580" s="7"/>
      <c r="MUC580" s="7"/>
      <c r="MUD580" s="7"/>
      <c r="MUE580" s="7"/>
      <c r="MUF580" s="7"/>
      <c r="MUG580" s="7"/>
      <c r="MUH580" s="7"/>
      <c r="MUI580" s="7"/>
      <c r="MUJ580" s="7"/>
      <c r="MUK580" s="7"/>
      <c r="MUL580" s="7"/>
      <c r="MUM580" s="7"/>
      <c r="MUN580" s="7"/>
      <c r="MUO580" s="7"/>
      <c r="MUP580" s="7"/>
      <c r="MUQ580" s="7"/>
      <c r="MUR580" s="7"/>
      <c r="MUS580" s="7"/>
      <c r="MUT580" s="7"/>
      <c r="MUU580" s="7"/>
      <c r="MUV580" s="7"/>
      <c r="MUW580" s="7"/>
      <c r="MUX580" s="7"/>
      <c r="MUY580" s="7"/>
      <c r="MUZ580" s="7"/>
      <c r="MVA580" s="7"/>
      <c r="MVB580" s="7"/>
      <c r="MVC580" s="7"/>
      <c r="MVD580" s="7"/>
      <c r="MVE580" s="7"/>
      <c r="MVF580" s="7"/>
      <c r="MVG580" s="7"/>
      <c r="MVH580" s="7"/>
      <c r="MVI580" s="7"/>
      <c r="MVJ580" s="7"/>
      <c r="MVK580" s="7"/>
      <c r="MVL580" s="7"/>
      <c r="MVM580" s="7"/>
      <c r="MVN580" s="7"/>
      <c r="MVO580" s="7"/>
      <c r="MVP580" s="7"/>
      <c r="MVQ580" s="7"/>
      <c r="MVR580" s="7"/>
      <c r="MVS580" s="7"/>
      <c r="MVT580" s="7"/>
      <c r="MVU580" s="7"/>
      <c r="MVV580" s="7"/>
      <c r="MVW580" s="7"/>
      <c r="MVX580" s="7"/>
      <c r="MVY580" s="7"/>
      <c r="MVZ580" s="7"/>
      <c r="MWA580" s="7"/>
      <c r="MWB580" s="7"/>
      <c r="MWC580" s="7"/>
      <c r="MWD580" s="7"/>
      <c r="MWE580" s="7"/>
      <c r="MWF580" s="7"/>
      <c r="MWG580" s="7"/>
      <c r="MWH580" s="7"/>
      <c r="MWI580" s="7"/>
      <c r="MWJ580" s="7"/>
      <c r="MWK580" s="7"/>
      <c r="MWL580" s="7"/>
      <c r="MWM580" s="7"/>
      <c r="MWN580" s="7"/>
      <c r="MWO580" s="7"/>
      <c r="MWP580" s="7"/>
      <c r="MWQ580" s="7"/>
      <c r="MWR580" s="7"/>
      <c r="MWS580" s="7"/>
      <c r="MWT580" s="7"/>
      <c r="MWU580" s="7"/>
      <c r="MWV580" s="7"/>
      <c r="MWW580" s="7"/>
      <c r="MWX580" s="7"/>
      <c r="MWY580" s="7"/>
      <c r="MWZ580" s="7"/>
      <c r="MXA580" s="7"/>
      <c r="MXB580" s="7"/>
      <c r="MXC580" s="7"/>
      <c r="MXD580" s="7"/>
      <c r="MXE580" s="7"/>
      <c r="MXF580" s="7"/>
      <c r="MXG580" s="7"/>
      <c r="MXH580" s="7"/>
      <c r="MXI580" s="7"/>
      <c r="MXJ580" s="7"/>
      <c r="MXK580" s="7"/>
      <c r="MXL580" s="7"/>
      <c r="MXM580" s="7"/>
      <c r="MXN580" s="7"/>
      <c r="MXO580" s="7"/>
      <c r="MXP580" s="7"/>
      <c r="MXQ580" s="7"/>
      <c r="MXR580" s="7"/>
      <c r="MXS580" s="7"/>
      <c r="MXT580" s="7"/>
      <c r="MXU580" s="7"/>
      <c r="MXV580" s="7"/>
      <c r="MXW580" s="7"/>
      <c r="MXX580" s="7"/>
      <c r="MXY580" s="7"/>
      <c r="MXZ580" s="7"/>
      <c r="MYA580" s="7"/>
      <c r="MYB580" s="7"/>
      <c r="MYC580" s="7"/>
      <c r="MYD580" s="7"/>
      <c r="MYE580" s="7"/>
      <c r="MYF580" s="7"/>
      <c r="MYG580" s="7"/>
      <c r="MYH580" s="7"/>
      <c r="MYI580" s="7"/>
      <c r="MYJ580" s="7"/>
      <c r="MYK580" s="7"/>
      <c r="MYL580" s="7"/>
      <c r="MYM580" s="7"/>
      <c r="MYN580" s="7"/>
      <c r="MYO580" s="7"/>
      <c r="MYP580" s="7"/>
      <c r="MYQ580" s="7"/>
      <c r="MYR580" s="7"/>
      <c r="MYS580" s="7"/>
      <c r="MYT580" s="7"/>
      <c r="MYU580" s="7"/>
      <c r="MYV580" s="7"/>
      <c r="MYW580" s="7"/>
      <c r="MYX580" s="7"/>
      <c r="MYY580" s="7"/>
      <c r="MYZ580" s="7"/>
      <c r="MZA580" s="7"/>
      <c r="MZB580" s="7"/>
      <c r="MZC580" s="7"/>
      <c r="MZD580" s="7"/>
      <c r="MZE580" s="7"/>
      <c r="MZF580" s="7"/>
      <c r="MZG580" s="7"/>
      <c r="MZH580" s="7"/>
      <c r="MZI580" s="7"/>
      <c r="MZJ580" s="7"/>
      <c r="MZK580" s="7"/>
      <c r="MZL580" s="7"/>
      <c r="MZM580" s="7"/>
      <c r="MZN580" s="7"/>
      <c r="MZO580" s="7"/>
      <c r="MZP580" s="7"/>
      <c r="MZQ580" s="7"/>
      <c r="MZR580" s="7"/>
      <c r="MZS580" s="7"/>
      <c r="MZT580" s="7"/>
      <c r="MZU580" s="7"/>
      <c r="MZV580" s="7"/>
      <c r="MZW580" s="7"/>
      <c r="MZX580" s="7"/>
      <c r="MZY580" s="7"/>
      <c r="MZZ580" s="7"/>
      <c r="NAA580" s="7"/>
      <c r="NAB580" s="7"/>
      <c r="NAC580" s="7"/>
      <c r="NAD580" s="7"/>
      <c r="NAE580" s="7"/>
      <c r="NAF580" s="7"/>
      <c r="NAG580" s="7"/>
      <c r="NAH580" s="7"/>
      <c r="NAI580" s="7"/>
      <c r="NAJ580" s="7"/>
      <c r="NAK580" s="7"/>
      <c r="NAL580" s="7"/>
      <c r="NAM580" s="7"/>
      <c r="NAN580" s="7"/>
      <c r="NAO580" s="7"/>
      <c r="NAP580" s="7"/>
      <c r="NAQ580" s="7"/>
      <c r="NAR580" s="7"/>
      <c r="NAS580" s="7"/>
      <c r="NAT580" s="7"/>
      <c r="NAU580" s="7"/>
      <c r="NAV580" s="7"/>
      <c r="NAW580" s="7"/>
      <c r="NAX580" s="7"/>
      <c r="NAY580" s="7"/>
      <c r="NAZ580" s="7"/>
      <c r="NBA580" s="7"/>
      <c r="NBB580" s="7"/>
      <c r="NBC580" s="7"/>
      <c r="NBD580" s="7"/>
      <c r="NBE580" s="7"/>
      <c r="NBF580" s="7"/>
      <c r="NBG580" s="7"/>
      <c r="NBH580" s="7"/>
      <c r="NBI580" s="7"/>
      <c r="NBJ580" s="7"/>
      <c r="NBK580" s="7"/>
      <c r="NBL580" s="7"/>
      <c r="NBM580" s="7"/>
      <c r="NBN580" s="7"/>
      <c r="NBO580" s="7"/>
      <c r="NBP580" s="7"/>
      <c r="NBQ580" s="7"/>
      <c r="NBR580" s="7"/>
      <c r="NBS580" s="7"/>
      <c r="NBT580" s="7"/>
      <c r="NBU580" s="7"/>
      <c r="NBV580" s="7"/>
      <c r="NBW580" s="7"/>
      <c r="NBX580" s="7"/>
      <c r="NBY580" s="7"/>
      <c r="NBZ580" s="7"/>
      <c r="NCA580" s="7"/>
      <c r="NCB580" s="7"/>
      <c r="NCC580" s="7"/>
      <c r="NCD580" s="7"/>
      <c r="NCE580" s="7"/>
      <c r="NCF580" s="7"/>
      <c r="NCG580" s="7"/>
      <c r="NCH580" s="7"/>
      <c r="NCI580" s="7"/>
      <c r="NCJ580" s="7"/>
      <c r="NCK580" s="7"/>
      <c r="NCL580" s="7"/>
      <c r="NCM580" s="7"/>
      <c r="NCN580" s="7"/>
      <c r="NCO580" s="7"/>
      <c r="NCP580" s="7"/>
      <c r="NCQ580" s="7"/>
      <c r="NCR580" s="7"/>
      <c r="NCS580" s="7"/>
      <c r="NCT580" s="7"/>
      <c r="NCU580" s="7"/>
      <c r="NCV580" s="7"/>
      <c r="NCW580" s="7"/>
      <c r="NCX580" s="7"/>
      <c r="NCY580" s="7"/>
      <c r="NCZ580" s="7"/>
      <c r="NDA580" s="7"/>
      <c r="NDB580" s="7"/>
      <c r="NDC580" s="7"/>
      <c r="NDD580" s="7"/>
      <c r="NDE580" s="7"/>
      <c r="NDF580" s="7"/>
      <c r="NDG580" s="7"/>
      <c r="NDH580" s="7"/>
      <c r="NDI580" s="7"/>
      <c r="NDJ580" s="7"/>
      <c r="NDK580" s="7"/>
      <c r="NDL580" s="7"/>
      <c r="NDM580" s="7"/>
      <c r="NDN580" s="7"/>
      <c r="NDO580" s="7"/>
      <c r="NDP580" s="7"/>
      <c r="NDQ580" s="7"/>
      <c r="NDR580" s="7"/>
      <c r="NDS580" s="7"/>
      <c r="NDT580" s="7"/>
      <c r="NDU580" s="7"/>
      <c r="NDV580" s="7"/>
      <c r="NDW580" s="7"/>
      <c r="NDX580" s="7"/>
      <c r="NDY580" s="7"/>
      <c r="NDZ580" s="7"/>
      <c r="NEA580" s="7"/>
      <c r="NEB580" s="7"/>
      <c r="NEC580" s="7"/>
      <c r="NED580" s="7"/>
      <c r="NEE580" s="7"/>
      <c r="NEF580" s="7"/>
      <c r="NEG580" s="7"/>
      <c r="NEH580" s="7"/>
      <c r="NEI580" s="7"/>
      <c r="NEJ580" s="7"/>
      <c r="NEK580" s="7"/>
      <c r="NEL580" s="7"/>
      <c r="NEM580" s="7"/>
      <c r="NEN580" s="7"/>
      <c r="NEO580" s="7"/>
      <c r="NEP580" s="7"/>
      <c r="NEQ580" s="7"/>
      <c r="NER580" s="7"/>
      <c r="NES580" s="7"/>
      <c r="NET580" s="7"/>
      <c r="NEU580" s="7"/>
      <c r="NEV580" s="7"/>
      <c r="NEW580" s="7"/>
      <c r="NEX580" s="7"/>
      <c r="NEY580" s="7"/>
      <c r="NEZ580" s="7"/>
      <c r="NFA580" s="7"/>
      <c r="NFB580" s="7"/>
      <c r="NFC580" s="7"/>
      <c r="NFD580" s="7"/>
      <c r="NFE580" s="7"/>
      <c r="NFF580" s="7"/>
      <c r="NFG580" s="7"/>
      <c r="NFH580" s="7"/>
      <c r="NFI580" s="7"/>
      <c r="NFJ580" s="7"/>
      <c r="NFK580" s="7"/>
      <c r="NFL580" s="7"/>
      <c r="NFM580" s="7"/>
      <c r="NFN580" s="7"/>
      <c r="NFO580" s="7"/>
      <c r="NFP580" s="7"/>
      <c r="NFQ580" s="7"/>
      <c r="NFR580" s="7"/>
      <c r="NFS580" s="7"/>
      <c r="NFT580" s="7"/>
      <c r="NFU580" s="7"/>
      <c r="NFV580" s="7"/>
      <c r="NFW580" s="7"/>
      <c r="NFX580" s="7"/>
      <c r="NFY580" s="7"/>
      <c r="NFZ580" s="7"/>
      <c r="NGA580" s="7"/>
      <c r="NGB580" s="7"/>
      <c r="NGC580" s="7"/>
      <c r="NGD580" s="7"/>
      <c r="NGE580" s="7"/>
      <c r="NGF580" s="7"/>
      <c r="NGG580" s="7"/>
      <c r="NGH580" s="7"/>
      <c r="NGI580" s="7"/>
      <c r="NGJ580" s="7"/>
      <c r="NGK580" s="7"/>
      <c r="NGL580" s="7"/>
      <c r="NGM580" s="7"/>
      <c r="NGN580" s="7"/>
      <c r="NGO580" s="7"/>
      <c r="NGP580" s="7"/>
      <c r="NGQ580" s="7"/>
      <c r="NGR580" s="7"/>
      <c r="NGS580" s="7"/>
      <c r="NGT580" s="7"/>
      <c r="NGU580" s="7"/>
      <c r="NGV580" s="7"/>
      <c r="NGW580" s="7"/>
      <c r="NGX580" s="7"/>
      <c r="NGY580" s="7"/>
      <c r="NGZ580" s="7"/>
      <c r="NHA580" s="7"/>
      <c r="NHB580" s="7"/>
      <c r="NHC580" s="7"/>
      <c r="NHD580" s="7"/>
      <c r="NHE580" s="7"/>
      <c r="NHF580" s="7"/>
      <c r="NHG580" s="7"/>
      <c r="NHH580" s="7"/>
      <c r="NHI580" s="7"/>
      <c r="NHJ580" s="7"/>
      <c r="NHK580" s="7"/>
      <c r="NHL580" s="7"/>
      <c r="NHM580" s="7"/>
      <c r="NHN580" s="7"/>
      <c r="NHO580" s="7"/>
      <c r="NHP580" s="7"/>
      <c r="NHQ580" s="7"/>
      <c r="NHR580" s="7"/>
      <c r="NHS580" s="7"/>
      <c r="NHT580" s="7"/>
      <c r="NHU580" s="7"/>
      <c r="NHV580" s="7"/>
      <c r="NHW580" s="7"/>
      <c r="NHX580" s="7"/>
      <c r="NHY580" s="7"/>
      <c r="NHZ580" s="7"/>
      <c r="NIA580" s="7"/>
      <c r="NIB580" s="7"/>
      <c r="NIC580" s="7"/>
      <c r="NID580" s="7"/>
      <c r="NIE580" s="7"/>
      <c r="NIF580" s="7"/>
      <c r="NIG580" s="7"/>
      <c r="NIH580" s="7"/>
      <c r="NII580" s="7"/>
      <c r="NIJ580" s="7"/>
      <c r="NIK580" s="7"/>
      <c r="NIL580" s="7"/>
      <c r="NIM580" s="7"/>
      <c r="NIN580" s="7"/>
      <c r="NIO580" s="7"/>
      <c r="NIP580" s="7"/>
      <c r="NIQ580" s="7"/>
      <c r="NIR580" s="7"/>
      <c r="NIS580" s="7"/>
      <c r="NIT580" s="7"/>
      <c r="NIU580" s="7"/>
      <c r="NIV580" s="7"/>
      <c r="NIW580" s="7"/>
      <c r="NIX580" s="7"/>
      <c r="NIY580" s="7"/>
      <c r="NIZ580" s="7"/>
      <c r="NJA580" s="7"/>
      <c r="NJB580" s="7"/>
      <c r="NJC580" s="7"/>
      <c r="NJD580" s="7"/>
      <c r="NJE580" s="7"/>
      <c r="NJF580" s="7"/>
      <c r="NJG580" s="7"/>
      <c r="NJH580" s="7"/>
      <c r="NJI580" s="7"/>
      <c r="NJJ580" s="7"/>
      <c r="NJK580" s="7"/>
      <c r="NJL580" s="7"/>
      <c r="NJM580" s="7"/>
      <c r="NJN580" s="7"/>
      <c r="NJO580" s="7"/>
      <c r="NJP580" s="7"/>
      <c r="NJQ580" s="7"/>
      <c r="NJR580" s="7"/>
      <c r="NJS580" s="7"/>
      <c r="NJT580" s="7"/>
      <c r="NJU580" s="7"/>
      <c r="NJV580" s="7"/>
      <c r="NJW580" s="7"/>
      <c r="NJX580" s="7"/>
      <c r="NJY580" s="7"/>
      <c r="NJZ580" s="7"/>
      <c r="NKA580" s="7"/>
      <c r="NKB580" s="7"/>
      <c r="NKC580" s="7"/>
      <c r="NKD580" s="7"/>
      <c r="NKE580" s="7"/>
      <c r="NKF580" s="7"/>
      <c r="NKG580" s="7"/>
      <c r="NKH580" s="7"/>
      <c r="NKI580" s="7"/>
      <c r="NKJ580" s="7"/>
      <c r="NKK580" s="7"/>
      <c r="NKL580" s="7"/>
      <c r="NKM580" s="7"/>
      <c r="NKN580" s="7"/>
      <c r="NKO580" s="7"/>
      <c r="NKP580" s="7"/>
      <c r="NKQ580" s="7"/>
      <c r="NKR580" s="7"/>
      <c r="NKS580" s="7"/>
      <c r="NKT580" s="7"/>
      <c r="NKU580" s="7"/>
      <c r="NKV580" s="7"/>
      <c r="NKW580" s="7"/>
      <c r="NKX580" s="7"/>
      <c r="NKY580" s="7"/>
      <c r="NKZ580" s="7"/>
      <c r="NLA580" s="7"/>
      <c r="NLB580" s="7"/>
      <c r="NLC580" s="7"/>
      <c r="NLD580" s="7"/>
      <c r="NLE580" s="7"/>
      <c r="NLF580" s="7"/>
      <c r="NLG580" s="7"/>
      <c r="NLH580" s="7"/>
      <c r="NLI580" s="7"/>
      <c r="NLJ580" s="7"/>
      <c r="NLK580" s="7"/>
      <c r="NLL580" s="7"/>
      <c r="NLM580" s="7"/>
      <c r="NLN580" s="7"/>
      <c r="NLO580" s="7"/>
      <c r="NLP580" s="7"/>
      <c r="NLQ580" s="7"/>
      <c r="NLR580" s="7"/>
      <c r="NLS580" s="7"/>
      <c r="NLT580" s="7"/>
      <c r="NLU580" s="7"/>
      <c r="NLV580" s="7"/>
      <c r="NLW580" s="7"/>
      <c r="NLX580" s="7"/>
      <c r="NLY580" s="7"/>
      <c r="NLZ580" s="7"/>
      <c r="NMA580" s="7"/>
      <c r="NMB580" s="7"/>
      <c r="NMC580" s="7"/>
      <c r="NMD580" s="7"/>
      <c r="NME580" s="7"/>
      <c r="NMF580" s="7"/>
      <c r="NMG580" s="7"/>
      <c r="NMH580" s="7"/>
      <c r="NMI580" s="7"/>
      <c r="NMJ580" s="7"/>
      <c r="NMK580" s="7"/>
      <c r="NML580" s="7"/>
      <c r="NMM580" s="7"/>
      <c r="NMN580" s="7"/>
      <c r="NMO580" s="7"/>
      <c r="NMP580" s="7"/>
      <c r="NMQ580" s="7"/>
      <c r="NMR580" s="7"/>
      <c r="NMS580" s="7"/>
      <c r="NMT580" s="7"/>
      <c r="NMU580" s="7"/>
      <c r="NMV580" s="7"/>
      <c r="NMW580" s="7"/>
      <c r="NMX580" s="7"/>
      <c r="NMY580" s="7"/>
      <c r="NMZ580" s="7"/>
      <c r="NNA580" s="7"/>
      <c r="NNB580" s="7"/>
      <c r="NNC580" s="7"/>
      <c r="NND580" s="7"/>
      <c r="NNE580" s="7"/>
      <c r="NNF580" s="7"/>
      <c r="NNG580" s="7"/>
      <c r="NNH580" s="7"/>
      <c r="NNI580" s="7"/>
      <c r="NNJ580" s="7"/>
      <c r="NNK580" s="7"/>
      <c r="NNL580" s="7"/>
      <c r="NNM580" s="7"/>
      <c r="NNN580" s="7"/>
      <c r="NNO580" s="7"/>
      <c r="NNP580" s="7"/>
      <c r="NNQ580" s="7"/>
      <c r="NNR580" s="7"/>
      <c r="NNS580" s="7"/>
      <c r="NNT580" s="7"/>
      <c r="NNU580" s="7"/>
      <c r="NNV580" s="7"/>
      <c r="NNW580" s="7"/>
      <c r="NNX580" s="7"/>
      <c r="NNY580" s="7"/>
      <c r="NNZ580" s="7"/>
      <c r="NOA580" s="7"/>
      <c r="NOB580" s="7"/>
      <c r="NOC580" s="7"/>
      <c r="NOD580" s="7"/>
      <c r="NOE580" s="7"/>
      <c r="NOF580" s="7"/>
      <c r="NOG580" s="7"/>
      <c r="NOH580" s="7"/>
      <c r="NOI580" s="7"/>
      <c r="NOJ580" s="7"/>
      <c r="NOK580" s="7"/>
      <c r="NOL580" s="7"/>
      <c r="NOM580" s="7"/>
      <c r="NON580" s="7"/>
      <c r="NOO580" s="7"/>
      <c r="NOP580" s="7"/>
      <c r="NOQ580" s="7"/>
      <c r="NOR580" s="7"/>
      <c r="NOS580" s="7"/>
      <c r="NOT580" s="7"/>
      <c r="NOU580" s="7"/>
      <c r="NOV580" s="7"/>
      <c r="NOW580" s="7"/>
      <c r="NOX580" s="7"/>
      <c r="NOY580" s="7"/>
      <c r="NOZ580" s="7"/>
      <c r="NPA580" s="7"/>
      <c r="NPB580" s="7"/>
      <c r="NPC580" s="7"/>
      <c r="NPD580" s="7"/>
      <c r="NPE580" s="7"/>
      <c r="NPF580" s="7"/>
      <c r="NPG580" s="7"/>
      <c r="NPH580" s="7"/>
      <c r="NPI580" s="7"/>
      <c r="NPJ580" s="7"/>
      <c r="NPK580" s="7"/>
      <c r="NPL580" s="7"/>
      <c r="NPM580" s="7"/>
      <c r="NPN580" s="7"/>
      <c r="NPO580" s="7"/>
      <c r="NPP580" s="7"/>
      <c r="NPQ580" s="7"/>
      <c r="NPR580" s="7"/>
      <c r="NPS580" s="7"/>
      <c r="NPT580" s="7"/>
      <c r="NPU580" s="7"/>
      <c r="NPV580" s="7"/>
      <c r="NPW580" s="7"/>
      <c r="NPX580" s="7"/>
      <c r="NPY580" s="7"/>
      <c r="NPZ580" s="7"/>
      <c r="NQA580" s="7"/>
      <c r="NQB580" s="7"/>
      <c r="NQC580" s="7"/>
      <c r="NQD580" s="7"/>
      <c r="NQE580" s="7"/>
      <c r="NQF580" s="7"/>
      <c r="NQG580" s="7"/>
      <c r="NQH580" s="7"/>
      <c r="NQI580" s="7"/>
      <c r="NQJ580" s="7"/>
      <c r="NQK580" s="7"/>
      <c r="NQL580" s="7"/>
      <c r="NQM580" s="7"/>
      <c r="NQN580" s="7"/>
      <c r="NQO580" s="7"/>
      <c r="NQP580" s="7"/>
      <c r="NQQ580" s="7"/>
      <c r="NQR580" s="7"/>
      <c r="NQS580" s="7"/>
      <c r="NQT580" s="7"/>
      <c r="NQU580" s="7"/>
      <c r="NQV580" s="7"/>
      <c r="NQW580" s="7"/>
      <c r="NQX580" s="7"/>
      <c r="NQY580" s="7"/>
      <c r="NQZ580" s="7"/>
      <c r="NRA580" s="7"/>
      <c r="NRB580" s="7"/>
      <c r="NRC580" s="7"/>
      <c r="NRD580" s="7"/>
      <c r="NRE580" s="7"/>
      <c r="NRF580" s="7"/>
      <c r="NRG580" s="7"/>
      <c r="NRH580" s="7"/>
      <c r="NRI580" s="7"/>
      <c r="NRJ580" s="7"/>
      <c r="NRK580" s="7"/>
      <c r="NRL580" s="7"/>
      <c r="NRM580" s="7"/>
      <c r="NRN580" s="7"/>
      <c r="NRO580" s="7"/>
      <c r="NRP580" s="7"/>
      <c r="NRQ580" s="7"/>
      <c r="NRR580" s="7"/>
      <c r="NRS580" s="7"/>
      <c r="NRT580" s="7"/>
      <c r="NRU580" s="7"/>
      <c r="NRV580" s="7"/>
      <c r="NRW580" s="7"/>
      <c r="NRX580" s="7"/>
      <c r="NRY580" s="7"/>
      <c r="NRZ580" s="7"/>
      <c r="NSA580" s="7"/>
      <c r="NSB580" s="7"/>
      <c r="NSC580" s="7"/>
      <c r="NSD580" s="7"/>
      <c r="NSE580" s="7"/>
      <c r="NSF580" s="7"/>
      <c r="NSG580" s="7"/>
      <c r="NSH580" s="7"/>
      <c r="NSI580" s="7"/>
      <c r="NSJ580" s="7"/>
      <c r="NSK580" s="7"/>
      <c r="NSL580" s="7"/>
      <c r="NSM580" s="7"/>
      <c r="NSN580" s="7"/>
      <c r="NSO580" s="7"/>
      <c r="NSP580" s="7"/>
      <c r="NSQ580" s="7"/>
      <c r="NSR580" s="7"/>
      <c r="NSS580" s="7"/>
      <c r="NST580" s="7"/>
      <c r="NSU580" s="7"/>
      <c r="NSV580" s="7"/>
      <c r="NSW580" s="7"/>
      <c r="NSX580" s="7"/>
      <c r="NSY580" s="7"/>
      <c r="NSZ580" s="7"/>
      <c r="NTA580" s="7"/>
      <c r="NTB580" s="7"/>
      <c r="NTC580" s="7"/>
      <c r="NTD580" s="7"/>
      <c r="NTE580" s="7"/>
      <c r="NTF580" s="7"/>
      <c r="NTG580" s="7"/>
      <c r="NTH580" s="7"/>
      <c r="NTI580" s="7"/>
      <c r="NTJ580" s="7"/>
      <c r="NTK580" s="7"/>
      <c r="NTL580" s="7"/>
      <c r="NTM580" s="7"/>
      <c r="NTN580" s="7"/>
      <c r="NTO580" s="7"/>
      <c r="NTP580" s="7"/>
      <c r="NTQ580" s="7"/>
      <c r="NTR580" s="7"/>
      <c r="NTS580" s="7"/>
      <c r="NTT580" s="7"/>
      <c r="NTU580" s="7"/>
      <c r="NTV580" s="7"/>
      <c r="NTW580" s="7"/>
      <c r="NTX580" s="7"/>
      <c r="NTY580" s="7"/>
      <c r="NTZ580" s="7"/>
      <c r="NUA580" s="7"/>
      <c r="NUB580" s="7"/>
      <c r="NUC580" s="7"/>
      <c r="NUD580" s="7"/>
      <c r="NUE580" s="7"/>
      <c r="NUF580" s="7"/>
      <c r="NUG580" s="7"/>
      <c r="NUH580" s="7"/>
      <c r="NUI580" s="7"/>
      <c r="NUJ580" s="7"/>
      <c r="NUK580" s="7"/>
      <c r="NUL580" s="7"/>
      <c r="NUM580" s="7"/>
      <c r="NUN580" s="7"/>
      <c r="NUO580" s="7"/>
      <c r="NUP580" s="7"/>
      <c r="NUQ580" s="7"/>
      <c r="NUR580" s="7"/>
      <c r="NUS580" s="7"/>
      <c r="NUT580" s="7"/>
      <c r="NUU580" s="7"/>
      <c r="NUV580" s="7"/>
      <c r="NUW580" s="7"/>
      <c r="NUX580" s="7"/>
      <c r="NUY580" s="7"/>
      <c r="NUZ580" s="7"/>
      <c r="NVA580" s="7"/>
      <c r="NVB580" s="7"/>
      <c r="NVC580" s="7"/>
      <c r="NVD580" s="7"/>
      <c r="NVE580" s="7"/>
      <c r="NVF580" s="7"/>
      <c r="NVG580" s="7"/>
      <c r="NVH580" s="7"/>
      <c r="NVI580" s="7"/>
      <c r="NVJ580" s="7"/>
      <c r="NVK580" s="7"/>
      <c r="NVL580" s="7"/>
      <c r="NVM580" s="7"/>
      <c r="NVN580" s="7"/>
      <c r="NVO580" s="7"/>
      <c r="NVP580" s="7"/>
      <c r="NVQ580" s="7"/>
      <c r="NVR580" s="7"/>
      <c r="NVS580" s="7"/>
      <c r="NVT580" s="7"/>
      <c r="NVU580" s="7"/>
      <c r="NVV580" s="7"/>
      <c r="NVW580" s="7"/>
      <c r="NVX580" s="7"/>
      <c r="NVY580" s="7"/>
      <c r="NVZ580" s="7"/>
      <c r="NWA580" s="7"/>
      <c r="NWB580" s="7"/>
      <c r="NWC580" s="7"/>
      <c r="NWD580" s="7"/>
      <c r="NWE580" s="7"/>
      <c r="NWF580" s="7"/>
      <c r="NWG580" s="7"/>
      <c r="NWH580" s="7"/>
      <c r="NWI580" s="7"/>
      <c r="NWJ580" s="7"/>
      <c r="NWK580" s="7"/>
      <c r="NWL580" s="7"/>
      <c r="NWM580" s="7"/>
      <c r="NWN580" s="7"/>
      <c r="NWO580" s="7"/>
      <c r="NWP580" s="7"/>
      <c r="NWQ580" s="7"/>
      <c r="NWR580" s="7"/>
      <c r="NWS580" s="7"/>
      <c r="NWT580" s="7"/>
      <c r="NWU580" s="7"/>
      <c r="NWV580" s="7"/>
      <c r="NWW580" s="7"/>
      <c r="NWX580" s="7"/>
      <c r="NWY580" s="7"/>
      <c r="NWZ580" s="7"/>
      <c r="NXA580" s="7"/>
      <c r="NXB580" s="7"/>
      <c r="NXC580" s="7"/>
      <c r="NXD580" s="7"/>
      <c r="NXE580" s="7"/>
      <c r="NXF580" s="7"/>
      <c r="NXG580" s="7"/>
      <c r="NXH580" s="7"/>
      <c r="NXI580" s="7"/>
      <c r="NXJ580" s="7"/>
      <c r="NXK580" s="7"/>
      <c r="NXL580" s="7"/>
      <c r="NXM580" s="7"/>
      <c r="NXN580" s="7"/>
      <c r="NXO580" s="7"/>
      <c r="NXP580" s="7"/>
      <c r="NXQ580" s="7"/>
      <c r="NXR580" s="7"/>
      <c r="NXS580" s="7"/>
      <c r="NXT580" s="7"/>
      <c r="NXU580" s="7"/>
      <c r="NXV580" s="7"/>
      <c r="NXW580" s="7"/>
      <c r="NXX580" s="7"/>
      <c r="NXY580" s="7"/>
      <c r="NXZ580" s="7"/>
      <c r="NYA580" s="7"/>
      <c r="NYB580" s="7"/>
      <c r="NYC580" s="7"/>
      <c r="NYD580" s="7"/>
      <c r="NYE580" s="7"/>
      <c r="NYF580" s="7"/>
      <c r="NYG580" s="7"/>
      <c r="NYH580" s="7"/>
      <c r="NYI580" s="7"/>
      <c r="NYJ580" s="7"/>
      <c r="NYK580" s="7"/>
      <c r="NYL580" s="7"/>
      <c r="NYM580" s="7"/>
      <c r="NYN580" s="7"/>
      <c r="NYO580" s="7"/>
      <c r="NYP580" s="7"/>
      <c r="NYQ580" s="7"/>
      <c r="NYR580" s="7"/>
      <c r="NYS580" s="7"/>
      <c r="NYT580" s="7"/>
      <c r="NYU580" s="7"/>
      <c r="NYV580" s="7"/>
      <c r="NYW580" s="7"/>
      <c r="NYX580" s="7"/>
      <c r="NYY580" s="7"/>
      <c r="NYZ580" s="7"/>
      <c r="NZA580" s="7"/>
      <c r="NZB580" s="7"/>
      <c r="NZC580" s="7"/>
      <c r="NZD580" s="7"/>
      <c r="NZE580" s="7"/>
      <c r="NZF580" s="7"/>
      <c r="NZG580" s="7"/>
      <c r="NZH580" s="7"/>
      <c r="NZI580" s="7"/>
      <c r="NZJ580" s="7"/>
      <c r="NZK580" s="7"/>
      <c r="NZL580" s="7"/>
      <c r="NZM580" s="7"/>
      <c r="NZN580" s="7"/>
      <c r="NZO580" s="7"/>
      <c r="NZP580" s="7"/>
      <c r="NZQ580" s="7"/>
      <c r="NZR580" s="7"/>
      <c r="NZS580" s="7"/>
      <c r="NZT580" s="7"/>
      <c r="NZU580" s="7"/>
      <c r="NZV580" s="7"/>
      <c r="NZW580" s="7"/>
      <c r="NZX580" s="7"/>
      <c r="NZY580" s="7"/>
      <c r="NZZ580" s="7"/>
      <c r="OAA580" s="7"/>
      <c r="OAB580" s="7"/>
      <c r="OAC580" s="7"/>
      <c r="OAD580" s="7"/>
      <c r="OAE580" s="7"/>
      <c r="OAF580" s="7"/>
      <c r="OAG580" s="7"/>
      <c r="OAH580" s="7"/>
      <c r="OAI580" s="7"/>
      <c r="OAJ580" s="7"/>
      <c r="OAK580" s="7"/>
      <c r="OAL580" s="7"/>
      <c r="OAM580" s="7"/>
      <c r="OAN580" s="7"/>
      <c r="OAO580" s="7"/>
      <c r="OAP580" s="7"/>
      <c r="OAQ580" s="7"/>
      <c r="OAR580" s="7"/>
      <c r="OAS580" s="7"/>
      <c r="OAT580" s="7"/>
      <c r="OAU580" s="7"/>
      <c r="OAV580" s="7"/>
      <c r="OAW580" s="7"/>
      <c r="OAX580" s="7"/>
      <c r="OAY580" s="7"/>
      <c r="OAZ580" s="7"/>
      <c r="OBA580" s="7"/>
      <c r="OBB580" s="7"/>
      <c r="OBC580" s="7"/>
      <c r="OBD580" s="7"/>
      <c r="OBE580" s="7"/>
      <c r="OBF580" s="7"/>
      <c r="OBG580" s="7"/>
      <c r="OBH580" s="7"/>
      <c r="OBI580" s="7"/>
      <c r="OBJ580" s="7"/>
      <c r="OBK580" s="7"/>
      <c r="OBL580" s="7"/>
      <c r="OBM580" s="7"/>
      <c r="OBN580" s="7"/>
      <c r="OBO580" s="7"/>
      <c r="OBP580" s="7"/>
      <c r="OBQ580" s="7"/>
      <c r="OBR580" s="7"/>
      <c r="OBS580" s="7"/>
      <c r="OBT580" s="7"/>
      <c r="OBU580" s="7"/>
      <c r="OBV580" s="7"/>
      <c r="OBW580" s="7"/>
      <c r="OBX580" s="7"/>
      <c r="OBY580" s="7"/>
      <c r="OBZ580" s="7"/>
      <c r="OCA580" s="7"/>
      <c r="OCB580" s="7"/>
      <c r="OCC580" s="7"/>
      <c r="OCD580" s="7"/>
      <c r="OCE580" s="7"/>
      <c r="OCF580" s="7"/>
      <c r="OCG580" s="7"/>
      <c r="OCH580" s="7"/>
      <c r="OCI580" s="7"/>
      <c r="OCJ580" s="7"/>
      <c r="OCK580" s="7"/>
      <c r="OCL580" s="7"/>
      <c r="OCM580" s="7"/>
      <c r="OCN580" s="7"/>
      <c r="OCO580" s="7"/>
      <c r="OCP580" s="7"/>
      <c r="OCQ580" s="7"/>
      <c r="OCR580" s="7"/>
      <c r="OCS580" s="7"/>
      <c r="OCT580" s="7"/>
      <c r="OCU580" s="7"/>
      <c r="OCV580" s="7"/>
      <c r="OCW580" s="7"/>
      <c r="OCX580" s="7"/>
      <c r="OCY580" s="7"/>
      <c r="OCZ580" s="7"/>
      <c r="ODA580" s="7"/>
      <c r="ODB580" s="7"/>
      <c r="ODC580" s="7"/>
      <c r="ODD580" s="7"/>
      <c r="ODE580" s="7"/>
      <c r="ODF580" s="7"/>
      <c r="ODG580" s="7"/>
      <c r="ODH580" s="7"/>
      <c r="ODI580" s="7"/>
      <c r="ODJ580" s="7"/>
      <c r="ODK580" s="7"/>
      <c r="ODL580" s="7"/>
      <c r="ODM580" s="7"/>
      <c r="ODN580" s="7"/>
      <c r="ODO580" s="7"/>
      <c r="ODP580" s="7"/>
      <c r="ODQ580" s="7"/>
      <c r="ODR580" s="7"/>
      <c r="ODS580" s="7"/>
      <c r="ODT580" s="7"/>
      <c r="ODU580" s="7"/>
      <c r="ODV580" s="7"/>
      <c r="ODW580" s="7"/>
      <c r="ODX580" s="7"/>
      <c r="ODY580" s="7"/>
      <c r="ODZ580" s="7"/>
      <c r="OEA580" s="7"/>
      <c r="OEB580" s="7"/>
      <c r="OEC580" s="7"/>
      <c r="OED580" s="7"/>
      <c r="OEE580" s="7"/>
      <c r="OEF580" s="7"/>
      <c r="OEG580" s="7"/>
      <c r="OEH580" s="7"/>
      <c r="OEI580" s="7"/>
      <c r="OEJ580" s="7"/>
      <c r="OEK580" s="7"/>
      <c r="OEL580" s="7"/>
      <c r="OEM580" s="7"/>
      <c r="OEN580" s="7"/>
      <c r="OEO580" s="7"/>
      <c r="OEP580" s="7"/>
      <c r="OEQ580" s="7"/>
      <c r="OER580" s="7"/>
      <c r="OES580" s="7"/>
      <c r="OET580" s="7"/>
      <c r="OEU580" s="7"/>
      <c r="OEV580" s="7"/>
      <c r="OEW580" s="7"/>
      <c r="OEX580" s="7"/>
      <c r="OEY580" s="7"/>
      <c r="OEZ580" s="7"/>
      <c r="OFA580" s="7"/>
      <c r="OFB580" s="7"/>
      <c r="OFC580" s="7"/>
      <c r="OFD580" s="7"/>
      <c r="OFE580" s="7"/>
      <c r="OFF580" s="7"/>
      <c r="OFG580" s="7"/>
      <c r="OFH580" s="7"/>
      <c r="OFI580" s="7"/>
      <c r="OFJ580" s="7"/>
      <c r="OFK580" s="7"/>
      <c r="OFL580" s="7"/>
      <c r="OFM580" s="7"/>
      <c r="OFN580" s="7"/>
      <c r="OFO580" s="7"/>
      <c r="OFP580" s="7"/>
      <c r="OFQ580" s="7"/>
      <c r="OFR580" s="7"/>
      <c r="OFS580" s="7"/>
      <c r="OFT580" s="7"/>
      <c r="OFU580" s="7"/>
      <c r="OFV580" s="7"/>
      <c r="OFW580" s="7"/>
      <c r="OFX580" s="7"/>
      <c r="OFY580" s="7"/>
      <c r="OFZ580" s="7"/>
      <c r="OGA580" s="7"/>
      <c r="OGB580" s="7"/>
      <c r="OGC580" s="7"/>
      <c r="OGD580" s="7"/>
      <c r="OGE580" s="7"/>
      <c r="OGF580" s="7"/>
      <c r="OGG580" s="7"/>
      <c r="OGH580" s="7"/>
      <c r="OGI580" s="7"/>
      <c r="OGJ580" s="7"/>
      <c r="OGK580" s="7"/>
      <c r="OGL580" s="7"/>
      <c r="OGM580" s="7"/>
      <c r="OGN580" s="7"/>
      <c r="OGO580" s="7"/>
      <c r="OGP580" s="7"/>
      <c r="OGQ580" s="7"/>
      <c r="OGR580" s="7"/>
      <c r="OGS580" s="7"/>
      <c r="OGT580" s="7"/>
      <c r="OGU580" s="7"/>
      <c r="OGV580" s="7"/>
      <c r="OGW580" s="7"/>
      <c r="OGX580" s="7"/>
      <c r="OGY580" s="7"/>
      <c r="OGZ580" s="7"/>
      <c r="OHA580" s="7"/>
      <c r="OHB580" s="7"/>
      <c r="OHC580" s="7"/>
      <c r="OHD580" s="7"/>
      <c r="OHE580" s="7"/>
      <c r="OHF580" s="7"/>
      <c r="OHG580" s="7"/>
      <c r="OHH580" s="7"/>
      <c r="OHI580" s="7"/>
      <c r="OHJ580" s="7"/>
      <c r="OHK580" s="7"/>
      <c r="OHL580" s="7"/>
      <c r="OHM580" s="7"/>
      <c r="OHN580" s="7"/>
      <c r="OHO580" s="7"/>
      <c r="OHP580" s="7"/>
      <c r="OHQ580" s="7"/>
      <c r="OHR580" s="7"/>
      <c r="OHS580" s="7"/>
      <c r="OHT580" s="7"/>
      <c r="OHU580" s="7"/>
      <c r="OHV580" s="7"/>
      <c r="OHW580" s="7"/>
      <c r="OHX580" s="7"/>
      <c r="OHY580" s="7"/>
      <c r="OHZ580" s="7"/>
      <c r="OIA580" s="7"/>
      <c r="OIB580" s="7"/>
      <c r="OIC580" s="7"/>
      <c r="OID580" s="7"/>
      <c r="OIE580" s="7"/>
      <c r="OIF580" s="7"/>
      <c r="OIG580" s="7"/>
      <c r="OIH580" s="7"/>
      <c r="OII580" s="7"/>
      <c r="OIJ580" s="7"/>
      <c r="OIK580" s="7"/>
      <c r="OIL580" s="7"/>
      <c r="OIM580" s="7"/>
      <c r="OIN580" s="7"/>
      <c r="OIO580" s="7"/>
      <c r="OIP580" s="7"/>
      <c r="OIQ580" s="7"/>
      <c r="OIR580" s="7"/>
      <c r="OIS580" s="7"/>
      <c r="OIT580" s="7"/>
      <c r="OIU580" s="7"/>
      <c r="OIV580" s="7"/>
      <c r="OIW580" s="7"/>
      <c r="OIX580" s="7"/>
      <c r="OIY580" s="7"/>
      <c r="OIZ580" s="7"/>
      <c r="OJA580" s="7"/>
      <c r="OJB580" s="7"/>
      <c r="OJC580" s="7"/>
      <c r="OJD580" s="7"/>
      <c r="OJE580" s="7"/>
      <c r="OJF580" s="7"/>
      <c r="OJG580" s="7"/>
      <c r="OJH580" s="7"/>
      <c r="OJI580" s="7"/>
      <c r="OJJ580" s="7"/>
      <c r="OJK580" s="7"/>
      <c r="OJL580" s="7"/>
      <c r="OJM580" s="7"/>
      <c r="OJN580" s="7"/>
      <c r="OJO580" s="7"/>
      <c r="OJP580" s="7"/>
      <c r="OJQ580" s="7"/>
      <c r="OJR580" s="7"/>
      <c r="OJS580" s="7"/>
      <c r="OJT580" s="7"/>
      <c r="OJU580" s="7"/>
      <c r="OJV580" s="7"/>
      <c r="OJW580" s="7"/>
      <c r="OJX580" s="7"/>
      <c r="OJY580" s="7"/>
      <c r="OJZ580" s="7"/>
      <c r="OKA580" s="7"/>
      <c r="OKB580" s="7"/>
      <c r="OKC580" s="7"/>
      <c r="OKD580" s="7"/>
      <c r="OKE580" s="7"/>
      <c r="OKF580" s="7"/>
      <c r="OKG580" s="7"/>
      <c r="OKH580" s="7"/>
      <c r="OKI580" s="7"/>
      <c r="OKJ580" s="7"/>
      <c r="OKK580" s="7"/>
      <c r="OKL580" s="7"/>
      <c r="OKM580" s="7"/>
      <c r="OKN580" s="7"/>
      <c r="OKO580" s="7"/>
      <c r="OKP580" s="7"/>
      <c r="OKQ580" s="7"/>
      <c r="OKR580" s="7"/>
      <c r="OKS580" s="7"/>
      <c r="OKT580" s="7"/>
      <c r="OKU580" s="7"/>
      <c r="OKV580" s="7"/>
      <c r="OKW580" s="7"/>
      <c r="OKX580" s="7"/>
      <c r="OKY580" s="7"/>
      <c r="OKZ580" s="7"/>
      <c r="OLA580" s="7"/>
      <c r="OLB580" s="7"/>
      <c r="OLC580" s="7"/>
      <c r="OLD580" s="7"/>
      <c r="OLE580" s="7"/>
      <c r="OLF580" s="7"/>
      <c r="OLG580" s="7"/>
      <c r="OLH580" s="7"/>
      <c r="OLI580" s="7"/>
      <c r="OLJ580" s="7"/>
      <c r="OLK580" s="7"/>
      <c r="OLL580" s="7"/>
      <c r="OLM580" s="7"/>
      <c r="OLN580" s="7"/>
      <c r="OLO580" s="7"/>
      <c r="OLP580" s="7"/>
      <c r="OLQ580" s="7"/>
      <c r="OLR580" s="7"/>
      <c r="OLS580" s="7"/>
      <c r="OLT580" s="7"/>
      <c r="OLU580" s="7"/>
      <c r="OLV580" s="7"/>
      <c r="OLW580" s="7"/>
      <c r="OLX580" s="7"/>
      <c r="OLY580" s="7"/>
      <c r="OLZ580" s="7"/>
      <c r="OMA580" s="7"/>
      <c r="OMB580" s="7"/>
      <c r="OMC580" s="7"/>
      <c r="OMD580" s="7"/>
      <c r="OME580" s="7"/>
      <c r="OMF580" s="7"/>
      <c r="OMG580" s="7"/>
      <c r="OMH580" s="7"/>
      <c r="OMI580" s="7"/>
      <c r="OMJ580" s="7"/>
      <c r="OMK580" s="7"/>
      <c r="OML580" s="7"/>
      <c r="OMM580" s="7"/>
      <c r="OMN580" s="7"/>
      <c r="OMO580" s="7"/>
      <c r="OMP580" s="7"/>
      <c r="OMQ580" s="7"/>
      <c r="OMR580" s="7"/>
      <c r="OMS580" s="7"/>
      <c r="OMT580" s="7"/>
      <c r="OMU580" s="7"/>
      <c r="OMV580" s="7"/>
      <c r="OMW580" s="7"/>
      <c r="OMX580" s="7"/>
      <c r="OMY580" s="7"/>
      <c r="OMZ580" s="7"/>
      <c r="ONA580" s="7"/>
      <c r="ONB580" s="7"/>
      <c r="ONC580" s="7"/>
      <c r="OND580" s="7"/>
      <c r="ONE580" s="7"/>
      <c r="ONF580" s="7"/>
      <c r="ONG580" s="7"/>
      <c r="ONH580" s="7"/>
      <c r="ONI580" s="7"/>
      <c r="ONJ580" s="7"/>
      <c r="ONK580" s="7"/>
      <c r="ONL580" s="7"/>
      <c r="ONM580" s="7"/>
      <c r="ONN580" s="7"/>
      <c r="ONO580" s="7"/>
      <c r="ONP580" s="7"/>
      <c r="ONQ580" s="7"/>
      <c r="ONR580" s="7"/>
      <c r="ONS580" s="7"/>
      <c r="ONT580" s="7"/>
      <c r="ONU580" s="7"/>
      <c r="ONV580" s="7"/>
      <c r="ONW580" s="7"/>
      <c r="ONX580" s="7"/>
      <c r="ONY580" s="7"/>
      <c r="ONZ580" s="7"/>
      <c r="OOA580" s="7"/>
      <c r="OOB580" s="7"/>
      <c r="OOC580" s="7"/>
      <c r="OOD580" s="7"/>
      <c r="OOE580" s="7"/>
      <c r="OOF580" s="7"/>
      <c r="OOG580" s="7"/>
      <c r="OOH580" s="7"/>
      <c r="OOI580" s="7"/>
      <c r="OOJ580" s="7"/>
      <c r="OOK580" s="7"/>
      <c r="OOL580" s="7"/>
      <c r="OOM580" s="7"/>
      <c r="OON580" s="7"/>
      <c r="OOO580" s="7"/>
      <c r="OOP580" s="7"/>
      <c r="OOQ580" s="7"/>
      <c r="OOR580" s="7"/>
      <c r="OOS580" s="7"/>
      <c r="OOT580" s="7"/>
      <c r="OOU580" s="7"/>
      <c r="OOV580" s="7"/>
      <c r="OOW580" s="7"/>
      <c r="OOX580" s="7"/>
      <c r="OOY580" s="7"/>
      <c r="OOZ580" s="7"/>
      <c r="OPA580" s="7"/>
      <c r="OPB580" s="7"/>
      <c r="OPC580" s="7"/>
      <c r="OPD580" s="7"/>
      <c r="OPE580" s="7"/>
      <c r="OPF580" s="7"/>
      <c r="OPG580" s="7"/>
      <c r="OPH580" s="7"/>
      <c r="OPI580" s="7"/>
      <c r="OPJ580" s="7"/>
      <c r="OPK580" s="7"/>
      <c r="OPL580" s="7"/>
      <c r="OPM580" s="7"/>
      <c r="OPN580" s="7"/>
      <c r="OPO580" s="7"/>
      <c r="OPP580" s="7"/>
      <c r="OPQ580" s="7"/>
      <c r="OPR580" s="7"/>
      <c r="OPS580" s="7"/>
      <c r="OPT580" s="7"/>
      <c r="OPU580" s="7"/>
      <c r="OPV580" s="7"/>
      <c r="OPW580" s="7"/>
      <c r="OPX580" s="7"/>
      <c r="OPY580" s="7"/>
      <c r="OPZ580" s="7"/>
      <c r="OQA580" s="7"/>
      <c r="OQB580" s="7"/>
      <c r="OQC580" s="7"/>
      <c r="OQD580" s="7"/>
      <c r="OQE580" s="7"/>
      <c r="OQF580" s="7"/>
      <c r="OQG580" s="7"/>
      <c r="OQH580" s="7"/>
      <c r="OQI580" s="7"/>
      <c r="OQJ580" s="7"/>
      <c r="OQK580" s="7"/>
      <c r="OQL580" s="7"/>
      <c r="OQM580" s="7"/>
      <c r="OQN580" s="7"/>
      <c r="OQO580" s="7"/>
      <c r="OQP580" s="7"/>
      <c r="OQQ580" s="7"/>
      <c r="OQR580" s="7"/>
      <c r="OQS580" s="7"/>
      <c r="OQT580" s="7"/>
      <c r="OQU580" s="7"/>
      <c r="OQV580" s="7"/>
      <c r="OQW580" s="7"/>
      <c r="OQX580" s="7"/>
      <c r="OQY580" s="7"/>
      <c r="OQZ580" s="7"/>
      <c r="ORA580" s="7"/>
      <c r="ORB580" s="7"/>
      <c r="ORC580" s="7"/>
      <c r="ORD580" s="7"/>
      <c r="ORE580" s="7"/>
      <c r="ORF580" s="7"/>
      <c r="ORG580" s="7"/>
      <c r="ORH580" s="7"/>
      <c r="ORI580" s="7"/>
      <c r="ORJ580" s="7"/>
      <c r="ORK580" s="7"/>
      <c r="ORL580" s="7"/>
      <c r="ORM580" s="7"/>
      <c r="ORN580" s="7"/>
      <c r="ORO580" s="7"/>
      <c r="ORP580" s="7"/>
      <c r="ORQ580" s="7"/>
      <c r="ORR580" s="7"/>
      <c r="ORS580" s="7"/>
      <c r="ORT580" s="7"/>
      <c r="ORU580" s="7"/>
      <c r="ORV580" s="7"/>
      <c r="ORW580" s="7"/>
      <c r="ORX580" s="7"/>
      <c r="ORY580" s="7"/>
      <c r="ORZ580" s="7"/>
      <c r="OSA580" s="7"/>
      <c r="OSB580" s="7"/>
      <c r="OSC580" s="7"/>
      <c r="OSD580" s="7"/>
      <c r="OSE580" s="7"/>
      <c r="OSF580" s="7"/>
      <c r="OSG580" s="7"/>
      <c r="OSH580" s="7"/>
      <c r="OSI580" s="7"/>
      <c r="OSJ580" s="7"/>
      <c r="OSK580" s="7"/>
      <c r="OSL580" s="7"/>
      <c r="OSM580" s="7"/>
      <c r="OSN580" s="7"/>
      <c r="OSO580" s="7"/>
      <c r="OSP580" s="7"/>
      <c r="OSQ580" s="7"/>
      <c r="OSR580" s="7"/>
      <c r="OSS580" s="7"/>
      <c r="OST580" s="7"/>
      <c r="OSU580" s="7"/>
      <c r="OSV580" s="7"/>
      <c r="OSW580" s="7"/>
      <c r="OSX580" s="7"/>
      <c r="OSY580" s="7"/>
      <c r="OSZ580" s="7"/>
      <c r="OTA580" s="7"/>
      <c r="OTB580" s="7"/>
      <c r="OTC580" s="7"/>
      <c r="OTD580" s="7"/>
      <c r="OTE580" s="7"/>
      <c r="OTF580" s="7"/>
      <c r="OTG580" s="7"/>
      <c r="OTH580" s="7"/>
      <c r="OTI580" s="7"/>
      <c r="OTJ580" s="7"/>
      <c r="OTK580" s="7"/>
      <c r="OTL580" s="7"/>
      <c r="OTM580" s="7"/>
      <c r="OTN580" s="7"/>
      <c r="OTO580" s="7"/>
      <c r="OTP580" s="7"/>
      <c r="OTQ580" s="7"/>
      <c r="OTR580" s="7"/>
      <c r="OTS580" s="7"/>
      <c r="OTT580" s="7"/>
      <c r="OTU580" s="7"/>
      <c r="OTV580" s="7"/>
      <c r="OTW580" s="7"/>
      <c r="OTX580" s="7"/>
      <c r="OTY580" s="7"/>
      <c r="OTZ580" s="7"/>
      <c r="OUA580" s="7"/>
      <c r="OUB580" s="7"/>
      <c r="OUC580" s="7"/>
      <c r="OUD580" s="7"/>
      <c r="OUE580" s="7"/>
      <c r="OUF580" s="7"/>
      <c r="OUG580" s="7"/>
      <c r="OUH580" s="7"/>
      <c r="OUI580" s="7"/>
      <c r="OUJ580" s="7"/>
      <c r="OUK580" s="7"/>
      <c r="OUL580" s="7"/>
      <c r="OUM580" s="7"/>
      <c r="OUN580" s="7"/>
      <c r="OUO580" s="7"/>
      <c r="OUP580" s="7"/>
      <c r="OUQ580" s="7"/>
      <c r="OUR580" s="7"/>
      <c r="OUS580" s="7"/>
      <c r="OUT580" s="7"/>
      <c r="OUU580" s="7"/>
      <c r="OUV580" s="7"/>
      <c r="OUW580" s="7"/>
      <c r="OUX580" s="7"/>
      <c r="OUY580" s="7"/>
      <c r="OUZ580" s="7"/>
      <c r="OVA580" s="7"/>
      <c r="OVB580" s="7"/>
      <c r="OVC580" s="7"/>
      <c r="OVD580" s="7"/>
      <c r="OVE580" s="7"/>
      <c r="OVF580" s="7"/>
      <c r="OVG580" s="7"/>
      <c r="OVH580" s="7"/>
      <c r="OVI580" s="7"/>
      <c r="OVJ580" s="7"/>
      <c r="OVK580" s="7"/>
      <c r="OVL580" s="7"/>
      <c r="OVM580" s="7"/>
      <c r="OVN580" s="7"/>
      <c r="OVO580" s="7"/>
      <c r="OVP580" s="7"/>
      <c r="OVQ580" s="7"/>
      <c r="OVR580" s="7"/>
      <c r="OVS580" s="7"/>
      <c r="OVT580" s="7"/>
      <c r="OVU580" s="7"/>
      <c r="OVV580" s="7"/>
      <c r="OVW580" s="7"/>
      <c r="OVX580" s="7"/>
      <c r="OVY580" s="7"/>
      <c r="OVZ580" s="7"/>
      <c r="OWA580" s="7"/>
      <c r="OWB580" s="7"/>
      <c r="OWC580" s="7"/>
      <c r="OWD580" s="7"/>
      <c r="OWE580" s="7"/>
      <c r="OWF580" s="7"/>
      <c r="OWG580" s="7"/>
      <c r="OWH580" s="7"/>
      <c r="OWI580" s="7"/>
      <c r="OWJ580" s="7"/>
      <c r="OWK580" s="7"/>
      <c r="OWL580" s="7"/>
      <c r="OWM580" s="7"/>
      <c r="OWN580" s="7"/>
      <c r="OWO580" s="7"/>
      <c r="OWP580" s="7"/>
      <c r="OWQ580" s="7"/>
      <c r="OWR580" s="7"/>
      <c r="OWS580" s="7"/>
      <c r="OWT580" s="7"/>
      <c r="OWU580" s="7"/>
      <c r="OWV580" s="7"/>
      <c r="OWW580" s="7"/>
      <c r="OWX580" s="7"/>
      <c r="OWY580" s="7"/>
      <c r="OWZ580" s="7"/>
      <c r="OXA580" s="7"/>
      <c r="OXB580" s="7"/>
      <c r="OXC580" s="7"/>
      <c r="OXD580" s="7"/>
      <c r="OXE580" s="7"/>
      <c r="OXF580" s="7"/>
      <c r="OXG580" s="7"/>
      <c r="OXH580" s="7"/>
      <c r="OXI580" s="7"/>
      <c r="OXJ580" s="7"/>
      <c r="OXK580" s="7"/>
      <c r="OXL580" s="7"/>
      <c r="OXM580" s="7"/>
      <c r="OXN580" s="7"/>
      <c r="OXO580" s="7"/>
      <c r="OXP580" s="7"/>
      <c r="OXQ580" s="7"/>
      <c r="OXR580" s="7"/>
      <c r="OXS580" s="7"/>
      <c r="OXT580" s="7"/>
      <c r="OXU580" s="7"/>
      <c r="OXV580" s="7"/>
      <c r="OXW580" s="7"/>
      <c r="OXX580" s="7"/>
      <c r="OXY580" s="7"/>
      <c r="OXZ580" s="7"/>
      <c r="OYA580" s="7"/>
      <c r="OYB580" s="7"/>
      <c r="OYC580" s="7"/>
      <c r="OYD580" s="7"/>
      <c r="OYE580" s="7"/>
      <c r="OYF580" s="7"/>
      <c r="OYG580" s="7"/>
      <c r="OYH580" s="7"/>
      <c r="OYI580" s="7"/>
      <c r="OYJ580" s="7"/>
      <c r="OYK580" s="7"/>
      <c r="OYL580" s="7"/>
      <c r="OYM580" s="7"/>
      <c r="OYN580" s="7"/>
      <c r="OYO580" s="7"/>
      <c r="OYP580" s="7"/>
      <c r="OYQ580" s="7"/>
      <c r="OYR580" s="7"/>
      <c r="OYS580" s="7"/>
      <c r="OYT580" s="7"/>
      <c r="OYU580" s="7"/>
      <c r="OYV580" s="7"/>
      <c r="OYW580" s="7"/>
      <c r="OYX580" s="7"/>
      <c r="OYY580" s="7"/>
      <c r="OYZ580" s="7"/>
      <c r="OZA580" s="7"/>
      <c r="OZB580" s="7"/>
      <c r="OZC580" s="7"/>
      <c r="OZD580" s="7"/>
      <c r="OZE580" s="7"/>
      <c r="OZF580" s="7"/>
      <c r="OZG580" s="7"/>
      <c r="OZH580" s="7"/>
      <c r="OZI580" s="7"/>
      <c r="OZJ580" s="7"/>
      <c r="OZK580" s="7"/>
      <c r="OZL580" s="7"/>
      <c r="OZM580" s="7"/>
      <c r="OZN580" s="7"/>
      <c r="OZO580" s="7"/>
      <c r="OZP580" s="7"/>
      <c r="OZQ580" s="7"/>
      <c r="OZR580" s="7"/>
      <c r="OZS580" s="7"/>
      <c r="OZT580" s="7"/>
      <c r="OZU580" s="7"/>
      <c r="OZV580" s="7"/>
      <c r="OZW580" s="7"/>
      <c r="OZX580" s="7"/>
      <c r="OZY580" s="7"/>
      <c r="OZZ580" s="7"/>
      <c r="PAA580" s="7"/>
      <c r="PAB580" s="7"/>
      <c r="PAC580" s="7"/>
      <c r="PAD580" s="7"/>
      <c r="PAE580" s="7"/>
      <c r="PAF580" s="7"/>
      <c r="PAG580" s="7"/>
      <c r="PAH580" s="7"/>
      <c r="PAI580" s="7"/>
      <c r="PAJ580" s="7"/>
      <c r="PAK580" s="7"/>
      <c r="PAL580" s="7"/>
      <c r="PAM580" s="7"/>
      <c r="PAN580" s="7"/>
      <c r="PAO580" s="7"/>
      <c r="PAP580" s="7"/>
      <c r="PAQ580" s="7"/>
      <c r="PAR580" s="7"/>
      <c r="PAS580" s="7"/>
      <c r="PAT580" s="7"/>
      <c r="PAU580" s="7"/>
      <c r="PAV580" s="7"/>
      <c r="PAW580" s="7"/>
      <c r="PAX580" s="7"/>
      <c r="PAY580" s="7"/>
      <c r="PAZ580" s="7"/>
      <c r="PBA580" s="7"/>
      <c r="PBB580" s="7"/>
      <c r="PBC580" s="7"/>
      <c r="PBD580" s="7"/>
      <c r="PBE580" s="7"/>
      <c r="PBF580" s="7"/>
      <c r="PBG580" s="7"/>
      <c r="PBH580" s="7"/>
      <c r="PBI580" s="7"/>
      <c r="PBJ580" s="7"/>
      <c r="PBK580" s="7"/>
      <c r="PBL580" s="7"/>
      <c r="PBM580" s="7"/>
      <c r="PBN580" s="7"/>
      <c r="PBO580" s="7"/>
      <c r="PBP580" s="7"/>
      <c r="PBQ580" s="7"/>
      <c r="PBR580" s="7"/>
      <c r="PBS580" s="7"/>
      <c r="PBT580" s="7"/>
      <c r="PBU580" s="7"/>
      <c r="PBV580" s="7"/>
      <c r="PBW580" s="7"/>
      <c r="PBX580" s="7"/>
      <c r="PBY580" s="7"/>
      <c r="PBZ580" s="7"/>
      <c r="PCA580" s="7"/>
      <c r="PCB580" s="7"/>
      <c r="PCC580" s="7"/>
      <c r="PCD580" s="7"/>
      <c r="PCE580" s="7"/>
      <c r="PCF580" s="7"/>
      <c r="PCG580" s="7"/>
      <c r="PCH580" s="7"/>
      <c r="PCI580" s="7"/>
      <c r="PCJ580" s="7"/>
      <c r="PCK580" s="7"/>
      <c r="PCL580" s="7"/>
      <c r="PCM580" s="7"/>
      <c r="PCN580" s="7"/>
      <c r="PCO580" s="7"/>
      <c r="PCP580" s="7"/>
      <c r="PCQ580" s="7"/>
      <c r="PCR580" s="7"/>
      <c r="PCS580" s="7"/>
      <c r="PCT580" s="7"/>
      <c r="PCU580" s="7"/>
      <c r="PCV580" s="7"/>
      <c r="PCW580" s="7"/>
      <c r="PCX580" s="7"/>
      <c r="PCY580" s="7"/>
      <c r="PCZ580" s="7"/>
      <c r="PDA580" s="7"/>
      <c r="PDB580" s="7"/>
      <c r="PDC580" s="7"/>
      <c r="PDD580" s="7"/>
      <c r="PDE580" s="7"/>
      <c r="PDF580" s="7"/>
      <c r="PDG580" s="7"/>
      <c r="PDH580" s="7"/>
      <c r="PDI580" s="7"/>
      <c r="PDJ580" s="7"/>
      <c r="PDK580" s="7"/>
      <c r="PDL580" s="7"/>
      <c r="PDM580" s="7"/>
      <c r="PDN580" s="7"/>
      <c r="PDO580" s="7"/>
      <c r="PDP580" s="7"/>
      <c r="PDQ580" s="7"/>
      <c r="PDR580" s="7"/>
      <c r="PDS580" s="7"/>
      <c r="PDT580" s="7"/>
      <c r="PDU580" s="7"/>
      <c r="PDV580" s="7"/>
      <c r="PDW580" s="7"/>
      <c r="PDX580" s="7"/>
      <c r="PDY580" s="7"/>
      <c r="PDZ580" s="7"/>
      <c r="PEA580" s="7"/>
      <c r="PEB580" s="7"/>
      <c r="PEC580" s="7"/>
      <c r="PED580" s="7"/>
      <c r="PEE580" s="7"/>
      <c r="PEF580" s="7"/>
      <c r="PEG580" s="7"/>
      <c r="PEH580" s="7"/>
      <c r="PEI580" s="7"/>
      <c r="PEJ580" s="7"/>
      <c r="PEK580" s="7"/>
      <c r="PEL580" s="7"/>
      <c r="PEM580" s="7"/>
      <c r="PEN580" s="7"/>
      <c r="PEO580" s="7"/>
      <c r="PEP580" s="7"/>
      <c r="PEQ580" s="7"/>
      <c r="PER580" s="7"/>
      <c r="PES580" s="7"/>
      <c r="PET580" s="7"/>
      <c r="PEU580" s="7"/>
      <c r="PEV580" s="7"/>
      <c r="PEW580" s="7"/>
      <c r="PEX580" s="7"/>
      <c r="PEY580" s="7"/>
      <c r="PEZ580" s="7"/>
      <c r="PFA580" s="7"/>
      <c r="PFB580" s="7"/>
      <c r="PFC580" s="7"/>
      <c r="PFD580" s="7"/>
      <c r="PFE580" s="7"/>
      <c r="PFF580" s="7"/>
      <c r="PFG580" s="7"/>
      <c r="PFH580" s="7"/>
      <c r="PFI580" s="7"/>
      <c r="PFJ580" s="7"/>
      <c r="PFK580" s="7"/>
      <c r="PFL580" s="7"/>
      <c r="PFM580" s="7"/>
      <c r="PFN580" s="7"/>
      <c r="PFO580" s="7"/>
      <c r="PFP580" s="7"/>
      <c r="PFQ580" s="7"/>
      <c r="PFR580" s="7"/>
      <c r="PFS580" s="7"/>
      <c r="PFT580" s="7"/>
      <c r="PFU580" s="7"/>
      <c r="PFV580" s="7"/>
      <c r="PFW580" s="7"/>
      <c r="PFX580" s="7"/>
      <c r="PFY580" s="7"/>
      <c r="PFZ580" s="7"/>
      <c r="PGA580" s="7"/>
      <c r="PGB580" s="7"/>
      <c r="PGC580" s="7"/>
      <c r="PGD580" s="7"/>
      <c r="PGE580" s="7"/>
      <c r="PGF580" s="7"/>
      <c r="PGG580" s="7"/>
      <c r="PGH580" s="7"/>
      <c r="PGI580" s="7"/>
      <c r="PGJ580" s="7"/>
      <c r="PGK580" s="7"/>
      <c r="PGL580" s="7"/>
      <c r="PGM580" s="7"/>
      <c r="PGN580" s="7"/>
      <c r="PGO580" s="7"/>
      <c r="PGP580" s="7"/>
      <c r="PGQ580" s="7"/>
      <c r="PGR580" s="7"/>
      <c r="PGS580" s="7"/>
      <c r="PGT580" s="7"/>
      <c r="PGU580" s="7"/>
      <c r="PGV580" s="7"/>
      <c r="PGW580" s="7"/>
      <c r="PGX580" s="7"/>
      <c r="PGY580" s="7"/>
      <c r="PGZ580" s="7"/>
      <c r="PHA580" s="7"/>
      <c r="PHB580" s="7"/>
      <c r="PHC580" s="7"/>
      <c r="PHD580" s="7"/>
      <c r="PHE580" s="7"/>
      <c r="PHF580" s="7"/>
      <c r="PHG580" s="7"/>
      <c r="PHH580" s="7"/>
      <c r="PHI580" s="7"/>
      <c r="PHJ580" s="7"/>
      <c r="PHK580" s="7"/>
      <c r="PHL580" s="7"/>
      <c r="PHM580" s="7"/>
      <c r="PHN580" s="7"/>
      <c r="PHO580" s="7"/>
      <c r="PHP580" s="7"/>
      <c r="PHQ580" s="7"/>
      <c r="PHR580" s="7"/>
      <c r="PHS580" s="7"/>
      <c r="PHT580" s="7"/>
      <c r="PHU580" s="7"/>
      <c r="PHV580" s="7"/>
      <c r="PHW580" s="7"/>
      <c r="PHX580" s="7"/>
      <c r="PHY580" s="7"/>
      <c r="PHZ580" s="7"/>
      <c r="PIA580" s="7"/>
      <c r="PIB580" s="7"/>
      <c r="PIC580" s="7"/>
      <c r="PID580" s="7"/>
      <c r="PIE580" s="7"/>
      <c r="PIF580" s="7"/>
      <c r="PIG580" s="7"/>
      <c r="PIH580" s="7"/>
      <c r="PII580" s="7"/>
      <c r="PIJ580" s="7"/>
      <c r="PIK580" s="7"/>
      <c r="PIL580" s="7"/>
      <c r="PIM580" s="7"/>
      <c r="PIN580" s="7"/>
      <c r="PIO580" s="7"/>
      <c r="PIP580" s="7"/>
      <c r="PIQ580" s="7"/>
      <c r="PIR580" s="7"/>
      <c r="PIS580" s="7"/>
      <c r="PIT580" s="7"/>
      <c r="PIU580" s="7"/>
      <c r="PIV580" s="7"/>
      <c r="PIW580" s="7"/>
      <c r="PIX580" s="7"/>
      <c r="PIY580" s="7"/>
      <c r="PIZ580" s="7"/>
      <c r="PJA580" s="7"/>
      <c r="PJB580" s="7"/>
      <c r="PJC580" s="7"/>
      <c r="PJD580" s="7"/>
      <c r="PJE580" s="7"/>
      <c r="PJF580" s="7"/>
      <c r="PJG580" s="7"/>
      <c r="PJH580" s="7"/>
      <c r="PJI580" s="7"/>
      <c r="PJJ580" s="7"/>
      <c r="PJK580" s="7"/>
      <c r="PJL580" s="7"/>
      <c r="PJM580" s="7"/>
      <c r="PJN580" s="7"/>
      <c r="PJO580" s="7"/>
      <c r="PJP580" s="7"/>
      <c r="PJQ580" s="7"/>
      <c r="PJR580" s="7"/>
      <c r="PJS580" s="7"/>
      <c r="PJT580" s="7"/>
      <c r="PJU580" s="7"/>
      <c r="PJV580" s="7"/>
      <c r="PJW580" s="7"/>
      <c r="PJX580" s="7"/>
      <c r="PJY580" s="7"/>
      <c r="PJZ580" s="7"/>
      <c r="PKA580" s="7"/>
      <c r="PKB580" s="7"/>
      <c r="PKC580" s="7"/>
      <c r="PKD580" s="7"/>
      <c r="PKE580" s="7"/>
      <c r="PKF580" s="7"/>
      <c r="PKG580" s="7"/>
      <c r="PKH580" s="7"/>
      <c r="PKI580" s="7"/>
      <c r="PKJ580" s="7"/>
      <c r="PKK580" s="7"/>
      <c r="PKL580" s="7"/>
      <c r="PKM580" s="7"/>
      <c r="PKN580" s="7"/>
      <c r="PKO580" s="7"/>
      <c r="PKP580" s="7"/>
      <c r="PKQ580" s="7"/>
      <c r="PKR580" s="7"/>
      <c r="PKS580" s="7"/>
      <c r="PKT580" s="7"/>
      <c r="PKU580" s="7"/>
      <c r="PKV580" s="7"/>
      <c r="PKW580" s="7"/>
      <c r="PKX580" s="7"/>
      <c r="PKY580" s="7"/>
      <c r="PKZ580" s="7"/>
      <c r="PLA580" s="7"/>
      <c r="PLB580" s="7"/>
      <c r="PLC580" s="7"/>
      <c r="PLD580" s="7"/>
      <c r="PLE580" s="7"/>
      <c r="PLF580" s="7"/>
      <c r="PLG580" s="7"/>
      <c r="PLH580" s="7"/>
      <c r="PLI580" s="7"/>
      <c r="PLJ580" s="7"/>
      <c r="PLK580" s="7"/>
      <c r="PLL580" s="7"/>
      <c r="PLM580" s="7"/>
      <c r="PLN580" s="7"/>
      <c r="PLO580" s="7"/>
      <c r="PLP580" s="7"/>
      <c r="PLQ580" s="7"/>
      <c r="PLR580" s="7"/>
      <c r="PLS580" s="7"/>
      <c r="PLT580" s="7"/>
      <c r="PLU580" s="7"/>
      <c r="PLV580" s="7"/>
      <c r="PLW580" s="7"/>
      <c r="PLX580" s="7"/>
      <c r="PLY580" s="7"/>
      <c r="PLZ580" s="7"/>
      <c r="PMA580" s="7"/>
      <c r="PMB580" s="7"/>
      <c r="PMC580" s="7"/>
      <c r="PMD580" s="7"/>
      <c r="PME580" s="7"/>
      <c r="PMF580" s="7"/>
      <c r="PMG580" s="7"/>
      <c r="PMH580" s="7"/>
      <c r="PMI580" s="7"/>
      <c r="PMJ580" s="7"/>
      <c r="PMK580" s="7"/>
      <c r="PML580" s="7"/>
      <c r="PMM580" s="7"/>
      <c r="PMN580" s="7"/>
      <c r="PMO580" s="7"/>
      <c r="PMP580" s="7"/>
      <c r="PMQ580" s="7"/>
      <c r="PMR580" s="7"/>
      <c r="PMS580" s="7"/>
      <c r="PMT580" s="7"/>
      <c r="PMU580" s="7"/>
      <c r="PMV580" s="7"/>
      <c r="PMW580" s="7"/>
      <c r="PMX580" s="7"/>
      <c r="PMY580" s="7"/>
      <c r="PMZ580" s="7"/>
      <c r="PNA580" s="7"/>
      <c r="PNB580" s="7"/>
      <c r="PNC580" s="7"/>
      <c r="PND580" s="7"/>
      <c r="PNE580" s="7"/>
      <c r="PNF580" s="7"/>
      <c r="PNG580" s="7"/>
      <c r="PNH580" s="7"/>
      <c r="PNI580" s="7"/>
      <c r="PNJ580" s="7"/>
      <c r="PNK580" s="7"/>
      <c r="PNL580" s="7"/>
      <c r="PNM580" s="7"/>
      <c r="PNN580" s="7"/>
      <c r="PNO580" s="7"/>
      <c r="PNP580" s="7"/>
      <c r="PNQ580" s="7"/>
      <c r="PNR580" s="7"/>
      <c r="PNS580" s="7"/>
      <c r="PNT580" s="7"/>
      <c r="PNU580" s="7"/>
      <c r="PNV580" s="7"/>
      <c r="PNW580" s="7"/>
      <c r="PNX580" s="7"/>
      <c r="PNY580" s="7"/>
      <c r="PNZ580" s="7"/>
      <c r="POA580" s="7"/>
      <c r="POB580" s="7"/>
      <c r="POC580" s="7"/>
      <c r="POD580" s="7"/>
      <c r="POE580" s="7"/>
      <c r="POF580" s="7"/>
      <c r="POG580" s="7"/>
      <c r="POH580" s="7"/>
      <c r="POI580" s="7"/>
      <c r="POJ580" s="7"/>
      <c r="POK580" s="7"/>
      <c r="POL580" s="7"/>
      <c r="POM580" s="7"/>
      <c r="PON580" s="7"/>
      <c r="POO580" s="7"/>
      <c r="POP580" s="7"/>
      <c r="POQ580" s="7"/>
      <c r="POR580" s="7"/>
      <c r="POS580" s="7"/>
      <c r="POT580" s="7"/>
      <c r="POU580" s="7"/>
      <c r="POV580" s="7"/>
      <c r="POW580" s="7"/>
      <c r="POX580" s="7"/>
      <c r="POY580" s="7"/>
      <c r="POZ580" s="7"/>
      <c r="PPA580" s="7"/>
      <c r="PPB580" s="7"/>
      <c r="PPC580" s="7"/>
      <c r="PPD580" s="7"/>
      <c r="PPE580" s="7"/>
      <c r="PPF580" s="7"/>
      <c r="PPG580" s="7"/>
      <c r="PPH580" s="7"/>
      <c r="PPI580" s="7"/>
      <c r="PPJ580" s="7"/>
      <c r="PPK580" s="7"/>
      <c r="PPL580" s="7"/>
      <c r="PPM580" s="7"/>
      <c r="PPN580" s="7"/>
      <c r="PPO580" s="7"/>
      <c r="PPP580" s="7"/>
      <c r="PPQ580" s="7"/>
      <c r="PPR580" s="7"/>
      <c r="PPS580" s="7"/>
      <c r="PPT580" s="7"/>
      <c r="PPU580" s="7"/>
      <c r="PPV580" s="7"/>
      <c r="PPW580" s="7"/>
      <c r="PPX580" s="7"/>
      <c r="PPY580" s="7"/>
      <c r="PPZ580" s="7"/>
      <c r="PQA580" s="7"/>
      <c r="PQB580" s="7"/>
      <c r="PQC580" s="7"/>
      <c r="PQD580" s="7"/>
      <c r="PQE580" s="7"/>
      <c r="PQF580" s="7"/>
      <c r="PQG580" s="7"/>
      <c r="PQH580" s="7"/>
      <c r="PQI580" s="7"/>
      <c r="PQJ580" s="7"/>
      <c r="PQK580" s="7"/>
      <c r="PQL580" s="7"/>
      <c r="PQM580" s="7"/>
      <c r="PQN580" s="7"/>
      <c r="PQO580" s="7"/>
      <c r="PQP580" s="7"/>
      <c r="PQQ580" s="7"/>
      <c r="PQR580" s="7"/>
      <c r="PQS580" s="7"/>
      <c r="PQT580" s="7"/>
      <c r="PQU580" s="7"/>
      <c r="PQV580" s="7"/>
      <c r="PQW580" s="7"/>
      <c r="PQX580" s="7"/>
      <c r="PQY580" s="7"/>
      <c r="PQZ580" s="7"/>
      <c r="PRA580" s="7"/>
      <c r="PRB580" s="7"/>
      <c r="PRC580" s="7"/>
      <c r="PRD580" s="7"/>
      <c r="PRE580" s="7"/>
      <c r="PRF580" s="7"/>
      <c r="PRG580" s="7"/>
      <c r="PRH580" s="7"/>
      <c r="PRI580" s="7"/>
      <c r="PRJ580" s="7"/>
      <c r="PRK580" s="7"/>
      <c r="PRL580" s="7"/>
      <c r="PRM580" s="7"/>
      <c r="PRN580" s="7"/>
      <c r="PRO580" s="7"/>
      <c r="PRP580" s="7"/>
      <c r="PRQ580" s="7"/>
      <c r="PRR580" s="7"/>
      <c r="PRS580" s="7"/>
      <c r="PRT580" s="7"/>
      <c r="PRU580" s="7"/>
      <c r="PRV580" s="7"/>
      <c r="PRW580" s="7"/>
      <c r="PRX580" s="7"/>
      <c r="PRY580" s="7"/>
      <c r="PRZ580" s="7"/>
      <c r="PSA580" s="7"/>
      <c r="PSB580" s="7"/>
      <c r="PSC580" s="7"/>
      <c r="PSD580" s="7"/>
      <c r="PSE580" s="7"/>
      <c r="PSF580" s="7"/>
      <c r="PSG580" s="7"/>
      <c r="PSH580" s="7"/>
      <c r="PSI580" s="7"/>
      <c r="PSJ580" s="7"/>
      <c r="PSK580" s="7"/>
      <c r="PSL580" s="7"/>
      <c r="PSM580" s="7"/>
      <c r="PSN580" s="7"/>
      <c r="PSO580" s="7"/>
      <c r="PSP580" s="7"/>
      <c r="PSQ580" s="7"/>
      <c r="PSR580" s="7"/>
      <c r="PSS580" s="7"/>
      <c r="PST580" s="7"/>
      <c r="PSU580" s="7"/>
      <c r="PSV580" s="7"/>
      <c r="PSW580" s="7"/>
      <c r="PSX580" s="7"/>
      <c r="PSY580" s="7"/>
      <c r="PSZ580" s="7"/>
      <c r="PTA580" s="7"/>
      <c r="PTB580" s="7"/>
      <c r="PTC580" s="7"/>
      <c r="PTD580" s="7"/>
      <c r="PTE580" s="7"/>
      <c r="PTF580" s="7"/>
      <c r="PTG580" s="7"/>
      <c r="PTH580" s="7"/>
      <c r="PTI580" s="7"/>
      <c r="PTJ580" s="7"/>
      <c r="PTK580" s="7"/>
      <c r="PTL580" s="7"/>
      <c r="PTM580" s="7"/>
      <c r="PTN580" s="7"/>
      <c r="PTO580" s="7"/>
      <c r="PTP580" s="7"/>
      <c r="PTQ580" s="7"/>
      <c r="PTR580" s="7"/>
      <c r="PTS580" s="7"/>
      <c r="PTT580" s="7"/>
      <c r="PTU580" s="7"/>
      <c r="PTV580" s="7"/>
      <c r="PTW580" s="7"/>
      <c r="PTX580" s="7"/>
      <c r="PTY580" s="7"/>
      <c r="PTZ580" s="7"/>
      <c r="PUA580" s="7"/>
      <c r="PUB580" s="7"/>
      <c r="PUC580" s="7"/>
      <c r="PUD580" s="7"/>
      <c r="PUE580" s="7"/>
      <c r="PUF580" s="7"/>
      <c r="PUG580" s="7"/>
      <c r="PUH580" s="7"/>
      <c r="PUI580" s="7"/>
      <c r="PUJ580" s="7"/>
      <c r="PUK580" s="7"/>
      <c r="PUL580" s="7"/>
      <c r="PUM580" s="7"/>
      <c r="PUN580" s="7"/>
      <c r="PUO580" s="7"/>
      <c r="PUP580" s="7"/>
      <c r="PUQ580" s="7"/>
      <c r="PUR580" s="7"/>
      <c r="PUS580" s="7"/>
      <c r="PUT580" s="7"/>
      <c r="PUU580" s="7"/>
      <c r="PUV580" s="7"/>
      <c r="PUW580" s="7"/>
      <c r="PUX580" s="7"/>
      <c r="PUY580" s="7"/>
      <c r="PUZ580" s="7"/>
      <c r="PVA580" s="7"/>
      <c r="PVB580" s="7"/>
      <c r="PVC580" s="7"/>
      <c r="PVD580" s="7"/>
      <c r="PVE580" s="7"/>
      <c r="PVF580" s="7"/>
      <c r="PVG580" s="7"/>
      <c r="PVH580" s="7"/>
      <c r="PVI580" s="7"/>
      <c r="PVJ580" s="7"/>
      <c r="PVK580" s="7"/>
      <c r="PVL580" s="7"/>
      <c r="PVM580" s="7"/>
      <c r="PVN580" s="7"/>
      <c r="PVO580" s="7"/>
      <c r="PVP580" s="7"/>
      <c r="PVQ580" s="7"/>
      <c r="PVR580" s="7"/>
      <c r="PVS580" s="7"/>
      <c r="PVT580" s="7"/>
      <c r="PVU580" s="7"/>
      <c r="PVV580" s="7"/>
      <c r="PVW580" s="7"/>
      <c r="PVX580" s="7"/>
      <c r="PVY580" s="7"/>
      <c r="PVZ580" s="7"/>
      <c r="PWA580" s="7"/>
      <c r="PWB580" s="7"/>
      <c r="PWC580" s="7"/>
      <c r="PWD580" s="7"/>
      <c r="PWE580" s="7"/>
      <c r="PWF580" s="7"/>
      <c r="PWG580" s="7"/>
      <c r="PWH580" s="7"/>
      <c r="PWI580" s="7"/>
      <c r="PWJ580" s="7"/>
      <c r="PWK580" s="7"/>
      <c r="PWL580" s="7"/>
      <c r="PWM580" s="7"/>
      <c r="PWN580" s="7"/>
      <c r="PWO580" s="7"/>
      <c r="PWP580" s="7"/>
      <c r="PWQ580" s="7"/>
      <c r="PWR580" s="7"/>
      <c r="PWS580" s="7"/>
      <c r="PWT580" s="7"/>
      <c r="PWU580" s="7"/>
      <c r="PWV580" s="7"/>
      <c r="PWW580" s="7"/>
      <c r="PWX580" s="7"/>
      <c r="PWY580" s="7"/>
      <c r="PWZ580" s="7"/>
      <c r="PXA580" s="7"/>
      <c r="PXB580" s="7"/>
      <c r="PXC580" s="7"/>
      <c r="PXD580" s="7"/>
      <c r="PXE580" s="7"/>
      <c r="PXF580" s="7"/>
      <c r="PXG580" s="7"/>
      <c r="PXH580" s="7"/>
      <c r="PXI580" s="7"/>
      <c r="PXJ580" s="7"/>
      <c r="PXK580" s="7"/>
      <c r="PXL580" s="7"/>
      <c r="PXM580" s="7"/>
      <c r="PXN580" s="7"/>
      <c r="PXO580" s="7"/>
      <c r="PXP580" s="7"/>
      <c r="PXQ580" s="7"/>
      <c r="PXR580" s="7"/>
      <c r="PXS580" s="7"/>
      <c r="PXT580" s="7"/>
      <c r="PXU580" s="7"/>
      <c r="PXV580" s="7"/>
      <c r="PXW580" s="7"/>
      <c r="PXX580" s="7"/>
      <c r="PXY580" s="7"/>
      <c r="PXZ580" s="7"/>
      <c r="PYA580" s="7"/>
      <c r="PYB580" s="7"/>
      <c r="PYC580" s="7"/>
      <c r="PYD580" s="7"/>
      <c r="PYE580" s="7"/>
      <c r="PYF580" s="7"/>
      <c r="PYG580" s="7"/>
      <c r="PYH580" s="7"/>
      <c r="PYI580" s="7"/>
      <c r="PYJ580" s="7"/>
      <c r="PYK580" s="7"/>
      <c r="PYL580" s="7"/>
      <c r="PYM580" s="7"/>
      <c r="PYN580" s="7"/>
      <c r="PYO580" s="7"/>
      <c r="PYP580" s="7"/>
      <c r="PYQ580" s="7"/>
      <c r="PYR580" s="7"/>
      <c r="PYS580" s="7"/>
      <c r="PYT580" s="7"/>
      <c r="PYU580" s="7"/>
      <c r="PYV580" s="7"/>
      <c r="PYW580" s="7"/>
      <c r="PYX580" s="7"/>
      <c r="PYY580" s="7"/>
      <c r="PYZ580" s="7"/>
      <c r="PZA580" s="7"/>
      <c r="PZB580" s="7"/>
      <c r="PZC580" s="7"/>
      <c r="PZD580" s="7"/>
      <c r="PZE580" s="7"/>
      <c r="PZF580" s="7"/>
      <c r="PZG580" s="7"/>
      <c r="PZH580" s="7"/>
      <c r="PZI580" s="7"/>
      <c r="PZJ580" s="7"/>
      <c r="PZK580" s="7"/>
      <c r="PZL580" s="7"/>
      <c r="PZM580" s="7"/>
      <c r="PZN580" s="7"/>
      <c r="PZO580" s="7"/>
      <c r="PZP580" s="7"/>
      <c r="PZQ580" s="7"/>
      <c r="PZR580" s="7"/>
      <c r="PZS580" s="7"/>
      <c r="PZT580" s="7"/>
      <c r="PZU580" s="7"/>
      <c r="PZV580" s="7"/>
      <c r="PZW580" s="7"/>
      <c r="PZX580" s="7"/>
      <c r="PZY580" s="7"/>
      <c r="PZZ580" s="7"/>
      <c r="QAA580" s="7"/>
      <c r="QAB580" s="7"/>
      <c r="QAC580" s="7"/>
      <c r="QAD580" s="7"/>
      <c r="QAE580" s="7"/>
      <c r="QAF580" s="7"/>
      <c r="QAG580" s="7"/>
      <c r="QAH580" s="7"/>
      <c r="QAI580" s="7"/>
      <c r="QAJ580" s="7"/>
      <c r="QAK580" s="7"/>
      <c r="QAL580" s="7"/>
      <c r="QAM580" s="7"/>
      <c r="QAN580" s="7"/>
      <c r="QAO580" s="7"/>
      <c r="QAP580" s="7"/>
      <c r="QAQ580" s="7"/>
      <c r="QAR580" s="7"/>
      <c r="QAS580" s="7"/>
      <c r="QAT580" s="7"/>
      <c r="QAU580" s="7"/>
      <c r="QAV580" s="7"/>
      <c r="QAW580" s="7"/>
      <c r="QAX580" s="7"/>
      <c r="QAY580" s="7"/>
      <c r="QAZ580" s="7"/>
      <c r="QBA580" s="7"/>
      <c r="QBB580" s="7"/>
      <c r="QBC580" s="7"/>
      <c r="QBD580" s="7"/>
      <c r="QBE580" s="7"/>
      <c r="QBF580" s="7"/>
      <c r="QBG580" s="7"/>
      <c r="QBH580" s="7"/>
      <c r="QBI580" s="7"/>
      <c r="QBJ580" s="7"/>
      <c r="QBK580" s="7"/>
      <c r="QBL580" s="7"/>
      <c r="QBM580" s="7"/>
      <c r="QBN580" s="7"/>
      <c r="QBO580" s="7"/>
      <c r="QBP580" s="7"/>
      <c r="QBQ580" s="7"/>
      <c r="QBR580" s="7"/>
      <c r="QBS580" s="7"/>
      <c r="QBT580" s="7"/>
      <c r="QBU580" s="7"/>
      <c r="QBV580" s="7"/>
      <c r="QBW580" s="7"/>
      <c r="QBX580" s="7"/>
      <c r="QBY580" s="7"/>
      <c r="QBZ580" s="7"/>
      <c r="QCA580" s="7"/>
      <c r="QCB580" s="7"/>
      <c r="QCC580" s="7"/>
      <c r="QCD580" s="7"/>
      <c r="QCE580" s="7"/>
      <c r="QCF580" s="7"/>
      <c r="QCG580" s="7"/>
      <c r="QCH580" s="7"/>
      <c r="QCI580" s="7"/>
      <c r="QCJ580" s="7"/>
      <c r="QCK580" s="7"/>
      <c r="QCL580" s="7"/>
      <c r="QCM580" s="7"/>
      <c r="QCN580" s="7"/>
      <c r="QCO580" s="7"/>
      <c r="QCP580" s="7"/>
      <c r="QCQ580" s="7"/>
      <c r="QCR580" s="7"/>
      <c r="QCS580" s="7"/>
      <c r="QCT580" s="7"/>
      <c r="QCU580" s="7"/>
      <c r="QCV580" s="7"/>
      <c r="QCW580" s="7"/>
      <c r="QCX580" s="7"/>
      <c r="QCY580" s="7"/>
      <c r="QCZ580" s="7"/>
      <c r="QDA580" s="7"/>
      <c r="QDB580" s="7"/>
      <c r="QDC580" s="7"/>
      <c r="QDD580" s="7"/>
      <c r="QDE580" s="7"/>
      <c r="QDF580" s="7"/>
      <c r="QDG580" s="7"/>
      <c r="QDH580" s="7"/>
      <c r="QDI580" s="7"/>
      <c r="QDJ580" s="7"/>
      <c r="QDK580" s="7"/>
      <c r="QDL580" s="7"/>
      <c r="QDM580" s="7"/>
      <c r="QDN580" s="7"/>
      <c r="QDO580" s="7"/>
      <c r="QDP580" s="7"/>
      <c r="QDQ580" s="7"/>
      <c r="QDR580" s="7"/>
      <c r="QDS580" s="7"/>
      <c r="QDT580" s="7"/>
      <c r="QDU580" s="7"/>
      <c r="QDV580" s="7"/>
      <c r="QDW580" s="7"/>
      <c r="QDX580" s="7"/>
      <c r="QDY580" s="7"/>
      <c r="QDZ580" s="7"/>
      <c r="QEA580" s="7"/>
      <c r="QEB580" s="7"/>
      <c r="QEC580" s="7"/>
      <c r="QED580" s="7"/>
      <c r="QEE580" s="7"/>
      <c r="QEF580" s="7"/>
      <c r="QEG580" s="7"/>
      <c r="QEH580" s="7"/>
      <c r="QEI580" s="7"/>
      <c r="QEJ580" s="7"/>
      <c r="QEK580" s="7"/>
      <c r="QEL580" s="7"/>
      <c r="QEM580" s="7"/>
      <c r="QEN580" s="7"/>
      <c r="QEO580" s="7"/>
      <c r="QEP580" s="7"/>
      <c r="QEQ580" s="7"/>
      <c r="QER580" s="7"/>
      <c r="QES580" s="7"/>
      <c r="QET580" s="7"/>
      <c r="QEU580" s="7"/>
      <c r="QEV580" s="7"/>
      <c r="QEW580" s="7"/>
      <c r="QEX580" s="7"/>
      <c r="QEY580" s="7"/>
      <c r="QEZ580" s="7"/>
      <c r="QFA580" s="7"/>
      <c r="QFB580" s="7"/>
      <c r="QFC580" s="7"/>
      <c r="QFD580" s="7"/>
      <c r="QFE580" s="7"/>
      <c r="QFF580" s="7"/>
      <c r="QFG580" s="7"/>
      <c r="QFH580" s="7"/>
      <c r="QFI580" s="7"/>
      <c r="QFJ580" s="7"/>
      <c r="QFK580" s="7"/>
      <c r="QFL580" s="7"/>
      <c r="QFM580" s="7"/>
      <c r="QFN580" s="7"/>
      <c r="QFO580" s="7"/>
      <c r="QFP580" s="7"/>
      <c r="QFQ580" s="7"/>
      <c r="QFR580" s="7"/>
      <c r="QFS580" s="7"/>
      <c r="QFT580" s="7"/>
      <c r="QFU580" s="7"/>
      <c r="QFV580" s="7"/>
      <c r="QFW580" s="7"/>
      <c r="QFX580" s="7"/>
      <c r="QFY580" s="7"/>
      <c r="QFZ580" s="7"/>
      <c r="QGA580" s="7"/>
      <c r="QGB580" s="7"/>
      <c r="QGC580" s="7"/>
      <c r="QGD580" s="7"/>
      <c r="QGE580" s="7"/>
      <c r="QGF580" s="7"/>
      <c r="QGG580" s="7"/>
      <c r="QGH580" s="7"/>
      <c r="QGI580" s="7"/>
      <c r="QGJ580" s="7"/>
      <c r="QGK580" s="7"/>
      <c r="QGL580" s="7"/>
      <c r="QGM580" s="7"/>
      <c r="QGN580" s="7"/>
      <c r="QGO580" s="7"/>
      <c r="QGP580" s="7"/>
      <c r="QGQ580" s="7"/>
      <c r="QGR580" s="7"/>
      <c r="QGS580" s="7"/>
      <c r="QGT580" s="7"/>
      <c r="QGU580" s="7"/>
      <c r="QGV580" s="7"/>
      <c r="QGW580" s="7"/>
      <c r="QGX580" s="7"/>
      <c r="QGY580" s="7"/>
      <c r="QGZ580" s="7"/>
      <c r="QHA580" s="7"/>
      <c r="QHB580" s="7"/>
      <c r="QHC580" s="7"/>
      <c r="QHD580" s="7"/>
      <c r="QHE580" s="7"/>
      <c r="QHF580" s="7"/>
      <c r="QHG580" s="7"/>
      <c r="QHH580" s="7"/>
      <c r="QHI580" s="7"/>
      <c r="QHJ580" s="7"/>
      <c r="QHK580" s="7"/>
      <c r="QHL580" s="7"/>
      <c r="QHM580" s="7"/>
      <c r="QHN580" s="7"/>
      <c r="QHO580" s="7"/>
      <c r="QHP580" s="7"/>
      <c r="QHQ580" s="7"/>
      <c r="QHR580" s="7"/>
      <c r="QHS580" s="7"/>
      <c r="QHT580" s="7"/>
      <c r="QHU580" s="7"/>
      <c r="QHV580" s="7"/>
      <c r="QHW580" s="7"/>
      <c r="QHX580" s="7"/>
      <c r="QHY580" s="7"/>
      <c r="QHZ580" s="7"/>
      <c r="QIA580" s="7"/>
      <c r="QIB580" s="7"/>
      <c r="QIC580" s="7"/>
      <c r="QID580" s="7"/>
      <c r="QIE580" s="7"/>
      <c r="QIF580" s="7"/>
      <c r="QIG580" s="7"/>
      <c r="QIH580" s="7"/>
      <c r="QII580" s="7"/>
      <c r="QIJ580" s="7"/>
      <c r="QIK580" s="7"/>
      <c r="QIL580" s="7"/>
      <c r="QIM580" s="7"/>
      <c r="QIN580" s="7"/>
      <c r="QIO580" s="7"/>
      <c r="QIP580" s="7"/>
      <c r="QIQ580" s="7"/>
      <c r="QIR580" s="7"/>
      <c r="QIS580" s="7"/>
      <c r="QIT580" s="7"/>
      <c r="QIU580" s="7"/>
      <c r="QIV580" s="7"/>
      <c r="QIW580" s="7"/>
      <c r="QIX580" s="7"/>
      <c r="QIY580" s="7"/>
      <c r="QIZ580" s="7"/>
      <c r="QJA580" s="7"/>
      <c r="QJB580" s="7"/>
      <c r="QJC580" s="7"/>
      <c r="QJD580" s="7"/>
      <c r="QJE580" s="7"/>
      <c r="QJF580" s="7"/>
      <c r="QJG580" s="7"/>
      <c r="QJH580" s="7"/>
      <c r="QJI580" s="7"/>
      <c r="QJJ580" s="7"/>
      <c r="QJK580" s="7"/>
      <c r="QJL580" s="7"/>
      <c r="QJM580" s="7"/>
      <c r="QJN580" s="7"/>
      <c r="QJO580" s="7"/>
      <c r="QJP580" s="7"/>
      <c r="QJQ580" s="7"/>
      <c r="QJR580" s="7"/>
      <c r="QJS580" s="7"/>
      <c r="QJT580" s="7"/>
      <c r="QJU580" s="7"/>
      <c r="QJV580" s="7"/>
      <c r="QJW580" s="7"/>
      <c r="QJX580" s="7"/>
      <c r="QJY580" s="7"/>
      <c r="QJZ580" s="7"/>
      <c r="QKA580" s="7"/>
      <c r="QKB580" s="7"/>
      <c r="QKC580" s="7"/>
      <c r="QKD580" s="7"/>
      <c r="QKE580" s="7"/>
      <c r="QKF580" s="7"/>
      <c r="QKG580" s="7"/>
      <c r="QKH580" s="7"/>
      <c r="QKI580" s="7"/>
      <c r="QKJ580" s="7"/>
      <c r="QKK580" s="7"/>
      <c r="QKL580" s="7"/>
      <c r="QKM580" s="7"/>
      <c r="QKN580" s="7"/>
      <c r="QKO580" s="7"/>
      <c r="QKP580" s="7"/>
      <c r="QKQ580" s="7"/>
      <c r="QKR580" s="7"/>
      <c r="QKS580" s="7"/>
      <c r="QKT580" s="7"/>
      <c r="QKU580" s="7"/>
      <c r="QKV580" s="7"/>
      <c r="QKW580" s="7"/>
      <c r="QKX580" s="7"/>
      <c r="QKY580" s="7"/>
      <c r="QKZ580" s="7"/>
      <c r="QLA580" s="7"/>
      <c r="QLB580" s="7"/>
      <c r="QLC580" s="7"/>
      <c r="QLD580" s="7"/>
      <c r="QLE580" s="7"/>
      <c r="QLF580" s="7"/>
      <c r="QLG580" s="7"/>
      <c r="QLH580" s="7"/>
      <c r="QLI580" s="7"/>
      <c r="QLJ580" s="7"/>
      <c r="QLK580" s="7"/>
      <c r="QLL580" s="7"/>
      <c r="QLM580" s="7"/>
      <c r="QLN580" s="7"/>
      <c r="QLO580" s="7"/>
      <c r="QLP580" s="7"/>
      <c r="QLQ580" s="7"/>
      <c r="QLR580" s="7"/>
      <c r="QLS580" s="7"/>
      <c r="QLT580" s="7"/>
      <c r="QLU580" s="7"/>
      <c r="QLV580" s="7"/>
      <c r="QLW580" s="7"/>
      <c r="QLX580" s="7"/>
      <c r="QLY580" s="7"/>
      <c r="QLZ580" s="7"/>
      <c r="QMA580" s="7"/>
      <c r="QMB580" s="7"/>
      <c r="QMC580" s="7"/>
      <c r="QMD580" s="7"/>
      <c r="QME580" s="7"/>
      <c r="QMF580" s="7"/>
      <c r="QMG580" s="7"/>
      <c r="QMH580" s="7"/>
      <c r="QMI580" s="7"/>
      <c r="QMJ580" s="7"/>
      <c r="QMK580" s="7"/>
      <c r="QML580" s="7"/>
      <c r="QMM580" s="7"/>
      <c r="QMN580" s="7"/>
      <c r="QMO580" s="7"/>
      <c r="QMP580" s="7"/>
      <c r="QMQ580" s="7"/>
      <c r="QMR580" s="7"/>
      <c r="QMS580" s="7"/>
      <c r="QMT580" s="7"/>
      <c r="QMU580" s="7"/>
      <c r="QMV580" s="7"/>
      <c r="QMW580" s="7"/>
      <c r="QMX580" s="7"/>
      <c r="QMY580" s="7"/>
      <c r="QMZ580" s="7"/>
      <c r="QNA580" s="7"/>
      <c r="QNB580" s="7"/>
      <c r="QNC580" s="7"/>
      <c r="QND580" s="7"/>
      <c r="QNE580" s="7"/>
      <c r="QNF580" s="7"/>
      <c r="QNG580" s="7"/>
      <c r="QNH580" s="7"/>
      <c r="QNI580" s="7"/>
      <c r="QNJ580" s="7"/>
      <c r="QNK580" s="7"/>
      <c r="QNL580" s="7"/>
      <c r="QNM580" s="7"/>
      <c r="QNN580" s="7"/>
      <c r="QNO580" s="7"/>
      <c r="QNP580" s="7"/>
      <c r="QNQ580" s="7"/>
      <c r="QNR580" s="7"/>
      <c r="QNS580" s="7"/>
      <c r="QNT580" s="7"/>
      <c r="QNU580" s="7"/>
      <c r="QNV580" s="7"/>
      <c r="QNW580" s="7"/>
      <c r="QNX580" s="7"/>
      <c r="QNY580" s="7"/>
      <c r="QNZ580" s="7"/>
      <c r="QOA580" s="7"/>
      <c r="QOB580" s="7"/>
      <c r="QOC580" s="7"/>
      <c r="QOD580" s="7"/>
      <c r="QOE580" s="7"/>
      <c r="QOF580" s="7"/>
      <c r="QOG580" s="7"/>
      <c r="QOH580" s="7"/>
      <c r="QOI580" s="7"/>
      <c r="QOJ580" s="7"/>
      <c r="QOK580" s="7"/>
      <c r="QOL580" s="7"/>
      <c r="QOM580" s="7"/>
      <c r="QON580" s="7"/>
      <c r="QOO580" s="7"/>
      <c r="QOP580" s="7"/>
      <c r="QOQ580" s="7"/>
      <c r="QOR580" s="7"/>
      <c r="QOS580" s="7"/>
      <c r="QOT580" s="7"/>
      <c r="QOU580" s="7"/>
      <c r="QOV580" s="7"/>
      <c r="QOW580" s="7"/>
      <c r="QOX580" s="7"/>
      <c r="QOY580" s="7"/>
      <c r="QOZ580" s="7"/>
      <c r="QPA580" s="7"/>
      <c r="QPB580" s="7"/>
      <c r="QPC580" s="7"/>
      <c r="QPD580" s="7"/>
      <c r="QPE580" s="7"/>
      <c r="QPF580" s="7"/>
      <c r="QPG580" s="7"/>
      <c r="QPH580" s="7"/>
      <c r="QPI580" s="7"/>
      <c r="QPJ580" s="7"/>
      <c r="QPK580" s="7"/>
      <c r="QPL580" s="7"/>
      <c r="QPM580" s="7"/>
      <c r="QPN580" s="7"/>
      <c r="QPO580" s="7"/>
      <c r="QPP580" s="7"/>
      <c r="QPQ580" s="7"/>
      <c r="QPR580" s="7"/>
      <c r="QPS580" s="7"/>
      <c r="QPT580" s="7"/>
      <c r="QPU580" s="7"/>
      <c r="QPV580" s="7"/>
      <c r="QPW580" s="7"/>
      <c r="QPX580" s="7"/>
      <c r="QPY580" s="7"/>
      <c r="QPZ580" s="7"/>
      <c r="QQA580" s="7"/>
      <c r="QQB580" s="7"/>
      <c r="QQC580" s="7"/>
      <c r="QQD580" s="7"/>
      <c r="QQE580" s="7"/>
      <c r="QQF580" s="7"/>
      <c r="QQG580" s="7"/>
      <c r="QQH580" s="7"/>
      <c r="QQI580" s="7"/>
      <c r="QQJ580" s="7"/>
      <c r="QQK580" s="7"/>
      <c r="QQL580" s="7"/>
      <c r="QQM580" s="7"/>
      <c r="QQN580" s="7"/>
      <c r="QQO580" s="7"/>
      <c r="QQP580" s="7"/>
      <c r="QQQ580" s="7"/>
      <c r="QQR580" s="7"/>
      <c r="QQS580" s="7"/>
      <c r="QQT580" s="7"/>
      <c r="QQU580" s="7"/>
      <c r="QQV580" s="7"/>
      <c r="QQW580" s="7"/>
      <c r="QQX580" s="7"/>
      <c r="QQY580" s="7"/>
      <c r="QQZ580" s="7"/>
      <c r="QRA580" s="7"/>
      <c r="QRB580" s="7"/>
      <c r="QRC580" s="7"/>
      <c r="QRD580" s="7"/>
      <c r="QRE580" s="7"/>
      <c r="QRF580" s="7"/>
      <c r="QRG580" s="7"/>
      <c r="QRH580" s="7"/>
      <c r="QRI580" s="7"/>
      <c r="QRJ580" s="7"/>
      <c r="QRK580" s="7"/>
      <c r="QRL580" s="7"/>
      <c r="QRM580" s="7"/>
      <c r="QRN580" s="7"/>
      <c r="QRO580" s="7"/>
      <c r="QRP580" s="7"/>
      <c r="QRQ580" s="7"/>
      <c r="QRR580" s="7"/>
      <c r="QRS580" s="7"/>
      <c r="QRT580" s="7"/>
      <c r="QRU580" s="7"/>
      <c r="QRV580" s="7"/>
      <c r="QRW580" s="7"/>
      <c r="QRX580" s="7"/>
      <c r="QRY580" s="7"/>
      <c r="QRZ580" s="7"/>
      <c r="QSA580" s="7"/>
      <c r="QSB580" s="7"/>
      <c r="QSC580" s="7"/>
      <c r="QSD580" s="7"/>
      <c r="QSE580" s="7"/>
      <c r="QSF580" s="7"/>
      <c r="QSG580" s="7"/>
      <c r="QSH580" s="7"/>
      <c r="QSI580" s="7"/>
      <c r="QSJ580" s="7"/>
      <c r="QSK580" s="7"/>
      <c r="QSL580" s="7"/>
      <c r="QSM580" s="7"/>
      <c r="QSN580" s="7"/>
      <c r="QSO580" s="7"/>
      <c r="QSP580" s="7"/>
      <c r="QSQ580" s="7"/>
      <c r="QSR580" s="7"/>
      <c r="QSS580" s="7"/>
      <c r="QST580" s="7"/>
      <c r="QSU580" s="7"/>
      <c r="QSV580" s="7"/>
      <c r="QSW580" s="7"/>
      <c r="QSX580" s="7"/>
      <c r="QSY580" s="7"/>
      <c r="QSZ580" s="7"/>
      <c r="QTA580" s="7"/>
      <c r="QTB580" s="7"/>
      <c r="QTC580" s="7"/>
      <c r="QTD580" s="7"/>
      <c r="QTE580" s="7"/>
      <c r="QTF580" s="7"/>
      <c r="QTG580" s="7"/>
      <c r="QTH580" s="7"/>
      <c r="QTI580" s="7"/>
      <c r="QTJ580" s="7"/>
      <c r="QTK580" s="7"/>
      <c r="QTL580" s="7"/>
      <c r="QTM580" s="7"/>
      <c r="QTN580" s="7"/>
      <c r="QTO580" s="7"/>
      <c r="QTP580" s="7"/>
      <c r="QTQ580" s="7"/>
      <c r="QTR580" s="7"/>
      <c r="QTS580" s="7"/>
      <c r="QTT580" s="7"/>
      <c r="QTU580" s="7"/>
      <c r="QTV580" s="7"/>
      <c r="QTW580" s="7"/>
      <c r="QTX580" s="7"/>
      <c r="QTY580" s="7"/>
      <c r="QTZ580" s="7"/>
      <c r="QUA580" s="7"/>
      <c r="QUB580" s="7"/>
      <c r="QUC580" s="7"/>
      <c r="QUD580" s="7"/>
      <c r="QUE580" s="7"/>
      <c r="QUF580" s="7"/>
      <c r="QUG580" s="7"/>
      <c r="QUH580" s="7"/>
      <c r="QUI580" s="7"/>
      <c r="QUJ580" s="7"/>
      <c r="QUK580" s="7"/>
      <c r="QUL580" s="7"/>
      <c r="QUM580" s="7"/>
      <c r="QUN580" s="7"/>
      <c r="QUO580" s="7"/>
      <c r="QUP580" s="7"/>
      <c r="QUQ580" s="7"/>
      <c r="QUR580" s="7"/>
      <c r="QUS580" s="7"/>
      <c r="QUT580" s="7"/>
      <c r="QUU580" s="7"/>
      <c r="QUV580" s="7"/>
      <c r="QUW580" s="7"/>
      <c r="QUX580" s="7"/>
      <c r="QUY580" s="7"/>
      <c r="QUZ580" s="7"/>
      <c r="QVA580" s="7"/>
      <c r="QVB580" s="7"/>
      <c r="QVC580" s="7"/>
      <c r="QVD580" s="7"/>
      <c r="QVE580" s="7"/>
      <c r="QVF580" s="7"/>
      <c r="QVG580" s="7"/>
      <c r="QVH580" s="7"/>
      <c r="QVI580" s="7"/>
      <c r="QVJ580" s="7"/>
      <c r="QVK580" s="7"/>
      <c r="QVL580" s="7"/>
      <c r="QVM580" s="7"/>
      <c r="QVN580" s="7"/>
      <c r="QVO580" s="7"/>
      <c r="QVP580" s="7"/>
      <c r="QVQ580" s="7"/>
      <c r="QVR580" s="7"/>
      <c r="QVS580" s="7"/>
      <c r="QVT580" s="7"/>
      <c r="QVU580" s="7"/>
      <c r="QVV580" s="7"/>
      <c r="QVW580" s="7"/>
      <c r="QVX580" s="7"/>
      <c r="QVY580" s="7"/>
      <c r="QVZ580" s="7"/>
      <c r="QWA580" s="7"/>
      <c r="QWB580" s="7"/>
      <c r="QWC580" s="7"/>
      <c r="QWD580" s="7"/>
      <c r="QWE580" s="7"/>
      <c r="QWF580" s="7"/>
      <c r="QWG580" s="7"/>
      <c r="QWH580" s="7"/>
      <c r="QWI580" s="7"/>
      <c r="QWJ580" s="7"/>
      <c r="QWK580" s="7"/>
      <c r="QWL580" s="7"/>
      <c r="QWM580" s="7"/>
      <c r="QWN580" s="7"/>
      <c r="QWO580" s="7"/>
      <c r="QWP580" s="7"/>
      <c r="QWQ580" s="7"/>
      <c r="QWR580" s="7"/>
      <c r="QWS580" s="7"/>
      <c r="QWT580" s="7"/>
      <c r="QWU580" s="7"/>
      <c r="QWV580" s="7"/>
      <c r="QWW580" s="7"/>
      <c r="QWX580" s="7"/>
      <c r="QWY580" s="7"/>
      <c r="QWZ580" s="7"/>
      <c r="QXA580" s="7"/>
      <c r="QXB580" s="7"/>
      <c r="QXC580" s="7"/>
      <c r="QXD580" s="7"/>
      <c r="QXE580" s="7"/>
      <c r="QXF580" s="7"/>
      <c r="QXG580" s="7"/>
      <c r="QXH580" s="7"/>
      <c r="QXI580" s="7"/>
      <c r="QXJ580" s="7"/>
      <c r="QXK580" s="7"/>
      <c r="QXL580" s="7"/>
      <c r="QXM580" s="7"/>
      <c r="QXN580" s="7"/>
      <c r="QXO580" s="7"/>
      <c r="QXP580" s="7"/>
      <c r="QXQ580" s="7"/>
      <c r="QXR580" s="7"/>
      <c r="QXS580" s="7"/>
      <c r="QXT580" s="7"/>
      <c r="QXU580" s="7"/>
      <c r="QXV580" s="7"/>
      <c r="QXW580" s="7"/>
      <c r="QXX580" s="7"/>
      <c r="QXY580" s="7"/>
      <c r="QXZ580" s="7"/>
      <c r="QYA580" s="7"/>
      <c r="QYB580" s="7"/>
      <c r="QYC580" s="7"/>
      <c r="QYD580" s="7"/>
      <c r="QYE580" s="7"/>
      <c r="QYF580" s="7"/>
      <c r="QYG580" s="7"/>
      <c r="QYH580" s="7"/>
      <c r="QYI580" s="7"/>
      <c r="QYJ580" s="7"/>
      <c r="QYK580" s="7"/>
      <c r="QYL580" s="7"/>
      <c r="QYM580" s="7"/>
      <c r="QYN580" s="7"/>
      <c r="QYO580" s="7"/>
      <c r="QYP580" s="7"/>
      <c r="QYQ580" s="7"/>
      <c r="QYR580" s="7"/>
      <c r="QYS580" s="7"/>
      <c r="QYT580" s="7"/>
      <c r="QYU580" s="7"/>
      <c r="QYV580" s="7"/>
      <c r="QYW580" s="7"/>
      <c r="QYX580" s="7"/>
      <c r="QYY580" s="7"/>
      <c r="QYZ580" s="7"/>
      <c r="QZA580" s="7"/>
      <c r="QZB580" s="7"/>
      <c r="QZC580" s="7"/>
      <c r="QZD580" s="7"/>
      <c r="QZE580" s="7"/>
      <c r="QZF580" s="7"/>
      <c r="QZG580" s="7"/>
      <c r="QZH580" s="7"/>
      <c r="QZI580" s="7"/>
      <c r="QZJ580" s="7"/>
      <c r="QZK580" s="7"/>
      <c r="QZL580" s="7"/>
      <c r="QZM580" s="7"/>
      <c r="QZN580" s="7"/>
      <c r="QZO580" s="7"/>
      <c r="QZP580" s="7"/>
      <c r="QZQ580" s="7"/>
      <c r="QZR580" s="7"/>
      <c r="QZS580" s="7"/>
      <c r="QZT580" s="7"/>
      <c r="QZU580" s="7"/>
      <c r="QZV580" s="7"/>
      <c r="QZW580" s="7"/>
      <c r="QZX580" s="7"/>
      <c r="QZY580" s="7"/>
      <c r="QZZ580" s="7"/>
      <c r="RAA580" s="7"/>
      <c r="RAB580" s="7"/>
      <c r="RAC580" s="7"/>
      <c r="RAD580" s="7"/>
      <c r="RAE580" s="7"/>
      <c r="RAF580" s="7"/>
      <c r="RAG580" s="7"/>
      <c r="RAH580" s="7"/>
      <c r="RAI580" s="7"/>
      <c r="RAJ580" s="7"/>
      <c r="RAK580" s="7"/>
      <c r="RAL580" s="7"/>
      <c r="RAM580" s="7"/>
      <c r="RAN580" s="7"/>
      <c r="RAO580" s="7"/>
      <c r="RAP580" s="7"/>
      <c r="RAQ580" s="7"/>
      <c r="RAR580" s="7"/>
      <c r="RAS580" s="7"/>
      <c r="RAT580" s="7"/>
      <c r="RAU580" s="7"/>
      <c r="RAV580" s="7"/>
      <c r="RAW580" s="7"/>
      <c r="RAX580" s="7"/>
      <c r="RAY580" s="7"/>
      <c r="RAZ580" s="7"/>
      <c r="RBA580" s="7"/>
      <c r="RBB580" s="7"/>
      <c r="RBC580" s="7"/>
      <c r="RBD580" s="7"/>
      <c r="RBE580" s="7"/>
      <c r="RBF580" s="7"/>
      <c r="RBG580" s="7"/>
      <c r="RBH580" s="7"/>
      <c r="RBI580" s="7"/>
      <c r="RBJ580" s="7"/>
      <c r="RBK580" s="7"/>
      <c r="RBL580" s="7"/>
      <c r="RBM580" s="7"/>
      <c r="RBN580" s="7"/>
      <c r="RBO580" s="7"/>
      <c r="RBP580" s="7"/>
      <c r="RBQ580" s="7"/>
      <c r="RBR580" s="7"/>
      <c r="RBS580" s="7"/>
      <c r="RBT580" s="7"/>
      <c r="RBU580" s="7"/>
      <c r="RBV580" s="7"/>
      <c r="RBW580" s="7"/>
      <c r="RBX580" s="7"/>
      <c r="RBY580" s="7"/>
      <c r="RBZ580" s="7"/>
      <c r="RCA580" s="7"/>
      <c r="RCB580" s="7"/>
      <c r="RCC580" s="7"/>
      <c r="RCD580" s="7"/>
      <c r="RCE580" s="7"/>
      <c r="RCF580" s="7"/>
      <c r="RCG580" s="7"/>
      <c r="RCH580" s="7"/>
      <c r="RCI580" s="7"/>
      <c r="RCJ580" s="7"/>
      <c r="RCK580" s="7"/>
      <c r="RCL580" s="7"/>
      <c r="RCM580" s="7"/>
      <c r="RCN580" s="7"/>
      <c r="RCO580" s="7"/>
      <c r="RCP580" s="7"/>
      <c r="RCQ580" s="7"/>
      <c r="RCR580" s="7"/>
      <c r="RCS580" s="7"/>
      <c r="RCT580" s="7"/>
      <c r="RCU580" s="7"/>
      <c r="RCV580" s="7"/>
      <c r="RCW580" s="7"/>
      <c r="RCX580" s="7"/>
      <c r="RCY580" s="7"/>
      <c r="RCZ580" s="7"/>
      <c r="RDA580" s="7"/>
      <c r="RDB580" s="7"/>
      <c r="RDC580" s="7"/>
      <c r="RDD580" s="7"/>
      <c r="RDE580" s="7"/>
      <c r="RDF580" s="7"/>
      <c r="RDG580" s="7"/>
      <c r="RDH580" s="7"/>
      <c r="RDI580" s="7"/>
      <c r="RDJ580" s="7"/>
      <c r="RDK580" s="7"/>
      <c r="RDL580" s="7"/>
      <c r="RDM580" s="7"/>
      <c r="RDN580" s="7"/>
      <c r="RDO580" s="7"/>
      <c r="RDP580" s="7"/>
      <c r="RDQ580" s="7"/>
      <c r="RDR580" s="7"/>
      <c r="RDS580" s="7"/>
      <c r="RDT580" s="7"/>
      <c r="RDU580" s="7"/>
      <c r="RDV580" s="7"/>
      <c r="RDW580" s="7"/>
      <c r="RDX580" s="7"/>
      <c r="RDY580" s="7"/>
      <c r="RDZ580" s="7"/>
      <c r="REA580" s="7"/>
      <c r="REB580" s="7"/>
      <c r="REC580" s="7"/>
      <c r="RED580" s="7"/>
      <c r="REE580" s="7"/>
      <c r="REF580" s="7"/>
      <c r="REG580" s="7"/>
      <c r="REH580" s="7"/>
      <c r="REI580" s="7"/>
      <c r="REJ580" s="7"/>
      <c r="REK580" s="7"/>
      <c r="REL580" s="7"/>
      <c r="REM580" s="7"/>
      <c r="REN580" s="7"/>
      <c r="REO580" s="7"/>
      <c r="REP580" s="7"/>
      <c r="REQ580" s="7"/>
      <c r="RER580" s="7"/>
      <c r="RES580" s="7"/>
      <c r="RET580" s="7"/>
      <c r="REU580" s="7"/>
      <c r="REV580" s="7"/>
      <c r="REW580" s="7"/>
      <c r="REX580" s="7"/>
      <c r="REY580" s="7"/>
      <c r="REZ580" s="7"/>
      <c r="RFA580" s="7"/>
      <c r="RFB580" s="7"/>
      <c r="RFC580" s="7"/>
      <c r="RFD580" s="7"/>
      <c r="RFE580" s="7"/>
      <c r="RFF580" s="7"/>
      <c r="RFG580" s="7"/>
      <c r="RFH580" s="7"/>
      <c r="RFI580" s="7"/>
      <c r="RFJ580" s="7"/>
      <c r="RFK580" s="7"/>
      <c r="RFL580" s="7"/>
      <c r="RFM580" s="7"/>
      <c r="RFN580" s="7"/>
      <c r="RFO580" s="7"/>
      <c r="RFP580" s="7"/>
      <c r="RFQ580" s="7"/>
      <c r="RFR580" s="7"/>
      <c r="RFS580" s="7"/>
      <c r="RFT580" s="7"/>
      <c r="RFU580" s="7"/>
      <c r="RFV580" s="7"/>
      <c r="RFW580" s="7"/>
      <c r="RFX580" s="7"/>
      <c r="RFY580" s="7"/>
      <c r="RFZ580" s="7"/>
      <c r="RGA580" s="7"/>
      <c r="RGB580" s="7"/>
      <c r="RGC580" s="7"/>
      <c r="RGD580" s="7"/>
      <c r="RGE580" s="7"/>
      <c r="RGF580" s="7"/>
      <c r="RGG580" s="7"/>
      <c r="RGH580" s="7"/>
      <c r="RGI580" s="7"/>
      <c r="RGJ580" s="7"/>
      <c r="RGK580" s="7"/>
      <c r="RGL580" s="7"/>
      <c r="RGM580" s="7"/>
      <c r="RGN580" s="7"/>
      <c r="RGO580" s="7"/>
      <c r="RGP580" s="7"/>
      <c r="RGQ580" s="7"/>
      <c r="RGR580" s="7"/>
      <c r="RGS580" s="7"/>
      <c r="RGT580" s="7"/>
      <c r="RGU580" s="7"/>
      <c r="RGV580" s="7"/>
      <c r="RGW580" s="7"/>
      <c r="RGX580" s="7"/>
      <c r="RGY580" s="7"/>
      <c r="RGZ580" s="7"/>
      <c r="RHA580" s="7"/>
      <c r="RHB580" s="7"/>
      <c r="RHC580" s="7"/>
      <c r="RHD580" s="7"/>
      <c r="RHE580" s="7"/>
      <c r="RHF580" s="7"/>
      <c r="RHG580" s="7"/>
      <c r="RHH580" s="7"/>
      <c r="RHI580" s="7"/>
      <c r="RHJ580" s="7"/>
      <c r="RHK580" s="7"/>
      <c r="RHL580" s="7"/>
      <c r="RHM580" s="7"/>
      <c r="RHN580" s="7"/>
      <c r="RHO580" s="7"/>
      <c r="RHP580" s="7"/>
      <c r="RHQ580" s="7"/>
      <c r="RHR580" s="7"/>
      <c r="RHS580" s="7"/>
      <c r="RHT580" s="7"/>
      <c r="RHU580" s="7"/>
      <c r="RHV580" s="7"/>
      <c r="RHW580" s="7"/>
      <c r="RHX580" s="7"/>
      <c r="RHY580" s="7"/>
      <c r="RHZ580" s="7"/>
      <c r="RIA580" s="7"/>
      <c r="RIB580" s="7"/>
      <c r="RIC580" s="7"/>
      <c r="RID580" s="7"/>
      <c r="RIE580" s="7"/>
      <c r="RIF580" s="7"/>
      <c r="RIG580" s="7"/>
      <c r="RIH580" s="7"/>
      <c r="RII580" s="7"/>
      <c r="RIJ580" s="7"/>
      <c r="RIK580" s="7"/>
      <c r="RIL580" s="7"/>
      <c r="RIM580" s="7"/>
      <c r="RIN580" s="7"/>
      <c r="RIO580" s="7"/>
      <c r="RIP580" s="7"/>
      <c r="RIQ580" s="7"/>
      <c r="RIR580" s="7"/>
      <c r="RIS580" s="7"/>
      <c r="RIT580" s="7"/>
      <c r="RIU580" s="7"/>
      <c r="RIV580" s="7"/>
      <c r="RIW580" s="7"/>
      <c r="RIX580" s="7"/>
      <c r="RIY580" s="7"/>
      <c r="RIZ580" s="7"/>
      <c r="RJA580" s="7"/>
      <c r="RJB580" s="7"/>
      <c r="RJC580" s="7"/>
      <c r="RJD580" s="7"/>
      <c r="RJE580" s="7"/>
      <c r="RJF580" s="7"/>
      <c r="RJG580" s="7"/>
      <c r="RJH580" s="7"/>
      <c r="RJI580" s="7"/>
      <c r="RJJ580" s="7"/>
      <c r="RJK580" s="7"/>
      <c r="RJL580" s="7"/>
      <c r="RJM580" s="7"/>
      <c r="RJN580" s="7"/>
      <c r="RJO580" s="7"/>
      <c r="RJP580" s="7"/>
      <c r="RJQ580" s="7"/>
      <c r="RJR580" s="7"/>
      <c r="RJS580" s="7"/>
      <c r="RJT580" s="7"/>
      <c r="RJU580" s="7"/>
      <c r="RJV580" s="7"/>
      <c r="RJW580" s="7"/>
      <c r="RJX580" s="7"/>
      <c r="RJY580" s="7"/>
      <c r="RJZ580" s="7"/>
      <c r="RKA580" s="7"/>
      <c r="RKB580" s="7"/>
      <c r="RKC580" s="7"/>
      <c r="RKD580" s="7"/>
      <c r="RKE580" s="7"/>
      <c r="RKF580" s="7"/>
      <c r="RKG580" s="7"/>
      <c r="RKH580" s="7"/>
      <c r="RKI580" s="7"/>
      <c r="RKJ580" s="7"/>
      <c r="RKK580" s="7"/>
      <c r="RKL580" s="7"/>
      <c r="RKM580" s="7"/>
      <c r="RKN580" s="7"/>
      <c r="RKO580" s="7"/>
      <c r="RKP580" s="7"/>
      <c r="RKQ580" s="7"/>
      <c r="RKR580" s="7"/>
      <c r="RKS580" s="7"/>
      <c r="RKT580" s="7"/>
      <c r="RKU580" s="7"/>
      <c r="RKV580" s="7"/>
      <c r="RKW580" s="7"/>
      <c r="RKX580" s="7"/>
      <c r="RKY580" s="7"/>
      <c r="RKZ580" s="7"/>
      <c r="RLA580" s="7"/>
      <c r="RLB580" s="7"/>
      <c r="RLC580" s="7"/>
      <c r="RLD580" s="7"/>
      <c r="RLE580" s="7"/>
      <c r="RLF580" s="7"/>
      <c r="RLG580" s="7"/>
      <c r="RLH580" s="7"/>
      <c r="RLI580" s="7"/>
      <c r="RLJ580" s="7"/>
      <c r="RLK580" s="7"/>
      <c r="RLL580" s="7"/>
      <c r="RLM580" s="7"/>
      <c r="RLN580" s="7"/>
      <c r="RLO580" s="7"/>
      <c r="RLP580" s="7"/>
      <c r="RLQ580" s="7"/>
      <c r="RLR580" s="7"/>
      <c r="RLS580" s="7"/>
      <c r="RLT580" s="7"/>
      <c r="RLU580" s="7"/>
      <c r="RLV580" s="7"/>
      <c r="RLW580" s="7"/>
      <c r="RLX580" s="7"/>
      <c r="RLY580" s="7"/>
      <c r="RLZ580" s="7"/>
      <c r="RMA580" s="7"/>
      <c r="RMB580" s="7"/>
      <c r="RMC580" s="7"/>
      <c r="RMD580" s="7"/>
      <c r="RME580" s="7"/>
      <c r="RMF580" s="7"/>
      <c r="RMG580" s="7"/>
      <c r="RMH580" s="7"/>
      <c r="RMI580" s="7"/>
      <c r="RMJ580" s="7"/>
      <c r="RMK580" s="7"/>
      <c r="RML580" s="7"/>
      <c r="RMM580" s="7"/>
      <c r="RMN580" s="7"/>
      <c r="RMO580" s="7"/>
      <c r="RMP580" s="7"/>
      <c r="RMQ580" s="7"/>
      <c r="RMR580" s="7"/>
      <c r="RMS580" s="7"/>
      <c r="RMT580" s="7"/>
      <c r="RMU580" s="7"/>
      <c r="RMV580" s="7"/>
      <c r="RMW580" s="7"/>
      <c r="RMX580" s="7"/>
      <c r="RMY580" s="7"/>
      <c r="RMZ580" s="7"/>
      <c r="RNA580" s="7"/>
      <c r="RNB580" s="7"/>
      <c r="RNC580" s="7"/>
      <c r="RND580" s="7"/>
      <c r="RNE580" s="7"/>
      <c r="RNF580" s="7"/>
      <c r="RNG580" s="7"/>
      <c r="RNH580" s="7"/>
      <c r="RNI580" s="7"/>
      <c r="RNJ580" s="7"/>
      <c r="RNK580" s="7"/>
      <c r="RNL580" s="7"/>
      <c r="RNM580" s="7"/>
      <c r="RNN580" s="7"/>
      <c r="RNO580" s="7"/>
      <c r="RNP580" s="7"/>
      <c r="RNQ580" s="7"/>
      <c r="RNR580" s="7"/>
      <c r="RNS580" s="7"/>
      <c r="RNT580" s="7"/>
      <c r="RNU580" s="7"/>
      <c r="RNV580" s="7"/>
      <c r="RNW580" s="7"/>
      <c r="RNX580" s="7"/>
      <c r="RNY580" s="7"/>
      <c r="RNZ580" s="7"/>
      <c r="ROA580" s="7"/>
      <c r="ROB580" s="7"/>
      <c r="ROC580" s="7"/>
      <c r="ROD580" s="7"/>
      <c r="ROE580" s="7"/>
      <c r="ROF580" s="7"/>
      <c r="ROG580" s="7"/>
      <c r="ROH580" s="7"/>
      <c r="ROI580" s="7"/>
      <c r="ROJ580" s="7"/>
      <c r="ROK580" s="7"/>
      <c r="ROL580" s="7"/>
      <c r="ROM580" s="7"/>
      <c r="RON580" s="7"/>
      <c r="ROO580" s="7"/>
      <c r="ROP580" s="7"/>
      <c r="ROQ580" s="7"/>
      <c r="ROR580" s="7"/>
      <c r="ROS580" s="7"/>
      <c r="ROT580" s="7"/>
      <c r="ROU580" s="7"/>
      <c r="ROV580" s="7"/>
      <c r="ROW580" s="7"/>
      <c r="ROX580" s="7"/>
      <c r="ROY580" s="7"/>
      <c r="ROZ580" s="7"/>
      <c r="RPA580" s="7"/>
      <c r="RPB580" s="7"/>
      <c r="RPC580" s="7"/>
      <c r="RPD580" s="7"/>
      <c r="RPE580" s="7"/>
      <c r="RPF580" s="7"/>
      <c r="RPG580" s="7"/>
      <c r="RPH580" s="7"/>
      <c r="RPI580" s="7"/>
      <c r="RPJ580" s="7"/>
      <c r="RPK580" s="7"/>
      <c r="RPL580" s="7"/>
      <c r="RPM580" s="7"/>
      <c r="RPN580" s="7"/>
      <c r="RPO580" s="7"/>
      <c r="RPP580" s="7"/>
      <c r="RPQ580" s="7"/>
      <c r="RPR580" s="7"/>
      <c r="RPS580" s="7"/>
      <c r="RPT580" s="7"/>
      <c r="RPU580" s="7"/>
      <c r="RPV580" s="7"/>
      <c r="RPW580" s="7"/>
      <c r="RPX580" s="7"/>
      <c r="RPY580" s="7"/>
      <c r="RPZ580" s="7"/>
      <c r="RQA580" s="7"/>
      <c r="RQB580" s="7"/>
      <c r="RQC580" s="7"/>
      <c r="RQD580" s="7"/>
      <c r="RQE580" s="7"/>
      <c r="RQF580" s="7"/>
      <c r="RQG580" s="7"/>
      <c r="RQH580" s="7"/>
      <c r="RQI580" s="7"/>
      <c r="RQJ580" s="7"/>
      <c r="RQK580" s="7"/>
      <c r="RQL580" s="7"/>
      <c r="RQM580" s="7"/>
      <c r="RQN580" s="7"/>
      <c r="RQO580" s="7"/>
      <c r="RQP580" s="7"/>
      <c r="RQQ580" s="7"/>
      <c r="RQR580" s="7"/>
      <c r="RQS580" s="7"/>
      <c r="RQT580" s="7"/>
      <c r="RQU580" s="7"/>
      <c r="RQV580" s="7"/>
      <c r="RQW580" s="7"/>
      <c r="RQX580" s="7"/>
      <c r="RQY580" s="7"/>
      <c r="RQZ580" s="7"/>
      <c r="RRA580" s="7"/>
      <c r="RRB580" s="7"/>
      <c r="RRC580" s="7"/>
      <c r="RRD580" s="7"/>
      <c r="RRE580" s="7"/>
      <c r="RRF580" s="7"/>
      <c r="RRG580" s="7"/>
      <c r="RRH580" s="7"/>
      <c r="RRI580" s="7"/>
      <c r="RRJ580" s="7"/>
      <c r="RRK580" s="7"/>
      <c r="RRL580" s="7"/>
      <c r="RRM580" s="7"/>
      <c r="RRN580" s="7"/>
      <c r="RRO580" s="7"/>
      <c r="RRP580" s="7"/>
      <c r="RRQ580" s="7"/>
      <c r="RRR580" s="7"/>
      <c r="RRS580" s="7"/>
      <c r="RRT580" s="7"/>
      <c r="RRU580" s="7"/>
      <c r="RRV580" s="7"/>
      <c r="RRW580" s="7"/>
      <c r="RRX580" s="7"/>
      <c r="RRY580" s="7"/>
      <c r="RRZ580" s="7"/>
      <c r="RSA580" s="7"/>
      <c r="RSB580" s="7"/>
      <c r="RSC580" s="7"/>
      <c r="RSD580" s="7"/>
      <c r="RSE580" s="7"/>
      <c r="RSF580" s="7"/>
      <c r="RSG580" s="7"/>
      <c r="RSH580" s="7"/>
      <c r="RSI580" s="7"/>
      <c r="RSJ580" s="7"/>
      <c r="RSK580" s="7"/>
      <c r="RSL580" s="7"/>
      <c r="RSM580" s="7"/>
      <c r="RSN580" s="7"/>
      <c r="RSO580" s="7"/>
      <c r="RSP580" s="7"/>
      <c r="RSQ580" s="7"/>
      <c r="RSR580" s="7"/>
      <c r="RSS580" s="7"/>
      <c r="RST580" s="7"/>
      <c r="RSU580" s="7"/>
      <c r="RSV580" s="7"/>
      <c r="RSW580" s="7"/>
      <c r="RSX580" s="7"/>
      <c r="RSY580" s="7"/>
      <c r="RSZ580" s="7"/>
      <c r="RTA580" s="7"/>
      <c r="RTB580" s="7"/>
      <c r="RTC580" s="7"/>
      <c r="RTD580" s="7"/>
      <c r="RTE580" s="7"/>
      <c r="RTF580" s="7"/>
      <c r="RTG580" s="7"/>
      <c r="RTH580" s="7"/>
      <c r="RTI580" s="7"/>
      <c r="RTJ580" s="7"/>
      <c r="RTK580" s="7"/>
      <c r="RTL580" s="7"/>
      <c r="RTM580" s="7"/>
      <c r="RTN580" s="7"/>
      <c r="RTO580" s="7"/>
      <c r="RTP580" s="7"/>
      <c r="RTQ580" s="7"/>
      <c r="RTR580" s="7"/>
      <c r="RTS580" s="7"/>
      <c r="RTT580" s="7"/>
      <c r="RTU580" s="7"/>
      <c r="RTV580" s="7"/>
      <c r="RTW580" s="7"/>
      <c r="RTX580" s="7"/>
      <c r="RTY580" s="7"/>
      <c r="RTZ580" s="7"/>
      <c r="RUA580" s="7"/>
      <c r="RUB580" s="7"/>
      <c r="RUC580" s="7"/>
      <c r="RUD580" s="7"/>
      <c r="RUE580" s="7"/>
      <c r="RUF580" s="7"/>
      <c r="RUG580" s="7"/>
      <c r="RUH580" s="7"/>
      <c r="RUI580" s="7"/>
      <c r="RUJ580" s="7"/>
      <c r="RUK580" s="7"/>
      <c r="RUL580" s="7"/>
      <c r="RUM580" s="7"/>
      <c r="RUN580" s="7"/>
      <c r="RUO580" s="7"/>
      <c r="RUP580" s="7"/>
      <c r="RUQ580" s="7"/>
      <c r="RUR580" s="7"/>
      <c r="RUS580" s="7"/>
      <c r="RUT580" s="7"/>
      <c r="RUU580" s="7"/>
      <c r="RUV580" s="7"/>
      <c r="RUW580" s="7"/>
      <c r="RUX580" s="7"/>
      <c r="RUY580" s="7"/>
      <c r="RUZ580" s="7"/>
      <c r="RVA580" s="7"/>
      <c r="RVB580" s="7"/>
      <c r="RVC580" s="7"/>
      <c r="RVD580" s="7"/>
      <c r="RVE580" s="7"/>
      <c r="RVF580" s="7"/>
      <c r="RVG580" s="7"/>
      <c r="RVH580" s="7"/>
      <c r="RVI580" s="7"/>
      <c r="RVJ580" s="7"/>
      <c r="RVK580" s="7"/>
      <c r="RVL580" s="7"/>
      <c r="RVM580" s="7"/>
      <c r="RVN580" s="7"/>
      <c r="RVO580" s="7"/>
      <c r="RVP580" s="7"/>
      <c r="RVQ580" s="7"/>
      <c r="RVR580" s="7"/>
      <c r="RVS580" s="7"/>
      <c r="RVT580" s="7"/>
      <c r="RVU580" s="7"/>
      <c r="RVV580" s="7"/>
      <c r="RVW580" s="7"/>
      <c r="RVX580" s="7"/>
      <c r="RVY580" s="7"/>
      <c r="RVZ580" s="7"/>
      <c r="RWA580" s="7"/>
      <c r="RWB580" s="7"/>
      <c r="RWC580" s="7"/>
      <c r="RWD580" s="7"/>
      <c r="RWE580" s="7"/>
      <c r="RWF580" s="7"/>
      <c r="RWG580" s="7"/>
      <c r="RWH580" s="7"/>
      <c r="RWI580" s="7"/>
      <c r="RWJ580" s="7"/>
      <c r="RWK580" s="7"/>
      <c r="RWL580" s="7"/>
      <c r="RWM580" s="7"/>
      <c r="RWN580" s="7"/>
      <c r="RWO580" s="7"/>
      <c r="RWP580" s="7"/>
      <c r="RWQ580" s="7"/>
      <c r="RWR580" s="7"/>
      <c r="RWS580" s="7"/>
      <c r="RWT580" s="7"/>
      <c r="RWU580" s="7"/>
      <c r="RWV580" s="7"/>
      <c r="RWW580" s="7"/>
      <c r="RWX580" s="7"/>
      <c r="RWY580" s="7"/>
      <c r="RWZ580" s="7"/>
      <c r="RXA580" s="7"/>
      <c r="RXB580" s="7"/>
      <c r="RXC580" s="7"/>
      <c r="RXD580" s="7"/>
      <c r="RXE580" s="7"/>
      <c r="RXF580" s="7"/>
      <c r="RXG580" s="7"/>
      <c r="RXH580" s="7"/>
      <c r="RXI580" s="7"/>
      <c r="RXJ580" s="7"/>
      <c r="RXK580" s="7"/>
      <c r="RXL580" s="7"/>
      <c r="RXM580" s="7"/>
      <c r="RXN580" s="7"/>
      <c r="RXO580" s="7"/>
      <c r="RXP580" s="7"/>
      <c r="RXQ580" s="7"/>
      <c r="RXR580" s="7"/>
      <c r="RXS580" s="7"/>
      <c r="RXT580" s="7"/>
      <c r="RXU580" s="7"/>
      <c r="RXV580" s="7"/>
      <c r="RXW580" s="7"/>
      <c r="RXX580" s="7"/>
      <c r="RXY580" s="7"/>
      <c r="RXZ580" s="7"/>
      <c r="RYA580" s="7"/>
      <c r="RYB580" s="7"/>
      <c r="RYC580" s="7"/>
      <c r="RYD580" s="7"/>
      <c r="RYE580" s="7"/>
      <c r="RYF580" s="7"/>
      <c r="RYG580" s="7"/>
      <c r="RYH580" s="7"/>
      <c r="RYI580" s="7"/>
      <c r="RYJ580" s="7"/>
      <c r="RYK580" s="7"/>
      <c r="RYL580" s="7"/>
      <c r="RYM580" s="7"/>
      <c r="RYN580" s="7"/>
      <c r="RYO580" s="7"/>
      <c r="RYP580" s="7"/>
      <c r="RYQ580" s="7"/>
      <c r="RYR580" s="7"/>
      <c r="RYS580" s="7"/>
      <c r="RYT580" s="7"/>
      <c r="RYU580" s="7"/>
      <c r="RYV580" s="7"/>
      <c r="RYW580" s="7"/>
      <c r="RYX580" s="7"/>
      <c r="RYY580" s="7"/>
      <c r="RYZ580" s="7"/>
      <c r="RZA580" s="7"/>
      <c r="RZB580" s="7"/>
      <c r="RZC580" s="7"/>
      <c r="RZD580" s="7"/>
      <c r="RZE580" s="7"/>
      <c r="RZF580" s="7"/>
      <c r="RZG580" s="7"/>
      <c r="RZH580" s="7"/>
      <c r="RZI580" s="7"/>
      <c r="RZJ580" s="7"/>
      <c r="RZK580" s="7"/>
      <c r="RZL580" s="7"/>
      <c r="RZM580" s="7"/>
      <c r="RZN580" s="7"/>
      <c r="RZO580" s="7"/>
      <c r="RZP580" s="7"/>
      <c r="RZQ580" s="7"/>
      <c r="RZR580" s="7"/>
      <c r="RZS580" s="7"/>
      <c r="RZT580" s="7"/>
      <c r="RZU580" s="7"/>
      <c r="RZV580" s="7"/>
      <c r="RZW580" s="7"/>
      <c r="RZX580" s="7"/>
      <c r="RZY580" s="7"/>
      <c r="RZZ580" s="7"/>
      <c r="SAA580" s="7"/>
      <c r="SAB580" s="7"/>
      <c r="SAC580" s="7"/>
      <c r="SAD580" s="7"/>
      <c r="SAE580" s="7"/>
      <c r="SAF580" s="7"/>
      <c r="SAG580" s="7"/>
      <c r="SAH580" s="7"/>
      <c r="SAI580" s="7"/>
      <c r="SAJ580" s="7"/>
      <c r="SAK580" s="7"/>
      <c r="SAL580" s="7"/>
      <c r="SAM580" s="7"/>
      <c r="SAN580" s="7"/>
      <c r="SAO580" s="7"/>
      <c r="SAP580" s="7"/>
      <c r="SAQ580" s="7"/>
      <c r="SAR580" s="7"/>
      <c r="SAS580" s="7"/>
      <c r="SAT580" s="7"/>
      <c r="SAU580" s="7"/>
      <c r="SAV580" s="7"/>
      <c r="SAW580" s="7"/>
      <c r="SAX580" s="7"/>
      <c r="SAY580" s="7"/>
      <c r="SAZ580" s="7"/>
      <c r="SBA580" s="7"/>
      <c r="SBB580" s="7"/>
      <c r="SBC580" s="7"/>
      <c r="SBD580" s="7"/>
      <c r="SBE580" s="7"/>
      <c r="SBF580" s="7"/>
      <c r="SBG580" s="7"/>
      <c r="SBH580" s="7"/>
      <c r="SBI580" s="7"/>
      <c r="SBJ580" s="7"/>
      <c r="SBK580" s="7"/>
      <c r="SBL580" s="7"/>
      <c r="SBM580" s="7"/>
      <c r="SBN580" s="7"/>
      <c r="SBO580" s="7"/>
      <c r="SBP580" s="7"/>
      <c r="SBQ580" s="7"/>
      <c r="SBR580" s="7"/>
      <c r="SBS580" s="7"/>
      <c r="SBT580" s="7"/>
      <c r="SBU580" s="7"/>
      <c r="SBV580" s="7"/>
      <c r="SBW580" s="7"/>
      <c r="SBX580" s="7"/>
      <c r="SBY580" s="7"/>
      <c r="SBZ580" s="7"/>
      <c r="SCA580" s="7"/>
      <c r="SCB580" s="7"/>
      <c r="SCC580" s="7"/>
      <c r="SCD580" s="7"/>
      <c r="SCE580" s="7"/>
      <c r="SCF580" s="7"/>
      <c r="SCG580" s="7"/>
      <c r="SCH580" s="7"/>
      <c r="SCI580" s="7"/>
      <c r="SCJ580" s="7"/>
      <c r="SCK580" s="7"/>
      <c r="SCL580" s="7"/>
      <c r="SCM580" s="7"/>
      <c r="SCN580" s="7"/>
      <c r="SCO580" s="7"/>
      <c r="SCP580" s="7"/>
      <c r="SCQ580" s="7"/>
      <c r="SCR580" s="7"/>
      <c r="SCS580" s="7"/>
      <c r="SCT580" s="7"/>
      <c r="SCU580" s="7"/>
      <c r="SCV580" s="7"/>
      <c r="SCW580" s="7"/>
      <c r="SCX580" s="7"/>
      <c r="SCY580" s="7"/>
      <c r="SCZ580" s="7"/>
      <c r="SDA580" s="7"/>
      <c r="SDB580" s="7"/>
      <c r="SDC580" s="7"/>
      <c r="SDD580" s="7"/>
      <c r="SDE580" s="7"/>
      <c r="SDF580" s="7"/>
      <c r="SDG580" s="7"/>
      <c r="SDH580" s="7"/>
      <c r="SDI580" s="7"/>
      <c r="SDJ580" s="7"/>
      <c r="SDK580" s="7"/>
      <c r="SDL580" s="7"/>
      <c r="SDM580" s="7"/>
      <c r="SDN580" s="7"/>
      <c r="SDO580" s="7"/>
      <c r="SDP580" s="7"/>
      <c r="SDQ580" s="7"/>
      <c r="SDR580" s="7"/>
      <c r="SDS580" s="7"/>
      <c r="SDT580" s="7"/>
      <c r="SDU580" s="7"/>
      <c r="SDV580" s="7"/>
      <c r="SDW580" s="7"/>
      <c r="SDX580" s="7"/>
      <c r="SDY580" s="7"/>
      <c r="SDZ580" s="7"/>
      <c r="SEA580" s="7"/>
      <c r="SEB580" s="7"/>
      <c r="SEC580" s="7"/>
      <c r="SED580" s="7"/>
      <c r="SEE580" s="7"/>
      <c r="SEF580" s="7"/>
      <c r="SEG580" s="7"/>
      <c r="SEH580" s="7"/>
      <c r="SEI580" s="7"/>
      <c r="SEJ580" s="7"/>
      <c r="SEK580" s="7"/>
      <c r="SEL580" s="7"/>
      <c r="SEM580" s="7"/>
      <c r="SEN580" s="7"/>
      <c r="SEO580" s="7"/>
      <c r="SEP580" s="7"/>
      <c r="SEQ580" s="7"/>
      <c r="SER580" s="7"/>
      <c r="SES580" s="7"/>
      <c r="SET580" s="7"/>
      <c r="SEU580" s="7"/>
      <c r="SEV580" s="7"/>
      <c r="SEW580" s="7"/>
      <c r="SEX580" s="7"/>
      <c r="SEY580" s="7"/>
      <c r="SEZ580" s="7"/>
      <c r="SFA580" s="7"/>
      <c r="SFB580" s="7"/>
      <c r="SFC580" s="7"/>
      <c r="SFD580" s="7"/>
      <c r="SFE580" s="7"/>
      <c r="SFF580" s="7"/>
      <c r="SFG580" s="7"/>
      <c r="SFH580" s="7"/>
      <c r="SFI580" s="7"/>
      <c r="SFJ580" s="7"/>
      <c r="SFK580" s="7"/>
      <c r="SFL580" s="7"/>
      <c r="SFM580" s="7"/>
      <c r="SFN580" s="7"/>
      <c r="SFO580" s="7"/>
      <c r="SFP580" s="7"/>
      <c r="SFQ580" s="7"/>
      <c r="SFR580" s="7"/>
      <c r="SFS580" s="7"/>
      <c r="SFT580" s="7"/>
      <c r="SFU580" s="7"/>
      <c r="SFV580" s="7"/>
      <c r="SFW580" s="7"/>
      <c r="SFX580" s="7"/>
      <c r="SFY580" s="7"/>
      <c r="SFZ580" s="7"/>
      <c r="SGA580" s="7"/>
      <c r="SGB580" s="7"/>
      <c r="SGC580" s="7"/>
      <c r="SGD580" s="7"/>
      <c r="SGE580" s="7"/>
      <c r="SGF580" s="7"/>
      <c r="SGG580" s="7"/>
      <c r="SGH580" s="7"/>
      <c r="SGI580" s="7"/>
      <c r="SGJ580" s="7"/>
      <c r="SGK580" s="7"/>
      <c r="SGL580" s="7"/>
      <c r="SGM580" s="7"/>
      <c r="SGN580" s="7"/>
      <c r="SGO580" s="7"/>
      <c r="SGP580" s="7"/>
      <c r="SGQ580" s="7"/>
      <c r="SGR580" s="7"/>
      <c r="SGS580" s="7"/>
      <c r="SGT580" s="7"/>
      <c r="SGU580" s="7"/>
      <c r="SGV580" s="7"/>
      <c r="SGW580" s="7"/>
      <c r="SGX580" s="7"/>
      <c r="SGY580" s="7"/>
      <c r="SGZ580" s="7"/>
      <c r="SHA580" s="7"/>
      <c r="SHB580" s="7"/>
      <c r="SHC580" s="7"/>
      <c r="SHD580" s="7"/>
      <c r="SHE580" s="7"/>
      <c r="SHF580" s="7"/>
      <c r="SHG580" s="7"/>
      <c r="SHH580" s="7"/>
      <c r="SHI580" s="7"/>
      <c r="SHJ580" s="7"/>
      <c r="SHK580" s="7"/>
      <c r="SHL580" s="7"/>
      <c r="SHM580" s="7"/>
      <c r="SHN580" s="7"/>
      <c r="SHO580" s="7"/>
      <c r="SHP580" s="7"/>
      <c r="SHQ580" s="7"/>
      <c r="SHR580" s="7"/>
      <c r="SHS580" s="7"/>
      <c r="SHT580" s="7"/>
      <c r="SHU580" s="7"/>
      <c r="SHV580" s="7"/>
      <c r="SHW580" s="7"/>
      <c r="SHX580" s="7"/>
      <c r="SHY580" s="7"/>
      <c r="SHZ580" s="7"/>
      <c r="SIA580" s="7"/>
      <c r="SIB580" s="7"/>
      <c r="SIC580" s="7"/>
      <c r="SID580" s="7"/>
      <c r="SIE580" s="7"/>
      <c r="SIF580" s="7"/>
      <c r="SIG580" s="7"/>
      <c r="SIH580" s="7"/>
      <c r="SII580" s="7"/>
      <c r="SIJ580" s="7"/>
      <c r="SIK580" s="7"/>
      <c r="SIL580" s="7"/>
      <c r="SIM580" s="7"/>
      <c r="SIN580" s="7"/>
      <c r="SIO580" s="7"/>
      <c r="SIP580" s="7"/>
      <c r="SIQ580" s="7"/>
      <c r="SIR580" s="7"/>
      <c r="SIS580" s="7"/>
      <c r="SIT580" s="7"/>
      <c r="SIU580" s="7"/>
      <c r="SIV580" s="7"/>
      <c r="SIW580" s="7"/>
      <c r="SIX580" s="7"/>
      <c r="SIY580" s="7"/>
      <c r="SIZ580" s="7"/>
      <c r="SJA580" s="7"/>
      <c r="SJB580" s="7"/>
      <c r="SJC580" s="7"/>
      <c r="SJD580" s="7"/>
      <c r="SJE580" s="7"/>
      <c r="SJF580" s="7"/>
      <c r="SJG580" s="7"/>
      <c r="SJH580" s="7"/>
      <c r="SJI580" s="7"/>
      <c r="SJJ580" s="7"/>
      <c r="SJK580" s="7"/>
      <c r="SJL580" s="7"/>
      <c r="SJM580" s="7"/>
      <c r="SJN580" s="7"/>
      <c r="SJO580" s="7"/>
      <c r="SJP580" s="7"/>
      <c r="SJQ580" s="7"/>
      <c r="SJR580" s="7"/>
      <c r="SJS580" s="7"/>
      <c r="SJT580" s="7"/>
      <c r="SJU580" s="7"/>
      <c r="SJV580" s="7"/>
      <c r="SJW580" s="7"/>
      <c r="SJX580" s="7"/>
      <c r="SJY580" s="7"/>
      <c r="SJZ580" s="7"/>
      <c r="SKA580" s="7"/>
      <c r="SKB580" s="7"/>
      <c r="SKC580" s="7"/>
      <c r="SKD580" s="7"/>
      <c r="SKE580" s="7"/>
      <c r="SKF580" s="7"/>
      <c r="SKG580" s="7"/>
      <c r="SKH580" s="7"/>
      <c r="SKI580" s="7"/>
      <c r="SKJ580" s="7"/>
      <c r="SKK580" s="7"/>
      <c r="SKL580" s="7"/>
      <c r="SKM580" s="7"/>
      <c r="SKN580" s="7"/>
      <c r="SKO580" s="7"/>
      <c r="SKP580" s="7"/>
      <c r="SKQ580" s="7"/>
      <c r="SKR580" s="7"/>
      <c r="SKS580" s="7"/>
      <c r="SKT580" s="7"/>
      <c r="SKU580" s="7"/>
      <c r="SKV580" s="7"/>
      <c r="SKW580" s="7"/>
      <c r="SKX580" s="7"/>
      <c r="SKY580" s="7"/>
      <c r="SKZ580" s="7"/>
      <c r="SLA580" s="7"/>
      <c r="SLB580" s="7"/>
      <c r="SLC580" s="7"/>
      <c r="SLD580" s="7"/>
      <c r="SLE580" s="7"/>
      <c r="SLF580" s="7"/>
      <c r="SLG580" s="7"/>
      <c r="SLH580" s="7"/>
      <c r="SLI580" s="7"/>
      <c r="SLJ580" s="7"/>
      <c r="SLK580" s="7"/>
      <c r="SLL580" s="7"/>
      <c r="SLM580" s="7"/>
      <c r="SLN580" s="7"/>
      <c r="SLO580" s="7"/>
      <c r="SLP580" s="7"/>
      <c r="SLQ580" s="7"/>
      <c r="SLR580" s="7"/>
      <c r="SLS580" s="7"/>
      <c r="SLT580" s="7"/>
      <c r="SLU580" s="7"/>
      <c r="SLV580" s="7"/>
      <c r="SLW580" s="7"/>
      <c r="SLX580" s="7"/>
      <c r="SLY580" s="7"/>
      <c r="SLZ580" s="7"/>
      <c r="SMA580" s="7"/>
      <c r="SMB580" s="7"/>
      <c r="SMC580" s="7"/>
      <c r="SMD580" s="7"/>
      <c r="SME580" s="7"/>
      <c r="SMF580" s="7"/>
      <c r="SMG580" s="7"/>
      <c r="SMH580" s="7"/>
      <c r="SMI580" s="7"/>
      <c r="SMJ580" s="7"/>
      <c r="SMK580" s="7"/>
      <c r="SML580" s="7"/>
      <c r="SMM580" s="7"/>
      <c r="SMN580" s="7"/>
      <c r="SMO580" s="7"/>
      <c r="SMP580" s="7"/>
      <c r="SMQ580" s="7"/>
      <c r="SMR580" s="7"/>
      <c r="SMS580" s="7"/>
      <c r="SMT580" s="7"/>
      <c r="SMU580" s="7"/>
      <c r="SMV580" s="7"/>
      <c r="SMW580" s="7"/>
      <c r="SMX580" s="7"/>
      <c r="SMY580" s="7"/>
      <c r="SMZ580" s="7"/>
      <c r="SNA580" s="7"/>
      <c r="SNB580" s="7"/>
      <c r="SNC580" s="7"/>
      <c r="SND580" s="7"/>
      <c r="SNE580" s="7"/>
      <c r="SNF580" s="7"/>
      <c r="SNG580" s="7"/>
      <c r="SNH580" s="7"/>
      <c r="SNI580" s="7"/>
      <c r="SNJ580" s="7"/>
      <c r="SNK580" s="7"/>
      <c r="SNL580" s="7"/>
      <c r="SNM580" s="7"/>
      <c r="SNN580" s="7"/>
      <c r="SNO580" s="7"/>
      <c r="SNP580" s="7"/>
      <c r="SNQ580" s="7"/>
      <c r="SNR580" s="7"/>
      <c r="SNS580" s="7"/>
      <c r="SNT580" s="7"/>
      <c r="SNU580" s="7"/>
      <c r="SNV580" s="7"/>
      <c r="SNW580" s="7"/>
      <c r="SNX580" s="7"/>
      <c r="SNY580" s="7"/>
      <c r="SNZ580" s="7"/>
      <c r="SOA580" s="7"/>
      <c r="SOB580" s="7"/>
      <c r="SOC580" s="7"/>
      <c r="SOD580" s="7"/>
      <c r="SOE580" s="7"/>
      <c r="SOF580" s="7"/>
      <c r="SOG580" s="7"/>
      <c r="SOH580" s="7"/>
      <c r="SOI580" s="7"/>
      <c r="SOJ580" s="7"/>
      <c r="SOK580" s="7"/>
      <c r="SOL580" s="7"/>
      <c r="SOM580" s="7"/>
      <c r="SON580" s="7"/>
      <c r="SOO580" s="7"/>
      <c r="SOP580" s="7"/>
      <c r="SOQ580" s="7"/>
      <c r="SOR580" s="7"/>
      <c r="SOS580" s="7"/>
      <c r="SOT580" s="7"/>
      <c r="SOU580" s="7"/>
      <c r="SOV580" s="7"/>
      <c r="SOW580" s="7"/>
      <c r="SOX580" s="7"/>
      <c r="SOY580" s="7"/>
      <c r="SOZ580" s="7"/>
      <c r="SPA580" s="7"/>
      <c r="SPB580" s="7"/>
      <c r="SPC580" s="7"/>
      <c r="SPD580" s="7"/>
      <c r="SPE580" s="7"/>
      <c r="SPF580" s="7"/>
      <c r="SPG580" s="7"/>
      <c r="SPH580" s="7"/>
      <c r="SPI580" s="7"/>
      <c r="SPJ580" s="7"/>
      <c r="SPK580" s="7"/>
      <c r="SPL580" s="7"/>
      <c r="SPM580" s="7"/>
      <c r="SPN580" s="7"/>
      <c r="SPO580" s="7"/>
      <c r="SPP580" s="7"/>
      <c r="SPQ580" s="7"/>
      <c r="SPR580" s="7"/>
      <c r="SPS580" s="7"/>
      <c r="SPT580" s="7"/>
      <c r="SPU580" s="7"/>
      <c r="SPV580" s="7"/>
      <c r="SPW580" s="7"/>
      <c r="SPX580" s="7"/>
      <c r="SPY580" s="7"/>
      <c r="SPZ580" s="7"/>
      <c r="SQA580" s="7"/>
      <c r="SQB580" s="7"/>
      <c r="SQC580" s="7"/>
      <c r="SQD580" s="7"/>
      <c r="SQE580" s="7"/>
      <c r="SQF580" s="7"/>
      <c r="SQG580" s="7"/>
      <c r="SQH580" s="7"/>
      <c r="SQI580" s="7"/>
      <c r="SQJ580" s="7"/>
      <c r="SQK580" s="7"/>
      <c r="SQL580" s="7"/>
      <c r="SQM580" s="7"/>
      <c r="SQN580" s="7"/>
      <c r="SQO580" s="7"/>
      <c r="SQP580" s="7"/>
      <c r="SQQ580" s="7"/>
      <c r="SQR580" s="7"/>
      <c r="SQS580" s="7"/>
      <c r="SQT580" s="7"/>
      <c r="SQU580" s="7"/>
      <c r="SQV580" s="7"/>
      <c r="SQW580" s="7"/>
      <c r="SQX580" s="7"/>
      <c r="SQY580" s="7"/>
      <c r="SQZ580" s="7"/>
      <c r="SRA580" s="7"/>
      <c r="SRB580" s="7"/>
      <c r="SRC580" s="7"/>
      <c r="SRD580" s="7"/>
      <c r="SRE580" s="7"/>
      <c r="SRF580" s="7"/>
      <c r="SRG580" s="7"/>
      <c r="SRH580" s="7"/>
      <c r="SRI580" s="7"/>
      <c r="SRJ580" s="7"/>
      <c r="SRK580" s="7"/>
      <c r="SRL580" s="7"/>
      <c r="SRM580" s="7"/>
      <c r="SRN580" s="7"/>
      <c r="SRO580" s="7"/>
      <c r="SRP580" s="7"/>
      <c r="SRQ580" s="7"/>
      <c r="SRR580" s="7"/>
      <c r="SRS580" s="7"/>
      <c r="SRT580" s="7"/>
      <c r="SRU580" s="7"/>
      <c r="SRV580" s="7"/>
      <c r="SRW580" s="7"/>
      <c r="SRX580" s="7"/>
      <c r="SRY580" s="7"/>
      <c r="SRZ580" s="7"/>
      <c r="SSA580" s="7"/>
      <c r="SSB580" s="7"/>
      <c r="SSC580" s="7"/>
      <c r="SSD580" s="7"/>
      <c r="SSE580" s="7"/>
      <c r="SSF580" s="7"/>
      <c r="SSG580" s="7"/>
      <c r="SSH580" s="7"/>
      <c r="SSI580" s="7"/>
      <c r="SSJ580" s="7"/>
      <c r="SSK580" s="7"/>
      <c r="SSL580" s="7"/>
      <c r="SSM580" s="7"/>
      <c r="SSN580" s="7"/>
      <c r="SSO580" s="7"/>
      <c r="SSP580" s="7"/>
      <c r="SSQ580" s="7"/>
      <c r="SSR580" s="7"/>
      <c r="SSS580" s="7"/>
      <c r="SST580" s="7"/>
      <c r="SSU580" s="7"/>
      <c r="SSV580" s="7"/>
      <c r="SSW580" s="7"/>
      <c r="SSX580" s="7"/>
      <c r="SSY580" s="7"/>
      <c r="SSZ580" s="7"/>
      <c r="STA580" s="7"/>
      <c r="STB580" s="7"/>
      <c r="STC580" s="7"/>
      <c r="STD580" s="7"/>
      <c r="STE580" s="7"/>
      <c r="STF580" s="7"/>
      <c r="STG580" s="7"/>
      <c r="STH580" s="7"/>
      <c r="STI580" s="7"/>
      <c r="STJ580" s="7"/>
      <c r="STK580" s="7"/>
      <c r="STL580" s="7"/>
      <c r="STM580" s="7"/>
      <c r="STN580" s="7"/>
      <c r="STO580" s="7"/>
      <c r="STP580" s="7"/>
      <c r="STQ580" s="7"/>
      <c r="STR580" s="7"/>
      <c r="STS580" s="7"/>
      <c r="STT580" s="7"/>
      <c r="STU580" s="7"/>
      <c r="STV580" s="7"/>
      <c r="STW580" s="7"/>
      <c r="STX580" s="7"/>
      <c r="STY580" s="7"/>
      <c r="STZ580" s="7"/>
      <c r="SUA580" s="7"/>
      <c r="SUB580" s="7"/>
      <c r="SUC580" s="7"/>
      <c r="SUD580" s="7"/>
      <c r="SUE580" s="7"/>
      <c r="SUF580" s="7"/>
      <c r="SUG580" s="7"/>
      <c r="SUH580" s="7"/>
      <c r="SUI580" s="7"/>
      <c r="SUJ580" s="7"/>
      <c r="SUK580" s="7"/>
      <c r="SUL580" s="7"/>
      <c r="SUM580" s="7"/>
      <c r="SUN580" s="7"/>
      <c r="SUO580" s="7"/>
      <c r="SUP580" s="7"/>
      <c r="SUQ580" s="7"/>
      <c r="SUR580" s="7"/>
      <c r="SUS580" s="7"/>
      <c r="SUT580" s="7"/>
      <c r="SUU580" s="7"/>
      <c r="SUV580" s="7"/>
      <c r="SUW580" s="7"/>
      <c r="SUX580" s="7"/>
      <c r="SUY580" s="7"/>
      <c r="SUZ580" s="7"/>
      <c r="SVA580" s="7"/>
      <c r="SVB580" s="7"/>
      <c r="SVC580" s="7"/>
      <c r="SVD580" s="7"/>
      <c r="SVE580" s="7"/>
      <c r="SVF580" s="7"/>
      <c r="SVG580" s="7"/>
      <c r="SVH580" s="7"/>
      <c r="SVI580" s="7"/>
      <c r="SVJ580" s="7"/>
      <c r="SVK580" s="7"/>
      <c r="SVL580" s="7"/>
      <c r="SVM580" s="7"/>
      <c r="SVN580" s="7"/>
      <c r="SVO580" s="7"/>
      <c r="SVP580" s="7"/>
      <c r="SVQ580" s="7"/>
      <c r="SVR580" s="7"/>
      <c r="SVS580" s="7"/>
      <c r="SVT580" s="7"/>
      <c r="SVU580" s="7"/>
      <c r="SVV580" s="7"/>
      <c r="SVW580" s="7"/>
      <c r="SVX580" s="7"/>
      <c r="SVY580" s="7"/>
      <c r="SVZ580" s="7"/>
      <c r="SWA580" s="7"/>
      <c r="SWB580" s="7"/>
      <c r="SWC580" s="7"/>
      <c r="SWD580" s="7"/>
      <c r="SWE580" s="7"/>
      <c r="SWF580" s="7"/>
      <c r="SWG580" s="7"/>
      <c r="SWH580" s="7"/>
      <c r="SWI580" s="7"/>
      <c r="SWJ580" s="7"/>
      <c r="SWK580" s="7"/>
      <c r="SWL580" s="7"/>
      <c r="SWM580" s="7"/>
      <c r="SWN580" s="7"/>
      <c r="SWO580" s="7"/>
      <c r="SWP580" s="7"/>
      <c r="SWQ580" s="7"/>
      <c r="SWR580" s="7"/>
      <c r="SWS580" s="7"/>
      <c r="SWT580" s="7"/>
      <c r="SWU580" s="7"/>
      <c r="SWV580" s="7"/>
      <c r="SWW580" s="7"/>
      <c r="SWX580" s="7"/>
      <c r="SWY580" s="7"/>
      <c r="SWZ580" s="7"/>
      <c r="SXA580" s="7"/>
      <c r="SXB580" s="7"/>
      <c r="SXC580" s="7"/>
      <c r="SXD580" s="7"/>
      <c r="SXE580" s="7"/>
      <c r="SXF580" s="7"/>
      <c r="SXG580" s="7"/>
      <c r="SXH580" s="7"/>
      <c r="SXI580" s="7"/>
      <c r="SXJ580" s="7"/>
      <c r="SXK580" s="7"/>
      <c r="SXL580" s="7"/>
      <c r="SXM580" s="7"/>
      <c r="SXN580" s="7"/>
      <c r="SXO580" s="7"/>
      <c r="SXP580" s="7"/>
      <c r="SXQ580" s="7"/>
      <c r="SXR580" s="7"/>
      <c r="SXS580" s="7"/>
      <c r="SXT580" s="7"/>
      <c r="SXU580" s="7"/>
      <c r="SXV580" s="7"/>
      <c r="SXW580" s="7"/>
      <c r="SXX580" s="7"/>
      <c r="SXY580" s="7"/>
      <c r="SXZ580" s="7"/>
      <c r="SYA580" s="7"/>
      <c r="SYB580" s="7"/>
      <c r="SYC580" s="7"/>
      <c r="SYD580" s="7"/>
      <c r="SYE580" s="7"/>
      <c r="SYF580" s="7"/>
      <c r="SYG580" s="7"/>
      <c r="SYH580" s="7"/>
      <c r="SYI580" s="7"/>
      <c r="SYJ580" s="7"/>
      <c r="SYK580" s="7"/>
      <c r="SYL580" s="7"/>
      <c r="SYM580" s="7"/>
      <c r="SYN580" s="7"/>
      <c r="SYO580" s="7"/>
      <c r="SYP580" s="7"/>
      <c r="SYQ580" s="7"/>
      <c r="SYR580" s="7"/>
      <c r="SYS580" s="7"/>
      <c r="SYT580" s="7"/>
      <c r="SYU580" s="7"/>
      <c r="SYV580" s="7"/>
      <c r="SYW580" s="7"/>
      <c r="SYX580" s="7"/>
      <c r="SYY580" s="7"/>
      <c r="SYZ580" s="7"/>
      <c r="SZA580" s="7"/>
      <c r="SZB580" s="7"/>
      <c r="SZC580" s="7"/>
      <c r="SZD580" s="7"/>
      <c r="SZE580" s="7"/>
      <c r="SZF580" s="7"/>
      <c r="SZG580" s="7"/>
      <c r="SZH580" s="7"/>
      <c r="SZI580" s="7"/>
      <c r="SZJ580" s="7"/>
      <c r="SZK580" s="7"/>
      <c r="SZL580" s="7"/>
      <c r="SZM580" s="7"/>
      <c r="SZN580" s="7"/>
      <c r="SZO580" s="7"/>
      <c r="SZP580" s="7"/>
      <c r="SZQ580" s="7"/>
      <c r="SZR580" s="7"/>
      <c r="SZS580" s="7"/>
      <c r="SZT580" s="7"/>
      <c r="SZU580" s="7"/>
      <c r="SZV580" s="7"/>
      <c r="SZW580" s="7"/>
      <c r="SZX580" s="7"/>
      <c r="SZY580" s="7"/>
      <c r="SZZ580" s="7"/>
      <c r="TAA580" s="7"/>
      <c r="TAB580" s="7"/>
      <c r="TAC580" s="7"/>
      <c r="TAD580" s="7"/>
      <c r="TAE580" s="7"/>
      <c r="TAF580" s="7"/>
      <c r="TAG580" s="7"/>
      <c r="TAH580" s="7"/>
      <c r="TAI580" s="7"/>
      <c r="TAJ580" s="7"/>
      <c r="TAK580" s="7"/>
      <c r="TAL580" s="7"/>
      <c r="TAM580" s="7"/>
      <c r="TAN580" s="7"/>
      <c r="TAO580" s="7"/>
      <c r="TAP580" s="7"/>
      <c r="TAQ580" s="7"/>
      <c r="TAR580" s="7"/>
      <c r="TAS580" s="7"/>
      <c r="TAT580" s="7"/>
      <c r="TAU580" s="7"/>
      <c r="TAV580" s="7"/>
      <c r="TAW580" s="7"/>
      <c r="TAX580" s="7"/>
      <c r="TAY580" s="7"/>
      <c r="TAZ580" s="7"/>
      <c r="TBA580" s="7"/>
      <c r="TBB580" s="7"/>
      <c r="TBC580" s="7"/>
      <c r="TBD580" s="7"/>
      <c r="TBE580" s="7"/>
      <c r="TBF580" s="7"/>
      <c r="TBG580" s="7"/>
      <c r="TBH580" s="7"/>
      <c r="TBI580" s="7"/>
      <c r="TBJ580" s="7"/>
      <c r="TBK580" s="7"/>
      <c r="TBL580" s="7"/>
      <c r="TBM580" s="7"/>
      <c r="TBN580" s="7"/>
      <c r="TBO580" s="7"/>
      <c r="TBP580" s="7"/>
      <c r="TBQ580" s="7"/>
      <c r="TBR580" s="7"/>
      <c r="TBS580" s="7"/>
      <c r="TBT580" s="7"/>
      <c r="TBU580" s="7"/>
      <c r="TBV580" s="7"/>
      <c r="TBW580" s="7"/>
      <c r="TBX580" s="7"/>
      <c r="TBY580" s="7"/>
      <c r="TBZ580" s="7"/>
      <c r="TCA580" s="7"/>
      <c r="TCB580" s="7"/>
      <c r="TCC580" s="7"/>
      <c r="TCD580" s="7"/>
      <c r="TCE580" s="7"/>
      <c r="TCF580" s="7"/>
      <c r="TCG580" s="7"/>
      <c r="TCH580" s="7"/>
      <c r="TCI580" s="7"/>
      <c r="TCJ580" s="7"/>
      <c r="TCK580" s="7"/>
      <c r="TCL580" s="7"/>
      <c r="TCM580" s="7"/>
      <c r="TCN580" s="7"/>
      <c r="TCO580" s="7"/>
      <c r="TCP580" s="7"/>
      <c r="TCQ580" s="7"/>
      <c r="TCR580" s="7"/>
      <c r="TCS580" s="7"/>
      <c r="TCT580" s="7"/>
      <c r="TCU580" s="7"/>
      <c r="TCV580" s="7"/>
      <c r="TCW580" s="7"/>
      <c r="TCX580" s="7"/>
      <c r="TCY580" s="7"/>
      <c r="TCZ580" s="7"/>
      <c r="TDA580" s="7"/>
      <c r="TDB580" s="7"/>
      <c r="TDC580" s="7"/>
      <c r="TDD580" s="7"/>
      <c r="TDE580" s="7"/>
      <c r="TDF580" s="7"/>
      <c r="TDG580" s="7"/>
      <c r="TDH580" s="7"/>
      <c r="TDI580" s="7"/>
      <c r="TDJ580" s="7"/>
      <c r="TDK580" s="7"/>
      <c r="TDL580" s="7"/>
      <c r="TDM580" s="7"/>
      <c r="TDN580" s="7"/>
      <c r="TDO580" s="7"/>
      <c r="TDP580" s="7"/>
      <c r="TDQ580" s="7"/>
      <c r="TDR580" s="7"/>
      <c r="TDS580" s="7"/>
      <c r="TDT580" s="7"/>
      <c r="TDU580" s="7"/>
      <c r="TDV580" s="7"/>
      <c r="TDW580" s="7"/>
      <c r="TDX580" s="7"/>
      <c r="TDY580" s="7"/>
      <c r="TDZ580" s="7"/>
      <c r="TEA580" s="7"/>
      <c r="TEB580" s="7"/>
      <c r="TEC580" s="7"/>
      <c r="TED580" s="7"/>
      <c r="TEE580" s="7"/>
      <c r="TEF580" s="7"/>
      <c r="TEG580" s="7"/>
      <c r="TEH580" s="7"/>
      <c r="TEI580" s="7"/>
      <c r="TEJ580" s="7"/>
      <c r="TEK580" s="7"/>
      <c r="TEL580" s="7"/>
      <c r="TEM580" s="7"/>
      <c r="TEN580" s="7"/>
      <c r="TEO580" s="7"/>
      <c r="TEP580" s="7"/>
      <c r="TEQ580" s="7"/>
      <c r="TER580" s="7"/>
      <c r="TES580" s="7"/>
      <c r="TET580" s="7"/>
      <c r="TEU580" s="7"/>
      <c r="TEV580" s="7"/>
      <c r="TEW580" s="7"/>
      <c r="TEX580" s="7"/>
      <c r="TEY580" s="7"/>
      <c r="TEZ580" s="7"/>
      <c r="TFA580" s="7"/>
      <c r="TFB580" s="7"/>
      <c r="TFC580" s="7"/>
      <c r="TFD580" s="7"/>
      <c r="TFE580" s="7"/>
      <c r="TFF580" s="7"/>
      <c r="TFG580" s="7"/>
      <c r="TFH580" s="7"/>
      <c r="TFI580" s="7"/>
      <c r="TFJ580" s="7"/>
      <c r="TFK580" s="7"/>
      <c r="TFL580" s="7"/>
      <c r="TFM580" s="7"/>
      <c r="TFN580" s="7"/>
      <c r="TFO580" s="7"/>
      <c r="TFP580" s="7"/>
      <c r="TFQ580" s="7"/>
      <c r="TFR580" s="7"/>
      <c r="TFS580" s="7"/>
      <c r="TFT580" s="7"/>
      <c r="TFU580" s="7"/>
      <c r="TFV580" s="7"/>
      <c r="TFW580" s="7"/>
      <c r="TFX580" s="7"/>
      <c r="TFY580" s="7"/>
      <c r="TFZ580" s="7"/>
      <c r="TGA580" s="7"/>
      <c r="TGB580" s="7"/>
      <c r="TGC580" s="7"/>
      <c r="TGD580" s="7"/>
      <c r="TGE580" s="7"/>
      <c r="TGF580" s="7"/>
      <c r="TGG580" s="7"/>
      <c r="TGH580" s="7"/>
      <c r="TGI580" s="7"/>
      <c r="TGJ580" s="7"/>
      <c r="TGK580" s="7"/>
      <c r="TGL580" s="7"/>
      <c r="TGM580" s="7"/>
      <c r="TGN580" s="7"/>
      <c r="TGO580" s="7"/>
      <c r="TGP580" s="7"/>
      <c r="TGQ580" s="7"/>
      <c r="TGR580" s="7"/>
      <c r="TGS580" s="7"/>
      <c r="TGT580" s="7"/>
      <c r="TGU580" s="7"/>
      <c r="TGV580" s="7"/>
      <c r="TGW580" s="7"/>
      <c r="TGX580" s="7"/>
      <c r="TGY580" s="7"/>
      <c r="TGZ580" s="7"/>
      <c r="THA580" s="7"/>
      <c r="THB580" s="7"/>
      <c r="THC580" s="7"/>
      <c r="THD580" s="7"/>
      <c r="THE580" s="7"/>
      <c r="THF580" s="7"/>
      <c r="THG580" s="7"/>
      <c r="THH580" s="7"/>
      <c r="THI580" s="7"/>
      <c r="THJ580" s="7"/>
      <c r="THK580" s="7"/>
      <c r="THL580" s="7"/>
      <c r="THM580" s="7"/>
      <c r="THN580" s="7"/>
      <c r="THO580" s="7"/>
      <c r="THP580" s="7"/>
      <c r="THQ580" s="7"/>
      <c r="THR580" s="7"/>
      <c r="THS580" s="7"/>
      <c r="THT580" s="7"/>
      <c r="THU580" s="7"/>
      <c r="THV580" s="7"/>
      <c r="THW580" s="7"/>
      <c r="THX580" s="7"/>
      <c r="THY580" s="7"/>
      <c r="THZ580" s="7"/>
      <c r="TIA580" s="7"/>
      <c r="TIB580" s="7"/>
      <c r="TIC580" s="7"/>
      <c r="TID580" s="7"/>
      <c r="TIE580" s="7"/>
      <c r="TIF580" s="7"/>
      <c r="TIG580" s="7"/>
      <c r="TIH580" s="7"/>
      <c r="TII580" s="7"/>
      <c r="TIJ580" s="7"/>
      <c r="TIK580" s="7"/>
      <c r="TIL580" s="7"/>
      <c r="TIM580" s="7"/>
      <c r="TIN580" s="7"/>
      <c r="TIO580" s="7"/>
      <c r="TIP580" s="7"/>
      <c r="TIQ580" s="7"/>
      <c r="TIR580" s="7"/>
      <c r="TIS580" s="7"/>
      <c r="TIT580" s="7"/>
      <c r="TIU580" s="7"/>
      <c r="TIV580" s="7"/>
      <c r="TIW580" s="7"/>
      <c r="TIX580" s="7"/>
      <c r="TIY580" s="7"/>
      <c r="TIZ580" s="7"/>
      <c r="TJA580" s="7"/>
      <c r="TJB580" s="7"/>
      <c r="TJC580" s="7"/>
      <c r="TJD580" s="7"/>
      <c r="TJE580" s="7"/>
      <c r="TJF580" s="7"/>
      <c r="TJG580" s="7"/>
      <c r="TJH580" s="7"/>
      <c r="TJI580" s="7"/>
      <c r="TJJ580" s="7"/>
      <c r="TJK580" s="7"/>
      <c r="TJL580" s="7"/>
      <c r="TJM580" s="7"/>
      <c r="TJN580" s="7"/>
      <c r="TJO580" s="7"/>
      <c r="TJP580" s="7"/>
      <c r="TJQ580" s="7"/>
      <c r="TJR580" s="7"/>
      <c r="TJS580" s="7"/>
      <c r="TJT580" s="7"/>
      <c r="TJU580" s="7"/>
      <c r="TJV580" s="7"/>
      <c r="TJW580" s="7"/>
      <c r="TJX580" s="7"/>
      <c r="TJY580" s="7"/>
      <c r="TJZ580" s="7"/>
      <c r="TKA580" s="7"/>
      <c r="TKB580" s="7"/>
      <c r="TKC580" s="7"/>
      <c r="TKD580" s="7"/>
      <c r="TKE580" s="7"/>
      <c r="TKF580" s="7"/>
      <c r="TKG580" s="7"/>
      <c r="TKH580" s="7"/>
      <c r="TKI580" s="7"/>
      <c r="TKJ580" s="7"/>
      <c r="TKK580" s="7"/>
      <c r="TKL580" s="7"/>
      <c r="TKM580" s="7"/>
      <c r="TKN580" s="7"/>
      <c r="TKO580" s="7"/>
      <c r="TKP580" s="7"/>
      <c r="TKQ580" s="7"/>
      <c r="TKR580" s="7"/>
      <c r="TKS580" s="7"/>
      <c r="TKT580" s="7"/>
      <c r="TKU580" s="7"/>
      <c r="TKV580" s="7"/>
      <c r="TKW580" s="7"/>
      <c r="TKX580" s="7"/>
      <c r="TKY580" s="7"/>
      <c r="TKZ580" s="7"/>
      <c r="TLA580" s="7"/>
      <c r="TLB580" s="7"/>
      <c r="TLC580" s="7"/>
      <c r="TLD580" s="7"/>
      <c r="TLE580" s="7"/>
      <c r="TLF580" s="7"/>
      <c r="TLG580" s="7"/>
      <c r="TLH580" s="7"/>
      <c r="TLI580" s="7"/>
      <c r="TLJ580" s="7"/>
      <c r="TLK580" s="7"/>
      <c r="TLL580" s="7"/>
      <c r="TLM580" s="7"/>
      <c r="TLN580" s="7"/>
      <c r="TLO580" s="7"/>
      <c r="TLP580" s="7"/>
      <c r="TLQ580" s="7"/>
      <c r="TLR580" s="7"/>
      <c r="TLS580" s="7"/>
      <c r="TLT580" s="7"/>
      <c r="TLU580" s="7"/>
      <c r="TLV580" s="7"/>
      <c r="TLW580" s="7"/>
      <c r="TLX580" s="7"/>
      <c r="TLY580" s="7"/>
      <c r="TLZ580" s="7"/>
      <c r="TMA580" s="7"/>
      <c r="TMB580" s="7"/>
      <c r="TMC580" s="7"/>
      <c r="TMD580" s="7"/>
      <c r="TME580" s="7"/>
      <c r="TMF580" s="7"/>
      <c r="TMG580" s="7"/>
      <c r="TMH580" s="7"/>
      <c r="TMI580" s="7"/>
      <c r="TMJ580" s="7"/>
      <c r="TMK580" s="7"/>
      <c r="TML580" s="7"/>
      <c r="TMM580" s="7"/>
      <c r="TMN580" s="7"/>
      <c r="TMO580" s="7"/>
      <c r="TMP580" s="7"/>
      <c r="TMQ580" s="7"/>
      <c r="TMR580" s="7"/>
      <c r="TMS580" s="7"/>
      <c r="TMT580" s="7"/>
      <c r="TMU580" s="7"/>
      <c r="TMV580" s="7"/>
      <c r="TMW580" s="7"/>
      <c r="TMX580" s="7"/>
      <c r="TMY580" s="7"/>
      <c r="TMZ580" s="7"/>
      <c r="TNA580" s="7"/>
      <c r="TNB580" s="7"/>
      <c r="TNC580" s="7"/>
      <c r="TND580" s="7"/>
      <c r="TNE580" s="7"/>
      <c r="TNF580" s="7"/>
      <c r="TNG580" s="7"/>
      <c r="TNH580" s="7"/>
      <c r="TNI580" s="7"/>
      <c r="TNJ580" s="7"/>
      <c r="TNK580" s="7"/>
      <c r="TNL580" s="7"/>
      <c r="TNM580" s="7"/>
      <c r="TNN580" s="7"/>
      <c r="TNO580" s="7"/>
      <c r="TNP580" s="7"/>
      <c r="TNQ580" s="7"/>
      <c r="TNR580" s="7"/>
      <c r="TNS580" s="7"/>
      <c r="TNT580" s="7"/>
      <c r="TNU580" s="7"/>
      <c r="TNV580" s="7"/>
      <c r="TNW580" s="7"/>
      <c r="TNX580" s="7"/>
      <c r="TNY580" s="7"/>
      <c r="TNZ580" s="7"/>
      <c r="TOA580" s="7"/>
      <c r="TOB580" s="7"/>
      <c r="TOC580" s="7"/>
      <c r="TOD580" s="7"/>
      <c r="TOE580" s="7"/>
      <c r="TOF580" s="7"/>
      <c r="TOG580" s="7"/>
      <c r="TOH580" s="7"/>
      <c r="TOI580" s="7"/>
      <c r="TOJ580" s="7"/>
      <c r="TOK580" s="7"/>
      <c r="TOL580" s="7"/>
      <c r="TOM580" s="7"/>
      <c r="TON580" s="7"/>
      <c r="TOO580" s="7"/>
      <c r="TOP580" s="7"/>
      <c r="TOQ580" s="7"/>
      <c r="TOR580" s="7"/>
      <c r="TOS580" s="7"/>
      <c r="TOT580" s="7"/>
      <c r="TOU580" s="7"/>
      <c r="TOV580" s="7"/>
      <c r="TOW580" s="7"/>
      <c r="TOX580" s="7"/>
      <c r="TOY580" s="7"/>
      <c r="TOZ580" s="7"/>
      <c r="TPA580" s="7"/>
      <c r="TPB580" s="7"/>
      <c r="TPC580" s="7"/>
      <c r="TPD580" s="7"/>
      <c r="TPE580" s="7"/>
      <c r="TPF580" s="7"/>
      <c r="TPG580" s="7"/>
      <c r="TPH580" s="7"/>
      <c r="TPI580" s="7"/>
      <c r="TPJ580" s="7"/>
      <c r="TPK580" s="7"/>
      <c r="TPL580" s="7"/>
      <c r="TPM580" s="7"/>
      <c r="TPN580" s="7"/>
      <c r="TPO580" s="7"/>
      <c r="TPP580" s="7"/>
      <c r="TPQ580" s="7"/>
      <c r="TPR580" s="7"/>
      <c r="TPS580" s="7"/>
      <c r="TPT580" s="7"/>
      <c r="TPU580" s="7"/>
      <c r="TPV580" s="7"/>
      <c r="TPW580" s="7"/>
      <c r="TPX580" s="7"/>
      <c r="TPY580" s="7"/>
      <c r="TPZ580" s="7"/>
      <c r="TQA580" s="7"/>
      <c r="TQB580" s="7"/>
      <c r="TQC580" s="7"/>
      <c r="TQD580" s="7"/>
      <c r="TQE580" s="7"/>
      <c r="TQF580" s="7"/>
      <c r="TQG580" s="7"/>
      <c r="TQH580" s="7"/>
      <c r="TQI580" s="7"/>
      <c r="TQJ580" s="7"/>
      <c r="TQK580" s="7"/>
      <c r="TQL580" s="7"/>
      <c r="TQM580" s="7"/>
      <c r="TQN580" s="7"/>
      <c r="TQO580" s="7"/>
      <c r="TQP580" s="7"/>
      <c r="TQQ580" s="7"/>
      <c r="TQR580" s="7"/>
      <c r="TQS580" s="7"/>
      <c r="TQT580" s="7"/>
      <c r="TQU580" s="7"/>
      <c r="TQV580" s="7"/>
      <c r="TQW580" s="7"/>
      <c r="TQX580" s="7"/>
      <c r="TQY580" s="7"/>
      <c r="TQZ580" s="7"/>
      <c r="TRA580" s="7"/>
      <c r="TRB580" s="7"/>
      <c r="TRC580" s="7"/>
      <c r="TRD580" s="7"/>
      <c r="TRE580" s="7"/>
      <c r="TRF580" s="7"/>
      <c r="TRG580" s="7"/>
      <c r="TRH580" s="7"/>
      <c r="TRI580" s="7"/>
      <c r="TRJ580" s="7"/>
      <c r="TRK580" s="7"/>
      <c r="TRL580" s="7"/>
      <c r="TRM580" s="7"/>
      <c r="TRN580" s="7"/>
      <c r="TRO580" s="7"/>
      <c r="TRP580" s="7"/>
      <c r="TRQ580" s="7"/>
      <c r="TRR580" s="7"/>
      <c r="TRS580" s="7"/>
      <c r="TRT580" s="7"/>
      <c r="TRU580" s="7"/>
      <c r="TRV580" s="7"/>
      <c r="TRW580" s="7"/>
      <c r="TRX580" s="7"/>
      <c r="TRY580" s="7"/>
      <c r="TRZ580" s="7"/>
      <c r="TSA580" s="7"/>
      <c r="TSB580" s="7"/>
      <c r="TSC580" s="7"/>
      <c r="TSD580" s="7"/>
      <c r="TSE580" s="7"/>
      <c r="TSF580" s="7"/>
      <c r="TSG580" s="7"/>
      <c r="TSH580" s="7"/>
      <c r="TSI580" s="7"/>
      <c r="TSJ580" s="7"/>
      <c r="TSK580" s="7"/>
      <c r="TSL580" s="7"/>
      <c r="TSM580" s="7"/>
      <c r="TSN580" s="7"/>
      <c r="TSO580" s="7"/>
      <c r="TSP580" s="7"/>
      <c r="TSQ580" s="7"/>
      <c r="TSR580" s="7"/>
      <c r="TSS580" s="7"/>
      <c r="TST580" s="7"/>
      <c r="TSU580" s="7"/>
      <c r="TSV580" s="7"/>
      <c r="TSW580" s="7"/>
      <c r="TSX580" s="7"/>
      <c r="TSY580" s="7"/>
      <c r="TSZ580" s="7"/>
      <c r="TTA580" s="7"/>
      <c r="TTB580" s="7"/>
      <c r="TTC580" s="7"/>
      <c r="TTD580" s="7"/>
      <c r="TTE580" s="7"/>
      <c r="TTF580" s="7"/>
      <c r="TTG580" s="7"/>
      <c r="TTH580" s="7"/>
      <c r="TTI580" s="7"/>
      <c r="TTJ580" s="7"/>
      <c r="TTK580" s="7"/>
      <c r="TTL580" s="7"/>
      <c r="TTM580" s="7"/>
      <c r="TTN580" s="7"/>
      <c r="TTO580" s="7"/>
      <c r="TTP580" s="7"/>
      <c r="TTQ580" s="7"/>
      <c r="TTR580" s="7"/>
      <c r="TTS580" s="7"/>
      <c r="TTT580" s="7"/>
      <c r="TTU580" s="7"/>
      <c r="TTV580" s="7"/>
      <c r="TTW580" s="7"/>
      <c r="TTX580" s="7"/>
      <c r="TTY580" s="7"/>
      <c r="TTZ580" s="7"/>
      <c r="TUA580" s="7"/>
      <c r="TUB580" s="7"/>
      <c r="TUC580" s="7"/>
      <c r="TUD580" s="7"/>
      <c r="TUE580" s="7"/>
      <c r="TUF580" s="7"/>
      <c r="TUG580" s="7"/>
      <c r="TUH580" s="7"/>
      <c r="TUI580" s="7"/>
      <c r="TUJ580" s="7"/>
      <c r="TUK580" s="7"/>
      <c r="TUL580" s="7"/>
      <c r="TUM580" s="7"/>
      <c r="TUN580" s="7"/>
      <c r="TUO580" s="7"/>
      <c r="TUP580" s="7"/>
      <c r="TUQ580" s="7"/>
      <c r="TUR580" s="7"/>
      <c r="TUS580" s="7"/>
      <c r="TUT580" s="7"/>
      <c r="TUU580" s="7"/>
      <c r="TUV580" s="7"/>
      <c r="TUW580" s="7"/>
      <c r="TUX580" s="7"/>
      <c r="TUY580" s="7"/>
      <c r="TUZ580" s="7"/>
      <c r="TVA580" s="7"/>
      <c r="TVB580" s="7"/>
      <c r="TVC580" s="7"/>
      <c r="TVD580" s="7"/>
      <c r="TVE580" s="7"/>
      <c r="TVF580" s="7"/>
      <c r="TVG580" s="7"/>
      <c r="TVH580" s="7"/>
      <c r="TVI580" s="7"/>
      <c r="TVJ580" s="7"/>
      <c r="TVK580" s="7"/>
      <c r="TVL580" s="7"/>
      <c r="TVM580" s="7"/>
      <c r="TVN580" s="7"/>
      <c r="TVO580" s="7"/>
      <c r="TVP580" s="7"/>
      <c r="TVQ580" s="7"/>
      <c r="TVR580" s="7"/>
      <c r="TVS580" s="7"/>
      <c r="TVT580" s="7"/>
      <c r="TVU580" s="7"/>
      <c r="TVV580" s="7"/>
      <c r="TVW580" s="7"/>
      <c r="TVX580" s="7"/>
      <c r="TVY580" s="7"/>
      <c r="TVZ580" s="7"/>
      <c r="TWA580" s="7"/>
      <c r="TWB580" s="7"/>
      <c r="TWC580" s="7"/>
      <c r="TWD580" s="7"/>
      <c r="TWE580" s="7"/>
      <c r="TWF580" s="7"/>
      <c r="TWG580" s="7"/>
      <c r="TWH580" s="7"/>
      <c r="TWI580" s="7"/>
      <c r="TWJ580" s="7"/>
      <c r="TWK580" s="7"/>
      <c r="TWL580" s="7"/>
      <c r="TWM580" s="7"/>
      <c r="TWN580" s="7"/>
      <c r="TWO580" s="7"/>
      <c r="TWP580" s="7"/>
      <c r="TWQ580" s="7"/>
      <c r="TWR580" s="7"/>
      <c r="TWS580" s="7"/>
      <c r="TWT580" s="7"/>
      <c r="TWU580" s="7"/>
      <c r="TWV580" s="7"/>
      <c r="TWW580" s="7"/>
      <c r="TWX580" s="7"/>
      <c r="TWY580" s="7"/>
      <c r="TWZ580" s="7"/>
      <c r="TXA580" s="7"/>
      <c r="TXB580" s="7"/>
      <c r="TXC580" s="7"/>
      <c r="TXD580" s="7"/>
      <c r="TXE580" s="7"/>
      <c r="TXF580" s="7"/>
      <c r="TXG580" s="7"/>
      <c r="TXH580" s="7"/>
      <c r="TXI580" s="7"/>
      <c r="TXJ580" s="7"/>
      <c r="TXK580" s="7"/>
      <c r="TXL580" s="7"/>
      <c r="TXM580" s="7"/>
      <c r="TXN580" s="7"/>
      <c r="TXO580" s="7"/>
      <c r="TXP580" s="7"/>
      <c r="TXQ580" s="7"/>
      <c r="TXR580" s="7"/>
      <c r="TXS580" s="7"/>
      <c r="TXT580" s="7"/>
      <c r="TXU580" s="7"/>
      <c r="TXV580" s="7"/>
      <c r="TXW580" s="7"/>
      <c r="TXX580" s="7"/>
      <c r="TXY580" s="7"/>
      <c r="TXZ580" s="7"/>
      <c r="TYA580" s="7"/>
      <c r="TYB580" s="7"/>
      <c r="TYC580" s="7"/>
      <c r="TYD580" s="7"/>
      <c r="TYE580" s="7"/>
      <c r="TYF580" s="7"/>
      <c r="TYG580" s="7"/>
      <c r="TYH580" s="7"/>
      <c r="TYI580" s="7"/>
      <c r="TYJ580" s="7"/>
      <c r="TYK580" s="7"/>
      <c r="TYL580" s="7"/>
      <c r="TYM580" s="7"/>
      <c r="TYN580" s="7"/>
      <c r="TYO580" s="7"/>
      <c r="TYP580" s="7"/>
      <c r="TYQ580" s="7"/>
      <c r="TYR580" s="7"/>
      <c r="TYS580" s="7"/>
      <c r="TYT580" s="7"/>
      <c r="TYU580" s="7"/>
      <c r="TYV580" s="7"/>
      <c r="TYW580" s="7"/>
      <c r="TYX580" s="7"/>
      <c r="TYY580" s="7"/>
      <c r="TYZ580" s="7"/>
      <c r="TZA580" s="7"/>
      <c r="TZB580" s="7"/>
      <c r="TZC580" s="7"/>
      <c r="TZD580" s="7"/>
      <c r="TZE580" s="7"/>
      <c r="TZF580" s="7"/>
      <c r="TZG580" s="7"/>
      <c r="TZH580" s="7"/>
      <c r="TZI580" s="7"/>
      <c r="TZJ580" s="7"/>
      <c r="TZK580" s="7"/>
      <c r="TZL580" s="7"/>
      <c r="TZM580" s="7"/>
      <c r="TZN580" s="7"/>
      <c r="TZO580" s="7"/>
      <c r="TZP580" s="7"/>
      <c r="TZQ580" s="7"/>
      <c r="TZR580" s="7"/>
      <c r="TZS580" s="7"/>
      <c r="TZT580" s="7"/>
      <c r="TZU580" s="7"/>
      <c r="TZV580" s="7"/>
      <c r="TZW580" s="7"/>
      <c r="TZX580" s="7"/>
      <c r="TZY580" s="7"/>
      <c r="TZZ580" s="7"/>
      <c r="UAA580" s="7"/>
      <c r="UAB580" s="7"/>
      <c r="UAC580" s="7"/>
      <c r="UAD580" s="7"/>
      <c r="UAE580" s="7"/>
      <c r="UAF580" s="7"/>
      <c r="UAG580" s="7"/>
      <c r="UAH580" s="7"/>
      <c r="UAI580" s="7"/>
      <c r="UAJ580" s="7"/>
      <c r="UAK580" s="7"/>
      <c r="UAL580" s="7"/>
      <c r="UAM580" s="7"/>
      <c r="UAN580" s="7"/>
      <c r="UAO580" s="7"/>
      <c r="UAP580" s="7"/>
      <c r="UAQ580" s="7"/>
      <c r="UAR580" s="7"/>
      <c r="UAS580" s="7"/>
      <c r="UAT580" s="7"/>
      <c r="UAU580" s="7"/>
      <c r="UAV580" s="7"/>
      <c r="UAW580" s="7"/>
      <c r="UAX580" s="7"/>
      <c r="UAY580" s="7"/>
      <c r="UAZ580" s="7"/>
      <c r="UBA580" s="7"/>
      <c r="UBB580" s="7"/>
      <c r="UBC580" s="7"/>
      <c r="UBD580" s="7"/>
      <c r="UBE580" s="7"/>
      <c r="UBF580" s="7"/>
      <c r="UBG580" s="7"/>
      <c r="UBH580" s="7"/>
      <c r="UBI580" s="7"/>
      <c r="UBJ580" s="7"/>
      <c r="UBK580" s="7"/>
      <c r="UBL580" s="7"/>
      <c r="UBM580" s="7"/>
      <c r="UBN580" s="7"/>
      <c r="UBO580" s="7"/>
      <c r="UBP580" s="7"/>
      <c r="UBQ580" s="7"/>
      <c r="UBR580" s="7"/>
      <c r="UBS580" s="7"/>
      <c r="UBT580" s="7"/>
      <c r="UBU580" s="7"/>
      <c r="UBV580" s="7"/>
      <c r="UBW580" s="7"/>
      <c r="UBX580" s="7"/>
      <c r="UBY580" s="7"/>
      <c r="UBZ580" s="7"/>
      <c r="UCA580" s="7"/>
      <c r="UCB580" s="7"/>
      <c r="UCC580" s="7"/>
      <c r="UCD580" s="7"/>
      <c r="UCE580" s="7"/>
      <c r="UCF580" s="7"/>
      <c r="UCG580" s="7"/>
      <c r="UCH580" s="7"/>
      <c r="UCI580" s="7"/>
      <c r="UCJ580" s="7"/>
      <c r="UCK580" s="7"/>
      <c r="UCL580" s="7"/>
      <c r="UCM580" s="7"/>
      <c r="UCN580" s="7"/>
      <c r="UCO580" s="7"/>
      <c r="UCP580" s="7"/>
      <c r="UCQ580" s="7"/>
      <c r="UCR580" s="7"/>
      <c r="UCS580" s="7"/>
      <c r="UCT580" s="7"/>
      <c r="UCU580" s="7"/>
      <c r="UCV580" s="7"/>
      <c r="UCW580" s="7"/>
      <c r="UCX580" s="7"/>
      <c r="UCY580" s="7"/>
      <c r="UCZ580" s="7"/>
      <c r="UDA580" s="7"/>
      <c r="UDB580" s="7"/>
      <c r="UDC580" s="7"/>
      <c r="UDD580" s="7"/>
      <c r="UDE580" s="7"/>
      <c r="UDF580" s="7"/>
      <c r="UDG580" s="7"/>
      <c r="UDH580" s="7"/>
      <c r="UDI580" s="7"/>
      <c r="UDJ580" s="7"/>
      <c r="UDK580" s="7"/>
      <c r="UDL580" s="7"/>
      <c r="UDM580" s="7"/>
      <c r="UDN580" s="7"/>
      <c r="UDO580" s="7"/>
      <c r="UDP580" s="7"/>
      <c r="UDQ580" s="7"/>
      <c r="UDR580" s="7"/>
      <c r="UDS580" s="7"/>
      <c r="UDT580" s="7"/>
      <c r="UDU580" s="7"/>
      <c r="UDV580" s="7"/>
      <c r="UDW580" s="7"/>
      <c r="UDX580" s="7"/>
      <c r="UDY580" s="7"/>
      <c r="UDZ580" s="7"/>
      <c r="UEA580" s="7"/>
      <c r="UEB580" s="7"/>
      <c r="UEC580" s="7"/>
      <c r="UED580" s="7"/>
      <c r="UEE580" s="7"/>
      <c r="UEF580" s="7"/>
      <c r="UEG580" s="7"/>
      <c r="UEH580" s="7"/>
      <c r="UEI580" s="7"/>
      <c r="UEJ580" s="7"/>
      <c r="UEK580" s="7"/>
      <c r="UEL580" s="7"/>
      <c r="UEM580" s="7"/>
      <c r="UEN580" s="7"/>
      <c r="UEO580" s="7"/>
      <c r="UEP580" s="7"/>
      <c r="UEQ580" s="7"/>
      <c r="UER580" s="7"/>
      <c r="UES580" s="7"/>
      <c r="UET580" s="7"/>
      <c r="UEU580" s="7"/>
      <c r="UEV580" s="7"/>
      <c r="UEW580" s="7"/>
      <c r="UEX580" s="7"/>
      <c r="UEY580" s="7"/>
      <c r="UEZ580" s="7"/>
      <c r="UFA580" s="7"/>
      <c r="UFB580" s="7"/>
      <c r="UFC580" s="7"/>
      <c r="UFD580" s="7"/>
      <c r="UFE580" s="7"/>
      <c r="UFF580" s="7"/>
      <c r="UFG580" s="7"/>
      <c r="UFH580" s="7"/>
      <c r="UFI580" s="7"/>
      <c r="UFJ580" s="7"/>
      <c r="UFK580" s="7"/>
      <c r="UFL580" s="7"/>
      <c r="UFM580" s="7"/>
      <c r="UFN580" s="7"/>
      <c r="UFO580" s="7"/>
      <c r="UFP580" s="7"/>
      <c r="UFQ580" s="7"/>
      <c r="UFR580" s="7"/>
      <c r="UFS580" s="7"/>
      <c r="UFT580" s="7"/>
      <c r="UFU580" s="7"/>
      <c r="UFV580" s="7"/>
      <c r="UFW580" s="7"/>
      <c r="UFX580" s="7"/>
      <c r="UFY580" s="7"/>
      <c r="UFZ580" s="7"/>
      <c r="UGA580" s="7"/>
      <c r="UGB580" s="7"/>
      <c r="UGC580" s="7"/>
      <c r="UGD580" s="7"/>
      <c r="UGE580" s="7"/>
      <c r="UGF580" s="7"/>
      <c r="UGG580" s="7"/>
      <c r="UGH580" s="7"/>
      <c r="UGI580" s="7"/>
      <c r="UGJ580" s="7"/>
      <c r="UGK580" s="7"/>
      <c r="UGL580" s="7"/>
      <c r="UGM580" s="7"/>
      <c r="UGN580" s="7"/>
      <c r="UGO580" s="7"/>
      <c r="UGP580" s="7"/>
      <c r="UGQ580" s="7"/>
      <c r="UGR580" s="7"/>
      <c r="UGS580" s="7"/>
      <c r="UGT580" s="7"/>
      <c r="UGU580" s="7"/>
      <c r="UGV580" s="7"/>
      <c r="UGW580" s="7"/>
      <c r="UGX580" s="7"/>
      <c r="UGY580" s="7"/>
      <c r="UGZ580" s="7"/>
      <c r="UHA580" s="7"/>
      <c r="UHB580" s="7"/>
      <c r="UHC580" s="7"/>
      <c r="UHD580" s="7"/>
      <c r="UHE580" s="7"/>
      <c r="UHF580" s="7"/>
      <c r="UHG580" s="7"/>
      <c r="UHH580" s="7"/>
      <c r="UHI580" s="7"/>
      <c r="UHJ580" s="7"/>
      <c r="UHK580" s="7"/>
      <c r="UHL580" s="7"/>
      <c r="UHM580" s="7"/>
      <c r="UHN580" s="7"/>
      <c r="UHO580" s="7"/>
      <c r="UHP580" s="7"/>
      <c r="UHQ580" s="7"/>
      <c r="UHR580" s="7"/>
      <c r="UHS580" s="7"/>
      <c r="UHT580" s="7"/>
      <c r="UHU580" s="7"/>
      <c r="UHV580" s="7"/>
      <c r="UHW580" s="7"/>
      <c r="UHX580" s="7"/>
      <c r="UHY580" s="7"/>
      <c r="UHZ580" s="7"/>
      <c r="UIA580" s="7"/>
      <c r="UIB580" s="7"/>
      <c r="UIC580" s="7"/>
      <c r="UID580" s="7"/>
      <c r="UIE580" s="7"/>
      <c r="UIF580" s="7"/>
      <c r="UIG580" s="7"/>
      <c r="UIH580" s="7"/>
      <c r="UII580" s="7"/>
      <c r="UIJ580" s="7"/>
      <c r="UIK580" s="7"/>
      <c r="UIL580" s="7"/>
      <c r="UIM580" s="7"/>
      <c r="UIN580" s="7"/>
      <c r="UIO580" s="7"/>
      <c r="UIP580" s="7"/>
      <c r="UIQ580" s="7"/>
      <c r="UIR580" s="7"/>
      <c r="UIS580" s="7"/>
      <c r="UIT580" s="7"/>
      <c r="UIU580" s="7"/>
      <c r="UIV580" s="7"/>
      <c r="UIW580" s="7"/>
      <c r="UIX580" s="7"/>
      <c r="UIY580" s="7"/>
      <c r="UIZ580" s="7"/>
      <c r="UJA580" s="7"/>
      <c r="UJB580" s="7"/>
      <c r="UJC580" s="7"/>
      <c r="UJD580" s="7"/>
      <c r="UJE580" s="7"/>
      <c r="UJF580" s="7"/>
      <c r="UJG580" s="7"/>
      <c r="UJH580" s="7"/>
      <c r="UJI580" s="7"/>
      <c r="UJJ580" s="7"/>
      <c r="UJK580" s="7"/>
      <c r="UJL580" s="7"/>
      <c r="UJM580" s="7"/>
      <c r="UJN580" s="7"/>
      <c r="UJO580" s="7"/>
      <c r="UJP580" s="7"/>
      <c r="UJQ580" s="7"/>
      <c r="UJR580" s="7"/>
      <c r="UJS580" s="7"/>
      <c r="UJT580" s="7"/>
      <c r="UJU580" s="7"/>
      <c r="UJV580" s="7"/>
      <c r="UJW580" s="7"/>
      <c r="UJX580" s="7"/>
      <c r="UJY580" s="7"/>
      <c r="UJZ580" s="7"/>
      <c r="UKA580" s="7"/>
      <c r="UKB580" s="7"/>
      <c r="UKC580" s="7"/>
      <c r="UKD580" s="7"/>
      <c r="UKE580" s="7"/>
      <c r="UKF580" s="7"/>
      <c r="UKG580" s="7"/>
      <c r="UKH580" s="7"/>
      <c r="UKI580" s="7"/>
      <c r="UKJ580" s="7"/>
      <c r="UKK580" s="7"/>
      <c r="UKL580" s="7"/>
      <c r="UKM580" s="7"/>
      <c r="UKN580" s="7"/>
      <c r="UKO580" s="7"/>
      <c r="UKP580" s="7"/>
      <c r="UKQ580" s="7"/>
      <c r="UKR580" s="7"/>
      <c r="UKS580" s="7"/>
      <c r="UKT580" s="7"/>
      <c r="UKU580" s="7"/>
      <c r="UKV580" s="7"/>
      <c r="UKW580" s="7"/>
      <c r="UKX580" s="7"/>
      <c r="UKY580" s="7"/>
      <c r="UKZ580" s="7"/>
      <c r="ULA580" s="7"/>
      <c r="ULB580" s="7"/>
      <c r="ULC580" s="7"/>
      <c r="ULD580" s="7"/>
      <c r="ULE580" s="7"/>
      <c r="ULF580" s="7"/>
      <c r="ULG580" s="7"/>
      <c r="ULH580" s="7"/>
      <c r="ULI580" s="7"/>
      <c r="ULJ580" s="7"/>
      <c r="ULK580" s="7"/>
      <c r="ULL580" s="7"/>
      <c r="ULM580" s="7"/>
      <c r="ULN580" s="7"/>
      <c r="ULO580" s="7"/>
      <c r="ULP580" s="7"/>
      <c r="ULQ580" s="7"/>
      <c r="ULR580" s="7"/>
      <c r="ULS580" s="7"/>
      <c r="ULT580" s="7"/>
      <c r="ULU580" s="7"/>
      <c r="ULV580" s="7"/>
      <c r="ULW580" s="7"/>
      <c r="ULX580" s="7"/>
      <c r="ULY580" s="7"/>
      <c r="ULZ580" s="7"/>
      <c r="UMA580" s="7"/>
      <c r="UMB580" s="7"/>
      <c r="UMC580" s="7"/>
      <c r="UMD580" s="7"/>
      <c r="UME580" s="7"/>
      <c r="UMF580" s="7"/>
      <c r="UMG580" s="7"/>
      <c r="UMH580" s="7"/>
      <c r="UMI580" s="7"/>
      <c r="UMJ580" s="7"/>
      <c r="UMK580" s="7"/>
      <c r="UML580" s="7"/>
      <c r="UMM580" s="7"/>
      <c r="UMN580" s="7"/>
      <c r="UMO580" s="7"/>
      <c r="UMP580" s="7"/>
      <c r="UMQ580" s="7"/>
      <c r="UMR580" s="7"/>
      <c r="UMS580" s="7"/>
      <c r="UMT580" s="7"/>
      <c r="UMU580" s="7"/>
      <c r="UMV580" s="7"/>
      <c r="UMW580" s="7"/>
      <c r="UMX580" s="7"/>
      <c r="UMY580" s="7"/>
      <c r="UMZ580" s="7"/>
      <c r="UNA580" s="7"/>
      <c r="UNB580" s="7"/>
      <c r="UNC580" s="7"/>
      <c r="UND580" s="7"/>
      <c r="UNE580" s="7"/>
      <c r="UNF580" s="7"/>
      <c r="UNG580" s="7"/>
      <c r="UNH580" s="7"/>
      <c r="UNI580" s="7"/>
      <c r="UNJ580" s="7"/>
      <c r="UNK580" s="7"/>
      <c r="UNL580" s="7"/>
      <c r="UNM580" s="7"/>
      <c r="UNN580" s="7"/>
      <c r="UNO580" s="7"/>
      <c r="UNP580" s="7"/>
      <c r="UNQ580" s="7"/>
      <c r="UNR580" s="7"/>
      <c r="UNS580" s="7"/>
      <c r="UNT580" s="7"/>
      <c r="UNU580" s="7"/>
      <c r="UNV580" s="7"/>
      <c r="UNW580" s="7"/>
      <c r="UNX580" s="7"/>
      <c r="UNY580" s="7"/>
      <c r="UNZ580" s="7"/>
      <c r="UOA580" s="7"/>
      <c r="UOB580" s="7"/>
      <c r="UOC580" s="7"/>
      <c r="UOD580" s="7"/>
      <c r="UOE580" s="7"/>
      <c r="UOF580" s="7"/>
      <c r="UOG580" s="7"/>
      <c r="UOH580" s="7"/>
      <c r="UOI580" s="7"/>
      <c r="UOJ580" s="7"/>
      <c r="UOK580" s="7"/>
      <c r="UOL580" s="7"/>
      <c r="UOM580" s="7"/>
      <c r="UON580" s="7"/>
      <c r="UOO580" s="7"/>
      <c r="UOP580" s="7"/>
      <c r="UOQ580" s="7"/>
      <c r="UOR580" s="7"/>
      <c r="UOS580" s="7"/>
      <c r="UOT580" s="7"/>
      <c r="UOU580" s="7"/>
      <c r="UOV580" s="7"/>
      <c r="UOW580" s="7"/>
      <c r="UOX580" s="7"/>
      <c r="UOY580" s="7"/>
      <c r="UOZ580" s="7"/>
      <c r="UPA580" s="7"/>
      <c r="UPB580" s="7"/>
      <c r="UPC580" s="7"/>
      <c r="UPD580" s="7"/>
      <c r="UPE580" s="7"/>
      <c r="UPF580" s="7"/>
      <c r="UPG580" s="7"/>
      <c r="UPH580" s="7"/>
      <c r="UPI580" s="7"/>
      <c r="UPJ580" s="7"/>
      <c r="UPK580" s="7"/>
      <c r="UPL580" s="7"/>
      <c r="UPM580" s="7"/>
      <c r="UPN580" s="7"/>
      <c r="UPO580" s="7"/>
      <c r="UPP580" s="7"/>
      <c r="UPQ580" s="7"/>
      <c r="UPR580" s="7"/>
      <c r="UPS580" s="7"/>
      <c r="UPT580" s="7"/>
      <c r="UPU580" s="7"/>
      <c r="UPV580" s="7"/>
      <c r="UPW580" s="7"/>
      <c r="UPX580" s="7"/>
      <c r="UPY580" s="7"/>
      <c r="UPZ580" s="7"/>
      <c r="UQA580" s="7"/>
      <c r="UQB580" s="7"/>
      <c r="UQC580" s="7"/>
      <c r="UQD580" s="7"/>
      <c r="UQE580" s="7"/>
      <c r="UQF580" s="7"/>
      <c r="UQG580" s="7"/>
      <c r="UQH580" s="7"/>
      <c r="UQI580" s="7"/>
      <c r="UQJ580" s="7"/>
      <c r="UQK580" s="7"/>
      <c r="UQL580" s="7"/>
      <c r="UQM580" s="7"/>
      <c r="UQN580" s="7"/>
      <c r="UQO580" s="7"/>
      <c r="UQP580" s="7"/>
      <c r="UQQ580" s="7"/>
      <c r="UQR580" s="7"/>
      <c r="UQS580" s="7"/>
      <c r="UQT580" s="7"/>
      <c r="UQU580" s="7"/>
      <c r="UQV580" s="7"/>
      <c r="UQW580" s="7"/>
      <c r="UQX580" s="7"/>
      <c r="UQY580" s="7"/>
      <c r="UQZ580" s="7"/>
      <c r="URA580" s="7"/>
      <c r="URB580" s="7"/>
      <c r="URC580" s="7"/>
      <c r="URD580" s="7"/>
      <c r="URE580" s="7"/>
      <c r="URF580" s="7"/>
      <c r="URG580" s="7"/>
      <c r="URH580" s="7"/>
      <c r="URI580" s="7"/>
      <c r="URJ580" s="7"/>
      <c r="URK580" s="7"/>
      <c r="URL580" s="7"/>
      <c r="URM580" s="7"/>
      <c r="URN580" s="7"/>
      <c r="URO580" s="7"/>
      <c r="URP580" s="7"/>
      <c r="URQ580" s="7"/>
      <c r="URR580" s="7"/>
      <c r="URS580" s="7"/>
      <c r="URT580" s="7"/>
      <c r="URU580" s="7"/>
      <c r="URV580" s="7"/>
      <c r="URW580" s="7"/>
      <c r="URX580" s="7"/>
      <c r="URY580" s="7"/>
      <c r="URZ580" s="7"/>
      <c r="USA580" s="7"/>
      <c r="USB580" s="7"/>
      <c r="USC580" s="7"/>
      <c r="USD580" s="7"/>
      <c r="USE580" s="7"/>
      <c r="USF580" s="7"/>
      <c r="USG580" s="7"/>
      <c r="USH580" s="7"/>
      <c r="USI580" s="7"/>
      <c r="USJ580" s="7"/>
      <c r="USK580" s="7"/>
      <c r="USL580" s="7"/>
      <c r="USM580" s="7"/>
      <c r="USN580" s="7"/>
      <c r="USO580" s="7"/>
      <c r="USP580" s="7"/>
      <c r="USQ580" s="7"/>
      <c r="USR580" s="7"/>
      <c r="USS580" s="7"/>
      <c r="UST580" s="7"/>
      <c r="USU580" s="7"/>
      <c r="USV580" s="7"/>
      <c r="USW580" s="7"/>
      <c r="USX580" s="7"/>
      <c r="USY580" s="7"/>
      <c r="USZ580" s="7"/>
      <c r="UTA580" s="7"/>
      <c r="UTB580" s="7"/>
      <c r="UTC580" s="7"/>
      <c r="UTD580" s="7"/>
      <c r="UTE580" s="7"/>
      <c r="UTF580" s="7"/>
      <c r="UTG580" s="7"/>
      <c r="UTH580" s="7"/>
      <c r="UTI580" s="7"/>
      <c r="UTJ580" s="7"/>
      <c r="UTK580" s="7"/>
      <c r="UTL580" s="7"/>
      <c r="UTM580" s="7"/>
      <c r="UTN580" s="7"/>
      <c r="UTO580" s="7"/>
      <c r="UTP580" s="7"/>
      <c r="UTQ580" s="7"/>
      <c r="UTR580" s="7"/>
      <c r="UTS580" s="7"/>
      <c r="UTT580" s="7"/>
      <c r="UTU580" s="7"/>
      <c r="UTV580" s="7"/>
      <c r="UTW580" s="7"/>
      <c r="UTX580" s="7"/>
      <c r="UTY580" s="7"/>
      <c r="UTZ580" s="7"/>
      <c r="UUA580" s="7"/>
      <c r="UUB580" s="7"/>
      <c r="UUC580" s="7"/>
      <c r="UUD580" s="7"/>
      <c r="UUE580" s="7"/>
      <c r="UUF580" s="7"/>
      <c r="UUG580" s="7"/>
      <c r="UUH580" s="7"/>
      <c r="UUI580" s="7"/>
      <c r="UUJ580" s="7"/>
      <c r="UUK580" s="7"/>
      <c r="UUL580" s="7"/>
      <c r="UUM580" s="7"/>
      <c r="UUN580" s="7"/>
      <c r="UUO580" s="7"/>
      <c r="UUP580" s="7"/>
      <c r="UUQ580" s="7"/>
      <c r="UUR580" s="7"/>
      <c r="UUS580" s="7"/>
      <c r="UUT580" s="7"/>
      <c r="UUU580" s="7"/>
      <c r="UUV580" s="7"/>
      <c r="UUW580" s="7"/>
      <c r="UUX580" s="7"/>
      <c r="UUY580" s="7"/>
      <c r="UUZ580" s="7"/>
      <c r="UVA580" s="7"/>
      <c r="UVB580" s="7"/>
      <c r="UVC580" s="7"/>
      <c r="UVD580" s="7"/>
      <c r="UVE580" s="7"/>
      <c r="UVF580" s="7"/>
      <c r="UVG580" s="7"/>
      <c r="UVH580" s="7"/>
      <c r="UVI580" s="7"/>
      <c r="UVJ580" s="7"/>
      <c r="UVK580" s="7"/>
      <c r="UVL580" s="7"/>
      <c r="UVM580" s="7"/>
      <c r="UVN580" s="7"/>
      <c r="UVO580" s="7"/>
      <c r="UVP580" s="7"/>
      <c r="UVQ580" s="7"/>
      <c r="UVR580" s="7"/>
      <c r="UVS580" s="7"/>
      <c r="UVT580" s="7"/>
      <c r="UVU580" s="7"/>
      <c r="UVV580" s="7"/>
      <c r="UVW580" s="7"/>
      <c r="UVX580" s="7"/>
      <c r="UVY580" s="7"/>
      <c r="UVZ580" s="7"/>
      <c r="UWA580" s="7"/>
      <c r="UWB580" s="7"/>
      <c r="UWC580" s="7"/>
      <c r="UWD580" s="7"/>
      <c r="UWE580" s="7"/>
      <c r="UWF580" s="7"/>
      <c r="UWG580" s="7"/>
      <c r="UWH580" s="7"/>
      <c r="UWI580" s="7"/>
      <c r="UWJ580" s="7"/>
      <c r="UWK580" s="7"/>
      <c r="UWL580" s="7"/>
      <c r="UWM580" s="7"/>
      <c r="UWN580" s="7"/>
      <c r="UWO580" s="7"/>
      <c r="UWP580" s="7"/>
      <c r="UWQ580" s="7"/>
      <c r="UWR580" s="7"/>
      <c r="UWS580" s="7"/>
      <c r="UWT580" s="7"/>
      <c r="UWU580" s="7"/>
      <c r="UWV580" s="7"/>
      <c r="UWW580" s="7"/>
      <c r="UWX580" s="7"/>
      <c r="UWY580" s="7"/>
      <c r="UWZ580" s="7"/>
      <c r="UXA580" s="7"/>
      <c r="UXB580" s="7"/>
      <c r="UXC580" s="7"/>
      <c r="UXD580" s="7"/>
      <c r="UXE580" s="7"/>
      <c r="UXF580" s="7"/>
      <c r="UXG580" s="7"/>
      <c r="UXH580" s="7"/>
      <c r="UXI580" s="7"/>
      <c r="UXJ580" s="7"/>
      <c r="UXK580" s="7"/>
      <c r="UXL580" s="7"/>
      <c r="UXM580" s="7"/>
      <c r="UXN580" s="7"/>
      <c r="UXO580" s="7"/>
      <c r="UXP580" s="7"/>
      <c r="UXQ580" s="7"/>
      <c r="UXR580" s="7"/>
      <c r="UXS580" s="7"/>
      <c r="UXT580" s="7"/>
      <c r="UXU580" s="7"/>
      <c r="UXV580" s="7"/>
      <c r="UXW580" s="7"/>
      <c r="UXX580" s="7"/>
      <c r="UXY580" s="7"/>
      <c r="UXZ580" s="7"/>
      <c r="UYA580" s="7"/>
      <c r="UYB580" s="7"/>
      <c r="UYC580" s="7"/>
      <c r="UYD580" s="7"/>
      <c r="UYE580" s="7"/>
      <c r="UYF580" s="7"/>
      <c r="UYG580" s="7"/>
      <c r="UYH580" s="7"/>
      <c r="UYI580" s="7"/>
      <c r="UYJ580" s="7"/>
      <c r="UYK580" s="7"/>
      <c r="UYL580" s="7"/>
      <c r="UYM580" s="7"/>
      <c r="UYN580" s="7"/>
      <c r="UYO580" s="7"/>
      <c r="UYP580" s="7"/>
      <c r="UYQ580" s="7"/>
      <c r="UYR580" s="7"/>
      <c r="UYS580" s="7"/>
      <c r="UYT580" s="7"/>
      <c r="UYU580" s="7"/>
      <c r="UYV580" s="7"/>
      <c r="UYW580" s="7"/>
      <c r="UYX580" s="7"/>
      <c r="UYY580" s="7"/>
      <c r="UYZ580" s="7"/>
      <c r="UZA580" s="7"/>
      <c r="UZB580" s="7"/>
      <c r="UZC580" s="7"/>
      <c r="UZD580" s="7"/>
      <c r="UZE580" s="7"/>
      <c r="UZF580" s="7"/>
      <c r="UZG580" s="7"/>
      <c r="UZH580" s="7"/>
      <c r="UZI580" s="7"/>
      <c r="UZJ580" s="7"/>
      <c r="UZK580" s="7"/>
      <c r="UZL580" s="7"/>
      <c r="UZM580" s="7"/>
      <c r="UZN580" s="7"/>
      <c r="UZO580" s="7"/>
      <c r="UZP580" s="7"/>
      <c r="UZQ580" s="7"/>
      <c r="UZR580" s="7"/>
      <c r="UZS580" s="7"/>
      <c r="UZT580" s="7"/>
      <c r="UZU580" s="7"/>
      <c r="UZV580" s="7"/>
      <c r="UZW580" s="7"/>
      <c r="UZX580" s="7"/>
      <c r="UZY580" s="7"/>
      <c r="UZZ580" s="7"/>
      <c r="VAA580" s="7"/>
      <c r="VAB580" s="7"/>
      <c r="VAC580" s="7"/>
      <c r="VAD580" s="7"/>
      <c r="VAE580" s="7"/>
      <c r="VAF580" s="7"/>
      <c r="VAG580" s="7"/>
      <c r="VAH580" s="7"/>
      <c r="VAI580" s="7"/>
      <c r="VAJ580" s="7"/>
      <c r="VAK580" s="7"/>
      <c r="VAL580" s="7"/>
      <c r="VAM580" s="7"/>
      <c r="VAN580" s="7"/>
      <c r="VAO580" s="7"/>
      <c r="VAP580" s="7"/>
      <c r="VAQ580" s="7"/>
      <c r="VAR580" s="7"/>
      <c r="VAS580" s="7"/>
      <c r="VAT580" s="7"/>
      <c r="VAU580" s="7"/>
      <c r="VAV580" s="7"/>
      <c r="VAW580" s="7"/>
      <c r="VAX580" s="7"/>
      <c r="VAY580" s="7"/>
      <c r="VAZ580" s="7"/>
      <c r="VBA580" s="7"/>
      <c r="VBB580" s="7"/>
      <c r="VBC580" s="7"/>
      <c r="VBD580" s="7"/>
      <c r="VBE580" s="7"/>
      <c r="VBF580" s="7"/>
      <c r="VBG580" s="7"/>
      <c r="VBH580" s="7"/>
      <c r="VBI580" s="7"/>
      <c r="VBJ580" s="7"/>
      <c r="VBK580" s="7"/>
      <c r="VBL580" s="7"/>
      <c r="VBM580" s="7"/>
      <c r="VBN580" s="7"/>
      <c r="VBO580" s="7"/>
      <c r="VBP580" s="7"/>
      <c r="VBQ580" s="7"/>
      <c r="VBR580" s="7"/>
      <c r="VBS580" s="7"/>
      <c r="VBT580" s="7"/>
      <c r="VBU580" s="7"/>
      <c r="VBV580" s="7"/>
      <c r="VBW580" s="7"/>
      <c r="VBX580" s="7"/>
      <c r="VBY580" s="7"/>
      <c r="VBZ580" s="7"/>
      <c r="VCA580" s="7"/>
      <c r="VCB580" s="7"/>
      <c r="VCC580" s="7"/>
      <c r="VCD580" s="7"/>
      <c r="VCE580" s="7"/>
      <c r="VCF580" s="7"/>
      <c r="VCG580" s="7"/>
      <c r="VCH580" s="7"/>
      <c r="VCI580" s="7"/>
      <c r="VCJ580" s="7"/>
      <c r="VCK580" s="7"/>
      <c r="VCL580" s="7"/>
      <c r="VCM580" s="7"/>
      <c r="VCN580" s="7"/>
      <c r="VCO580" s="7"/>
      <c r="VCP580" s="7"/>
      <c r="VCQ580" s="7"/>
      <c r="VCR580" s="7"/>
      <c r="VCS580" s="7"/>
      <c r="VCT580" s="7"/>
      <c r="VCU580" s="7"/>
      <c r="VCV580" s="7"/>
      <c r="VCW580" s="7"/>
      <c r="VCX580" s="7"/>
      <c r="VCY580" s="7"/>
      <c r="VCZ580" s="7"/>
      <c r="VDA580" s="7"/>
      <c r="VDB580" s="7"/>
      <c r="VDC580" s="7"/>
      <c r="VDD580" s="7"/>
      <c r="VDE580" s="7"/>
      <c r="VDF580" s="7"/>
      <c r="VDG580" s="7"/>
      <c r="VDH580" s="7"/>
      <c r="VDI580" s="7"/>
      <c r="VDJ580" s="7"/>
      <c r="VDK580" s="7"/>
      <c r="VDL580" s="7"/>
      <c r="VDM580" s="7"/>
      <c r="VDN580" s="7"/>
      <c r="VDO580" s="7"/>
      <c r="VDP580" s="7"/>
      <c r="VDQ580" s="7"/>
      <c r="VDR580" s="7"/>
      <c r="VDS580" s="7"/>
      <c r="VDT580" s="7"/>
      <c r="VDU580" s="7"/>
      <c r="VDV580" s="7"/>
      <c r="VDW580" s="7"/>
      <c r="VDX580" s="7"/>
      <c r="VDY580" s="7"/>
      <c r="VDZ580" s="7"/>
      <c r="VEA580" s="7"/>
      <c r="VEB580" s="7"/>
      <c r="VEC580" s="7"/>
      <c r="VED580" s="7"/>
      <c r="VEE580" s="7"/>
      <c r="VEF580" s="7"/>
      <c r="VEG580" s="7"/>
      <c r="VEH580" s="7"/>
      <c r="VEI580" s="7"/>
      <c r="VEJ580" s="7"/>
      <c r="VEK580" s="7"/>
      <c r="VEL580" s="7"/>
      <c r="VEM580" s="7"/>
      <c r="VEN580" s="7"/>
      <c r="VEO580" s="7"/>
      <c r="VEP580" s="7"/>
      <c r="VEQ580" s="7"/>
      <c r="VER580" s="7"/>
      <c r="VES580" s="7"/>
      <c r="VET580" s="7"/>
      <c r="VEU580" s="7"/>
      <c r="VEV580" s="7"/>
      <c r="VEW580" s="7"/>
      <c r="VEX580" s="7"/>
      <c r="VEY580" s="7"/>
      <c r="VEZ580" s="7"/>
      <c r="VFA580" s="7"/>
      <c r="VFB580" s="7"/>
      <c r="VFC580" s="7"/>
      <c r="VFD580" s="7"/>
      <c r="VFE580" s="7"/>
      <c r="VFF580" s="7"/>
      <c r="VFG580" s="7"/>
      <c r="VFH580" s="7"/>
      <c r="VFI580" s="7"/>
      <c r="VFJ580" s="7"/>
      <c r="VFK580" s="7"/>
      <c r="VFL580" s="7"/>
      <c r="VFM580" s="7"/>
      <c r="VFN580" s="7"/>
      <c r="VFO580" s="7"/>
      <c r="VFP580" s="7"/>
      <c r="VFQ580" s="7"/>
      <c r="VFR580" s="7"/>
      <c r="VFS580" s="7"/>
      <c r="VFT580" s="7"/>
      <c r="VFU580" s="7"/>
      <c r="VFV580" s="7"/>
      <c r="VFW580" s="7"/>
      <c r="VFX580" s="7"/>
      <c r="VFY580" s="7"/>
      <c r="VFZ580" s="7"/>
      <c r="VGA580" s="7"/>
      <c r="VGB580" s="7"/>
      <c r="VGC580" s="7"/>
      <c r="VGD580" s="7"/>
      <c r="VGE580" s="7"/>
      <c r="VGF580" s="7"/>
      <c r="VGG580" s="7"/>
      <c r="VGH580" s="7"/>
      <c r="VGI580" s="7"/>
      <c r="VGJ580" s="7"/>
      <c r="VGK580" s="7"/>
      <c r="VGL580" s="7"/>
      <c r="VGM580" s="7"/>
      <c r="VGN580" s="7"/>
      <c r="VGO580" s="7"/>
      <c r="VGP580" s="7"/>
      <c r="VGQ580" s="7"/>
      <c r="VGR580" s="7"/>
      <c r="VGS580" s="7"/>
      <c r="VGT580" s="7"/>
      <c r="VGU580" s="7"/>
      <c r="VGV580" s="7"/>
      <c r="VGW580" s="7"/>
      <c r="VGX580" s="7"/>
      <c r="VGY580" s="7"/>
      <c r="VGZ580" s="7"/>
      <c r="VHA580" s="7"/>
      <c r="VHB580" s="7"/>
      <c r="VHC580" s="7"/>
      <c r="VHD580" s="7"/>
      <c r="VHE580" s="7"/>
      <c r="VHF580" s="7"/>
      <c r="VHG580" s="7"/>
      <c r="VHH580" s="7"/>
      <c r="VHI580" s="7"/>
      <c r="VHJ580" s="7"/>
      <c r="VHK580" s="7"/>
      <c r="VHL580" s="7"/>
      <c r="VHM580" s="7"/>
      <c r="VHN580" s="7"/>
      <c r="VHO580" s="7"/>
      <c r="VHP580" s="7"/>
      <c r="VHQ580" s="7"/>
      <c r="VHR580" s="7"/>
      <c r="VHS580" s="7"/>
      <c r="VHT580" s="7"/>
      <c r="VHU580" s="7"/>
      <c r="VHV580" s="7"/>
      <c r="VHW580" s="7"/>
      <c r="VHX580" s="7"/>
      <c r="VHY580" s="7"/>
      <c r="VHZ580" s="7"/>
      <c r="VIA580" s="7"/>
      <c r="VIB580" s="7"/>
      <c r="VIC580" s="7"/>
      <c r="VID580" s="7"/>
      <c r="VIE580" s="7"/>
      <c r="VIF580" s="7"/>
      <c r="VIG580" s="7"/>
      <c r="VIH580" s="7"/>
      <c r="VII580" s="7"/>
      <c r="VIJ580" s="7"/>
      <c r="VIK580" s="7"/>
      <c r="VIL580" s="7"/>
      <c r="VIM580" s="7"/>
      <c r="VIN580" s="7"/>
      <c r="VIO580" s="7"/>
      <c r="VIP580" s="7"/>
      <c r="VIQ580" s="7"/>
      <c r="VIR580" s="7"/>
      <c r="VIS580" s="7"/>
      <c r="VIT580" s="7"/>
      <c r="VIU580" s="7"/>
      <c r="VIV580" s="7"/>
      <c r="VIW580" s="7"/>
      <c r="VIX580" s="7"/>
      <c r="VIY580" s="7"/>
      <c r="VIZ580" s="7"/>
      <c r="VJA580" s="7"/>
      <c r="VJB580" s="7"/>
      <c r="VJC580" s="7"/>
      <c r="VJD580" s="7"/>
      <c r="VJE580" s="7"/>
      <c r="VJF580" s="7"/>
      <c r="VJG580" s="7"/>
      <c r="VJH580" s="7"/>
      <c r="VJI580" s="7"/>
      <c r="VJJ580" s="7"/>
      <c r="VJK580" s="7"/>
      <c r="VJL580" s="7"/>
      <c r="VJM580" s="7"/>
      <c r="VJN580" s="7"/>
      <c r="VJO580" s="7"/>
      <c r="VJP580" s="7"/>
      <c r="VJQ580" s="7"/>
      <c r="VJR580" s="7"/>
      <c r="VJS580" s="7"/>
      <c r="VJT580" s="7"/>
      <c r="VJU580" s="7"/>
      <c r="VJV580" s="7"/>
      <c r="VJW580" s="7"/>
      <c r="VJX580" s="7"/>
      <c r="VJY580" s="7"/>
      <c r="VJZ580" s="7"/>
      <c r="VKA580" s="7"/>
      <c r="VKB580" s="7"/>
      <c r="VKC580" s="7"/>
      <c r="VKD580" s="7"/>
      <c r="VKE580" s="7"/>
      <c r="VKF580" s="7"/>
      <c r="VKG580" s="7"/>
      <c r="VKH580" s="7"/>
      <c r="VKI580" s="7"/>
      <c r="VKJ580" s="7"/>
      <c r="VKK580" s="7"/>
      <c r="VKL580" s="7"/>
      <c r="VKM580" s="7"/>
      <c r="VKN580" s="7"/>
      <c r="VKO580" s="7"/>
      <c r="VKP580" s="7"/>
      <c r="VKQ580" s="7"/>
      <c r="VKR580" s="7"/>
      <c r="VKS580" s="7"/>
      <c r="VKT580" s="7"/>
      <c r="VKU580" s="7"/>
      <c r="VKV580" s="7"/>
      <c r="VKW580" s="7"/>
      <c r="VKX580" s="7"/>
      <c r="VKY580" s="7"/>
      <c r="VKZ580" s="7"/>
      <c r="VLA580" s="7"/>
      <c r="VLB580" s="7"/>
      <c r="VLC580" s="7"/>
      <c r="VLD580" s="7"/>
      <c r="VLE580" s="7"/>
      <c r="VLF580" s="7"/>
      <c r="VLG580" s="7"/>
      <c r="VLH580" s="7"/>
      <c r="VLI580" s="7"/>
      <c r="VLJ580" s="7"/>
      <c r="VLK580" s="7"/>
      <c r="VLL580" s="7"/>
      <c r="VLM580" s="7"/>
      <c r="VLN580" s="7"/>
      <c r="VLO580" s="7"/>
      <c r="VLP580" s="7"/>
      <c r="VLQ580" s="7"/>
      <c r="VLR580" s="7"/>
      <c r="VLS580" s="7"/>
      <c r="VLT580" s="7"/>
      <c r="VLU580" s="7"/>
      <c r="VLV580" s="7"/>
      <c r="VLW580" s="7"/>
      <c r="VLX580" s="7"/>
      <c r="VLY580" s="7"/>
      <c r="VLZ580" s="7"/>
      <c r="VMA580" s="7"/>
      <c r="VMB580" s="7"/>
      <c r="VMC580" s="7"/>
      <c r="VMD580" s="7"/>
      <c r="VME580" s="7"/>
      <c r="VMF580" s="7"/>
      <c r="VMG580" s="7"/>
      <c r="VMH580" s="7"/>
      <c r="VMI580" s="7"/>
      <c r="VMJ580" s="7"/>
      <c r="VMK580" s="7"/>
      <c r="VML580" s="7"/>
      <c r="VMM580" s="7"/>
      <c r="VMN580" s="7"/>
      <c r="VMO580" s="7"/>
      <c r="VMP580" s="7"/>
      <c r="VMQ580" s="7"/>
      <c r="VMR580" s="7"/>
      <c r="VMS580" s="7"/>
      <c r="VMT580" s="7"/>
      <c r="VMU580" s="7"/>
      <c r="VMV580" s="7"/>
      <c r="VMW580" s="7"/>
      <c r="VMX580" s="7"/>
      <c r="VMY580" s="7"/>
      <c r="VMZ580" s="7"/>
      <c r="VNA580" s="7"/>
      <c r="VNB580" s="7"/>
      <c r="VNC580" s="7"/>
      <c r="VND580" s="7"/>
      <c r="VNE580" s="7"/>
      <c r="VNF580" s="7"/>
      <c r="VNG580" s="7"/>
      <c r="VNH580" s="7"/>
      <c r="VNI580" s="7"/>
      <c r="VNJ580" s="7"/>
      <c r="VNK580" s="7"/>
      <c r="VNL580" s="7"/>
      <c r="VNM580" s="7"/>
      <c r="VNN580" s="7"/>
      <c r="VNO580" s="7"/>
      <c r="VNP580" s="7"/>
      <c r="VNQ580" s="7"/>
      <c r="VNR580" s="7"/>
      <c r="VNS580" s="7"/>
      <c r="VNT580" s="7"/>
      <c r="VNU580" s="7"/>
      <c r="VNV580" s="7"/>
      <c r="VNW580" s="7"/>
      <c r="VNX580" s="7"/>
      <c r="VNY580" s="7"/>
      <c r="VNZ580" s="7"/>
      <c r="VOA580" s="7"/>
      <c r="VOB580" s="7"/>
      <c r="VOC580" s="7"/>
      <c r="VOD580" s="7"/>
      <c r="VOE580" s="7"/>
      <c r="VOF580" s="7"/>
      <c r="VOG580" s="7"/>
      <c r="VOH580" s="7"/>
      <c r="VOI580" s="7"/>
      <c r="VOJ580" s="7"/>
      <c r="VOK580" s="7"/>
      <c r="VOL580" s="7"/>
      <c r="VOM580" s="7"/>
      <c r="VON580" s="7"/>
      <c r="VOO580" s="7"/>
      <c r="VOP580" s="7"/>
      <c r="VOQ580" s="7"/>
      <c r="VOR580" s="7"/>
      <c r="VOS580" s="7"/>
      <c r="VOT580" s="7"/>
      <c r="VOU580" s="7"/>
      <c r="VOV580" s="7"/>
      <c r="VOW580" s="7"/>
      <c r="VOX580" s="7"/>
      <c r="VOY580" s="7"/>
      <c r="VOZ580" s="7"/>
      <c r="VPA580" s="7"/>
      <c r="VPB580" s="7"/>
      <c r="VPC580" s="7"/>
      <c r="VPD580" s="7"/>
      <c r="VPE580" s="7"/>
      <c r="VPF580" s="7"/>
      <c r="VPG580" s="7"/>
      <c r="VPH580" s="7"/>
      <c r="VPI580" s="7"/>
      <c r="VPJ580" s="7"/>
      <c r="VPK580" s="7"/>
      <c r="VPL580" s="7"/>
      <c r="VPM580" s="7"/>
      <c r="VPN580" s="7"/>
      <c r="VPO580" s="7"/>
      <c r="VPP580" s="7"/>
      <c r="VPQ580" s="7"/>
      <c r="VPR580" s="7"/>
      <c r="VPS580" s="7"/>
      <c r="VPT580" s="7"/>
      <c r="VPU580" s="7"/>
      <c r="VPV580" s="7"/>
      <c r="VPW580" s="7"/>
      <c r="VPX580" s="7"/>
      <c r="VPY580" s="7"/>
      <c r="VPZ580" s="7"/>
      <c r="VQA580" s="7"/>
      <c r="VQB580" s="7"/>
      <c r="VQC580" s="7"/>
      <c r="VQD580" s="7"/>
      <c r="VQE580" s="7"/>
      <c r="VQF580" s="7"/>
      <c r="VQG580" s="7"/>
      <c r="VQH580" s="7"/>
      <c r="VQI580" s="7"/>
      <c r="VQJ580" s="7"/>
      <c r="VQK580" s="7"/>
      <c r="VQL580" s="7"/>
      <c r="VQM580" s="7"/>
      <c r="VQN580" s="7"/>
      <c r="VQO580" s="7"/>
      <c r="VQP580" s="7"/>
      <c r="VQQ580" s="7"/>
      <c r="VQR580" s="7"/>
      <c r="VQS580" s="7"/>
      <c r="VQT580" s="7"/>
      <c r="VQU580" s="7"/>
      <c r="VQV580" s="7"/>
      <c r="VQW580" s="7"/>
      <c r="VQX580" s="7"/>
      <c r="VQY580" s="7"/>
      <c r="VQZ580" s="7"/>
      <c r="VRA580" s="7"/>
      <c r="VRB580" s="7"/>
      <c r="VRC580" s="7"/>
      <c r="VRD580" s="7"/>
      <c r="VRE580" s="7"/>
      <c r="VRF580" s="7"/>
      <c r="VRG580" s="7"/>
      <c r="VRH580" s="7"/>
      <c r="VRI580" s="7"/>
      <c r="VRJ580" s="7"/>
      <c r="VRK580" s="7"/>
      <c r="VRL580" s="7"/>
      <c r="VRM580" s="7"/>
      <c r="VRN580" s="7"/>
      <c r="VRO580" s="7"/>
      <c r="VRP580" s="7"/>
      <c r="VRQ580" s="7"/>
      <c r="VRR580" s="7"/>
      <c r="VRS580" s="7"/>
      <c r="VRT580" s="7"/>
      <c r="VRU580" s="7"/>
      <c r="VRV580" s="7"/>
      <c r="VRW580" s="7"/>
      <c r="VRX580" s="7"/>
      <c r="VRY580" s="7"/>
      <c r="VRZ580" s="7"/>
      <c r="VSA580" s="7"/>
      <c r="VSB580" s="7"/>
      <c r="VSC580" s="7"/>
      <c r="VSD580" s="7"/>
      <c r="VSE580" s="7"/>
      <c r="VSF580" s="7"/>
      <c r="VSG580" s="7"/>
      <c r="VSH580" s="7"/>
      <c r="VSI580" s="7"/>
      <c r="VSJ580" s="7"/>
      <c r="VSK580" s="7"/>
      <c r="VSL580" s="7"/>
      <c r="VSM580" s="7"/>
      <c r="VSN580" s="7"/>
      <c r="VSO580" s="7"/>
      <c r="VSP580" s="7"/>
      <c r="VSQ580" s="7"/>
      <c r="VSR580" s="7"/>
      <c r="VSS580" s="7"/>
      <c r="VST580" s="7"/>
      <c r="VSU580" s="7"/>
      <c r="VSV580" s="7"/>
      <c r="VSW580" s="7"/>
      <c r="VSX580" s="7"/>
      <c r="VSY580" s="7"/>
      <c r="VSZ580" s="7"/>
      <c r="VTA580" s="7"/>
      <c r="VTB580" s="7"/>
      <c r="VTC580" s="7"/>
      <c r="VTD580" s="7"/>
      <c r="VTE580" s="7"/>
      <c r="VTF580" s="7"/>
      <c r="VTG580" s="7"/>
      <c r="VTH580" s="7"/>
      <c r="VTI580" s="7"/>
      <c r="VTJ580" s="7"/>
      <c r="VTK580" s="7"/>
      <c r="VTL580" s="7"/>
      <c r="VTM580" s="7"/>
      <c r="VTN580" s="7"/>
      <c r="VTO580" s="7"/>
      <c r="VTP580" s="7"/>
      <c r="VTQ580" s="7"/>
      <c r="VTR580" s="7"/>
      <c r="VTS580" s="7"/>
      <c r="VTT580" s="7"/>
      <c r="VTU580" s="7"/>
      <c r="VTV580" s="7"/>
      <c r="VTW580" s="7"/>
      <c r="VTX580" s="7"/>
      <c r="VTY580" s="7"/>
      <c r="VTZ580" s="7"/>
      <c r="VUA580" s="7"/>
      <c r="VUB580" s="7"/>
      <c r="VUC580" s="7"/>
      <c r="VUD580" s="7"/>
      <c r="VUE580" s="7"/>
      <c r="VUF580" s="7"/>
      <c r="VUG580" s="7"/>
      <c r="VUH580" s="7"/>
      <c r="VUI580" s="7"/>
      <c r="VUJ580" s="7"/>
      <c r="VUK580" s="7"/>
      <c r="VUL580" s="7"/>
      <c r="VUM580" s="7"/>
      <c r="VUN580" s="7"/>
      <c r="VUO580" s="7"/>
      <c r="VUP580" s="7"/>
      <c r="VUQ580" s="7"/>
      <c r="VUR580" s="7"/>
      <c r="VUS580" s="7"/>
      <c r="VUT580" s="7"/>
      <c r="VUU580" s="7"/>
      <c r="VUV580" s="7"/>
      <c r="VUW580" s="7"/>
      <c r="VUX580" s="7"/>
      <c r="VUY580" s="7"/>
      <c r="VUZ580" s="7"/>
      <c r="VVA580" s="7"/>
      <c r="VVB580" s="7"/>
      <c r="VVC580" s="7"/>
      <c r="VVD580" s="7"/>
      <c r="VVE580" s="7"/>
      <c r="VVF580" s="7"/>
      <c r="VVG580" s="7"/>
      <c r="VVH580" s="7"/>
      <c r="VVI580" s="7"/>
      <c r="VVJ580" s="7"/>
      <c r="VVK580" s="7"/>
      <c r="VVL580" s="7"/>
      <c r="VVM580" s="7"/>
      <c r="VVN580" s="7"/>
      <c r="VVO580" s="7"/>
      <c r="VVP580" s="7"/>
      <c r="VVQ580" s="7"/>
      <c r="VVR580" s="7"/>
      <c r="VVS580" s="7"/>
      <c r="VVT580" s="7"/>
      <c r="VVU580" s="7"/>
      <c r="VVV580" s="7"/>
      <c r="VVW580" s="7"/>
      <c r="VVX580" s="7"/>
      <c r="VVY580" s="7"/>
      <c r="VVZ580" s="7"/>
      <c r="VWA580" s="7"/>
      <c r="VWB580" s="7"/>
      <c r="VWC580" s="7"/>
      <c r="VWD580" s="7"/>
      <c r="VWE580" s="7"/>
      <c r="VWF580" s="7"/>
      <c r="VWG580" s="7"/>
      <c r="VWH580" s="7"/>
      <c r="VWI580" s="7"/>
      <c r="VWJ580" s="7"/>
      <c r="VWK580" s="7"/>
      <c r="VWL580" s="7"/>
      <c r="VWM580" s="7"/>
      <c r="VWN580" s="7"/>
      <c r="VWO580" s="7"/>
      <c r="VWP580" s="7"/>
      <c r="VWQ580" s="7"/>
      <c r="VWR580" s="7"/>
      <c r="VWS580" s="7"/>
      <c r="VWT580" s="7"/>
      <c r="VWU580" s="7"/>
      <c r="VWV580" s="7"/>
      <c r="VWW580" s="7"/>
      <c r="VWX580" s="7"/>
      <c r="VWY580" s="7"/>
      <c r="VWZ580" s="7"/>
      <c r="VXA580" s="7"/>
      <c r="VXB580" s="7"/>
      <c r="VXC580" s="7"/>
      <c r="VXD580" s="7"/>
      <c r="VXE580" s="7"/>
      <c r="VXF580" s="7"/>
      <c r="VXG580" s="7"/>
      <c r="VXH580" s="7"/>
      <c r="VXI580" s="7"/>
      <c r="VXJ580" s="7"/>
      <c r="VXK580" s="7"/>
      <c r="VXL580" s="7"/>
      <c r="VXM580" s="7"/>
      <c r="VXN580" s="7"/>
      <c r="VXO580" s="7"/>
      <c r="VXP580" s="7"/>
      <c r="VXQ580" s="7"/>
      <c r="VXR580" s="7"/>
      <c r="VXS580" s="7"/>
      <c r="VXT580" s="7"/>
      <c r="VXU580" s="7"/>
      <c r="VXV580" s="7"/>
      <c r="VXW580" s="7"/>
      <c r="VXX580" s="7"/>
      <c r="VXY580" s="7"/>
      <c r="VXZ580" s="7"/>
      <c r="VYA580" s="7"/>
      <c r="VYB580" s="7"/>
      <c r="VYC580" s="7"/>
      <c r="VYD580" s="7"/>
      <c r="VYE580" s="7"/>
      <c r="VYF580" s="7"/>
      <c r="VYG580" s="7"/>
      <c r="VYH580" s="7"/>
      <c r="VYI580" s="7"/>
      <c r="VYJ580" s="7"/>
      <c r="VYK580" s="7"/>
      <c r="VYL580" s="7"/>
      <c r="VYM580" s="7"/>
      <c r="VYN580" s="7"/>
      <c r="VYO580" s="7"/>
      <c r="VYP580" s="7"/>
      <c r="VYQ580" s="7"/>
      <c r="VYR580" s="7"/>
      <c r="VYS580" s="7"/>
      <c r="VYT580" s="7"/>
      <c r="VYU580" s="7"/>
      <c r="VYV580" s="7"/>
      <c r="VYW580" s="7"/>
      <c r="VYX580" s="7"/>
      <c r="VYY580" s="7"/>
      <c r="VYZ580" s="7"/>
      <c r="VZA580" s="7"/>
      <c r="VZB580" s="7"/>
      <c r="VZC580" s="7"/>
      <c r="VZD580" s="7"/>
      <c r="VZE580" s="7"/>
      <c r="VZF580" s="7"/>
      <c r="VZG580" s="7"/>
      <c r="VZH580" s="7"/>
      <c r="VZI580" s="7"/>
      <c r="VZJ580" s="7"/>
      <c r="VZK580" s="7"/>
      <c r="VZL580" s="7"/>
      <c r="VZM580" s="7"/>
      <c r="VZN580" s="7"/>
      <c r="VZO580" s="7"/>
      <c r="VZP580" s="7"/>
      <c r="VZQ580" s="7"/>
      <c r="VZR580" s="7"/>
      <c r="VZS580" s="7"/>
      <c r="VZT580" s="7"/>
      <c r="VZU580" s="7"/>
      <c r="VZV580" s="7"/>
      <c r="VZW580" s="7"/>
      <c r="VZX580" s="7"/>
      <c r="VZY580" s="7"/>
      <c r="VZZ580" s="7"/>
      <c r="WAA580" s="7"/>
      <c r="WAB580" s="7"/>
      <c r="WAC580" s="7"/>
      <c r="WAD580" s="7"/>
      <c r="WAE580" s="7"/>
      <c r="WAF580" s="7"/>
      <c r="WAG580" s="7"/>
      <c r="WAH580" s="7"/>
      <c r="WAI580" s="7"/>
      <c r="WAJ580" s="7"/>
      <c r="WAK580" s="7"/>
      <c r="WAL580" s="7"/>
      <c r="WAM580" s="7"/>
      <c r="WAN580" s="7"/>
      <c r="WAO580" s="7"/>
      <c r="WAP580" s="7"/>
      <c r="WAQ580" s="7"/>
      <c r="WAR580" s="7"/>
      <c r="WAS580" s="7"/>
      <c r="WAT580" s="7"/>
      <c r="WAU580" s="7"/>
      <c r="WAV580" s="7"/>
      <c r="WAW580" s="7"/>
      <c r="WAX580" s="7"/>
      <c r="WAY580" s="7"/>
      <c r="WAZ580" s="7"/>
      <c r="WBA580" s="7"/>
      <c r="WBB580" s="7"/>
      <c r="WBC580" s="7"/>
      <c r="WBD580" s="7"/>
      <c r="WBE580" s="7"/>
      <c r="WBF580" s="7"/>
      <c r="WBG580" s="7"/>
      <c r="WBH580" s="7"/>
      <c r="WBI580" s="7"/>
      <c r="WBJ580" s="7"/>
      <c r="WBK580" s="7"/>
      <c r="WBL580" s="7"/>
      <c r="WBM580" s="7"/>
      <c r="WBN580" s="7"/>
      <c r="WBO580" s="7"/>
      <c r="WBP580" s="7"/>
      <c r="WBQ580" s="7"/>
      <c r="WBR580" s="7"/>
      <c r="WBS580" s="7"/>
      <c r="WBT580" s="7"/>
      <c r="WBU580" s="7"/>
      <c r="WBV580" s="7"/>
      <c r="WBW580" s="7"/>
      <c r="WBX580" s="7"/>
      <c r="WBY580" s="7"/>
      <c r="WBZ580" s="7"/>
      <c r="WCA580" s="7"/>
      <c r="WCB580" s="7"/>
      <c r="WCC580" s="7"/>
      <c r="WCD580" s="7"/>
      <c r="WCE580" s="7"/>
      <c r="WCF580" s="7"/>
      <c r="WCG580" s="7"/>
      <c r="WCH580" s="7"/>
      <c r="WCI580" s="7"/>
      <c r="WCJ580" s="7"/>
      <c r="WCK580" s="7"/>
      <c r="WCL580" s="7"/>
      <c r="WCM580" s="7"/>
      <c r="WCN580" s="7"/>
      <c r="WCO580" s="7"/>
      <c r="WCP580" s="7"/>
      <c r="WCQ580" s="7"/>
      <c r="WCR580" s="7"/>
      <c r="WCS580" s="7"/>
      <c r="WCT580" s="7"/>
      <c r="WCU580" s="7"/>
      <c r="WCV580" s="7"/>
      <c r="WCW580" s="7"/>
      <c r="WCX580" s="7"/>
      <c r="WCY580" s="7"/>
      <c r="WCZ580" s="7"/>
      <c r="WDA580" s="7"/>
      <c r="WDB580" s="7"/>
      <c r="WDC580" s="7"/>
      <c r="WDD580" s="7"/>
      <c r="WDE580" s="7"/>
      <c r="WDF580" s="7"/>
      <c r="WDG580" s="7"/>
      <c r="WDH580" s="7"/>
      <c r="WDI580" s="7"/>
      <c r="WDJ580" s="7"/>
      <c r="WDK580" s="7"/>
      <c r="WDL580" s="7"/>
      <c r="WDM580" s="7"/>
      <c r="WDN580" s="7"/>
      <c r="WDO580" s="7"/>
      <c r="WDP580" s="7"/>
      <c r="WDQ580" s="7"/>
      <c r="WDR580" s="7"/>
      <c r="WDS580" s="7"/>
      <c r="WDT580" s="7"/>
      <c r="WDU580" s="7"/>
      <c r="WDV580" s="7"/>
      <c r="WDW580" s="7"/>
      <c r="WDX580" s="7"/>
      <c r="WDY580" s="7"/>
      <c r="WDZ580" s="7"/>
      <c r="WEA580" s="7"/>
      <c r="WEB580" s="7"/>
      <c r="WEC580" s="7"/>
      <c r="WED580" s="7"/>
      <c r="WEE580" s="7"/>
      <c r="WEF580" s="7"/>
      <c r="WEG580" s="7"/>
      <c r="WEH580" s="7"/>
      <c r="WEI580" s="7"/>
      <c r="WEJ580" s="7"/>
      <c r="WEK580" s="7"/>
      <c r="WEL580" s="7"/>
      <c r="WEM580" s="7"/>
      <c r="WEN580" s="7"/>
      <c r="WEO580" s="7"/>
      <c r="WEP580" s="7"/>
      <c r="WEQ580" s="7"/>
      <c r="WER580" s="7"/>
      <c r="WES580" s="7"/>
      <c r="WET580" s="7"/>
      <c r="WEU580" s="7"/>
      <c r="WEV580" s="7"/>
      <c r="WEW580" s="7"/>
      <c r="WEX580" s="7"/>
      <c r="WEY580" s="7"/>
      <c r="WEZ580" s="7"/>
      <c r="WFA580" s="7"/>
      <c r="WFB580" s="7"/>
      <c r="WFC580" s="7"/>
      <c r="WFD580" s="7"/>
      <c r="WFE580" s="7"/>
      <c r="WFF580" s="7"/>
      <c r="WFG580" s="7"/>
      <c r="WFH580" s="7"/>
      <c r="WFI580" s="7"/>
      <c r="WFJ580" s="7"/>
      <c r="WFK580" s="7"/>
      <c r="WFL580" s="7"/>
      <c r="WFM580" s="7"/>
      <c r="WFN580" s="7"/>
      <c r="WFO580" s="7"/>
      <c r="WFP580" s="7"/>
      <c r="WFQ580" s="7"/>
      <c r="WFR580" s="7"/>
      <c r="WFS580" s="7"/>
      <c r="WFT580" s="7"/>
      <c r="WFU580" s="7"/>
      <c r="WFV580" s="7"/>
      <c r="WFW580" s="7"/>
      <c r="WFX580" s="7"/>
      <c r="WFY580" s="7"/>
      <c r="WFZ580" s="7"/>
      <c r="WGA580" s="7"/>
      <c r="WGB580" s="7"/>
      <c r="WGC580" s="7"/>
      <c r="WGD580" s="7"/>
      <c r="WGE580" s="7"/>
      <c r="WGF580" s="7"/>
      <c r="WGG580" s="7"/>
      <c r="WGH580" s="7"/>
      <c r="WGI580" s="7"/>
      <c r="WGJ580" s="7"/>
      <c r="WGK580" s="7"/>
      <c r="WGL580" s="7"/>
      <c r="WGM580" s="7"/>
      <c r="WGN580" s="7"/>
      <c r="WGO580" s="7"/>
      <c r="WGP580" s="7"/>
      <c r="WGQ580" s="7"/>
      <c r="WGR580" s="7"/>
      <c r="WGS580" s="7"/>
      <c r="WGT580" s="7"/>
      <c r="WGU580" s="7"/>
      <c r="WGV580" s="7"/>
      <c r="WGW580" s="7"/>
      <c r="WGX580" s="7"/>
      <c r="WGY580" s="7"/>
      <c r="WGZ580" s="7"/>
      <c r="WHA580" s="7"/>
      <c r="WHB580" s="7"/>
      <c r="WHC580" s="7"/>
      <c r="WHD580" s="7"/>
      <c r="WHE580" s="7"/>
      <c r="WHF580" s="7"/>
      <c r="WHG580" s="7"/>
      <c r="WHH580" s="7"/>
      <c r="WHI580" s="7"/>
      <c r="WHJ580" s="7"/>
      <c r="WHK580" s="7"/>
      <c r="WHL580" s="7"/>
      <c r="WHM580" s="7"/>
      <c r="WHN580" s="7"/>
      <c r="WHO580" s="7"/>
      <c r="WHP580" s="7"/>
      <c r="WHQ580" s="7"/>
      <c r="WHR580" s="7"/>
      <c r="WHS580" s="7"/>
      <c r="WHT580" s="7"/>
      <c r="WHU580" s="7"/>
      <c r="WHV580" s="7"/>
      <c r="WHW580" s="7"/>
      <c r="WHX580" s="7"/>
      <c r="WHY580" s="7"/>
      <c r="WHZ580" s="7"/>
      <c r="WIA580" s="7"/>
      <c r="WIB580" s="7"/>
      <c r="WIC580" s="7"/>
      <c r="WID580" s="7"/>
      <c r="WIE580" s="7"/>
      <c r="WIF580" s="7"/>
      <c r="WIG580" s="7"/>
      <c r="WIH580" s="7"/>
      <c r="WII580" s="7"/>
      <c r="WIJ580" s="7"/>
      <c r="WIK580" s="7"/>
      <c r="WIL580" s="7"/>
      <c r="WIM580" s="7"/>
      <c r="WIN580" s="7"/>
      <c r="WIO580" s="7"/>
      <c r="WIP580" s="7"/>
      <c r="WIQ580" s="7"/>
      <c r="WIR580" s="7"/>
      <c r="WIS580" s="7"/>
      <c r="WIT580" s="7"/>
      <c r="WIU580" s="7"/>
      <c r="WIV580" s="7"/>
      <c r="WIW580" s="7"/>
      <c r="WIX580" s="7"/>
      <c r="WIY580" s="7"/>
      <c r="WIZ580" s="7"/>
      <c r="WJA580" s="7"/>
      <c r="WJB580" s="7"/>
      <c r="WJC580" s="7"/>
      <c r="WJD580" s="7"/>
      <c r="WJE580" s="7"/>
      <c r="WJF580" s="7"/>
      <c r="WJG580" s="7"/>
      <c r="WJH580" s="7"/>
      <c r="WJI580" s="7"/>
      <c r="WJJ580" s="7"/>
      <c r="WJK580" s="7"/>
      <c r="WJL580" s="7"/>
      <c r="WJM580" s="7"/>
      <c r="WJN580" s="7"/>
      <c r="WJO580" s="7"/>
      <c r="WJP580" s="7"/>
      <c r="WJQ580" s="7"/>
      <c r="WJR580" s="7"/>
      <c r="WJS580" s="7"/>
      <c r="WJT580" s="7"/>
      <c r="WJU580" s="7"/>
      <c r="WJV580" s="7"/>
      <c r="WJW580" s="7"/>
      <c r="WJX580" s="7"/>
      <c r="WJY580" s="7"/>
      <c r="WJZ580" s="7"/>
      <c r="WKA580" s="7"/>
      <c r="WKB580" s="7"/>
      <c r="WKC580" s="7"/>
      <c r="WKD580" s="7"/>
      <c r="WKE580" s="7"/>
      <c r="WKF580" s="7"/>
      <c r="WKG580" s="7"/>
      <c r="WKH580" s="7"/>
      <c r="WKI580" s="7"/>
      <c r="WKJ580" s="7"/>
      <c r="WKK580" s="7"/>
      <c r="WKL580" s="7"/>
      <c r="WKM580" s="7"/>
      <c r="WKN580" s="7"/>
      <c r="WKO580" s="7"/>
      <c r="WKP580" s="7"/>
      <c r="WKQ580" s="7"/>
      <c r="WKR580" s="7"/>
      <c r="WKS580" s="7"/>
      <c r="WKT580" s="7"/>
      <c r="WKU580" s="7"/>
      <c r="WKV580" s="7"/>
      <c r="WKW580" s="7"/>
      <c r="WKX580" s="7"/>
      <c r="WKY580" s="7"/>
      <c r="WKZ580" s="7"/>
      <c r="WLA580" s="7"/>
      <c r="WLB580" s="7"/>
      <c r="WLC580" s="7"/>
      <c r="WLD580" s="7"/>
      <c r="WLE580" s="7"/>
      <c r="WLF580" s="7"/>
      <c r="WLG580" s="7"/>
      <c r="WLH580" s="7"/>
      <c r="WLI580" s="7"/>
      <c r="WLJ580" s="7"/>
      <c r="WLK580" s="7"/>
      <c r="WLL580" s="7"/>
      <c r="WLM580" s="7"/>
      <c r="WLN580" s="7"/>
      <c r="WLO580" s="7"/>
      <c r="WLP580" s="7"/>
      <c r="WLQ580" s="7"/>
      <c r="WLR580" s="7"/>
      <c r="WLS580" s="7"/>
      <c r="WLT580" s="7"/>
      <c r="WLU580" s="7"/>
      <c r="WLV580" s="7"/>
      <c r="WLW580" s="7"/>
      <c r="WLX580" s="7"/>
      <c r="WLY580" s="7"/>
      <c r="WLZ580" s="7"/>
      <c r="WMA580" s="7"/>
      <c r="WMB580" s="7"/>
      <c r="WMC580" s="7"/>
      <c r="WMD580" s="7"/>
      <c r="WME580" s="7"/>
      <c r="WMF580" s="7"/>
      <c r="WMG580" s="7"/>
      <c r="WMH580" s="7"/>
      <c r="WMI580" s="7"/>
      <c r="WMJ580" s="7"/>
      <c r="WMK580" s="7"/>
      <c r="WML580" s="7"/>
      <c r="WMM580" s="7"/>
      <c r="WMN580" s="7"/>
      <c r="WMO580" s="7"/>
      <c r="WMP580" s="7"/>
      <c r="WMQ580" s="7"/>
      <c r="WMR580" s="7"/>
      <c r="WMS580" s="7"/>
      <c r="WMT580" s="7"/>
      <c r="WMU580" s="7"/>
      <c r="WMV580" s="7"/>
      <c r="WMW580" s="7"/>
      <c r="WMX580" s="7"/>
      <c r="WMY580" s="7"/>
      <c r="WMZ580" s="7"/>
      <c r="WNA580" s="7"/>
      <c r="WNB580" s="7"/>
      <c r="WNC580" s="7"/>
      <c r="WND580" s="7"/>
      <c r="WNE580" s="7"/>
      <c r="WNF580" s="7"/>
      <c r="WNG580" s="7"/>
      <c r="WNH580" s="7"/>
      <c r="WNI580" s="7"/>
      <c r="WNJ580" s="7"/>
      <c r="WNK580" s="7"/>
      <c r="WNL580" s="7"/>
      <c r="WNM580" s="7"/>
      <c r="WNN580" s="7"/>
      <c r="WNO580" s="7"/>
      <c r="WNP580" s="7"/>
      <c r="WNQ580" s="7"/>
      <c r="WNR580" s="7"/>
      <c r="WNS580" s="7"/>
      <c r="WNT580" s="7"/>
      <c r="WNU580" s="7"/>
      <c r="WNV580" s="7"/>
      <c r="WNW580" s="7"/>
      <c r="WNX580" s="7"/>
      <c r="WNY580" s="7"/>
      <c r="WNZ580" s="7"/>
      <c r="WOA580" s="7"/>
      <c r="WOB580" s="7"/>
      <c r="WOC580" s="7"/>
      <c r="WOD580" s="7"/>
      <c r="WOE580" s="7"/>
      <c r="WOF580" s="7"/>
      <c r="WOG580" s="7"/>
      <c r="WOH580" s="7"/>
      <c r="WOI580" s="7"/>
      <c r="WOJ580" s="7"/>
      <c r="WOK580" s="7"/>
      <c r="WOL580" s="7"/>
      <c r="WOM580" s="7"/>
      <c r="WON580" s="7"/>
      <c r="WOO580" s="7"/>
      <c r="WOP580" s="7"/>
      <c r="WOQ580" s="7"/>
      <c r="WOR580" s="7"/>
      <c r="WOS580" s="7"/>
      <c r="WOT580" s="7"/>
      <c r="WOU580" s="7"/>
      <c r="WOV580" s="7"/>
      <c r="WOW580" s="7"/>
      <c r="WOX580" s="7"/>
      <c r="WOY580" s="7"/>
      <c r="WOZ580" s="7"/>
      <c r="WPA580" s="7"/>
      <c r="WPB580" s="7"/>
      <c r="WPC580" s="7"/>
      <c r="WPD580" s="7"/>
      <c r="WPE580" s="7"/>
      <c r="WPF580" s="7"/>
      <c r="WPG580" s="7"/>
      <c r="WPH580" s="7"/>
      <c r="WPI580" s="7"/>
      <c r="WPJ580" s="7"/>
      <c r="WPK580" s="7"/>
      <c r="WPL580" s="7"/>
      <c r="WPM580" s="7"/>
      <c r="WPN580" s="7"/>
      <c r="WPO580" s="7"/>
      <c r="WPP580" s="7"/>
      <c r="WPQ580" s="7"/>
      <c r="WPR580" s="7"/>
      <c r="WPS580" s="7"/>
      <c r="WPT580" s="7"/>
      <c r="WPU580" s="7"/>
      <c r="WPV580" s="7"/>
      <c r="WPW580" s="7"/>
      <c r="WPX580" s="7"/>
      <c r="WPY580" s="7"/>
      <c r="WPZ580" s="7"/>
      <c r="WQA580" s="7"/>
      <c r="WQB580" s="7"/>
      <c r="WQC580" s="7"/>
      <c r="WQD580" s="7"/>
      <c r="WQE580" s="7"/>
      <c r="WQF580" s="7"/>
      <c r="WQG580" s="7"/>
      <c r="WQH580" s="7"/>
      <c r="WQI580" s="7"/>
      <c r="WQJ580" s="7"/>
      <c r="WQK580" s="7"/>
      <c r="WQL580" s="7"/>
      <c r="WQM580" s="7"/>
      <c r="WQN580" s="7"/>
      <c r="WQO580" s="7"/>
      <c r="WQP580" s="7"/>
      <c r="WQQ580" s="7"/>
      <c r="WQR580" s="7"/>
      <c r="WQS580" s="7"/>
      <c r="WQT580" s="7"/>
      <c r="WQU580" s="7"/>
      <c r="WQV580" s="7"/>
      <c r="WQW580" s="7"/>
      <c r="WQX580" s="7"/>
      <c r="WQY580" s="7"/>
      <c r="WQZ580" s="7"/>
      <c r="WRA580" s="7"/>
      <c r="WRB580" s="7"/>
      <c r="WRC580" s="7"/>
      <c r="WRD580" s="7"/>
      <c r="WRE580" s="7"/>
      <c r="WRF580" s="7"/>
      <c r="WRG580" s="7"/>
      <c r="WRH580" s="7"/>
      <c r="WRI580" s="7"/>
      <c r="WRJ580" s="7"/>
      <c r="WRK580" s="7"/>
      <c r="WRL580" s="7"/>
      <c r="WRM580" s="7"/>
      <c r="WRN580" s="7"/>
      <c r="WRO580" s="7"/>
      <c r="WRP580" s="7"/>
      <c r="WRQ580" s="7"/>
      <c r="WRR580" s="7"/>
      <c r="WRS580" s="7"/>
      <c r="WRT580" s="7"/>
      <c r="WRU580" s="7"/>
      <c r="WRV580" s="7"/>
      <c r="WRW580" s="7"/>
      <c r="WRX580" s="7"/>
      <c r="WRY580" s="7"/>
      <c r="WRZ580" s="7"/>
      <c r="WSA580" s="7"/>
      <c r="WSB580" s="7"/>
      <c r="WSC580" s="7"/>
      <c r="WSD580" s="7"/>
      <c r="WSE580" s="7"/>
      <c r="WSF580" s="7"/>
      <c r="WSG580" s="7"/>
      <c r="WSH580" s="7"/>
      <c r="WSI580" s="7"/>
      <c r="WSJ580" s="7"/>
      <c r="WSK580" s="7"/>
      <c r="WSL580" s="7"/>
      <c r="WSM580" s="7"/>
      <c r="WSN580" s="7"/>
      <c r="WSO580" s="7"/>
      <c r="WSP580" s="7"/>
      <c r="WSQ580" s="7"/>
      <c r="WSR580" s="7"/>
      <c r="WSS580" s="7"/>
      <c r="WST580" s="7"/>
      <c r="WSU580" s="7"/>
      <c r="WSV580" s="7"/>
      <c r="WSW580" s="7"/>
      <c r="WSX580" s="7"/>
      <c r="WSY580" s="7"/>
      <c r="WSZ580" s="7"/>
      <c r="WTA580" s="7"/>
      <c r="WTB580" s="7"/>
      <c r="WTC580" s="7"/>
      <c r="WTD580" s="7"/>
      <c r="WTE580" s="7"/>
      <c r="WTF580" s="7"/>
      <c r="WTG580" s="7"/>
      <c r="WTH580" s="7"/>
      <c r="WTI580" s="7"/>
      <c r="WTJ580" s="7"/>
      <c r="WTK580" s="7"/>
      <c r="WTL580" s="7"/>
      <c r="WTM580" s="7"/>
      <c r="WTN580" s="7"/>
      <c r="WTO580" s="7"/>
      <c r="WTP580" s="7"/>
      <c r="WTQ580" s="7"/>
      <c r="WTR580" s="7"/>
      <c r="WTS580" s="7"/>
      <c r="WTT580" s="7"/>
      <c r="WTU580" s="7"/>
      <c r="WTV580" s="7"/>
      <c r="WTW580" s="7"/>
      <c r="WTX580" s="7"/>
      <c r="WTY580" s="7"/>
      <c r="WTZ580" s="7"/>
      <c r="WUA580" s="7"/>
      <c r="WUB580" s="7"/>
      <c r="WUC580" s="7"/>
      <c r="WUD580" s="7"/>
      <c r="WUE580" s="7"/>
      <c r="WUF580" s="7"/>
      <c r="WUG580" s="7"/>
      <c r="WUH580" s="7"/>
      <c r="WUI580" s="7"/>
      <c r="WUJ580" s="7"/>
      <c r="WUK580" s="7"/>
      <c r="WUL580" s="7"/>
      <c r="WUM580" s="7"/>
      <c r="WUN580" s="7"/>
      <c r="WUO580" s="7"/>
      <c r="WUP580" s="7"/>
      <c r="WUQ580" s="7"/>
      <c r="WUR580" s="7"/>
      <c r="WUS580" s="7"/>
      <c r="WUT580" s="7"/>
      <c r="WUU580" s="7"/>
      <c r="WUV580" s="7"/>
      <c r="WUW580" s="7"/>
      <c r="WUX580" s="7"/>
      <c r="WUY580" s="7"/>
      <c r="WUZ580" s="7"/>
      <c r="WVA580" s="7"/>
      <c r="WVB580" s="7"/>
      <c r="WVC580" s="7"/>
      <c r="WVD580" s="7"/>
      <c r="WVE580" s="7"/>
      <c r="WVF580" s="7"/>
      <c r="WVG580" s="7"/>
      <c r="WVH580" s="7"/>
      <c r="WVI580" s="7"/>
      <c r="WVJ580" s="7"/>
      <c r="WVK580" s="7"/>
      <c r="WVL580" s="7"/>
      <c r="WVM580" s="7"/>
      <c r="WVN580" s="7"/>
      <c r="WVO580" s="7"/>
      <c r="WVP580" s="7"/>
      <c r="WVQ580" s="7"/>
      <c r="WVR580" s="7"/>
      <c r="WVS580" s="7"/>
      <c r="WVT580" s="7"/>
      <c r="WVU580" s="7"/>
      <c r="WVV580" s="7"/>
      <c r="WVW580" s="7"/>
      <c r="WVX580" s="7"/>
      <c r="WVY580" s="7"/>
      <c r="WVZ580" s="7"/>
      <c r="WWA580" s="7"/>
      <c r="WWB580" s="7"/>
      <c r="WWC580" s="7"/>
      <c r="WWD580" s="7"/>
      <c r="WWE580" s="7"/>
      <c r="WWF580" s="7"/>
      <c r="WWG580" s="7"/>
      <c r="WWH580" s="7"/>
      <c r="WWI580" s="7"/>
      <c r="WWJ580" s="7"/>
      <c r="WWK580" s="7"/>
      <c r="WWL580" s="7"/>
      <c r="WWM580" s="7"/>
      <c r="WWN580" s="7"/>
      <c r="WWO580" s="7"/>
      <c r="WWP580" s="7"/>
      <c r="WWQ580" s="7"/>
      <c r="WWR580" s="7"/>
      <c r="WWS580" s="7"/>
      <c r="WWT580" s="7"/>
      <c r="WWU580" s="7"/>
      <c r="WWV580" s="7"/>
      <c r="WWW580" s="7"/>
      <c r="WWX580" s="7"/>
      <c r="WWY580" s="7"/>
      <c r="WWZ580" s="7"/>
      <c r="WXA580" s="7"/>
      <c r="WXB580" s="7"/>
      <c r="WXC580" s="7"/>
      <c r="WXD580" s="7"/>
      <c r="WXE580" s="7"/>
      <c r="WXF580" s="7"/>
      <c r="WXG580" s="7"/>
      <c r="WXH580" s="7"/>
      <c r="WXI580" s="7"/>
      <c r="WXJ580" s="7"/>
      <c r="WXK580" s="7"/>
      <c r="WXL580" s="7"/>
      <c r="WXM580" s="7"/>
      <c r="WXN580" s="7"/>
      <c r="WXO580" s="7"/>
      <c r="WXP580" s="7"/>
      <c r="WXQ580" s="7"/>
      <c r="WXR580" s="7"/>
      <c r="WXS580" s="7"/>
      <c r="WXT580" s="7"/>
      <c r="WXU580" s="7"/>
      <c r="WXV580" s="7"/>
      <c r="WXW580" s="7"/>
      <c r="WXX580" s="7"/>
      <c r="WXY580" s="7"/>
      <c r="WXZ580" s="7"/>
      <c r="WYA580" s="7"/>
      <c r="WYB580" s="7"/>
      <c r="WYC580" s="7"/>
      <c r="WYD580" s="7"/>
      <c r="WYE580" s="7"/>
      <c r="WYF580" s="7"/>
      <c r="WYG580" s="7"/>
      <c r="WYH580" s="7"/>
      <c r="WYI580" s="7"/>
      <c r="WYJ580" s="7"/>
      <c r="WYK580" s="7"/>
      <c r="WYL580" s="7"/>
      <c r="WYM580" s="7"/>
      <c r="WYN580" s="7"/>
      <c r="WYO580" s="7"/>
      <c r="WYP580" s="7"/>
      <c r="WYQ580" s="7"/>
      <c r="WYR580" s="7"/>
      <c r="WYS580" s="7"/>
      <c r="WYT580" s="7"/>
      <c r="WYU580" s="7"/>
      <c r="WYV580" s="7"/>
      <c r="WYW580" s="7"/>
      <c r="WYX580" s="7"/>
      <c r="WYY580" s="7"/>
      <c r="WYZ580" s="7"/>
      <c r="WZA580" s="7"/>
      <c r="WZB580" s="7"/>
      <c r="WZC580" s="7"/>
      <c r="WZD580" s="7"/>
      <c r="WZE580" s="7"/>
      <c r="WZF580" s="7"/>
      <c r="WZG580" s="7"/>
      <c r="WZH580" s="7"/>
      <c r="WZI580" s="7"/>
      <c r="WZJ580" s="7"/>
      <c r="WZK580" s="7"/>
      <c r="WZL580" s="7"/>
      <c r="WZM580" s="7"/>
      <c r="WZN580" s="7"/>
      <c r="WZO580" s="7"/>
      <c r="WZP580" s="7"/>
      <c r="WZQ580" s="7"/>
      <c r="WZR580" s="7"/>
      <c r="WZS580" s="7"/>
      <c r="WZT580" s="7"/>
      <c r="WZU580" s="7"/>
      <c r="WZV580" s="7"/>
      <c r="WZW580" s="7"/>
      <c r="WZX580" s="7"/>
      <c r="WZY580" s="7"/>
      <c r="WZZ580" s="7"/>
      <c r="XAA580" s="7"/>
      <c r="XAB580" s="7"/>
      <c r="XAC580" s="7"/>
      <c r="XAD580" s="7"/>
      <c r="XAE580" s="7"/>
      <c r="XAF580" s="7"/>
      <c r="XAG580" s="7"/>
      <c r="XAH580" s="7"/>
      <c r="XAI580" s="7"/>
      <c r="XAJ580" s="7"/>
      <c r="XAK580" s="7"/>
      <c r="XAL580" s="7"/>
      <c r="XAM580" s="7"/>
      <c r="XAN580" s="7"/>
      <c r="XAO580" s="7"/>
      <c r="XAP580" s="7"/>
      <c r="XAQ580" s="7"/>
      <c r="XAR580" s="7"/>
      <c r="XAS580" s="7"/>
      <c r="XAT580" s="7"/>
      <c r="XAU580" s="7"/>
      <c r="XAV580" s="7"/>
      <c r="XAW580" s="7"/>
      <c r="XAX580" s="7"/>
      <c r="XAY580" s="7"/>
      <c r="XAZ580" s="7"/>
      <c r="XBA580" s="7"/>
      <c r="XBB580" s="7"/>
      <c r="XBC580" s="7"/>
      <c r="XBD580" s="7"/>
      <c r="XBE580" s="7"/>
      <c r="XBF580" s="7"/>
      <c r="XBG580" s="7"/>
      <c r="XBH580" s="7"/>
      <c r="XBI580" s="7"/>
      <c r="XBJ580" s="7"/>
      <c r="XBK580" s="7"/>
      <c r="XBL580" s="7"/>
      <c r="XBM580" s="7"/>
      <c r="XBN580" s="7"/>
      <c r="XBO580" s="7"/>
      <c r="XBP580" s="7"/>
      <c r="XBQ580" s="7"/>
      <c r="XBR580" s="7"/>
      <c r="XBS580" s="7"/>
      <c r="XBT580" s="7"/>
      <c r="XBU580" s="7"/>
      <c r="XBV580" s="7"/>
      <c r="XBW580" s="7"/>
      <c r="XBX580" s="7"/>
      <c r="XBY580" s="7"/>
      <c r="XBZ580" s="7"/>
      <c r="XCA580" s="7"/>
      <c r="XCB580" s="7"/>
      <c r="XCC580" s="7"/>
      <c r="XCD580" s="7"/>
      <c r="XCE580" s="7"/>
      <c r="XCF580" s="7"/>
      <c r="XCG580" s="7"/>
      <c r="XCH580" s="7"/>
      <c r="XCI580" s="7"/>
      <c r="XCJ580" s="7"/>
      <c r="XCK580" s="7"/>
      <c r="XCL580" s="7"/>
      <c r="XCM580" s="7"/>
      <c r="XCN580" s="7"/>
      <c r="XCO580" s="7"/>
      <c r="XCP580" s="7"/>
      <c r="XCQ580" s="7"/>
      <c r="XCR580" s="7"/>
      <c r="XCS580" s="7"/>
      <c r="XCT580" s="7"/>
      <c r="XCU580" s="7"/>
      <c r="XCV580" s="7"/>
      <c r="XCW580" s="7"/>
      <c r="XCX580" s="7"/>
      <c r="XCY580" s="7"/>
      <c r="XCZ580" s="7"/>
      <c r="XDA580" s="7"/>
      <c r="XDB580" s="7"/>
      <c r="XDC580" s="7"/>
      <c r="XDD580" s="7"/>
      <c r="XDE580" s="7"/>
      <c r="XDF580" s="7"/>
      <c r="XDG580" s="7"/>
      <c r="XDH580" s="7"/>
      <c r="XDI580" s="7"/>
      <c r="XDJ580" s="7"/>
      <c r="XDK580" s="7"/>
      <c r="XDL580" s="7"/>
      <c r="XDM580" s="7"/>
      <c r="XDN580" s="7"/>
      <c r="XDO580" s="7"/>
      <c r="XDP580" s="7"/>
      <c r="XDQ580" s="7"/>
      <c r="XDR580" s="7"/>
      <c r="XDS580" s="7"/>
      <c r="XDT580" s="7"/>
      <c r="XDU580" s="7"/>
      <c r="XDV580" s="7"/>
      <c r="XDW580" s="7"/>
    </row>
    <row r="581" spans="1:16351" x14ac:dyDescent="0.25">
      <c r="A581" s="1">
        <v>745</v>
      </c>
      <c r="B581" s="1">
        <v>94396</v>
      </c>
      <c r="C581" s="1" t="s">
        <v>3786</v>
      </c>
      <c r="D581" s="1" t="s">
        <v>4509</v>
      </c>
      <c r="E581" s="1" t="s">
        <v>4534</v>
      </c>
      <c r="F581" s="1" t="s">
        <v>4588</v>
      </c>
      <c r="G581" s="1" t="s">
        <v>4589</v>
      </c>
      <c r="H581" s="25" t="s">
        <v>4570</v>
      </c>
    </row>
    <row r="582" spans="1:16351" x14ac:dyDescent="0.25">
      <c r="A582" s="1">
        <v>304</v>
      </c>
      <c r="B582" s="1">
        <v>40821</v>
      </c>
      <c r="C582" s="1" t="s">
        <v>3788</v>
      </c>
      <c r="D582" s="1" t="s">
        <v>4518</v>
      </c>
      <c r="E582" s="1" t="s">
        <v>4534</v>
      </c>
      <c r="F582" s="1" t="s">
        <v>4588</v>
      </c>
      <c r="G582" s="1" t="s">
        <v>4589</v>
      </c>
      <c r="H582" s="26">
        <v>13</v>
      </c>
    </row>
    <row r="583" spans="1:16351" x14ac:dyDescent="0.25">
      <c r="A583" s="1">
        <v>305</v>
      </c>
      <c r="B583" s="1">
        <v>40822</v>
      </c>
      <c r="C583" s="1" t="s">
        <v>3790</v>
      </c>
      <c r="D583" s="1" t="s">
        <v>4518</v>
      </c>
      <c r="E583" s="1" t="s">
        <v>4534</v>
      </c>
      <c r="F583" s="1" t="s">
        <v>4588</v>
      </c>
      <c r="G583" s="1" t="s">
        <v>4589</v>
      </c>
      <c r="H583" s="26">
        <v>13</v>
      </c>
    </row>
    <row r="584" spans="1:16351" x14ac:dyDescent="0.25">
      <c r="A584" s="1">
        <v>443</v>
      </c>
      <c r="B584" s="1">
        <v>63700</v>
      </c>
      <c r="C584" s="1" t="s">
        <v>3795</v>
      </c>
      <c r="D584" s="1" t="s">
        <v>4512</v>
      </c>
      <c r="E584" s="1" t="s">
        <v>4534</v>
      </c>
      <c r="F584" s="1" t="s">
        <v>4588</v>
      </c>
      <c r="G584" s="1" t="s">
        <v>4589</v>
      </c>
      <c r="H584" s="25">
        <v>12</v>
      </c>
    </row>
    <row r="585" spans="1:16351" x14ac:dyDescent="0.25">
      <c r="A585" s="1">
        <v>444</v>
      </c>
      <c r="B585" s="1">
        <v>63701</v>
      </c>
      <c r="C585" s="1" t="s">
        <v>3798</v>
      </c>
      <c r="D585" s="1" t="s">
        <v>4512</v>
      </c>
      <c r="E585" s="1" t="s">
        <v>4534</v>
      </c>
      <c r="F585" s="1"/>
      <c r="G585" s="1"/>
      <c r="H585" s="13">
        <v>12</v>
      </c>
    </row>
    <row r="586" spans="1:16351" x14ac:dyDescent="0.25">
      <c r="A586" s="1">
        <v>725</v>
      </c>
      <c r="B586" s="1">
        <v>92277</v>
      </c>
      <c r="C586" s="1" t="s">
        <v>3800</v>
      </c>
      <c r="D586" s="1" t="s">
        <v>4518</v>
      </c>
      <c r="E586" s="1" t="s">
        <v>4534</v>
      </c>
      <c r="F586" s="1" t="s">
        <v>4588</v>
      </c>
      <c r="G586" s="1" t="s">
        <v>4589</v>
      </c>
      <c r="H586" s="26">
        <v>13</v>
      </c>
    </row>
    <row r="587" spans="1:16351" x14ac:dyDescent="0.25">
      <c r="A587" s="1">
        <v>812</v>
      </c>
      <c r="B587" s="1">
        <v>23124</v>
      </c>
      <c r="C587" s="1" t="s">
        <v>3804</v>
      </c>
      <c r="D587" s="1" t="s">
        <v>4508</v>
      </c>
      <c r="E587" s="1" t="s">
        <v>4534</v>
      </c>
      <c r="F587" s="1" t="s">
        <v>4588</v>
      </c>
      <c r="G587" s="1" t="s">
        <v>4589</v>
      </c>
      <c r="H587" s="28" t="s">
        <v>4542</v>
      </c>
    </row>
    <row r="588" spans="1:16351" x14ac:dyDescent="0.25">
      <c r="A588" s="1">
        <v>813</v>
      </c>
      <c r="B588" s="1">
        <v>23125</v>
      </c>
      <c r="C588" s="1" t="s">
        <v>3804</v>
      </c>
      <c r="D588" s="1" t="s">
        <v>4508</v>
      </c>
      <c r="E588" s="1" t="s">
        <v>4534</v>
      </c>
      <c r="F588" s="1" t="s">
        <v>4588</v>
      </c>
      <c r="G588" s="1" t="s">
        <v>4589</v>
      </c>
      <c r="H588" s="28" t="s">
        <v>4542</v>
      </c>
    </row>
    <row r="589" spans="1:16351" x14ac:dyDescent="0.25">
      <c r="A589" s="1">
        <v>168</v>
      </c>
      <c r="B589" s="1">
        <v>8002</v>
      </c>
      <c r="C589" s="1" t="s">
        <v>3812</v>
      </c>
      <c r="D589" s="1" t="s">
        <v>4508</v>
      </c>
      <c r="E589" s="1" t="s">
        <v>4534</v>
      </c>
      <c r="F589" s="1" t="s">
        <v>4588</v>
      </c>
      <c r="G589" s="1" t="s">
        <v>4589</v>
      </c>
      <c r="H589" s="28" t="s">
        <v>4544</v>
      </c>
    </row>
    <row r="590" spans="1:16351" x14ac:dyDescent="0.25">
      <c r="A590" s="1">
        <v>169</v>
      </c>
      <c r="B590" s="1">
        <v>8003</v>
      </c>
      <c r="C590" s="1" t="s">
        <v>3813</v>
      </c>
      <c r="D590" s="1" t="s">
        <v>4508</v>
      </c>
      <c r="E590" s="1" t="s">
        <v>4534</v>
      </c>
      <c r="F590" s="1" t="s">
        <v>4588</v>
      </c>
      <c r="G590" s="1" t="s">
        <v>4589</v>
      </c>
      <c r="H590" s="28" t="s">
        <v>4544</v>
      </c>
    </row>
    <row r="591" spans="1:16351" x14ac:dyDescent="0.25">
      <c r="A591" s="1">
        <v>1355</v>
      </c>
      <c r="B591" s="1">
        <v>60024</v>
      </c>
      <c r="C591" s="1" t="s">
        <v>3826</v>
      </c>
      <c r="D591" s="1" t="s">
        <v>4518</v>
      </c>
      <c r="E591" s="1" t="s">
        <v>4534</v>
      </c>
      <c r="F591" s="1" t="s">
        <v>4588</v>
      </c>
      <c r="G591" s="1" t="s">
        <v>4589</v>
      </c>
      <c r="H591" s="26">
        <v>13</v>
      </c>
    </row>
    <row r="592" spans="1:16351" x14ac:dyDescent="0.25">
      <c r="A592" s="1">
        <v>1356</v>
      </c>
      <c r="B592" s="1">
        <v>60025</v>
      </c>
      <c r="C592" s="1" t="s">
        <v>3826</v>
      </c>
      <c r="D592" s="1" t="s">
        <v>4518</v>
      </c>
      <c r="E592" s="1" t="s">
        <v>4534</v>
      </c>
      <c r="F592" s="1" t="s">
        <v>4588</v>
      </c>
      <c r="G592" s="1" t="s">
        <v>4589</v>
      </c>
      <c r="H592" s="26">
        <v>13</v>
      </c>
    </row>
    <row r="593" spans="1:8" x14ac:dyDescent="0.25">
      <c r="A593" s="1">
        <v>81</v>
      </c>
      <c r="B593" s="1">
        <v>16831</v>
      </c>
      <c r="C593" s="1" t="s">
        <v>3842</v>
      </c>
      <c r="D593" s="1" t="s">
        <v>4514</v>
      </c>
      <c r="E593" s="1" t="s">
        <v>4534</v>
      </c>
      <c r="F593" s="1" t="s">
        <v>4588</v>
      </c>
      <c r="G593" s="1" t="s">
        <v>4589</v>
      </c>
      <c r="H593" s="25" t="s">
        <v>4538</v>
      </c>
    </row>
    <row r="594" spans="1:8" x14ac:dyDescent="0.25">
      <c r="A594" s="1">
        <v>82</v>
      </c>
      <c r="B594" s="1">
        <v>16832</v>
      </c>
      <c r="C594" s="1" t="s">
        <v>3845</v>
      </c>
      <c r="D594" s="1" t="s">
        <v>4514</v>
      </c>
      <c r="E594" s="1" t="s">
        <v>4534</v>
      </c>
      <c r="F594" s="1" t="s">
        <v>4588</v>
      </c>
      <c r="G594" s="1" t="s">
        <v>4589</v>
      </c>
      <c r="H594" s="25" t="s">
        <v>4538</v>
      </c>
    </row>
    <row r="595" spans="1:8" x14ac:dyDescent="0.25">
      <c r="A595" s="1">
        <v>597</v>
      </c>
      <c r="B595" s="1">
        <v>80927</v>
      </c>
      <c r="C595" s="1" t="s">
        <v>3847</v>
      </c>
      <c r="D595" s="1" t="s">
        <v>4516</v>
      </c>
      <c r="E595" s="1" t="s">
        <v>4534</v>
      </c>
      <c r="F595" s="1" t="s">
        <v>4588</v>
      </c>
      <c r="G595" s="1" t="s">
        <v>4589</v>
      </c>
      <c r="H595" s="25">
        <v>7</v>
      </c>
    </row>
    <row r="596" spans="1:8" x14ac:dyDescent="0.25">
      <c r="A596" s="1">
        <v>598</v>
      </c>
      <c r="B596" s="1">
        <v>80928</v>
      </c>
      <c r="C596" s="1" t="s">
        <v>3850</v>
      </c>
      <c r="D596" s="1" t="s">
        <v>4516</v>
      </c>
      <c r="E596" s="1" t="s">
        <v>4534</v>
      </c>
      <c r="F596" s="1" t="s">
        <v>4588</v>
      </c>
      <c r="G596" s="1" t="s">
        <v>4589</v>
      </c>
      <c r="H596" s="25">
        <v>7</v>
      </c>
    </row>
    <row r="597" spans="1:8" x14ac:dyDescent="0.25">
      <c r="A597" s="1">
        <v>159</v>
      </c>
      <c r="B597" s="1">
        <v>225</v>
      </c>
      <c r="C597" s="1" t="s">
        <v>3852</v>
      </c>
      <c r="D597" s="1" t="s">
        <v>4507</v>
      </c>
      <c r="E597" s="1" t="s">
        <v>4534</v>
      </c>
      <c r="F597" s="1" t="s">
        <v>4588</v>
      </c>
      <c r="G597" s="1" t="s">
        <v>4589</v>
      </c>
      <c r="H597" s="25" t="s">
        <v>4541</v>
      </c>
    </row>
    <row r="598" spans="1:8" x14ac:dyDescent="0.25">
      <c r="A598" s="1">
        <v>161</v>
      </c>
      <c r="B598" s="1">
        <v>226</v>
      </c>
      <c r="C598" s="1" t="s">
        <v>3855</v>
      </c>
      <c r="D598" s="1" t="s">
        <v>4507</v>
      </c>
      <c r="E598" s="1" t="s">
        <v>4534</v>
      </c>
      <c r="F598" s="1" t="s">
        <v>4588</v>
      </c>
      <c r="G598" s="1" t="s">
        <v>4589</v>
      </c>
      <c r="H598" s="25" t="s">
        <v>4541</v>
      </c>
    </row>
    <row r="599" spans="1:8" x14ac:dyDescent="0.25">
      <c r="A599" s="1">
        <v>106</v>
      </c>
      <c r="B599" s="1">
        <v>19030</v>
      </c>
      <c r="C599" s="10" t="s">
        <v>3857</v>
      </c>
      <c r="D599" s="1" t="s">
        <v>4514</v>
      </c>
      <c r="E599" s="1" t="s">
        <v>4534</v>
      </c>
      <c r="F599" s="1" t="s">
        <v>4588</v>
      </c>
      <c r="G599" s="1" t="s">
        <v>4589</v>
      </c>
      <c r="H599" s="25" t="s">
        <v>4538</v>
      </c>
    </row>
    <row r="600" spans="1:8" x14ac:dyDescent="0.25">
      <c r="A600" s="1">
        <v>121</v>
      </c>
      <c r="B600" s="1">
        <v>19914</v>
      </c>
      <c r="C600" s="10" t="s">
        <v>3861</v>
      </c>
      <c r="D600" s="1" t="s">
        <v>4514</v>
      </c>
      <c r="E600" s="1" t="s">
        <v>4534</v>
      </c>
      <c r="F600" s="1" t="s">
        <v>4588</v>
      </c>
      <c r="G600" s="1" t="s">
        <v>4589</v>
      </c>
      <c r="H600" s="25" t="s">
        <v>4538</v>
      </c>
    </row>
    <row r="601" spans="1:8" x14ac:dyDescent="0.25">
      <c r="A601" s="1">
        <v>302</v>
      </c>
      <c r="B601" s="1">
        <v>4073</v>
      </c>
      <c r="C601" s="10" t="s">
        <v>3863</v>
      </c>
      <c r="D601" s="1" t="s">
        <v>4508</v>
      </c>
      <c r="E601" s="1" t="s">
        <v>4534</v>
      </c>
      <c r="F601" s="1" t="s">
        <v>4588</v>
      </c>
      <c r="G601" s="1" t="s">
        <v>4589</v>
      </c>
      <c r="H601" s="28" t="s">
        <v>4542</v>
      </c>
    </row>
    <row r="602" spans="1:8" x14ac:dyDescent="0.25">
      <c r="A602" s="1">
        <v>303</v>
      </c>
      <c r="B602" s="1">
        <v>4074</v>
      </c>
      <c r="C602" s="10" t="s">
        <v>3866</v>
      </c>
      <c r="D602" s="1" t="s">
        <v>4508</v>
      </c>
      <c r="E602" s="1" t="s">
        <v>4534</v>
      </c>
      <c r="F602" s="1" t="s">
        <v>4588</v>
      </c>
      <c r="G602" s="1" t="s">
        <v>4589</v>
      </c>
      <c r="H602" s="28" t="s">
        <v>4542</v>
      </c>
    </row>
    <row r="603" spans="1:8" x14ac:dyDescent="0.25">
      <c r="A603" s="1">
        <v>24</v>
      </c>
      <c r="B603" s="1">
        <v>12685</v>
      </c>
      <c r="C603" s="10" t="s">
        <v>3868</v>
      </c>
      <c r="D603" s="1" t="s">
        <v>4512</v>
      </c>
      <c r="E603" s="1" t="s">
        <v>4534</v>
      </c>
      <c r="F603" s="1" t="s">
        <v>4588</v>
      </c>
      <c r="G603" s="1" t="s">
        <v>4589</v>
      </c>
      <c r="H603" s="25">
        <v>12</v>
      </c>
    </row>
    <row r="604" spans="1:8" x14ac:dyDescent="0.25">
      <c r="A604" s="1">
        <v>691</v>
      </c>
      <c r="B604" s="1">
        <v>89898</v>
      </c>
      <c r="C604" s="10" t="s">
        <v>3878</v>
      </c>
      <c r="D604" s="1" t="s">
        <v>4518</v>
      </c>
      <c r="E604" s="1" t="s">
        <v>4534</v>
      </c>
      <c r="F604" s="1" t="s">
        <v>4588</v>
      </c>
      <c r="G604" s="1" t="s">
        <v>4589</v>
      </c>
      <c r="H604" s="26">
        <v>13</v>
      </c>
    </row>
    <row r="605" spans="1:8" x14ac:dyDescent="0.25">
      <c r="A605" s="1">
        <v>113</v>
      </c>
      <c r="B605" s="1">
        <v>19457</v>
      </c>
      <c r="C605" s="1" t="s">
        <v>3886</v>
      </c>
      <c r="D605" s="1" t="s">
        <v>4506</v>
      </c>
      <c r="E605" s="1" t="s">
        <v>4534</v>
      </c>
      <c r="F605" s="1" t="s">
        <v>4588</v>
      </c>
      <c r="G605" s="1" t="s">
        <v>4589</v>
      </c>
      <c r="H605" s="25" t="s">
        <v>4568</v>
      </c>
    </row>
    <row r="606" spans="1:8" x14ac:dyDescent="0.25">
      <c r="A606" s="1">
        <v>216</v>
      </c>
      <c r="B606" s="1">
        <v>3127</v>
      </c>
      <c r="C606" s="1" t="s">
        <v>3891</v>
      </c>
      <c r="D606" s="1" t="s">
        <v>4514</v>
      </c>
      <c r="E606" s="1" t="s">
        <v>4534</v>
      </c>
      <c r="F606" s="1" t="s">
        <v>4588</v>
      </c>
      <c r="G606" s="1" t="s">
        <v>4589</v>
      </c>
      <c r="H606" s="25" t="s">
        <v>4538</v>
      </c>
    </row>
    <row r="607" spans="1:8" x14ac:dyDescent="0.25">
      <c r="A607" s="1">
        <v>217</v>
      </c>
      <c r="B607" s="1">
        <v>3128</v>
      </c>
      <c r="C607" s="1" t="s">
        <v>3895</v>
      </c>
      <c r="D607" s="1" t="s">
        <v>4514</v>
      </c>
      <c r="E607" s="1" t="s">
        <v>4534</v>
      </c>
      <c r="F607" s="1" t="s">
        <v>4588</v>
      </c>
      <c r="G607" s="1" t="s">
        <v>4589</v>
      </c>
      <c r="H607" s="25" t="s">
        <v>4538</v>
      </c>
    </row>
    <row r="608" spans="1:8" x14ac:dyDescent="0.25">
      <c r="A608" s="1">
        <v>493</v>
      </c>
      <c r="B608" s="1">
        <v>6872</v>
      </c>
      <c r="C608" s="1" t="s">
        <v>3897</v>
      </c>
      <c r="D608" s="1" t="s">
        <v>4521</v>
      </c>
      <c r="E608" s="1" t="s">
        <v>4534</v>
      </c>
      <c r="F608" s="1" t="s">
        <v>4588</v>
      </c>
      <c r="G608" s="1" t="s">
        <v>4589</v>
      </c>
      <c r="H608" s="26">
        <v>14</v>
      </c>
    </row>
    <row r="609" spans="1:8" x14ac:dyDescent="0.25">
      <c r="A609" s="1">
        <v>1235</v>
      </c>
      <c r="B609" s="1">
        <v>55493</v>
      </c>
      <c r="C609" s="1" t="s">
        <v>3903</v>
      </c>
      <c r="D609" s="1" t="s">
        <v>4509</v>
      </c>
      <c r="E609" s="1" t="s">
        <v>4534</v>
      </c>
      <c r="F609" s="1" t="s">
        <v>4588</v>
      </c>
      <c r="G609" s="1" t="s">
        <v>4589</v>
      </c>
      <c r="H609" s="25" t="s">
        <v>4571</v>
      </c>
    </row>
    <row r="610" spans="1:8" x14ac:dyDescent="0.25">
      <c r="A610" s="1">
        <v>245</v>
      </c>
      <c r="B610" s="1">
        <v>35213</v>
      </c>
      <c r="C610" s="1" t="s">
        <v>4586</v>
      </c>
      <c r="D610" s="1" t="s">
        <v>4518</v>
      </c>
      <c r="E610" s="1" t="s">
        <v>4534</v>
      </c>
      <c r="F610" s="1" t="s">
        <v>4588</v>
      </c>
      <c r="G610" s="1" t="s">
        <v>4589</v>
      </c>
      <c r="H610" s="26">
        <v>13</v>
      </c>
    </row>
    <row r="611" spans="1:8" x14ac:dyDescent="0.25">
      <c r="A611" s="1">
        <v>1216</v>
      </c>
      <c r="B611" s="1">
        <v>54492</v>
      </c>
      <c r="C611" s="1" t="s">
        <v>3921</v>
      </c>
      <c r="D611" s="1" t="s">
        <v>4506</v>
      </c>
      <c r="E611" s="1" t="s">
        <v>4534</v>
      </c>
      <c r="F611" s="1" t="s">
        <v>4588</v>
      </c>
      <c r="G611" s="1" t="s">
        <v>4589</v>
      </c>
      <c r="H611" s="25" t="s">
        <v>4568</v>
      </c>
    </row>
    <row r="612" spans="1:8" x14ac:dyDescent="0.25">
      <c r="A612" s="1">
        <v>1217</v>
      </c>
      <c r="B612" s="1">
        <v>54493</v>
      </c>
      <c r="C612" s="1" t="s">
        <v>3921</v>
      </c>
      <c r="D612" s="1" t="s">
        <v>4506</v>
      </c>
      <c r="E612" s="1" t="s">
        <v>4534</v>
      </c>
      <c r="F612" s="1" t="s">
        <v>4588</v>
      </c>
      <c r="G612" s="1" t="s">
        <v>4589</v>
      </c>
      <c r="H612" s="25" t="s">
        <v>4568</v>
      </c>
    </row>
    <row r="613" spans="1:8" x14ac:dyDescent="0.25">
      <c r="A613" s="1">
        <v>1022</v>
      </c>
      <c r="B613" s="1">
        <v>45141</v>
      </c>
      <c r="C613" s="1" t="s">
        <v>3926</v>
      </c>
      <c r="D613" s="1" t="s">
        <v>4509</v>
      </c>
      <c r="E613" s="1" t="s">
        <v>4534</v>
      </c>
      <c r="F613" s="1" t="s">
        <v>4588</v>
      </c>
      <c r="G613" s="1" t="s">
        <v>4589</v>
      </c>
      <c r="H613" s="25" t="s">
        <v>4570</v>
      </c>
    </row>
    <row r="614" spans="1:8" x14ac:dyDescent="0.25">
      <c r="A614" s="1">
        <v>284</v>
      </c>
      <c r="B614" s="1">
        <v>3948</v>
      </c>
      <c r="C614" s="1" t="s">
        <v>3933</v>
      </c>
      <c r="D614" s="1" t="s">
        <v>4515</v>
      </c>
      <c r="E614" s="1" t="s">
        <v>4534</v>
      </c>
      <c r="F614" s="1"/>
      <c r="G614" s="1"/>
      <c r="H614" s="13" t="s">
        <v>4569</v>
      </c>
    </row>
    <row r="615" spans="1:8" x14ac:dyDescent="0.25">
      <c r="A615" s="1">
        <v>285</v>
      </c>
      <c r="B615" s="1">
        <v>3949</v>
      </c>
      <c r="C615" s="1" t="s">
        <v>3937</v>
      </c>
      <c r="D615" s="1" t="s">
        <v>4515</v>
      </c>
      <c r="E615" s="1" t="s">
        <v>4534</v>
      </c>
      <c r="F615" s="1"/>
      <c r="G615" s="1"/>
      <c r="H615" s="13" t="s">
        <v>4569</v>
      </c>
    </row>
    <row r="616" spans="1:8" x14ac:dyDescent="0.25">
      <c r="A616" s="1">
        <v>286</v>
      </c>
      <c r="B616" s="1">
        <v>16813</v>
      </c>
      <c r="C616" s="1" t="s">
        <v>3941</v>
      </c>
      <c r="D616" s="1" t="s">
        <v>4515</v>
      </c>
      <c r="E616" s="1" t="s">
        <v>4534</v>
      </c>
      <c r="F616" s="1"/>
      <c r="G616" s="1"/>
      <c r="H616" s="13" t="s">
        <v>4569</v>
      </c>
    </row>
    <row r="617" spans="1:8" x14ac:dyDescent="0.25">
      <c r="A617" s="1">
        <v>287</v>
      </c>
      <c r="B617" s="1">
        <v>3951</v>
      </c>
      <c r="C617" s="1" t="s">
        <v>3945</v>
      </c>
      <c r="D617" s="1" t="s">
        <v>4515</v>
      </c>
      <c r="E617" s="1" t="s">
        <v>4534</v>
      </c>
      <c r="F617" s="1"/>
      <c r="G617" s="1"/>
      <c r="H617" s="13" t="s">
        <v>4569</v>
      </c>
    </row>
    <row r="618" spans="1:8" x14ac:dyDescent="0.25">
      <c r="A618" s="1">
        <v>288</v>
      </c>
      <c r="B618" s="1">
        <v>3952</v>
      </c>
      <c r="C618" s="1" t="s">
        <v>3948</v>
      </c>
      <c r="D618" s="1" t="s">
        <v>4515</v>
      </c>
      <c r="E618" s="1" t="s">
        <v>4534</v>
      </c>
      <c r="F618" s="1"/>
      <c r="G618" s="1"/>
      <c r="H618" s="13" t="s">
        <v>4569</v>
      </c>
    </row>
    <row r="619" spans="1:8" x14ac:dyDescent="0.25">
      <c r="A619" s="1">
        <v>289</v>
      </c>
      <c r="B619" s="1">
        <v>3953</v>
      </c>
      <c r="C619" s="1" t="s">
        <v>3952</v>
      </c>
      <c r="D619" s="1" t="s">
        <v>4515</v>
      </c>
      <c r="E619" s="1" t="s">
        <v>4534</v>
      </c>
      <c r="F619" s="1"/>
      <c r="G619" s="1"/>
      <c r="H619" s="13" t="s">
        <v>4569</v>
      </c>
    </row>
    <row r="620" spans="1:8" x14ac:dyDescent="0.25">
      <c r="A620" s="1">
        <v>290</v>
      </c>
      <c r="B620" s="1">
        <v>3954</v>
      </c>
      <c r="C620" s="1" t="s">
        <v>3955</v>
      </c>
      <c r="D620" s="1" t="s">
        <v>4515</v>
      </c>
      <c r="E620" s="1" t="s">
        <v>4534</v>
      </c>
      <c r="F620" s="1"/>
      <c r="G620" s="1"/>
      <c r="H620" s="13" t="s">
        <v>4569</v>
      </c>
    </row>
    <row r="621" spans="1:8" x14ac:dyDescent="0.25">
      <c r="A621" s="1">
        <v>291</v>
      </c>
      <c r="B621" s="1">
        <v>3955</v>
      </c>
      <c r="C621" s="1" t="s">
        <v>3957</v>
      </c>
      <c r="D621" s="1" t="s">
        <v>4515</v>
      </c>
      <c r="E621" s="1" t="s">
        <v>4534</v>
      </c>
      <c r="F621" s="1"/>
      <c r="G621" s="1"/>
      <c r="H621" s="13" t="s">
        <v>4569</v>
      </c>
    </row>
    <row r="622" spans="1:8" x14ac:dyDescent="0.25">
      <c r="A622" s="1">
        <v>32</v>
      </c>
      <c r="B622" s="1">
        <v>13370</v>
      </c>
      <c r="C622" s="1" t="s">
        <v>3959</v>
      </c>
      <c r="D622" s="1" t="s">
        <v>4518</v>
      </c>
      <c r="E622" s="1" t="s">
        <v>4534</v>
      </c>
      <c r="F622" s="1" t="s">
        <v>4588</v>
      </c>
      <c r="G622" s="1" t="s">
        <v>4589</v>
      </c>
      <c r="H622" s="26">
        <v>13</v>
      </c>
    </row>
    <row r="623" spans="1:8" x14ac:dyDescent="0.25">
      <c r="A623" s="1">
        <v>647</v>
      </c>
      <c r="B623" s="1">
        <v>85798</v>
      </c>
      <c r="C623" s="1" t="s">
        <v>3982</v>
      </c>
      <c r="D623" s="1" t="s">
        <v>4508</v>
      </c>
      <c r="E623" s="1" t="s">
        <v>4534</v>
      </c>
      <c r="F623" s="1" t="s">
        <v>4588</v>
      </c>
      <c r="G623" s="1" t="s">
        <v>4589</v>
      </c>
      <c r="H623" s="28" t="s">
        <v>4544</v>
      </c>
    </row>
    <row r="624" spans="1:8" x14ac:dyDescent="0.25">
      <c r="A624" s="1">
        <v>988</v>
      </c>
      <c r="B624" s="1">
        <v>41700</v>
      </c>
      <c r="C624" s="1" t="s">
        <v>3985</v>
      </c>
      <c r="D624" s="1" t="s">
        <v>4512</v>
      </c>
      <c r="E624" s="1" t="s">
        <v>4534</v>
      </c>
      <c r="F624" s="1" t="s">
        <v>4588</v>
      </c>
      <c r="G624" s="1" t="s">
        <v>4589</v>
      </c>
      <c r="H624" s="25">
        <v>12</v>
      </c>
    </row>
    <row r="625" spans="1:8" x14ac:dyDescent="0.25">
      <c r="A625" s="1">
        <v>1054</v>
      </c>
      <c r="B625" s="1">
        <v>43471</v>
      </c>
      <c r="C625" s="1" t="s">
        <v>3985</v>
      </c>
      <c r="D625" s="1" t="s">
        <v>4512</v>
      </c>
      <c r="E625" s="1" t="s">
        <v>4534</v>
      </c>
      <c r="F625" s="1" t="s">
        <v>4588</v>
      </c>
      <c r="G625" s="1" t="s">
        <v>4589</v>
      </c>
      <c r="H625" s="25">
        <v>12</v>
      </c>
    </row>
    <row r="626" spans="1:8" x14ac:dyDescent="0.25">
      <c r="A626" s="1">
        <v>630</v>
      </c>
      <c r="B626" s="1">
        <v>841</v>
      </c>
      <c r="C626" s="1" t="s">
        <v>3999</v>
      </c>
      <c r="D626" s="1" t="s">
        <v>4508</v>
      </c>
      <c r="E626" s="1" t="s">
        <v>4534</v>
      </c>
      <c r="F626" s="1" t="s">
        <v>4588</v>
      </c>
      <c r="G626" s="1" t="s">
        <v>4589</v>
      </c>
      <c r="H626" s="28" t="s">
        <v>4544</v>
      </c>
    </row>
    <row r="627" spans="1:8" x14ac:dyDescent="0.25">
      <c r="A627" s="1">
        <v>1234</v>
      </c>
      <c r="B627" s="1">
        <v>55496</v>
      </c>
      <c r="C627" s="1" t="s">
        <v>4006</v>
      </c>
      <c r="D627" s="1" t="s">
        <v>4505</v>
      </c>
      <c r="E627" s="1" t="s">
        <v>4534</v>
      </c>
      <c r="F627" s="1" t="s">
        <v>4588</v>
      </c>
      <c r="G627" s="1" t="s">
        <v>4589</v>
      </c>
      <c r="H627" s="25" t="s">
        <v>4543</v>
      </c>
    </row>
    <row r="628" spans="1:8" x14ac:dyDescent="0.25">
      <c r="A628" s="1">
        <v>1011</v>
      </c>
      <c r="B628" s="1">
        <v>44800</v>
      </c>
      <c r="C628" s="1" t="s">
        <v>4010</v>
      </c>
      <c r="D628" s="1" t="s">
        <v>4505</v>
      </c>
      <c r="E628" s="1" t="s">
        <v>4534</v>
      </c>
      <c r="F628" s="1" t="s">
        <v>4588</v>
      </c>
      <c r="G628" s="1" t="s">
        <v>4589</v>
      </c>
      <c r="H628" s="25" t="s">
        <v>4543</v>
      </c>
    </row>
    <row r="629" spans="1:8" x14ac:dyDescent="0.25">
      <c r="A629" s="1">
        <v>848</v>
      </c>
      <c r="B629" s="1">
        <v>31897</v>
      </c>
      <c r="C629" s="1" t="s">
        <v>4017</v>
      </c>
      <c r="D629" s="1" t="s">
        <v>4504</v>
      </c>
      <c r="E629" s="1" t="s">
        <v>4534</v>
      </c>
      <c r="F629" s="1" t="s">
        <v>4588</v>
      </c>
      <c r="G629" s="1" t="s">
        <v>4589</v>
      </c>
      <c r="H629" s="25" t="s">
        <v>4540</v>
      </c>
    </row>
    <row r="630" spans="1:8" x14ac:dyDescent="0.25">
      <c r="A630" s="1">
        <v>849</v>
      </c>
      <c r="B630" s="1">
        <v>31898</v>
      </c>
      <c r="C630" s="1" t="s">
        <v>4017</v>
      </c>
      <c r="D630" s="1" t="s">
        <v>4504</v>
      </c>
      <c r="E630" s="1" t="s">
        <v>4534</v>
      </c>
      <c r="F630" s="1" t="s">
        <v>4588</v>
      </c>
      <c r="G630" s="1" t="s">
        <v>4589</v>
      </c>
      <c r="H630" s="25" t="s">
        <v>4540</v>
      </c>
    </row>
    <row r="631" spans="1:8" x14ac:dyDescent="0.25">
      <c r="A631" s="1">
        <v>1182</v>
      </c>
      <c r="B631" s="1">
        <v>2069</v>
      </c>
      <c r="C631" s="29" t="s">
        <v>2675</v>
      </c>
      <c r="D631" s="1"/>
      <c r="E631" s="1"/>
      <c r="F631" s="1"/>
      <c r="G631" s="1"/>
      <c r="H631" s="26"/>
    </row>
    <row r="632" spans="1:8" x14ac:dyDescent="0.25">
      <c r="A632" s="1">
        <v>1034</v>
      </c>
      <c r="B632" s="1">
        <v>44065</v>
      </c>
      <c r="C632" s="1" t="s">
        <v>4024</v>
      </c>
      <c r="D632" s="1" t="s">
        <v>4505</v>
      </c>
      <c r="E632" s="1" t="s">
        <v>4534</v>
      </c>
      <c r="F632" s="1" t="s">
        <v>4588</v>
      </c>
      <c r="G632" s="1" t="s">
        <v>4589</v>
      </c>
      <c r="H632" s="25" t="s">
        <v>4543</v>
      </c>
    </row>
    <row r="633" spans="1:8" x14ac:dyDescent="0.25">
      <c r="A633" s="1">
        <v>714</v>
      </c>
      <c r="B633" s="1">
        <v>91228</v>
      </c>
      <c r="C633" s="1" t="s">
        <v>4028</v>
      </c>
      <c r="D633" s="1" t="s">
        <v>4508</v>
      </c>
      <c r="E633" s="1" t="s">
        <v>4534</v>
      </c>
      <c r="F633" s="1" t="s">
        <v>4588</v>
      </c>
      <c r="G633" s="1" t="s">
        <v>4589</v>
      </c>
      <c r="H633" s="28" t="s">
        <v>4544</v>
      </c>
    </row>
    <row r="634" spans="1:8" x14ac:dyDescent="0.25">
      <c r="A634" s="1">
        <v>22</v>
      </c>
      <c r="B634" s="1">
        <v>12285</v>
      </c>
      <c r="C634" s="1" t="s">
        <v>4031</v>
      </c>
      <c r="D634" s="1" t="s">
        <v>4507</v>
      </c>
      <c r="E634" s="1" t="s">
        <v>4534</v>
      </c>
      <c r="F634" s="1" t="s">
        <v>4588</v>
      </c>
      <c r="G634" s="1" t="s">
        <v>4589</v>
      </c>
      <c r="H634" s="25" t="s">
        <v>4541</v>
      </c>
    </row>
    <row r="635" spans="1:8" x14ac:dyDescent="0.25">
      <c r="A635" s="1">
        <v>360</v>
      </c>
      <c r="B635" s="1">
        <v>5311</v>
      </c>
      <c r="C635" s="1" t="s">
        <v>4052</v>
      </c>
      <c r="D635" s="1" t="s">
        <v>4506</v>
      </c>
      <c r="E635" s="1" t="s">
        <v>4534</v>
      </c>
      <c r="F635" s="1" t="s">
        <v>4588</v>
      </c>
      <c r="G635" s="1" t="s">
        <v>4589</v>
      </c>
      <c r="H635" s="25" t="s">
        <v>4568</v>
      </c>
    </row>
    <row r="636" spans="1:8" x14ac:dyDescent="0.25">
      <c r="A636" s="1">
        <v>361</v>
      </c>
      <c r="B636" s="1">
        <v>5312</v>
      </c>
      <c r="C636" s="1" t="s">
        <v>4056</v>
      </c>
      <c r="D636" s="1" t="s">
        <v>4506</v>
      </c>
      <c r="E636" s="1" t="s">
        <v>4534</v>
      </c>
      <c r="F636" s="1" t="s">
        <v>4588</v>
      </c>
      <c r="G636" s="1" t="s">
        <v>4589</v>
      </c>
      <c r="H636" s="25" t="s">
        <v>4568</v>
      </c>
    </row>
    <row r="637" spans="1:8" x14ac:dyDescent="0.25">
      <c r="A637" s="1">
        <v>127</v>
      </c>
      <c r="B637" s="1">
        <v>20099</v>
      </c>
      <c r="C637" s="1" t="s">
        <v>4069</v>
      </c>
      <c r="D637" s="1" t="s">
        <v>4506</v>
      </c>
      <c r="E637" s="1" t="s">
        <v>4534</v>
      </c>
      <c r="F637" s="1" t="s">
        <v>4588</v>
      </c>
      <c r="G637" s="1" t="s">
        <v>4589</v>
      </c>
      <c r="H637" s="25" t="s">
        <v>4572</v>
      </c>
    </row>
    <row r="638" spans="1:8" x14ac:dyDescent="0.25">
      <c r="A638" s="1">
        <v>128</v>
      </c>
      <c r="B638" s="1">
        <v>20100</v>
      </c>
      <c r="C638" s="1" t="s">
        <v>4074</v>
      </c>
      <c r="D638" s="1" t="s">
        <v>4506</v>
      </c>
      <c r="E638" s="1" t="s">
        <v>4534</v>
      </c>
      <c r="F638" s="1" t="s">
        <v>4588</v>
      </c>
      <c r="G638" s="1" t="s">
        <v>4589</v>
      </c>
      <c r="H638" s="25" t="s">
        <v>4572</v>
      </c>
    </row>
    <row r="639" spans="1:8" x14ac:dyDescent="0.25">
      <c r="A639" s="1">
        <v>129</v>
      </c>
      <c r="B639" s="1">
        <v>20101</v>
      </c>
      <c r="C639" s="1" t="s">
        <v>4076</v>
      </c>
      <c r="D639" s="1" t="s">
        <v>4506</v>
      </c>
      <c r="E639" s="1" t="s">
        <v>4534</v>
      </c>
      <c r="F639" s="1" t="s">
        <v>4588</v>
      </c>
      <c r="G639" s="1" t="s">
        <v>4589</v>
      </c>
      <c r="H639" s="25" t="s">
        <v>4572</v>
      </c>
    </row>
    <row r="640" spans="1:8" x14ac:dyDescent="0.25">
      <c r="A640" s="1">
        <v>362</v>
      </c>
      <c r="B640" s="1">
        <v>5332</v>
      </c>
      <c r="C640" s="1" t="s">
        <v>4082</v>
      </c>
      <c r="D640" s="1" t="s">
        <v>4504</v>
      </c>
      <c r="E640" s="1" t="s">
        <v>4534</v>
      </c>
      <c r="F640" s="1" t="s">
        <v>4588</v>
      </c>
      <c r="G640" s="1" t="s">
        <v>4589</v>
      </c>
      <c r="H640" s="25" t="s">
        <v>4540</v>
      </c>
    </row>
    <row r="641" spans="1:16351" x14ac:dyDescent="0.25">
      <c r="A641" s="1">
        <v>363</v>
      </c>
      <c r="B641" s="1">
        <v>5333</v>
      </c>
      <c r="C641" s="1" t="s">
        <v>4083</v>
      </c>
      <c r="D641" s="1" t="s">
        <v>4504</v>
      </c>
      <c r="E641" s="1" t="s">
        <v>4534</v>
      </c>
      <c r="F641" s="1" t="s">
        <v>4588</v>
      </c>
      <c r="G641" s="1" t="s">
        <v>4589</v>
      </c>
      <c r="H641" s="25" t="s">
        <v>4540</v>
      </c>
    </row>
    <row r="642" spans="1:16351" x14ac:dyDescent="0.25">
      <c r="A642" s="1">
        <v>786</v>
      </c>
      <c r="B642" s="1">
        <v>25756</v>
      </c>
      <c r="C642" s="1" t="s">
        <v>4085</v>
      </c>
      <c r="D642" s="1" t="s">
        <v>4514</v>
      </c>
      <c r="E642" s="1" t="s">
        <v>4534</v>
      </c>
      <c r="F642" s="1" t="s">
        <v>4588</v>
      </c>
      <c r="G642" s="1" t="s">
        <v>4589</v>
      </c>
      <c r="H642" s="25" t="s">
        <v>4538</v>
      </c>
    </row>
    <row r="643" spans="1:16351" x14ac:dyDescent="0.25">
      <c r="A643" s="1">
        <v>787</v>
      </c>
      <c r="B643" s="1">
        <v>25757</v>
      </c>
      <c r="C643" s="1" t="s">
        <v>4085</v>
      </c>
      <c r="D643" s="1" t="s">
        <v>4514</v>
      </c>
      <c r="E643" s="1" t="s">
        <v>4534</v>
      </c>
      <c r="F643" s="1" t="s">
        <v>4588</v>
      </c>
      <c r="G643" s="1" t="s">
        <v>4589</v>
      </c>
      <c r="H643" s="25" t="s">
        <v>4538</v>
      </c>
    </row>
    <row r="644" spans="1:16351" x14ac:dyDescent="0.25">
      <c r="A644" s="1">
        <v>283</v>
      </c>
      <c r="B644" s="1">
        <v>3679</v>
      </c>
      <c r="C644" s="1" t="s">
        <v>4105</v>
      </c>
      <c r="D644" s="1" t="s">
        <v>4508</v>
      </c>
      <c r="E644" s="1" t="s">
        <v>4534</v>
      </c>
      <c r="F644" s="1" t="s">
        <v>4588</v>
      </c>
      <c r="G644" s="1" t="s">
        <v>4589</v>
      </c>
      <c r="H644" s="28" t="s">
        <v>4544</v>
      </c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  <c r="DG644" s="11"/>
      <c r="DH644" s="11"/>
      <c r="DI644" s="11"/>
      <c r="DJ644" s="11"/>
      <c r="DK644" s="11"/>
      <c r="DL644" s="11"/>
      <c r="DM644" s="11"/>
      <c r="DN644" s="11"/>
      <c r="DO644" s="11"/>
      <c r="DP644" s="11"/>
      <c r="DQ644" s="11"/>
      <c r="DR644" s="11"/>
      <c r="DS644" s="11"/>
      <c r="DT644" s="11"/>
      <c r="DU644" s="11"/>
      <c r="DV644" s="11"/>
      <c r="DW644" s="11"/>
      <c r="DX644" s="11"/>
      <c r="DY644" s="11"/>
      <c r="DZ644" s="11"/>
      <c r="EA644" s="11"/>
      <c r="EB644" s="11"/>
      <c r="EC644" s="11"/>
      <c r="ED644" s="11"/>
      <c r="EE644" s="11"/>
      <c r="EF644" s="11"/>
      <c r="EG644" s="11"/>
      <c r="EH644" s="11"/>
      <c r="EI644" s="11"/>
      <c r="EJ644" s="11"/>
      <c r="EK644" s="11"/>
      <c r="EL644" s="11"/>
      <c r="EM644" s="11"/>
      <c r="EN644" s="11"/>
      <c r="EO644" s="11"/>
      <c r="EP644" s="11"/>
      <c r="EQ644" s="11"/>
      <c r="ER644" s="11"/>
      <c r="ES644" s="11"/>
      <c r="ET644" s="11"/>
      <c r="EU644" s="11"/>
      <c r="EV644" s="11"/>
      <c r="EW644" s="11"/>
      <c r="EX644" s="11"/>
      <c r="EY644" s="11"/>
      <c r="EZ644" s="11"/>
      <c r="FA644" s="11"/>
      <c r="FB644" s="11"/>
      <c r="FC644" s="11"/>
      <c r="FD644" s="11"/>
      <c r="FE644" s="11"/>
      <c r="FF644" s="11"/>
      <c r="FG644" s="11"/>
      <c r="FH644" s="11"/>
      <c r="FI644" s="11"/>
      <c r="FJ644" s="11"/>
      <c r="FK644" s="11"/>
      <c r="FL644" s="11"/>
      <c r="FM644" s="11"/>
      <c r="FN644" s="11"/>
      <c r="FO644" s="11"/>
      <c r="FP644" s="11"/>
      <c r="FQ644" s="11"/>
      <c r="FR644" s="11"/>
      <c r="FS644" s="11"/>
      <c r="FT644" s="11"/>
      <c r="FU644" s="11"/>
      <c r="FV644" s="11"/>
      <c r="FW644" s="11"/>
      <c r="FX644" s="11"/>
      <c r="FY644" s="11"/>
      <c r="FZ644" s="11"/>
      <c r="GA644" s="11"/>
      <c r="GB644" s="11"/>
      <c r="GC644" s="11"/>
      <c r="GD644" s="11"/>
      <c r="GE644" s="11"/>
      <c r="GF644" s="11"/>
      <c r="GG644" s="11"/>
      <c r="GH644" s="11"/>
      <c r="GI644" s="11"/>
      <c r="GJ644" s="11"/>
      <c r="GK644" s="11"/>
      <c r="GL644" s="11"/>
      <c r="GM644" s="11"/>
      <c r="GN644" s="11"/>
      <c r="GO644" s="11"/>
      <c r="GP644" s="11"/>
      <c r="GQ644" s="11"/>
      <c r="GR644" s="11"/>
      <c r="GS644" s="11"/>
      <c r="GT644" s="11"/>
      <c r="GU644" s="11"/>
      <c r="GV644" s="11"/>
      <c r="GW644" s="11"/>
      <c r="GX644" s="11"/>
      <c r="GY644" s="11"/>
      <c r="GZ644" s="11"/>
      <c r="HA644" s="11"/>
      <c r="HB644" s="11"/>
      <c r="HC644" s="11"/>
      <c r="HD644" s="11"/>
      <c r="HE644" s="11"/>
      <c r="HF644" s="11"/>
      <c r="HG644" s="11"/>
      <c r="HH644" s="11"/>
      <c r="HI644" s="11"/>
      <c r="HJ644" s="11"/>
      <c r="HK644" s="11"/>
      <c r="HL644" s="11"/>
      <c r="HM644" s="11"/>
      <c r="HN644" s="11"/>
      <c r="HO644" s="11"/>
      <c r="HP644" s="11"/>
      <c r="HQ644" s="11"/>
      <c r="HR644" s="11"/>
      <c r="HS644" s="11"/>
      <c r="HT644" s="11"/>
      <c r="HU644" s="11"/>
      <c r="HV644" s="11"/>
      <c r="HW644" s="11"/>
      <c r="HX644" s="11"/>
      <c r="HY644" s="11"/>
      <c r="HZ644" s="11"/>
      <c r="IA644" s="11"/>
      <c r="IB644" s="11"/>
      <c r="IC644" s="11"/>
      <c r="ID644" s="11"/>
      <c r="IE644" s="11"/>
      <c r="IF644" s="11"/>
      <c r="IG644" s="11"/>
      <c r="IH644" s="11"/>
      <c r="II644" s="11"/>
      <c r="IJ644" s="11"/>
      <c r="IK644" s="11"/>
      <c r="IL644" s="11"/>
      <c r="IM644" s="11"/>
      <c r="IN644" s="11"/>
      <c r="IO644" s="11"/>
      <c r="IP644" s="11"/>
      <c r="IQ644" s="11"/>
      <c r="IR644" s="11"/>
      <c r="IS644" s="11"/>
      <c r="IT644" s="11"/>
      <c r="IU644" s="11"/>
      <c r="IV644" s="11"/>
      <c r="IW644" s="11"/>
      <c r="IX644" s="11"/>
      <c r="IY644" s="11"/>
      <c r="IZ644" s="11"/>
      <c r="JA644" s="11"/>
      <c r="JB644" s="11"/>
      <c r="JC644" s="11"/>
      <c r="JD644" s="11"/>
      <c r="JE644" s="11"/>
      <c r="JF644" s="11"/>
      <c r="JG644" s="11"/>
      <c r="JH644" s="11"/>
      <c r="JI644" s="11"/>
      <c r="JJ644" s="11"/>
      <c r="JK644" s="11"/>
      <c r="JL644" s="11"/>
      <c r="JM644" s="11"/>
      <c r="JN644" s="11"/>
      <c r="JO644" s="11"/>
      <c r="JP644" s="11"/>
      <c r="JQ644" s="11"/>
      <c r="JR644" s="11"/>
      <c r="JS644" s="11"/>
      <c r="JT644" s="11"/>
      <c r="JU644" s="11"/>
      <c r="JV644" s="11"/>
      <c r="JW644" s="11"/>
      <c r="JX644" s="11"/>
      <c r="JY644" s="11"/>
      <c r="JZ644" s="11"/>
      <c r="KA644" s="11"/>
      <c r="KB644" s="11"/>
      <c r="KC644" s="11"/>
      <c r="KD644" s="11"/>
      <c r="KE644" s="11"/>
      <c r="KF644" s="11"/>
      <c r="KG644" s="11"/>
      <c r="KH644" s="11"/>
      <c r="KI644" s="11"/>
      <c r="KJ644" s="11"/>
      <c r="KK644" s="11"/>
      <c r="KL644" s="11"/>
      <c r="KM644" s="11"/>
      <c r="KN644" s="11"/>
      <c r="KO644" s="11"/>
      <c r="KP644" s="11"/>
      <c r="KQ644" s="11"/>
      <c r="KR644" s="11"/>
      <c r="KS644" s="11"/>
      <c r="KT644" s="11"/>
      <c r="KU644" s="11"/>
      <c r="KV644" s="11"/>
      <c r="KW644" s="11"/>
      <c r="KX644" s="11"/>
      <c r="KY644" s="11"/>
      <c r="KZ644" s="11"/>
      <c r="LA644" s="11"/>
      <c r="LB644" s="11"/>
      <c r="LC644" s="11"/>
      <c r="LD644" s="11"/>
      <c r="LE644" s="11"/>
      <c r="LF644" s="11"/>
      <c r="LG644" s="11"/>
      <c r="LH644" s="11"/>
      <c r="LI644" s="11"/>
      <c r="LJ644" s="11"/>
      <c r="LK644" s="11"/>
      <c r="LL644" s="11"/>
      <c r="LM644" s="11"/>
      <c r="LN644" s="11"/>
      <c r="LO644" s="11"/>
      <c r="LP644" s="11"/>
      <c r="LQ644" s="11"/>
      <c r="LR644" s="11"/>
      <c r="LS644" s="11"/>
      <c r="LT644" s="11"/>
      <c r="LU644" s="11"/>
      <c r="LV644" s="11"/>
      <c r="LW644" s="11"/>
      <c r="LX644" s="11"/>
      <c r="LY644" s="11"/>
      <c r="LZ644" s="11"/>
      <c r="MA644" s="11"/>
      <c r="MB644" s="11"/>
      <c r="MC644" s="11"/>
      <c r="MD644" s="11"/>
      <c r="ME644" s="11"/>
      <c r="MF644" s="11"/>
      <c r="MG644" s="11"/>
      <c r="MH644" s="11"/>
      <c r="MI644" s="11"/>
      <c r="MJ644" s="11"/>
      <c r="MK644" s="11"/>
      <c r="ML644" s="11"/>
      <c r="MM644" s="11"/>
      <c r="MN644" s="11"/>
      <c r="MO644" s="11"/>
      <c r="MP644" s="11"/>
      <c r="MQ644" s="11"/>
      <c r="MR644" s="11"/>
      <c r="MS644" s="11"/>
      <c r="MT644" s="11"/>
      <c r="MU644" s="11"/>
      <c r="MV644" s="11"/>
      <c r="MW644" s="11"/>
      <c r="MX644" s="11"/>
      <c r="MY644" s="11"/>
      <c r="MZ644" s="11"/>
      <c r="NA644" s="11"/>
      <c r="NB644" s="11"/>
      <c r="NC644" s="11"/>
      <c r="ND644" s="11"/>
      <c r="NE644" s="11"/>
      <c r="NF644" s="11"/>
      <c r="NG644" s="11"/>
      <c r="NH644" s="11"/>
      <c r="NI644" s="11"/>
      <c r="NJ644" s="11"/>
      <c r="NK644" s="11"/>
      <c r="NL644" s="11"/>
      <c r="NM644" s="11"/>
      <c r="NN644" s="11"/>
      <c r="NO644" s="11"/>
      <c r="NP644" s="11"/>
      <c r="NQ644" s="11"/>
      <c r="NR644" s="11"/>
      <c r="NS644" s="11"/>
      <c r="NT644" s="11"/>
      <c r="NU644" s="11"/>
      <c r="NV644" s="11"/>
      <c r="NW644" s="11"/>
      <c r="NX644" s="11"/>
      <c r="NY644" s="11"/>
      <c r="NZ644" s="11"/>
      <c r="OA644" s="11"/>
      <c r="OB644" s="11"/>
      <c r="OC644" s="11"/>
      <c r="OD644" s="11"/>
      <c r="OE644" s="11"/>
      <c r="OF644" s="11"/>
      <c r="OG644" s="11"/>
      <c r="OH644" s="11"/>
      <c r="OI644" s="11"/>
      <c r="OJ644" s="11"/>
      <c r="OK644" s="11"/>
      <c r="OL644" s="11"/>
      <c r="OM644" s="11"/>
      <c r="ON644" s="11"/>
      <c r="OO644" s="11"/>
      <c r="OP644" s="11"/>
      <c r="OQ644" s="11"/>
      <c r="OR644" s="11"/>
      <c r="OS644" s="11"/>
      <c r="OT644" s="11"/>
      <c r="OU644" s="11"/>
      <c r="OV644" s="11"/>
      <c r="OW644" s="11"/>
      <c r="OX644" s="11"/>
      <c r="OY644" s="11"/>
      <c r="OZ644" s="11"/>
      <c r="PA644" s="11"/>
      <c r="PB644" s="11"/>
      <c r="PC644" s="11"/>
      <c r="PD644" s="11"/>
      <c r="PE644" s="11"/>
      <c r="PF644" s="11"/>
      <c r="PG644" s="11"/>
      <c r="PH644" s="11"/>
      <c r="PI644" s="11"/>
      <c r="PJ644" s="11"/>
      <c r="PK644" s="11"/>
      <c r="PL644" s="11"/>
      <c r="PM644" s="11"/>
      <c r="PN644" s="11"/>
      <c r="PO644" s="11"/>
      <c r="PP644" s="11"/>
      <c r="PQ644" s="11"/>
      <c r="PR644" s="11"/>
      <c r="PS644" s="11"/>
      <c r="PT644" s="11"/>
      <c r="PU644" s="11"/>
      <c r="PV644" s="11"/>
      <c r="PW644" s="11"/>
      <c r="PX644" s="11"/>
      <c r="PY644" s="11"/>
      <c r="PZ644" s="11"/>
      <c r="QA644" s="11"/>
      <c r="QB644" s="11"/>
      <c r="QC644" s="11"/>
      <c r="QD644" s="11"/>
      <c r="QE644" s="11"/>
      <c r="QF644" s="11"/>
      <c r="QG644" s="11"/>
      <c r="QH644" s="11"/>
      <c r="QI644" s="11"/>
      <c r="QJ644" s="11"/>
      <c r="QK644" s="11"/>
      <c r="QL644" s="11"/>
      <c r="QM644" s="11"/>
      <c r="QN644" s="11"/>
      <c r="QO644" s="11"/>
      <c r="QP644" s="11"/>
      <c r="QQ644" s="11"/>
      <c r="QR644" s="11"/>
      <c r="QS644" s="11"/>
      <c r="QT644" s="11"/>
      <c r="QU644" s="11"/>
      <c r="QV644" s="11"/>
      <c r="QW644" s="11"/>
      <c r="QX644" s="11"/>
      <c r="QY644" s="11"/>
      <c r="QZ644" s="11"/>
      <c r="RA644" s="11"/>
      <c r="RB644" s="11"/>
      <c r="RC644" s="11"/>
      <c r="RD644" s="11"/>
      <c r="RE644" s="11"/>
      <c r="RF644" s="11"/>
      <c r="RG644" s="11"/>
      <c r="RH644" s="11"/>
      <c r="RI644" s="11"/>
      <c r="RJ644" s="11"/>
      <c r="RK644" s="11"/>
      <c r="RL644" s="11"/>
      <c r="RM644" s="11"/>
      <c r="RN644" s="11"/>
      <c r="RO644" s="11"/>
      <c r="RP644" s="11"/>
      <c r="RQ644" s="11"/>
      <c r="RR644" s="11"/>
      <c r="RS644" s="11"/>
      <c r="RT644" s="11"/>
      <c r="RU644" s="11"/>
      <c r="RV644" s="11"/>
      <c r="RW644" s="11"/>
      <c r="RX644" s="11"/>
      <c r="RY644" s="11"/>
      <c r="RZ644" s="11"/>
      <c r="SA644" s="11"/>
      <c r="SB644" s="11"/>
      <c r="SC644" s="11"/>
      <c r="SD644" s="11"/>
      <c r="SE644" s="11"/>
      <c r="SF644" s="11"/>
      <c r="SG644" s="11"/>
      <c r="SH644" s="11"/>
      <c r="SI644" s="11"/>
      <c r="SJ644" s="11"/>
      <c r="SK644" s="11"/>
      <c r="SL644" s="11"/>
      <c r="SM644" s="11"/>
      <c r="SN644" s="11"/>
      <c r="SO644" s="11"/>
      <c r="SP644" s="11"/>
      <c r="SQ644" s="11"/>
      <c r="SR644" s="11"/>
      <c r="SS644" s="11"/>
      <c r="ST644" s="11"/>
      <c r="SU644" s="11"/>
      <c r="SV644" s="11"/>
      <c r="SW644" s="11"/>
      <c r="SX644" s="11"/>
      <c r="SY644" s="11"/>
      <c r="SZ644" s="11"/>
      <c r="TA644" s="11"/>
      <c r="TB644" s="11"/>
      <c r="TC644" s="11"/>
      <c r="TD644" s="11"/>
      <c r="TE644" s="11"/>
      <c r="TF644" s="11"/>
      <c r="TG644" s="11"/>
      <c r="TH644" s="11"/>
      <c r="TI644" s="11"/>
      <c r="TJ644" s="11"/>
      <c r="TK644" s="11"/>
      <c r="TL644" s="11"/>
      <c r="TM644" s="11"/>
      <c r="TN644" s="11"/>
      <c r="TO644" s="11"/>
      <c r="TP644" s="11"/>
      <c r="TQ644" s="11"/>
      <c r="TR644" s="11"/>
      <c r="TS644" s="11"/>
      <c r="TT644" s="11"/>
      <c r="TU644" s="11"/>
      <c r="TV644" s="11"/>
      <c r="TW644" s="11"/>
      <c r="TX644" s="11"/>
      <c r="TY644" s="11"/>
      <c r="TZ644" s="11"/>
      <c r="UA644" s="11"/>
      <c r="UB644" s="11"/>
      <c r="UC644" s="11"/>
      <c r="UD644" s="11"/>
      <c r="UE644" s="11"/>
      <c r="UF644" s="11"/>
      <c r="UG644" s="11"/>
      <c r="UH644" s="11"/>
      <c r="UI644" s="11"/>
      <c r="UJ644" s="11"/>
      <c r="UK644" s="11"/>
      <c r="UL644" s="11"/>
      <c r="UM644" s="11"/>
      <c r="UN644" s="11"/>
      <c r="UO644" s="11"/>
      <c r="UP644" s="11"/>
      <c r="UQ644" s="11"/>
      <c r="UR644" s="11"/>
      <c r="US644" s="11"/>
      <c r="UT644" s="11"/>
      <c r="UU644" s="11"/>
      <c r="UV644" s="11"/>
      <c r="UW644" s="11"/>
      <c r="UX644" s="11"/>
      <c r="UY644" s="11"/>
      <c r="UZ644" s="11"/>
      <c r="VA644" s="11"/>
      <c r="VB644" s="11"/>
      <c r="VC644" s="11"/>
      <c r="VD644" s="11"/>
      <c r="VE644" s="11"/>
      <c r="VF644" s="11"/>
      <c r="VG644" s="11"/>
      <c r="VH644" s="11"/>
      <c r="VI644" s="11"/>
      <c r="VJ644" s="11"/>
      <c r="VK644" s="11"/>
      <c r="VL644" s="11"/>
      <c r="VM644" s="11"/>
      <c r="VN644" s="11"/>
      <c r="VO644" s="11"/>
      <c r="VP644" s="11"/>
      <c r="VQ644" s="11"/>
      <c r="VR644" s="11"/>
      <c r="VS644" s="11"/>
      <c r="VT644" s="11"/>
      <c r="VU644" s="11"/>
      <c r="VV644" s="11"/>
      <c r="VW644" s="11"/>
      <c r="VX644" s="11"/>
      <c r="VY644" s="11"/>
      <c r="VZ644" s="11"/>
      <c r="WA644" s="11"/>
      <c r="WB644" s="11"/>
      <c r="WC644" s="11"/>
      <c r="WD644" s="11"/>
      <c r="WE644" s="11"/>
      <c r="WF644" s="11"/>
      <c r="WG644" s="11"/>
      <c r="WH644" s="11"/>
      <c r="WI644" s="11"/>
      <c r="WJ644" s="11"/>
      <c r="WK644" s="11"/>
      <c r="WL644" s="11"/>
      <c r="WM644" s="11"/>
      <c r="WN644" s="11"/>
      <c r="WO644" s="11"/>
      <c r="WP644" s="11"/>
      <c r="WQ644" s="11"/>
      <c r="WR644" s="11"/>
      <c r="WS644" s="11"/>
      <c r="WT644" s="11"/>
      <c r="WU644" s="11"/>
      <c r="WV644" s="11"/>
      <c r="WW644" s="11"/>
      <c r="WX644" s="11"/>
      <c r="WY644" s="11"/>
      <c r="WZ644" s="11"/>
      <c r="XA644" s="11"/>
      <c r="XB644" s="11"/>
      <c r="XC644" s="11"/>
      <c r="XD644" s="11"/>
      <c r="XE644" s="11"/>
      <c r="XF644" s="11"/>
      <c r="XG644" s="11"/>
      <c r="XH644" s="11"/>
      <c r="XI644" s="11"/>
      <c r="XJ644" s="11"/>
      <c r="XK644" s="11"/>
      <c r="XL644" s="11"/>
      <c r="XM644" s="11"/>
      <c r="XN644" s="11"/>
      <c r="XO644" s="11"/>
      <c r="XP644" s="11"/>
      <c r="XQ644" s="11"/>
      <c r="XR644" s="11"/>
      <c r="XS644" s="11"/>
      <c r="XT644" s="11"/>
      <c r="XU644" s="11"/>
      <c r="XV644" s="11"/>
      <c r="XW644" s="11"/>
      <c r="XX644" s="11"/>
      <c r="XY644" s="11"/>
      <c r="XZ644" s="11"/>
      <c r="YA644" s="11"/>
      <c r="YB644" s="11"/>
      <c r="YC644" s="11"/>
      <c r="YD644" s="11"/>
      <c r="YE644" s="11"/>
      <c r="YF644" s="11"/>
      <c r="YG644" s="11"/>
      <c r="YH644" s="11"/>
      <c r="YI644" s="11"/>
      <c r="YJ644" s="11"/>
      <c r="YK644" s="11"/>
      <c r="YL644" s="11"/>
      <c r="YM644" s="11"/>
      <c r="YN644" s="11"/>
      <c r="YO644" s="11"/>
      <c r="YP644" s="11"/>
      <c r="YQ644" s="11"/>
      <c r="YR644" s="11"/>
      <c r="YS644" s="11"/>
      <c r="YT644" s="11"/>
      <c r="YU644" s="11"/>
      <c r="YV644" s="11"/>
      <c r="YW644" s="11"/>
      <c r="YX644" s="11"/>
      <c r="YY644" s="11"/>
      <c r="YZ644" s="11"/>
      <c r="ZA644" s="11"/>
      <c r="ZB644" s="11"/>
      <c r="ZC644" s="11"/>
      <c r="ZD644" s="11"/>
      <c r="ZE644" s="11"/>
      <c r="ZF644" s="11"/>
      <c r="ZG644" s="11"/>
      <c r="ZH644" s="11"/>
      <c r="ZI644" s="11"/>
      <c r="ZJ644" s="11"/>
      <c r="ZK644" s="11"/>
      <c r="ZL644" s="11"/>
      <c r="ZM644" s="11"/>
      <c r="ZN644" s="11"/>
      <c r="ZO644" s="11"/>
      <c r="ZP644" s="11"/>
      <c r="ZQ644" s="11"/>
      <c r="ZR644" s="11"/>
      <c r="ZS644" s="11"/>
      <c r="ZT644" s="11"/>
      <c r="ZU644" s="11"/>
      <c r="ZV644" s="11"/>
      <c r="ZW644" s="11"/>
      <c r="ZX644" s="11"/>
      <c r="ZY644" s="11"/>
      <c r="ZZ644" s="11"/>
      <c r="AAA644" s="11"/>
      <c r="AAB644" s="11"/>
      <c r="AAC644" s="11"/>
      <c r="AAD644" s="11"/>
      <c r="AAE644" s="11"/>
      <c r="AAF644" s="11"/>
      <c r="AAG644" s="11"/>
      <c r="AAH644" s="11"/>
      <c r="AAI644" s="11"/>
      <c r="AAJ644" s="11"/>
      <c r="AAK644" s="11"/>
      <c r="AAL644" s="11"/>
      <c r="AAM644" s="11"/>
      <c r="AAN644" s="11"/>
      <c r="AAO644" s="11"/>
      <c r="AAP644" s="11"/>
      <c r="AAQ644" s="11"/>
      <c r="AAR644" s="11"/>
      <c r="AAS644" s="11"/>
      <c r="AAT644" s="11"/>
      <c r="AAU644" s="11"/>
      <c r="AAV644" s="11"/>
      <c r="AAW644" s="11"/>
      <c r="AAX644" s="11"/>
      <c r="AAY644" s="11"/>
      <c r="AAZ644" s="11"/>
      <c r="ABA644" s="11"/>
      <c r="ABB644" s="11"/>
      <c r="ABC644" s="11"/>
      <c r="ABD644" s="11"/>
      <c r="ABE644" s="11"/>
      <c r="ABF644" s="11"/>
      <c r="ABG644" s="11"/>
      <c r="ABH644" s="11"/>
      <c r="ABI644" s="11"/>
      <c r="ABJ644" s="11"/>
      <c r="ABK644" s="11"/>
      <c r="ABL644" s="11"/>
      <c r="ABM644" s="11"/>
      <c r="ABN644" s="11"/>
      <c r="ABO644" s="11"/>
      <c r="ABP644" s="11"/>
      <c r="ABQ644" s="11"/>
      <c r="ABR644" s="11"/>
      <c r="ABS644" s="11"/>
      <c r="ABT644" s="11"/>
      <c r="ABU644" s="11"/>
      <c r="ABV644" s="11"/>
      <c r="ABW644" s="11"/>
      <c r="ABX644" s="11"/>
      <c r="ABY644" s="11"/>
      <c r="ABZ644" s="11"/>
      <c r="ACA644" s="11"/>
      <c r="ACB644" s="11"/>
      <c r="ACC644" s="11"/>
      <c r="ACD644" s="11"/>
      <c r="ACE644" s="11"/>
      <c r="ACF644" s="11"/>
      <c r="ACG644" s="11"/>
      <c r="ACH644" s="11"/>
      <c r="ACI644" s="11"/>
      <c r="ACJ644" s="11"/>
      <c r="ACK644" s="11"/>
      <c r="ACL644" s="11"/>
      <c r="ACM644" s="11"/>
      <c r="ACN644" s="11"/>
      <c r="ACO644" s="11"/>
      <c r="ACP644" s="11"/>
      <c r="ACQ644" s="11"/>
      <c r="ACR644" s="11"/>
      <c r="ACS644" s="11"/>
      <c r="ACT644" s="11"/>
      <c r="ACU644" s="11"/>
      <c r="ACV644" s="11"/>
      <c r="ACW644" s="11"/>
      <c r="ACX644" s="11"/>
      <c r="ACY644" s="11"/>
      <c r="ACZ644" s="11"/>
      <c r="ADA644" s="11"/>
      <c r="ADB644" s="11"/>
      <c r="ADC644" s="11"/>
      <c r="ADD644" s="11"/>
      <c r="ADE644" s="11"/>
      <c r="ADF644" s="11"/>
      <c r="ADG644" s="11"/>
      <c r="ADH644" s="11"/>
      <c r="ADI644" s="11"/>
      <c r="ADJ644" s="11"/>
      <c r="ADK644" s="11"/>
      <c r="ADL644" s="11"/>
      <c r="ADM644" s="11"/>
      <c r="ADN644" s="11"/>
      <c r="ADO644" s="11"/>
      <c r="ADP644" s="11"/>
      <c r="ADQ644" s="11"/>
      <c r="ADR644" s="11"/>
      <c r="ADS644" s="11"/>
      <c r="ADT644" s="11"/>
      <c r="ADU644" s="11"/>
      <c r="ADV644" s="11"/>
      <c r="ADW644" s="11"/>
      <c r="ADX644" s="11"/>
      <c r="ADY644" s="11"/>
      <c r="ADZ644" s="11"/>
      <c r="AEA644" s="11"/>
      <c r="AEB644" s="11"/>
      <c r="AEC644" s="11"/>
      <c r="AED644" s="11"/>
      <c r="AEE644" s="11"/>
      <c r="AEF644" s="11"/>
      <c r="AEG644" s="11"/>
      <c r="AEH644" s="11"/>
      <c r="AEI644" s="11"/>
      <c r="AEJ644" s="11"/>
      <c r="AEK644" s="11"/>
      <c r="AEL644" s="11"/>
      <c r="AEM644" s="11"/>
      <c r="AEN644" s="11"/>
      <c r="AEO644" s="11"/>
      <c r="AEP644" s="11"/>
      <c r="AEQ644" s="11"/>
      <c r="AER644" s="11"/>
      <c r="AES644" s="11"/>
      <c r="AET644" s="11"/>
      <c r="AEU644" s="11"/>
      <c r="AEV644" s="11"/>
      <c r="AEW644" s="11"/>
      <c r="AEX644" s="11"/>
      <c r="AEY644" s="11"/>
      <c r="AEZ644" s="11"/>
      <c r="AFA644" s="11"/>
      <c r="AFB644" s="11"/>
      <c r="AFC644" s="11"/>
      <c r="AFD644" s="11"/>
      <c r="AFE644" s="11"/>
      <c r="AFF644" s="11"/>
      <c r="AFG644" s="11"/>
      <c r="AFH644" s="11"/>
      <c r="AFI644" s="11"/>
      <c r="AFJ644" s="11"/>
      <c r="AFK644" s="11"/>
      <c r="AFL644" s="11"/>
      <c r="AFM644" s="11"/>
      <c r="AFN644" s="11"/>
      <c r="AFO644" s="11"/>
      <c r="AFP644" s="11"/>
      <c r="AFQ644" s="11"/>
      <c r="AFR644" s="11"/>
      <c r="AFS644" s="11"/>
      <c r="AFT644" s="11"/>
      <c r="AFU644" s="11"/>
      <c r="AFV644" s="11"/>
      <c r="AFW644" s="11"/>
      <c r="AFX644" s="11"/>
      <c r="AFY644" s="11"/>
      <c r="AFZ644" s="11"/>
      <c r="AGA644" s="11"/>
      <c r="AGB644" s="11"/>
      <c r="AGC644" s="11"/>
      <c r="AGD644" s="11"/>
      <c r="AGE644" s="11"/>
      <c r="AGF644" s="11"/>
      <c r="AGG644" s="11"/>
      <c r="AGH644" s="11"/>
      <c r="AGI644" s="11"/>
      <c r="AGJ644" s="11"/>
      <c r="AGK644" s="11"/>
      <c r="AGL644" s="11"/>
      <c r="AGM644" s="11"/>
      <c r="AGN644" s="11"/>
      <c r="AGO644" s="11"/>
      <c r="AGP644" s="11"/>
      <c r="AGQ644" s="11"/>
      <c r="AGR644" s="11"/>
      <c r="AGS644" s="11"/>
      <c r="AGT644" s="11"/>
      <c r="AGU644" s="11"/>
      <c r="AGV644" s="11"/>
      <c r="AGW644" s="11"/>
      <c r="AGX644" s="11"/>
      <c r="AGY644" s="11"/>
      <c r="AGZ644" s="11"/>
      <c r="AHA644" s="11"/>
      <c r="AHB644" s="11"/>
      <c r="AHC644" s="11"/>
      <c r="AHD644" s="11"/>
      <c r="AHE644" s="11"/>
      <c r="AHF644" s="11"/>
      <c r="AHG644" s="11"/>
      <c r="AHH644" s="11"/>
      <c r="AHI644" s="11"/>
      <c r="AHJ644" s="11"/>
      <c r="AHK644" s="11"/>
      <c r="AHL644" s="11"/>
      <c r="AHM644" s="11"/>
      <c r="AHN644" s="11"/>
      <c r="AHO644" s="11"/>
      <c r="AHP644" s="11"/>
      <c r="AHQ644" s="11"/>
      <c r="AHR644" s="11"/>
      <c r="AHS644" s="11"/>
      <c r="AHT644" s="11"/>
      <c r="AHU644" s="11"/>
      <c r="AHV644" s="11"/>
      <c r="AHW644" s="11"/>
      <c r="AHX644" s="11"/>
      <c r="AHY644" s="11"/>
      <c r="AHZ644" s="11"/>
      <c r="AIA644" s="11"/>
      <c r="AIB644" s="11"/>
      <c r="AIC644" s="11"/>
      <c r="AID644" s="11"/>
      <c r="AIE644" s="11"/>
      <c r="AIF644" s="11"/>
      <c r="AIG644" s="11"/>
      <c r="AIH644" s="11"/>
      <c r="AII644" s="11"/>
      <c r="AIJ644" s="11"/>
      <c r="AIK644" s="11"/>
      <c r="AIL644" s="11"/>
      <c r="AIM644" s="11"/>
      <c r="AIN644" s="11"/>
      <c r="AIO644" s="11"/>
      <c r="AIP644" s="11"/>
      <c r="AIQ644" s="11"/>
      <c r="AIR644" s="11"/>
      <c r="AIS644" s="11"/>
      <c r="AIT644" s="11"/>
      <c r="AIU644" s="11"/>
      <c r="AIV644" s="11"/>
      <c r="AIW644" s="11"/>
      <c r="AIX644" s="11"/>
      <c r="AIY644" s="11"/>
      <c r="AIZ644" s="11"/>
      <c r="AJA644" s="11"/>
      <c r="AJB644" s="11"/>
      <c r="AJC644" s="11"/>
      <c r="AJD644" s="11"/>
      <c r="AJE644" s="11"/>
      <c r="AJF644" s="11"/>
      <c r="AJG644" s="11"/>
      <c r="AJH644" s="11"/>
      <c r="AJI644" s="11"/>
      <c r="AJJ644" s="11"/>
      <c r="AJK644" s="11"/>
      <c r="AJL644" s="11"/>
      <c r="AJM644" s="11"/>
      <c r="AJN644" s="11"/>
      <c r="AJO644" s="11"/>
      <c r="AJP644" s="11"/>
      <c r="AJQ644" s="11"/>
      <c r="AJR644" s="11"/>
      <c r="AJS644" s="11"/>
      <c r="AJT644" s="11"/>
      <c r="AJU644" s="11"/>
      <c r="AJV644" s="11"/>
      <c r="AJW644" s="11"/>
      <c r="AJX644" s="11"/>
      <c r="AJY644" s="11"/>
      <c r="AJZ644" s="11"/>
      <c r="AKA644" s="11"/>
      <c r="AKB644" s="11"/>
      <c r="AKC644" s="11"/>
      <c r="AKD644" s="11"/>
      <c r="AKE644" s="11"/>
      <c r="AKF644" s="11"/>
      <c r="AKG644" s="11"/>
      <c r="AKH644" s="11"/>
      <c r="AKI644" s="11"/>
      <c r="AKJ644" s="11"/>
      <c r="AKK644" s="11"/>
      <c r="AKL644" s="11"/>
      <c r="AKM644" s="11"/>
      <c r="AKN644" s="11"/>
      <c r="AKO644" s="11"/>
      <c r="AKP644" s="11"/>
      <c r="AKQ644" s="11"/>
      <c r="AKR644" s="11"/>
      <c r="AKS644" s="11"/>
      <c r="AKT644" s="11"/>
      <c r="AKU644" s="11"/>
      <c r="AKV644" s="11"/>
      <c r="AKW644" s="11"/>
      <c r="AKX644" s="11"/>
      <c r="AKY644" s="11"/>
      <c r="AKZ644" s="11"/>
      <c r="ALA644" s="11"/>
      <c r="ALB644" s="11"/>
      <c r="ALC644" s="11"/>
      <c r="ALD644" s="11"/>
      <c r="ALE644" s="11"/>
      <c r="ALF644" s="11"/>
      <c r="ALG644" s="11"/>
      <c r="ALH644" s="11"/>
      <c r="ALI644" s="11"/>
      <c r="ALJ644" s="11"/>
      <c r="ALK644" s="11"/>
      <c r="ALL644" s="11"/>
      <c r="ALM644" s="11"/>
      <c r="ALN644" s="11"/>
      <c r="ALO644" s="11"/>
      <c r="ALP644" s="11"/>
      <c r="ALQ644" s="11"/>
      <c r="ALR644" s="11"/>
      <c r="ALS644" s="11"/>
      <c r="ALT644" s="11"/>
      <c r="ALU644" s="11"/>
      <c r="ALV644" s="11"/>
      <c r="ALW644" s="11"/>
      <c r="ALX644" s="11"/>
      <c r="ALY644" s="11"/>
      <c r="ALZ644" s="11"/>
      <c r="AMA644" s="11"/>
      <c r="AMB644" s="11"/>
      <c r="AMC644" s="11"/>
      <c r="AMD644" s="11"/>
      <c r="AME644" s="11"/>
      <c r="AMF644" s="11"/>
      <c r="AMG644" s="11"/>
      <c r="AMH644" s="11"/>
      <c r="AMI644" s="11"/>
      <c r="AMJ644" s="11"/>
      <c r="AMK644" s="11"/>
      <c r="AML644" s="11"/>
      <c r="AMM644" s="11"/>
      <c r="AMN644" s="11"/>
      <c r="AMO644" s="11"/>
      <c r="AMP644" s="11"/>
      <c r="AMQ644" s="11"/>
      <c r="AMR644" s="11"/>
      <c r="AMS644" s="11"/>
      <c r="AMT644" s="11"/>
      <c r="AMU644" s="11"/>
      <c r="AMV644" s="11"/>
      <c r="AMW644" s="11"/>
      <c r="AMX644" s="11"/>
      <c r="AMY644" s="11"/>
      <c r="AMZ644" s="11"/>
      <c r="ANA644" s="11"/>
      <c r="ANB644" s="11"/>
      <c r="ANC644" s="11"/>
      <c r="AND644" s="11"/>
      <c r="ANE644" s="11"/>
      <c r="ANF644" s="11"/>
      <c r="ANG644" s="11"/>
      <c r="ANH644" s="11"/>
      <c r="ANI644" s="11"/>
      <c r="ANJ644" s="11"/>
      <c r="ANK644" s="11"/>
      <c r="ANL644" s="11"/>
      <c r="ANM644" s="11"/>
      <c r="ANN644" s="11"/>
      <c r="ANO644" s="11"/>
      <c r="ANP644" s="11"/>
      <c r="ANQ644" s="11"/>
      <c r="ANR644" s="11"/>
      <c r="ANS644" s="11"/>
      <c r="ANT644" s="11"/>
      <c r="ANU644" s="11"/>
      <c r="ANV644" s="11"/>
      <c r="ANW644" s="11"/>
      <c r="ANX644" s="11"/>
      <c r="ANY644" s="11"/>
      <c r="ANZ644" s="11"/>
      <c r="AOA644" s="11"/>
      <c r="AOB644" s="11"/>
      <c r="AOC644" s="11"/>
      <c r="AOD644" s="11"/>
      <c r="AOE644" s="11"/>
      <c r="AOF644" s="11"/>
      <c r="AOG644" s="11"/>
      <c r="AOH644" s="11"/>
      <c r="AOI644" s="11"/>
      <c r="AOJ644" s="11"/>
      <c r="AOK644" s="11"/>
      <c r="AOL644" s="11"/>
      <c r="AOM644" s="11"/>
      <c r="AON644" s="11"/>
      <c r="AOO644" s="11"/>
      <c r="AOP644" s="11"/>
      <c r="AOQ644" s="11"/>
      <c r="AOR644" s="11"/>
      <c r="AOS644" s="11"/>
      <c r="AOT644" s="11"/>
      <c r="AOU644" s="11"/>
      <c r="AOV644" s="11"/>
      <c r="AOW644" s="11"/>
      <c r="AOX644" s="11"/>
      <c r="AOY644" s="11"/>
      <c r="AOZ644" s="11"/>
      <c r="APA644" s="11"/>
      <c r="APB644" s="11"/>
      <c r="APC644" s="11"/>
      <c r="APD644" s="11"/>
      <c r="APE644" s="11"/>
      <c r="APF644" s="11"/>
      <c r="APG644" s="11"/>
      <c r="APH644" s="11"/>
      <c r="API644" s="11"/>
      <c r="APJ644" s="11"/>
      <c r="APK644" s="11"/>
      <c r="APL644" s="11"/>
      <c r="APM644" s="11"/>
      <c r="APN644" s="11"/>
      <c r="APO644" s="11"/>
      <c r="APP644" s="11"/>
      <c r="APQ644" s="11"/>
      <c r="APR644" s="11"/>
      <c r="APS644" s="11"/>
      <c r="APT644" s="11"/>
      <c r="APU644" s="11"/>
      <c r="APV644" s="11"/>
      <c r="APW644" s="11"/>
      <c r="APX644" s="11"/>
      <c r="APY644" s="11"/>
      <c r="APZ644" s="11"/>
      <c r="AQA644" s="11"/>
      <c r="AQB644" s="11"/>
      <c r="AQC644" s="11"/>
      <c r="AQD644" s="11"/>
      <c r="AQE644" s="11"/>
      <c r="AQF644" s="11"/>
      <c r="AQG644" s="11"/>
      <c r="AQH644" s="11"/>
      <c r="AQI644" s="11"/>
      <c r="AQJ644" s="11"/>
      <c r="AQK644" s="11"/>
      <c r="AQL644" s="11"/>
      <c r="AQM644" s="11"/>
      <c r="AQN644" s="11"/>
      <c r="AQO644" s="11"/>
      <c r="AQP644" s="11"/>
      <c r="AQQ644" s="11"/>
      <c r="AQR644" s="11"/>
      <c r="AQS644" s="11"/>
      <c r="AQT644" s="11"/>
      <c r="AQU644" s="11"/>
      <c r="AQV644" s="11"/>
      <c r="AQW644" s="11"/>
      <c r="AQX644" s="11"/>
      <c r="AQY644" s="11"/>
      <c r="AQZ644" s="11"/>
      <c r="ARA644" s="11"/>
      <c r="ARB644" s="11"/>
      <c r="ARC644" s="11"/>
      <c r="ARD644" s="11"/>
      <c r="ARE644" s="11"/>
      <c r="ARF644" s="11"/>
      <c r="ARG644" s="11"/>
      <c r="ARH644" s="11"/>
      <c r="ARI644" s="11"/>
      <c r="ARJ644" s="11"/>
      <c r="ARK644" s="11"/>
      <c r="ARL644" s="11"/>
      <c r="ARM644" s="11"/>
      <c r="ARN644" s="11"/>
      <c r="ARO644" s="11"/>
      <c r="ARP644" s="11"/>
      <c r="ARQ644" s="11"/>
      <c r="ARR644" s="11"/>
      <c r="ARS644" s="11"/>
      <c r="ART644" s="11"/>
      <c r="ARU644" s="11"/>
      <c r="ARV644" s="11"/>
      <c r="ARW644" s="11"/>
      <c r="ARX644" s="11"/>
      <c r="ARY644" s="11"/>
      <c r="ARZ644" s="11"/>
      <c r="ASA644" s="11"/>
      <c r="ASB644" s="11"/>
      <c r="ASC644" s="11"/>
      <c r="ASD644" s="11"/>
      <c r="ASE644" s="11"/>
      <c r="ASF644" s="11"/>
      <c r="ASG644" s="11"/>
      <c r="ASH644" s="11"/>
      <c r="ASI644" s="11"/>
      <c r="ASJ644" s="11"/>
      <c r="ASK644" s="11"/>
      <c r="ASL644" s="11"/>
      <c r="ASM644" s="11"/>
      <c r="ASN644" s="11"/>
      <c r="ASO644" s="11"/>
      <c r="ASP644" s="11"/>
      <c r="ASQ644" s="11"/>
      <c r="ASR644" s="11"/>
      <c r="ASS644" s="11"/>
      <c r="AST644" s="11"/>
      <c r="ASU644" s="11"/>
      <c r="ASV644" s="11"/>
      <c r="ASW644" s="11"/>
      <c r="ASX644" s="11"/>
      <c r="ASY644" s="11"/>
      <c r="ASZ644" s="11"/>
      <c r="ATA644" s="11"/>
      <c r="ATB644" s="11"/>
      <c r="ATC644" s="11"/>
      <c r="ATD644" s="11"/>
      <c r="ATE644" s="11"/>
      <c r="ATF644" s="11"/>
      <c r="ATG644" s="11"/>
      <c r="ATH644" s="11"/>
      <c r="ATI644" s="11"/>
      <c r="ATJ644" s="11"/>
      <c r="ATK644" s="11"/>
      <c r="ATL644" s="11"/>
      <c r="ATM644" s="11"/>
      <c r="ATN644" s="11"/>
      <c r="ATO644" s="11"/>
      <c r="ATP644" s="11"/>
      <c r="ATQ644" s="11"/>
      <c r="ATR644" s="11"/>
      <c r="ATS644" s="11"/>
      <c r="ATT644" s="11"/>
      <c r="ATU644" s="11"/>
      <c r="ATV644" s="11"/>
      <c r="ATW644" s="11"/>
      <c r="ATX644" s="11"/>
      <c r="ATY644" s="11"/>
      <c r="ATZ644" s="11"/>
      <c r="AUA644" s="11"/>
      <c r="AUB644" s="11"/>
      <c r="AUC644" s="11"/>
      <c r="AUD644" s="11"/>
      <c r="AUE644" s="11"/>
      <c r="AUF644" s="11"/>
      <c r="AUG644" s="11"/>
      <c r="AUH644" s="11"/>
      <c r="AUI644" s="11"/>
      <c r="AUJ644" s="11"/>
      <c r="AUK644" s="11"/>
      <c r="AUL644" s="11"/>
      <c r="AUM644" s="11"/>
      <c r="AUN644" s="11"/>
      <c r="AUO644" s="11"/>
      <c r="AUP644" s="11"/>
      <c r="AUQ644" s="11"/>
      <c r="AUR644" s="11"/>
      <c r="AUS644" s="11"/>
      <c r="AUT644" s="11"/>
      <c r="AUU644" s="11"/>
      <c r="AUV644" s="11"/>
      <c r="AUW644" s="11"/>
      <c r="AUX644" s="11"/>
      <c r="AUY644" s="11"/>
      <c r="AUZ644" s="11"/>
      <c r="AVA644" s="11"/>
      <c r="AVB644" s="11"/>
      <c r="AVC644" s="11"/>
      <c r="AVD644" s="11"/>
      <c r="AVE644" s="11"/>
      <c r="AVF644" s="11"/>
      <c r="AVG644" s="11"/>
      <c r="AVH644" s="11"/>
      <c r="AVI644" s="11"/>
      <c r="AVJ644" s="11"/>
      <c r="AVK644" s="11"/>
      <c r="AVL644" s="11"/>
      <c r="AVM644" s="11"/>
      <c r="AVN644" s="11"/>
      <c r="AVO644" s="11"/>
      <c r="AVP644" s="11"/>
      <c r="AVQ644" s="11"/>
      <c r="AVR644" s="11"/>
      <c r="AVS644" s="11"/>
      <c r="AVT644" s="11"/>
      <c r="AVU644" s="11"/>
      <c r="AVV644" s="11"/>
      <c r="AVW644" s="11"/>
      <c r="AVX644" s="11"/>
      <c r="AVY644" s="11"/>
      <c r="AVZ644" s="11"/>
      <c r="AWA644" s="11"/>
      <c r="AWB644" s="11"/>
      <c r="AWC644" s="11"/>
      <c r="AWD644" s="11"/>
      <c r="AWE644" s="11"/>
      <c r="AWF644" s="11"/>
      <c r="AWG644" s="11"/>
      <c r="AWH644" s="11"/>
      <c r="AWI644" s="11"/>
      <c r="AWJ644" s="11"/>
      <c r="AWK644" s="11"/>
      <c r="AWL644" s="11"/>
      <c r="AWM644" s="11"/>
      <c r="AWN644" s="11"/>
      <c r="AWO644" s="11"/>
      <c r="AWP644" s="11"/>
      <c r="AWQ644" s="11"/>
      <c r="AWR644" s="11"/>
      <c r="AWS644" s="11"/>
      <c r="AWT644" s="11"/>
      <c r="AWU644" s="11"/>
      <c r="AWV644" s="11"/>
      <c r="AWW644" s="11"/>
      <c r="AWX644" s="11"/>
      <c r="AWY644" s="11"/>
      <c r="AWZ644" s="11"/>
      <c r="AXA644" s="11"/>
      <c r="AXB644" s="11"/>
      <c r="AXC644" s="11"/>
      <c r="AXD644" s="11"/>
      <c r="AXE644" s="11"/>
      <c r="AXF644" s="11"/>
      <c r="AXG644" s="11"/>
      <c r="AXH644" s="11"/>
      <c r="AXI644" s="11"/>
      <c r="AXJ644" s="11"/>
      <c r="AXK644" s="11"/>
      <c r="AXL644" s="11"/>
      <c r="AXM644" s="11"/>
      <c r="AXN644" s="11"/>
      <c r="AXO644" s="11"/>
      <c r="AXP644" s="11"/>
      <c r="AXQ644" s="11"/>
      <c r="AXR644" s="11"/>
      <c r="AXS644" s="11"/>
      <c r="AXT644" s="11"/>
      <c r="AXU644" s="11"/>
      <c r="AXV644" s="11"/>
      <c r="AXW644" s="11"/>
      <c r="AXX644" s="11"/>
      <c r="AXY644" s="11"/>
      <c r="AXZ644" s="11"/>
      <c r="AYA644" s="11"/>
      <c r="AYB644" s="11"/>
      <c r="AYC644" s="11"/>
      <c r="AYD644" s="11"/>
      <c r="AYE644" s="11"/>
      <c r="AYF644" s="11"/>
      <c r="AYG644" s="11"/>
      <c r="AYH644" s="11"/>
      <c r="AYI644" s="11"/>
      <c r="AYJ644" s="11"/>
      <c r="AYK644" s="11"/>
      <c r="AYL644" s="11"/>
      <c r="AYM644" s="11"/>
      <c r="AYN644" s="11"/>
      <c r="AYO644" s="11"/>
      <c r="AYP644" s="11"/>
      <c r="AYQ644" s="11"/>
      <c r="AYR644" s="11"/>
      <c r="AYS644" s="11"/>
      <c r="AYT644" s="11"/>
      <c r="AYU644" s="11"/>
      <c r="AYV644" s="11"/>
      <c r="AYW644" s="11"/>
      <c r="AYX644" s="11"/>
      <c r="AYY644" s="11"/>
      <c r="AYZ644" s="11"/>
      <c r="AZA644" s="11"/>
      <c r="AZB644" s="11"/>
      <c r="AZC644" s="11"/>
      <c r="AZD644" s="11"/>
      <c r="AZE644" s="11"/>
      <c r="AZF644" s="11"/>
      <c r="AZG644" s="11"/>
      <c r="AZH644" s="11"/>
      <c r="AZI644" s="11"/>
      <c r="AZJ644" s="11"/>
      <c r="AZK644" s="11"/>
      <c r="AZL644" s="11"/>
      <c r="AZM644" s="11"/>
      <c r="AZN644" s="11"/>
      <c r="AZO644" s="11"/>
      <c r="AZP644" s="11"/>
      <c r="AZQ644" s="11"/>
      <c r="AZR644" s="11"/>
      <c r="AZS644" s="11"/>
      <c r="AZT644" s="11"/>
      <c r="AZU644" s="11"/>
      <c r="AZV644" s="11"/>
      <c r="AZW644" s="11"/>
      <c r="AZX644" s="11"/>
      <c r="AZY644" s="11"/>
      <c r="AZZ644" s="11"/>
      <c r="BAA644" s="11"/>
      <c r="BAB644" s="11"/>
      <c r="BAC644" s="11"/>
      <c r="BAD644" s="11"/>
      <c r="BAE644" s="11"/>
      <c r="BAF644" s="11"/>
      <c r="BAG644" s="11"/>
      <c r="BAH644" s="11"/>
      <c r="BAI644" s="11"/>
      <c r="BAJ644" s="11"/>
      <c r="BAK644" s="11"/>
      <c r="BAL644" s="11"/>
      <c r="BAM644" s="11"/>
      <c r="BAN644" s="11"/>
      <c r="BAO644" s="11"/>
      <c r="BAP644" s="11"/>
      <c r="BAQ644" s="11"/>
      <c r="BAR644" s="11"/>
      <c r="BAS644" s="11"/>
      <c r="BAT644" s="11"/>
      <c r="BAU644" s="11"/>
      <c r="BAV644" s="11"/>
      <c r="BAW644" s="11"/>
      <c r="BAX644" s="11"/>
      <c r="BAY644" s="11"/>
      <c r="BAZ644" s="11"/>
      <c r="BBA644" s="11"/>
      <c r="BBB644" s="11"/>
      <c r="BBC644" s="11"/>
      <c r="BBD644" s="11"/>
      <c r="BBE644" s="11"/>
      <c r="BBF644" s="11"/>
      <c r="BBG644" s="11"/>
      <c r="BBH644" s="11"/>
      <c r="BBI644" s="11"/>
      <c r="BBJ644" s="11"/>
      <c r="BBK644" s="11"/>
      <c r="BBL644" s="11"/>
      <c r="BBM644" s="11"/>
      <c r="BBN644" s="11"/>
      <c r="BBO644" s="11"/>
      <c r="BBP644" s="11"/>
      <c r="BBQ644" s="11"/>
      <c r="BBR644" s="11"/>
      <c r="BBS644" s="11"/>
      <c r="BBT644" s="11"/>
      <c r="BBU644" s="11"/>
      <c r="BBV644" s="11"/>
      <c r="BBW644" s="11"/>
      <c r="BBX644" s="11"/>
      <c r="BBY644" s="11"/>
      <c r="BBZ644" s="11"/>
      <c r="BCA644" s="11"/>
      <c r="BCB644" s="11"/>
      <c r="BCC644" s="11"/>
      <c r="BCD644" s="11"/>
      <c r="BCE644" s="11"/>
      <c r="BCF644" s="11"/>
      <c r="BCG644" s="11"/>
      <c r="BCH644" s="11"/>
      <c r="BCI644" s="11"/>
      <c r="BCJ644" s="11"/>
      <c r="BCK644" s="11"/>
      <c r="BCL644" s="11"/>
      <c r="BCM644" s="11"/>
      <c r="BCN644" s="11"/>
      <c r="BCO644" s="11"/>
      <c r="BCP644" s="11"/>
      <c r="BCQ644" s="11"/>
      <c r="BCR644" s="11"/>
      <c r="BCS644" s="11"/>
      <c r="BCT644" s="11"/>
      <c r="BCU644" s="11"/>
      <c r="BCV644" s="11"/>
      <c r="BCW644" s="11"/>
      <c r="BCX644" s="11"/>
      <c r="BCY644" s="11"/>
      <c r="BCZ644" s="11"/>
      <c r="BDA644" s="11"/>
      <c r="BDB644" s="11"/>
      <c r="BDC644" s="11"/>
      <c r="BDD644" s="11"/>
      <c r="BDE644" s="11"/>
      <c r="BDF644" s="11"/>
      <c r="BDG644" s="11"/>
      <c r="BDH644" s="11"/>
      <c r="BDI644" s="11"/>
      <c r="BDJ644" s="11"/>
      <c r="BDK644" s="11"/>
      <c r="BDL644" s="11"/>
      <c r="BDM644" s="11"/>
      <c r="BDN644" s="11"/>
      <c r="BDO644" s="11"/>
      <c r="BDP644" s="11"/>
      <c r="BDQ644" s="11"/>
      <c r="BDR644" s="11"/>
      <c r="BDS644" s="11"/>
      <c r="BDT644" s="11"/>
      <c r="BDU644" s="11"/>
      <c r="BDV644" s="11"/>
      <c r="BDW644" s="11"/>
      <c r="BDX644" s="11"/>
      <c r="BDY644" s="11"/>
      <c r="BDZ644" s="11"/>
      <c r="BEA644" s="11"/>
      <c r="BEB644" s="11"/>
      <c r="BEC644" s="11"/>
      <c r="BED644" s="11"/>
      <c r="BEE644" s="11"/>
      <c r="BEF644" s="11"/>
      <c r="BEG644" s="11"/>
      <c r="BEH644" s="11"/>
      <c r="BEI644" s="11"/>
      <c r="BEJ644" s="11"/>
      <c r="BEK644" s="11"/>
      <c r="BEL644" s="11"/>
      <c r="BEM644" s="11"/>
      <c r="BEN644" s="11"/>
      <c r="BEO644" s="11"/>
      <c r="BEP644" s="11"/>
      <c r="BEQ644" s="11"/>
      <c r="BER644" s="11"/>
      <c r="BES644" s="11"/>
      <c r="BET644" s="11"/>
      <c r="BEU644" s="11"/>
      <c r="BEV644" s="11"/>
      <c r="BEW644" s="11"/>
      <c r="BEX644" s="11"/>
      <c r="BEY644" s="11"/>
      <c r="BEZ644" s="11"/>
      <c r="BFA644" s="11"/>
      <c r="BFB644" s="11"/>
      <c r="BFC644" s="11"/>
      <c r="BFD644" s="11"/>
      <c r="BFE644" s="11"/>
      <c r="BFF644" s="11"/>
      <c r="BFG644" s="11"/>
      <c r="BFH644" s="11"/>
      <c r="BFI644" s="11"/>
      <c r="BFJ644" s="11"/>
      <c r="BFK644" s="11"/>
      <c r="BFL644" s="11"/>
      <c r="BFM644" s="11"/>
      <c r="BFN644" s="11"/>
      <c r="BFO644" s="11"/>
      <c r="BFP644" s="11"/>
      <c r="BFQ644" s="11"/>
      <c r="BFR644" s="11"/>
      <c r="BFS644" s="11"/>
      <c r="BFT644" s="11"/>
      <c r="BFU644" s="11"/>
      <c r="BFV644" s="11"/>
      <c r="BFW644" s="11"/>
      <c r="BFX644" s="11"/>
      <c r="BFY644" s="11"/>
      <c r="BFZ644" s="11"/>
      <c r="BGA644" s="11"/>
      <c r="BGB644" s="11"/>
      <c r="BGC644" s="11"/>
      <c r="BGD644" s="11"/>
      <c r="BGE644" s="11"/>
      <c r="BGF644" s="11"/>
      <c r="BGG644" s="11"/>
      <c r="BGH644" s="11"/>
      <c r="BGI644" s="11"/>
      <c r="BGJ644" s="11"/>
      <c r="BGK644" s="11"/>
      <c r="BGL644" s="11"/>
      <c r="BGM644" s="11"/>
      <c r="BGN644" s="11"/>
      <c r="BGO644" s="11"/>
      <c r="BGP644" s="11"/>
      <c r="BGQ644" s="11"/>
      <c r="BGR644" s="11"/>
      <c r="BGS644" s="11"/>
      <c r="BGT644" s="11"/>
      <c r="BGU644" s="11"/>
      <c r="BGV644" s="11"/>
      <c r="BGW644" s="11"/>
      <c r="BGX644" s="11"/>
      <c r="BGY644" s="11"/>
      <c r="BGZ644" s="11"/>
      <c r="BHA644" s="11"/>
      <c r="BHB644" s="11"/>
      <c r="BHC644" s="11"/>
      <c r="BHD644" s="11"/>
      <c r="BHE644" s="11"/>
      <c r="BHF644" s="11"/>
      <c r="BHG644" s="11"/>
      <c r="BHH644" s="11"/>
      <c r="BHI644" s="11"/>
      <c r="BHJ644" s="11"/>
      <c r="BHK644" s="11"/>
      <c r="BHL644" s="11"/>
      <c r="BHM644" s="11"/>
      <c r="BHN644" s="11"/>
      <c r="BHO644" s="11"/>
      <c r="BHP644" s="11"/>
      <c r="BHQ644" s="11"/>
      <c r="BHR644" s="11"/>
      <c r="BHS644" s="11"/>
      <c r="BHT644" s="11"/>
      <c r="BHU644" s="11"/>
      <c r="BHV644" s="11"/>
      <c r="BHW644" s="11"/>
      <c r="BHX644" s="11"/>
      <c r="BHY644" s="11"/>
      <c r="BHZ644" s="11"/>
      <c r="BIA644" s="11"/>
      <c r="BIB644" s="11"/>
      <c r="BIC644" s="11"/>
      <c r="BID644" s="11"/>
      <c r="BIE644" s="11"/>
      <c r="BIF644" s="11"/>
      <c r="BIG644" s="11"/>
      <c r="BIH644" s="11"/>
      <c r="BII644" s="11"/>
      <c r="BIJ644" s="11"/>
      <c r="BIK644" s="11"/>
      <c r="BIL644" s="11"/>
      <c r="BIM644" s="11"/>
      <c r="BIN644" s="11"/>
      <c r="BIO644" s="11"/>
      <c r="BIP644" s="11"/>
      <c r="BIQ644" s="11"/>
      <c r="BIR644" s="11"/>
      <c r="BIS644" s="11"/>
      <c r="BIT644" s="11"/>
      <c r="BIU644" s="11"/>
      <c r="BIV644" s="11"/>
      <c r="BIW644" s="11"/>
      <c r="BIX644" s="11"/>
      <c r="BIY644" s="11"/>
      <c r="BIZ644" s="11"/>
      <c r="BJA644" s="11"/>
      <c r="BJB644" s="11"/>
      <c r="BJC644" s="11"/>
      <c r="BJD644" s="11"/>
      <c r="BJE644" s="11"/>
      <c r="BJF644" s="11"/>
      <c r="BJG644" s="11"/>
      <c r="BJH644" s="11"/>
      <c r="BJI644" s="11"/>
      <c r="BJJ644" s="11"/>
      <c r="BJK644" s="11"/>
      <c r="BJL644" s="11"/>
      <c r="BJM644" s="11"/>
      <c r="BJN644" s="11"/>
      <c r="BJO644" s="11"/>
      <c r="BJP644" s="11"/>
      <c r="BJQ644" s="11"/>
      <c r="BJR644" s="11"/>
      <c r="BJS644" s="11"/>
      <c r="BJT644" s="11"/>
      <c r="BJU644" s="11"/>
      <c r="BJV644" s="11"/>
      <c r="BJW644" s="11"/>
      <c r="BJX644" s="11"/>
      <c r="BJY644" s="11"/>
      <c r="BJZ644" s="11"/>
      <c r="BKA644" s="11"/>
      <c r="BKB644" s="11"/>
      <c r="BKC644" s="11"/>
      <c r="BKD644" s="11"/>
      <c r="BKE644" s="11"/>
      <c r="BKF644" s="11"/>
      <c r="BKG644" s="11"/>
      <c r="BKH644" s="11"/>
      <c r="BKI644" s="11"/>
      <c r="BKJ644" s="11"/>
      <c r="BKK644" s="11"/>
      <c r="BKL644" s="11"/>
      <c r="BKM644" s="11"/>
      <c r="BKN644" s="11"/>
      <c r="BKO644" s="11"/>
      <c r="BKP644" s="11"/>
      <c r="BKQ644" s="11"/>
      <c r="BKR644" s="11"/>
      <c r="BKS644" s="11"/>
      <c r="BKT644" s="11"/>
      <c r="BKU644" s="11"/>
      <c r="BKV644" s="11"/>
      <c r="BKW644" s="11"/>
      <c r="BKX644" s="11"/>
      <c r="BKY644" s="11"/>
      <c r="BKZ644" s="11"/>
      <c r="BLA644" s="11"/>
      <c r="BLB644" s="11"/>
      <c r="BLC644" s="11"/>
      <c r="BLD644" s="11"/>
      <c r="BLE644" s="11"/>
      <c r="BLF644" s="11"/>
      <c r="BLG644" s="11"/>
      <c r="BLH644" s="11"/>
      <c r="BLI644" s="11"/>
      <c r="BLJ644" s="11"/>
      <c r="BLK644" s="11"/>
      <c r="BLL644" s="11"/>
      <c r="BLM644" s="11"/>
      <c r="BLN644" s="11"/>
      <c r="BLO644" s="11"/>
      <c r="BLP644" s="11"/>
      <c r="BLQ644" s="11"/>
      <c r="BLR644" s="11"/>
      <c r="BLS644" s="11"/>
      <c r="BLT644" s="11"/>
      <c r="BLU644" s="11"/>
      <c r="BLV644" s="11"/>
      <c r="BLW644" s="11"/>
      <c r="BLX644" s="11"/>
      <c r="BLY644" s="11"/>
      <c r="BLZ644" s="11"/>
      <c r="BMA644" s="11"/>
      <c r="BMB644" s="11"/>
      <c r="BMC644" s="11"/>
      <c r="BMD644" s="11"/>
      <c r="BME644" s="11"/>
      <c r="BMF644" s="11"/>
      <c r="BMG644" s="11"/>
      <c r="BMH644" s="11"/>
      <c r="BMI644" s="11"/>
      <c r="BMJ644" s="11"/>
      <c r="BMK644" s="11"/>
      <c r="BML644" s="11"/>
      <c r="BMM644" s="11"/>
      <c r="BMN644" s="11"/>
      <c r="BMO644" s="11"/>
      <c r="BMP644" s="11"/>
      <c r="BMQ644" s="11"/>
      <c r="BMR644" s="11"/>
      <c r="BMS644" s="11"/>
      <c r="BMT644" s="11"/>
      <c r="BMU644" s="11"/>
      <c r="BMV644" s="11"/>
      <c r="BMW644" s="11"/>
      <c r="BMX644" s="11"/>
      <c r="BMY644" s="11"/>
      <c r="BMZ644" s="11"/>
      <c r="BNA644" s="11"/>
      <c r="BNB644" s="11"/>
      <c r="BNC644" s="11"/>
      <c r="BND644" s="11"/>
      <c r="BNE644" s="11"/>
      <c r="BNF644" s="11"/>
      <c r="BNG644" s="11"/>
      <c r="BNH644" s="11"/>
      <c r="BNI644" s="11"/>
      <c r="BNJ644" s="11"/>
      <c r="BNK644" s="11"/>
      <c r="BNL644" s="11"/>
      <c r="BNM644" s="11"/>
      <c r="BNN644" s="11"/>
      <c r="BNO644" s="11"/>
      <c r="BNP644" s="11"/>
      <c r="BNQ644" s="11"/>
      <c r="BNR644" s="11"/>
      <c r="BNS644" s="11"/>
      <c r="BNT644" s="11"/>
      <c r="BNU644" s="11"/>
      <c r="BNV644" s="11"/>
      <c r="BNW644" s="11"/>
      <c r="BNX644" s="11"/>
      <c r="BNY644" s="11"/>
      <c r="BNZ644" s="11"/>
      <c r="BOA644" s="11"/>
      <c r="BOB644" s="11"/>
      <c r="BOC644" s="11"/>
      <c r="BOD644" s="11"/>
      <c r="BOE644" s="11"/>
      <c r="BOF644" s="11"/>
      <c r="BOG644" s="11"/>
      <c r="BOH644" s="11"/>
      <c r="BOI644" s="11"/>
      <c r="BOJ644" s="11"/>
      <c r="BOK644" s="11"/>
      <c r="BOL644" s="11"/>
      <c r="BOM644" s="11"/>
      <c r="BON644" s="11"/>
      <c r="BOO644" s="11"/>
      <c r="BOP644" s="11"/>
      <c r="BOQ644" s="11"/>
      <c r="BOR644" s="11"/>
      <c r="BOS644" s="11"/>
      <c r="BOT644" s="11"/>
      <c r="BOU644" s="11"/>
      <c r="BOV644" s="11"/>
      <c r="BOW644" s="11"/>
      <c r="BOX644" s="11"/>
      <c r="BOY644" s="11"/>
      <c r="BOZ644" s="11"/>
      <c r="BPA644" s="11"/>
      <c r="BPB644" s="11"/>
      <c r="BPC644" s="11"/>
      <c r="BPD644" s="11"/>
      <c r="BPE644" s="11"/>
      <c r="BPF644" s="11"/>
      <c r="BPG644" s="11"/>
      <c r="BPH644" s="11"/>
      <c r="BPI644" s="11"/>
      <c r="BPJ644" s="11"/>
      <c r="BPK644" s="11"/>
      <c r="BPL644" s="11"/>
      <c r="BPM644" s="11"/>
      <c r="BPN644" s="11"/>
      <c r="BPO644" s="11"/>
      <c r="BPP644" s="11"/>
      <c r="BPQ644" s="11"/>
      <c r="BPR644" s="11"/>
      <c r="BPS644" s="11"/>
      <c r="BPT644" s="11"/>
      <c r="BPU644" s="11"/>
      <c r="BPV644" s="11"/>
      <c r="BPW644" s="11"/>
      <c r="BPX644" s="11"/>
      <c r="BPY644" s="11"/>
      <c r="BPZ644" s="11"/>
      <c r="BQA644" s="11"/>
      <c r="BQB644" s="11"/>
      <c r="BQC644" s="11"/>
      <c r="BQD644" s="11"/>
      <c r="BQE644" s="11"/>
      <c r="BQF644" s="11"/>
      <c r="BQG644" s="11"/>
      <c r="BQH644" s="11"/>
      <c r="BQI644" s="11"/>
      <c r="BQJ644" s="11"/>
      <c r="BQK644" s="11"/>
      <c r="BQL644" s="11"/>
      <c r="BQM644" s="11"/>
      <c r="BQN644" s="11"/>
      <c r="BQO644" s="11"/>
      <c r="BQP644" s="11"/>
      <c r="BQQ644" s="11"/>
      <c r="BQR644" s="11"/>
      <c r="BQS644" s="11"/>
      <c r="BQT644" s="11"/>
      <c r="BQU644" s="11"/>
      <c r="BQV644" s="11"/>
      <c r="BQW644" s="11"/>
      <c r="BQX644" s="11"/>
      <c r="BQY644" s="11"/>
      <c r="BQZ644" s="11"/>
      <c r="BRA644" s="11"/>
      <c r="BRB644" s="11"/>
      <c r="BRC644" s="11"/>
      <c r="BRD644" s="11"/>
      <c r="BRE644" s="11"/>
      <c r="BRF644" s="11"/>
      <c r="BRG644" s="11"/>
      <c r="BRH644" s="11"/>
      <c r="BRI644" s="11"/>
      <c r="BRJ644" s="11"/>
      <c r="BRK644" s="11"/>
      <c r="BRL644" s="11"/>
      <c r="BRM644" s="11"/>
      <c r="BRN644" s="11"/>
      <c r="BRO644" s="11"/>
      <c r="BRP644" s="11"/>
      <c r="BRQ644" s="11"/>
      <c r="BRR644" s="11"/>
      <c r="BRS644" s="11"/>
      <c r="BRT644" s="11"/>
      <c r="BRU644" s="11"/>
      <c r="BRV644" s="11"/>
      <c r="BRW644" s="11"/>
      <c r="BRX644" s="11"/>
      <c r="BRY644" s="11"/>
      <c r="BRZ644" s="11"/>
      <c r="BSA644" s="11"/>
      <c r="BSB644" s="11"/>
      <c r="BSC644" s="11"/>
      <c r="BSD644" s="11"/>
      <c r="BSE644" s="11"/>
      <c r="BSF644" s="11"/>
      <c r="BSG644" s="11"/>
      <c r="BSH644" s="11"/>
      <c r="BSI644" s="11"/>
      <c r="BSJ644" s="11"/>
      <c r="BSK644" s="11"/>
      <c r="BSL644" s="11"/>
      <c r="BSM644" s="11"/>
      <c r="BSN644" s="11"/>
      <c r="BSO644" s="11"/>
      <c r="BSP644" s="11"/>
      <c r="BSQ644" s="11"/>
      <c r="BSR644" s="11"/>
      <c r="BSS644" s="11"/>
      <c r="BST644" s="11"/>
      <c r="BSU644" s="11"/>
      <c r="BSV644" s="11"/>
      <c r="BSW644" s="11"/>
      <c r="BSX644" s="11"/>
      <c r="BSY644" s="11"/>
      <c r="BSZ644" s="11"/>
      <c r="BTA644" s="11"/>
      <c r="BTB644" s="11"/>
      <c r="BTC644" s="11"/>
      <c r="BTD644" s="11"/>
      <c r="BTE644" s="11"/>
      <c r="BTF644" s="11"/>
      <c r="BTG644" s="11"/>
      <c r="BTH644" s="11"/>
      <c r="BTI644" s="11"/>
      <c r="BTJ644" s="11"/>
      <c r="BTK644" s="11"/>
      <c r="BTL644" s="11"/>
      <c r="BTM644" s="11"/>
      <c r="BTN644" s="11"/>
      <c r="BTO644" s="11"/>
      <c r="BTP644" s="11"/>
      <c r="BTQ644" s="11"/>
      <c r="BTR644" s="11"/>
      <c r="BTS644" s="11"/>
      <c r="BTT644" s="11"/>
      <c r="BTU644" s="11"/>
      <c r="BTV644" s="11"/>
      <c r="BTW644" s="11"/>
      <c r="BTX644" s="11"/>
      <c r="BTY644" s="11"/>
      <c r="BTZ644" s="11"/>
      <c r="BUA644" s="11"/>
      <c r="BUB644" s="11"/>
      <c r="BUC644" s="11"/>
      <c r="BUD644" s="11"/>
      <c r="BUE644" s="11"/>
      <c r="BUF644" s="11"/>
      <c r="BUG644" s="11"/>
      <c r="BUH644" s="11"/>
      <c r="BUI644" s="11"/>
      <c r="BUJ644" s="11"/>
      <c r="BUK644" s="11"/>
      <c r="BUL644" s="11"/>
      <c r="BUM644" s="11"/>
      <c r="BUN644" s="11"/>
      <c r="BUO644" s="11"/>
      <c r="BUP644" s="11"/>
      <c r="BUQ644" s="11"/>
      <c r="BUR644" s="11"/>
      <c r="BUS644" s="11"/>
      <c r="BUT644" s="11"/>
      <c r="BUU644" s="11"/>
      <c r="BUV644" s="11"/>
      <c r="BUW644" s="11"/>
      <c r="BUX644" s="11"/>
      <c r="BUY644" s="11"/>
      <c r="BUZ644" s="11"/>
      <c r="BVA644" s="11"/>
      <c r="BVB644" s="11"/>
      <c r="BVC644" s="11"/>
      <c r="BVD644" s="11"/>
      <c r="BVE644" s="11"/>
      <c r="BVF644" s="11"/>
      <c r="BVG644" s="11"/>
      <c r="BVH644" s="11"/>
      <c r="BVI644" s="11"/>
      <c r="BVJ644" s="11"/>
      <c r="BVK644" s="11"/>
      <c r="BVL644" s="11"/>
      <c r="BVM644" s="11"/>
      <c r="BVN644" s="11"/>
      <c r="BVO644" s="11"/>
      <c r="BVP644" s="11"/>
      <c r="BVQ644" s="11"/>
      <c r="BVR644" s="11"/>
      <c r="BVS644" s="11"/>
      <c r="BVT644" s="11"/>
      <c r="BVU644" s="11"/>
      <c r="BVV644" s="11"/>
      <c r="BVW644" s="11"/>
      <c r="BVX644" s="11"/>
      <c r="BVY644" s="11"/>
      <c r="BVZ644" s="11"/>
      <c r="BWA644" s="11"/>
      <c r="BWB644" s="11"/>
      <c r="BWC644" s="11"/>
      <c r="BWD644" s="11"/>
      <c r="BWE644" s="11"/>
      <c r="BWF644" s="11"/>
      <c r="BWG644" s="11"/>
      <c r="BWH644" s="11"/>
      <c r="BWI644" s="11"/>
      <c r="BWJ644" s="11"/>
      <c r="BWK644" s="11"/>
      <c r="BWL644" s="11"/>
      <c r="BWM644" s="11"/>
      <c r="BWN644" s="11"/>
      <c r="BWO644" s="11"/>
      <c r="BWP644" s="11"/>
      <c r="BWQ644" s="11"/>
      <c r="BWR644" s="11"/>
      <c r="BWS644" s="11"/>
      <c r="BWT644" s="11"/>
      <c r="BWU644" s="11"/>
      <c r="BWV644" s="11"/>
      <c r="BWW644" s="11"/>
      <c r="BWX644" s="11"/>
      <c r="BWY644" s="11"/>
      <c r="BWZ644" s="11"/>
      <c r="BXA644" s="11"/>
      <c r="BXB644" s="11"/>
      <c r="BXC644" s="11"/>
      <c r="BXD644" s="11"/>
      <c r="BXE644" s="11"/>
      <c r="BXF644" s="11"/>
      <c r="BXG644" s="11"/>
      <c r="BXH644" s="11"/>
      <c r="BXI644" s="11"/>
      <c r="BXJ644" s="11"/>
      <c r="BXK644" s="11"/>
      <c r="BXL644" s="11"/>
      <c r="BXM644" s="11"/>
      <c r="BXN644" s="11"/>
      <c r="BXO644" s="11"/>
      <c r="BXP644" s="11"/>
      <c r="BXQ644" s="11"/>
      <c r="BXR644" s="11"/>
      <c r="BXS644" s="11"/>
      <c r="BXT644" s="11"/>
      <c r="BXU644" s="11"/>
      <c r="BXV644" s="11"/>
      <c r="BXW644" s="11"/>
      <c r="BXX644" s="11"/>
      <c r="BXY644" s="11"/>
      <c r="BXZ644" s="11"/>
      <c r="BYA644" s="11"/>
      <c r="BYB644" s="11"/>
      <c r="BYC644" s="11"/>
      <c r="BYD644" s="11"/>
      <c r="BYE644" s="11"/>
      <c r="BYF644" s="11"/>
      <c r="BYG644" s="11"/>
      <c r="BYH644" s="11"/>
      <c r="BYI644" s="11"/>
      <c r="BYJ644" s="11"/>
      <c r="BYK644" s="11"/>
      <c r="BYL644" s="11"/>
      <c r="BYM644" s="11"/>
      <c r="BYN644" s="11"/>
      <c r="BYO644" s="11"/>
      <c r="BYP644" s="11"/>
      <c r="BYQ644" s="11"/>
      <c r="BYR644" s="11"/>
      <c r="BYS644" s="11"/>
      <c r="BYT644" s="11"/>
      <c r="BYU644" s="11"/>
      <c r="BYV644" s="11"/>
      <c r="BYW644" s="11"/>
      <c r="BYX644" s="11"/>
      <c r="BYY644" s="11"/>
      <c r="BYZ644" s="11"/>
      <c r="BZA644" s="11"/>
      <c r="BZB644" s="11"/>
      <c r="BZC644" s="11"/>
      <c r="BZD644" s="11"/>
      <c r="BZE644" s="11"/>
      <c r="BZF644" s="11"/>
      <c r="BZG644" s="11"/>
      <c r="BZH644" s="11"/>
      <c r="BZI644" s="11"/>
      <c r="BZJ644" s="11"/>
      <c r="BZK644" s="11"/>
      <c r="BZL644" s="11"/>
      <c r="BZM644" s="11"/>
      <c r="BZN644" s="11"/>
      <c r="BZO644" s="11"/>
      <c r="BZP644" s="11"/>
      <c r="BZQ644" s="11"/>
      <c r="BZR644" s="11"/>
      <c r="BZS644" s="11"/>
      <c r="BZT644" s="11"/>
      <c r="BZU644" s="11"/>
      <c r="BZV644" s="11"/>
      <c r="BZW644" s="11"/>
      <c r="BZX644" s="11"/>
      <c r="BZY644" s="11"/>
      <c r="BZZ644" s="11"/>
      <c r="CAA644" s="11"/>
      <c r="CAB644" s="11"/>
      <c r="CAC644" s="11"/>
      <c r="CAD644" s="11"/>
      <c r="CAE644" s="11"/>
      <c r="CAF644" s="11"/>
      <c r="CAG644" s="11"/>
      <c r="CAH644" s="11"/>
      <c r="CAI644" s="11"/>
      <c r="CAJ644" s="11"/>
      <c r="CAK644" s="11"/>
      <c r="CAL644" s="11"/>
      <c r="CAM644" s="11"/>
      <c r="CAN644" s="11"/>
      <c r="CAO644" s="11"/>
      <c r="CAP644" s="11"/>
      <c r="CAQ644" s="11"/>
      <c r="CAR644" s="11"/>
      <c r="CAS644" s="11"/>
      <c r="CAT644" s="11"/>
      <c r="CAU644" s="11"/>
      <c r="CAV644" s="11"/>
      <c r="CAW644" s="11"/>
      <c r="CAX644" s="11"/>
      <c r="CAY644" s="11"/>
      <c r="CAZ644" s="11"/>
      <c r="CBA644" s="11"/>
      <c r="CBB644" s="11"/>
      <c r="CBC644" s="11"/>
      <c r="CBD644" s="11"/>
      <c r="CBE644" s="11"/>
      <c r="CBF644" s="11"/>
      <c r="CBG644" s="11"/>
      <c r="CBH644" s="11"/>
      <c r="CBI644" s="11"/>
      <c r="CBJ644" s="11"/>
      <c r="CBK644" s="11"/>
      <c r="CBL644" s="11"/>
      <c r="CBM644" s="11"/>
      <c r="CBN644" s="11"/>
      <c r="CBO644" s="11"/>
      <c r="CBP644" s="11"/>
      <c r="CBQ644" s="11"/>
      <c r="CBR644" s="11"/>
      <c r="CBS644" s="11"/>
      <c r="CBT644" s="11"/>
      <c r="CBU644" s="11"/>
      <c r="CBV644" s="11"/>
      <c r="CBW644" s="11"/>
      <c r="CBX644" s="11"/>
      <c r="CBY644" s="11"/>
      <c r="CBZ644" s="11"/>
      <c r="CCA644" s="11"/>
      <c r="CCB644" s="11"/>
      <c r="CCC644" s="11"/>
      <c r="CCD644" s="11"/>
      <c r="CCE644" s="11"/>
      <c r="CCF644" s="11"/>
      <c r="CCG644" s="11"/>
      <c r="CCH644" s="11"/>
      <c r="CCI644" s="11"/>
      <c r="CCJ644" s="11"/>
      <c r="CCK644" s="11"/>
      <c r="CCL644" s="11"/>
      <c r="CCM644" s="11"/>
      <c r="CCN644" s="11"/>
      <c r="CCO644" s="11"/>
      <c r="CCP644" s="11"/>
      <c r="CCQ644" s="11"/>
      <c r="CCR644" s="11"/>
      <c r="CCS644" s="11"/>
      <c r="CCT644" s="11"/>
      <c r="CCU644" s="11"/>
      <c r="CCV644" s="11"/>
      <c r="CCW644" s="11"/>
      <c r="CCX644" s="11"/>
      <c r="CCY644" s="11"/>
      <c r="CCZ644" s="11"/>
      <c r="CDA644" s="11"/>
      <c r="CDB644" s="11"/>
      <c r="CDC644" s="11"/>
      <c r="CDD644" s="11"/>
      <c r="CDE644" s="11"/>
      <c r="CDF644" s="11"/>
      <c r="CDG644" s="11"/>
      <c r="CDH644" s="11"/>
      <c r="CDI644" s="11"/>
      <c r="CDJ644" s="11"/>
      <c r="CDK644" s="11"/>
      <c r="CDL644" s="11"/>
      <c r="CDM644" s="11"/>
      <c r="CDN644" s="11"/>
      <c r="CDO644" s="11"/>
      <c r="CDP644" s="11"/>
      <c r="CDQ644" s="11"/>
      <c r="CDR644" s="11"/>
      <c r="CDS644" s="11"/>
      <c r="CDT644" s="11"/>
      <c r="CDU644" s="11"/>
      <c r="CDV644" s="11"/>
      <c r="CDW644" s="11"/>
      <c r="CDX644" s="11"/>
      <c r="CDY644" s="11"/>
      <c r="CDZ644" s="11"/>
      <c r="CEA644" s="11"/>
      <c r="CEB644" s="11"/>
      <c r="CEC644" s="11"/>
      <c r="CED644" s="11"/>
      <c r="CEE644" s="11"/>
      <c r="CEF644" s="11"/>
      <c r="CEG644" s="11"/>
      <c r="CEH644" s="11"/>
      <c r="CEI644" s="11"/>
      <c r="CEJ644" s="11"/>
      <c r="CEK644" s="11"/>
      <c r="CEL644" s="11"/>
      <c r="CEM644" s="11"/>
      <c r="CEN644" s="11"/>
      <c r="CEO644" s="11"/>
      <c r="CEP644" s="11"/>
      <c r="CEQ644" s="11"/>
      <c r="CER644" s="11"/>
      <c r="CES644" s="11"/>
      <c r="CET644" s="11"/>
      <c r="CEU644" s="11"/>
      <c r="CEV644" s="11"/>
      <c r="CEW644" s="11"/>
      <c r="CEX644" s="11"/>
      <c r="CEY644" s="11"/>
      <c r="CEZ644" s="11"/>
      <c r="CFA644" s="11"/>
      <c r="CFB644" s="11"/>
      <c r="CFC644" s="11"/>
      <c r="CFD644" s="11"/>
      <c r="CFE644" s="11"/>
      <c r="CFF644" s="11"/>
      <c r="CFG644" s="11"/>
      <c r="CFH644" s="11"/>
      <c r="CFI644" s="11"/>
      <c r="CFJ644" s="11"/>
      <c r="CFK644" s="11"/>
      <c r="CFL644" s="11"/>
      <c r="CFM644" s="11"/>
      <c r="CFN644" s="11"/>
      <c r="CFO644" s="11"/>
      <c r="CFP644" s="11"/>
      <c r="CFQ644" s="11"/>
      <c r="CFR644" s="11"/>
      <c r="CFS644" s="11"/>
      <c r="CFT644" s="11"/>
      <c r="CFU644" s="11"/>
      <c r="CFV644" s="11"/>
      <c r="CFW644" s="11"/>
      <c r="CFX644" s="11"/>
      <c r="CFY644" s="11"/>
      <c r="CFZ644" s="11"/>
      <c r="CGA644" s="11"/>
      <c r="CGB644" s="11"/>
      <c r="CGC644" s="11"/>
      <c r="CGD644" s="11"/>
      <c r="CGE644" s="11"/>
      <c r="CGF644" s="11"/>
      <c r="CGG644" s="11"/>
      <c r="CGH644" s="11"/>
      <c r="CGI644" s="11"/>
      <c r="CGJ644" s="11"/>
      <c r="CGK644" s="11"/>
      <c r="CGL644" s="11"/>
      <c r="CGM644" s="11"/>
      <c r="CGN644" s="11"/>
      <c r="CGO644" s="11"/>
      <c r="CGP644" s="11"/>
      <c r="CGQ644" s="11"/>
      <c r="CGR644" s="11"/>
      <c r="CGS644" s="11"/>
      <c r="CGT644" s="11"/>
      <c r="CGU644" s="11"/>
      <c r="CGV644" s="11"/>
      <c r="CGW644" s="11"/>
      <c r="CGX644" s="11"/>
      <c r="CGY644" s="11"/>
      <c r="CGZ644" s="11"/>
      <c r="CHA644" s="11"/>
      <c r="CHB644" s="11"/>
      <c r="CHC644" s="11"/>
      <c r="CHD644" s="11"/>
      <c r="CHE644" s="11"/>
      <c r="CHF644" s="11"/>
      <c r="CHG644" s="11"/>
      <c r="CHH644" s="11"/>
      <c r="CHI644" s="11"/>
      <c r="CHJ644" s="11"/>
      <c r="CHK644" s="11"/>
      <c r="CHL644" s="11"/>
      <c r="CHM644" s="11"/>
      <c r="CHN644" s="11"/>
      <c r="CHO644" s="11"/>
      <c r="CHP644" s="11"/>
      <c r="CHQ644" s="11"/>
      <c r="CHR644" s="11"/>
      <c r="CHS644" s="11"/>
      <c r="CHT644" s="11"/>
      <c r="CHU644" s="11"/>
      <c r="CHV644" s="11"/>
      <c r="CHW644" s="11"/>
      <c r="CHX644" s="11"/>
      <c r="CHY644" s="11"/>
      <c r="CHZ644" s="11"/>
      <c r="CIA644" s="11"/>
      <c r="CIB644" s="11"/>
      <c r="CIC644" s="11"/>
      <c r="CID644" s="11"/>
      <c r="CIE644" s="11"/>
      <c r="CIF644" s="11"/>
      <c r="CIG644" s="11"/>
      <c r="CIH644" s="11"/>
      <c r="CII644" s="11"/>
      <c r="CIJ644" s="11"/>
      <c r="CIK644" s="11"/>
      <c r="CIL644" s="11"/>
      <c r="CIM644" s="11"/>
      <c r="CIN644" s="11"/>
      <c r="CIO644" s="11"/>
      <c r="CIP644" s="11"/>
      <c r="CIQ644" s="11"/>
      <c r="CIR644" s="11"/>
      <c r="CIS644" s="11"/>
      <c r="CIT644" s="11"/>
      <c r="CIU644" s="11"/>
      <c r="CIV644" s="11"/>
      <c r="CIW644" s="11"/>
      <c r="CIX644" s="11"/>
      <c r="CIY644" s="11"/>
      <c r="CIZ644" s="11"/>
      <c r="CJA644" s="11"/>
      <c r="CJB644" s="11"/>
      <c r="CJC644" s="11"/>
      <c r="CJD644" s="11"/>
      <c r="CJE644" s="11"/>
      <c r="CJF644" s="11"/>
      <c r="CJG644" s="11"/>
      <c r="CJH644" s="11"/>
      <c r="CJI644" s="11"/>
      <c r="CJJ644" s="11"/>
      <c r="CJK644" s="11"/>
      <c r="CJL644" s="11"/>
      <c r="CJM644" s="11"/>
      <c r="CJN644" s="11"/>
      <c r="CJO644" s="11"/>
      <c r="CJP644" s="11"/>
      <c r="CJQ644" s="11"/>
      <c r="CJR644" s="11"/>
      <c r="CJS644" s="11"/>
      <c r="CJT644" s="11"/>
      <c r="CJU644" s="11"/>
      <c r="CJV644" s="11"/>
      <c r="CJW644" s="11"/>
      <c r="CJX644" s="11"/>
      <c r="CJY644" s="11"/>
      <c r="CJZ644" s="11"/>
      <c r="CKA644" s="11"/>
      <c r="CKB644" s="11"/>
      <c r="CKC644" s="11"/>
      <c r="CKD644" s="11"/>
      <c r="CKE644" s="11"/>
      <c r="CKF644" s="11"/>
      <c r="CKG644" s="11"/>
      <c r="CKH644" s="11"/>
      <c r="CKI644" s="11"/>
      <c r="CKJ644" s="11"/>
      <c r="CKK644" s="11"/>
      <c r="CKL644" s="11"/>
      <c r="CKM644" s="11"/>
      <c r="CKN644" s="11"/>
      <c r="CKO644" s="11"/>
      <c r="CKP644" s="11"/>
      <c r="CKQ644" s="11"/>
      <c r="CKR644" s="11"/>
      <c r="CKS644" s="11"/>
      <c r="CKT644" s="11"/>
      <c r="CKU644" s="11"/>
      <c r="CKV644" s="11"/>
      <c r="CKW644" s="11"/>
      <c r="CKX644" s="11"/>
      <c r="CKY644" s="11"/>
      <c r="CKZ644" s="11"/>
      <c r="CLA644" s="11"/>
      <c r="CLB644" s="11"/>
      <c r="CLC644" s="11"/>
      <c r="CLD644" s="11"/>
      <c r="CLE644" s="11"/>
      <c r="CLF644" s="11"/>
      <c r="CLG644" s="11"/>
      <c r="CLH644" s="11"/>
      <c r="CLI644" s="11"/>
      <c r="CLJ644" s="11"/>
      <c r="CLK644" s="11"/>
      <c r="CLL644" s="11"/>
      <c r="CLM644" s="11"/>
      <c r="CLN644" s="11"/>
      <c r="CLO644" s="11"/>
      <c r="CLP644" s="11"/>
      <c r="CLQ644" s="11"/>
      <c r="CLR644" s="11"/>
      <c r="CLS644" s="11"/>
      <c r="CLT644" s="11"/>
      <c r="CLU644" s="11"/>
      <c r="CLV644" s="11"/>
      <c r="CLW644" s="11"/>
      <c r="CLX644" s="11"/>
      <c r="CLY644" s="11"/>
      <c r="CLZ644" s="11"/>
      <c r="CMA644" s="11"/>
      <c r="CMB644" s="11"/>
      <c r="CMC644" s="11"/>
      <c r="CMD644" s="11"/>
      <c r="CME644" s="11"/>
      <c r="CMF644" s="11"/>
      <c r="CMG644" s="11"/>
      <c r="CMH644" s="11"/>
      <c r="CMI644" s="11"/>
      <c r="CMJ644" s="11"/>
      <c r="CMK644" s="11"/>
      <c r="CML644" s="11"/>
      <c r="CMM644" s="11"/>
      <c r="CMN644" s="11"/>
      <c r="CMO644" s="11"/>
      <c r="CMP644" s="11"/>
      <c r="CMQ644" s="11"/>
      <c r="CMR644" s="11"/>
      <c r="CMS644" s="11"/>
      <c r="CMT644" s="11"/>
      <c r="CMU644" s="11"/>
      <c r="CMV644" s="11"/>
      <c r="CMW644" s="11"/>
      <c r="CMX644" s="11"/>
      <c r="CMY644" s="11"/>
      <c r="CMZ644" s="11"/>
      <c r="CNA644" s="11"/>
      <c r="CNB644" s="11"/>
      <c r="CNC644" s="11"/>
      <c r="CND644" s="11"/>
      <c r="CNE644" s="11"/>
      <c r="CNF644" s="11"/>
      <c r="CNG644" s="11"/>
      <c r="CNH644" s="11"/>
      <c r="CNI644" s="11"/>
      <c r="CNJ644" s="11"/>
      <c r="CNK644" s="11"/>
      <c r="CNL644" s="11"/>
      <c r="CNM644" s="11"/>
      <c r="CNN644" s="11"/>
      <c r="CNO644" s="11"/>
      <c r="CNP644" s="11"/>
      <c r="CNQ644" s="11"/>
      <c r="CNR644" s="11"/>
      <c r="CNS644" s="11"/>
      <c r="CNT644" s="11"/>
      <c r="CNU644" s="11"/>
      <c r="CNV644" s="11"/>
      <c r="CNW644" s="11"/>
      <c r="CNX644" s="11"/>
      <c r="CNY644" s="11"/>
      <c r="CNZ644" s="11"/>
      <c r="COA644" s="11"/>
      <c r="COB644" s="11"/>
      <c r="COC644" s="11"/>
      <c r="COD644" s="11"/>
      <c r="COE644" s="11"/>
      <c r="COF644" s="11"/>
      <c r="COG644" s="11"/>
      <c r="COH644" s="11"/>
      <c r="COI644" s="11"/>
      <c r="COJ644" s="11"/>
      <c r="COK644" s="11"/>
      <c r="COL644" s="11"/>
      <c r="COM644" s="11"/>
      <c r="CON644" s="11"/>
      <c r="COO644" s="11"/>
      <c r="COP644" s="11"/>
      <c r="COQ644" s="11"/>
      <c r="COR644" s="11"/>
      <c r="COS644" s="11"/>
      <c r="COT644" s="11"/>
      <c r="COU644" s="11"/>
      <c r="COV644" s="11"/>
      <c r="COW644" s="11"/>
      <c r="COX644" s="11"/>
      <c r="COY644" s="11"/>
      <c r="COZ644" s="11"/>
      <c r="CPA644" s="11"/>
      <c r="CPB644" s="11"/>
      <c r="CPC644" s="11"/>
      <c r="CPD644" s="11"/>
      <c r="CPE644" s="11"/>
      <c r="CPF644" s="11"/>
      <c r="CPG644" s="11"/>
      <c r="CPH644" s="11"/>
      <c r="CPI644" s="11"/>
      <c r="CPJ644" s="11"/>
      <c r="CPK644" s="11"/>
      <c r="CPL644" s="11"/>
      <c r="CPM644" s="11"/>
      <c r="CPN644" s="11"/>
      <c r="CPO644" s="11"/>
      <c r="CPP644" s="11"/>
      <c r="CPQ644" s="11"/>
      <c r="CPR644" s="11"/>
      <c r="CPS644" s="11"/>
      <c r="CPT644" s="11"/>
      <c r="CPU644" s="11"/>
      <c r="CPV644" s="11"/>
      <c r="CPW644" s="11"/>
      <c r="CPX644" s="11"/>
      <c r="CPY644" s="11"/>
      <c r="CPZ644" s="11"/>
      <c r="CQA644" s="11"/>
      <c r="CQB644" s="11"/>
      <c r="CQC644" s="11"/>
      <c r="CQD644" s="11"/>
      <c r="CQE644" s="11"/>
      <c r="CQF644" s="11"/>
      <c r="CQG644" s="11"/>
      <c r="CQH644" s="11"/>
      <c r="CQI644" s="11"/>
      <c r="CQJ644" s="11"/>
      <c r="CQK644" s="11"/>
      <c r="CQL644" s="11"/>
      <c r="CQM644" s="11"/>
      <c r="CQN644" s="11"/>
      <c r="CQO644" s="11"/>
      <c r="CQP644" s="11"/>
      <c r="CQQ644" s="11"/>
      <c r="CQR644" s="11"/>
      <c r="CQS644" s="11"/>
      <c r="CQT644" s="11"/>
      <c r="CQU644" s="11"/>
      <c r="CQV644" s="11"/>
      <c r="CQW644" s="11"/>
      <c r="CQX644" s="11"/>
      <c r="CQY644" s="11"/>
      <c r="CQZ644" s="11"/>
      <c r="CRA644" s="11"/>
      <c r="CRB644" s="11"/>
      <c r="CRC644" s="11"/>
      <c r="CRD644" s="11"/>
      <c r="CRE644" s="11"/>
      <c r="CRF644" s="11"/>
      <c r="CRG644" s="11"/>
      <c r="CRH644" s="11"/>
      <c r="CRI644" s="11"/>
      <c r="CRJ644" s="11"/>
      <c r="CRK644" s="11"/>
      <c r="CRL644" s="11"/>
      <c r="CRM644" s="11"/>
      <c r="CRN644" s="11"/>
      <c r="CRO644" s="11"/>
      <c r="CRP644" s="11"/>
      <c r="CRQ644" s="11"/>
      <c r="CRR644" s="11"/>
      <c r="CRS644" s="11"/>
      <c r="CRT644" s="11"/>
      <c r="CRU644" s="11"/>
      <c r="CRV644" s="11"/>
      <c r="CRW644" s="11"/>
      <c r="CRX644" s="11"/>
      <c r="CRY644" s="11"/>
      <c r="CRZ644" s="11"/>
      <c r="CSA644" s="11"/>
      <c r="CSB644" s="11"/>
      <c r="CSC644" s="11"/>
      <c r="CSD644" s="11"/>
      <c r="CSE644" s="11"/>
      <c r="CSF644" s="11"/>
      <c r="CSG644" s="11"/>
      <c r="CSH644" s="11"/>
      <c r="CSI644" s="11"/>
      <c r="CSJ644" s="11"/>
      <c r="CSK644" s="11"/>
      <c r="CSL644" s="11"/>
      <c r="CSM644" s="11"/>
      <c r="CSN644" s="11"/>
      <c r="CSO644" s="11"/>
      <c r="CSP644" s="11"/>
      <c r="CSQ644" s="11"/>
      <c r="CSR644" s="11"/>
      <c r="CSS644" s="11"/>
      <c r="CST644" s="11"/>
      <c r="CSU644" s="11"/>
      <c r="CSV644" s="11"/>
      <c r="CSW644" s="11"/>
      <c r="CSX644" s="11"/>
      <c r="CSY644" s="11"/>
      <c r="CSZ644" s="11"/>
      <c r="CTA644" s="11"/>
      <c r="CTB644" s="11"/>
      <c r="CTC644" s="11"/>
      <c r="CTD644" s="11"/>
      <c r="CTE644" s="11"/>
      <c r="CTF644" s="11"/>
      <c r="CTG644" s="11"/>
      <c r="CTH644" s="11"/>
      <c r="CTI644" s="11"/>
      <c r="CTJ644" s="11"/>
      <c r="CTK644" s="11"/>
      <c r="CTL644" s="11"/>
      <c r="CTM644" s="11"/>
      <c r="CTN644" s="11"/>
      <c r="CTO644" s="11"/>
      <c r="CTP644" s="11"/>
      <c r="CTQ644" s="11"/>
      <c r="CTR644" s="11"/>
      <c r="CTS644" s="11"/>
      <c r="CTT644" s="11"/>
      <c r="CTU644" s="11"/>
      <c r="CTV644" s="11"/>
      <c r="CTW644" s="11"/>
      <c r="CTX644" s="11"/>
      <c r="CTY644" s="11"/>
      <c r="CTZ644" s="11"/>
      <c r="CUA644" s="11"/>
      <c r="CUB644" s="11"/>
      <c r="CUC644" s="11"/>
      <c r="CUD644" s="11"/>
      <c r="CUE644" s="11"/>
      <c r="CUF644" s="11"/>
      <c r="CUG644" s="11"/>
      <c r="CUH644" s="11"/>
      <c r="CUI644" s="11"/>
      <c r="CUJ644" s="11"/>
      <c r="CUK644" s="11"/>
      <c r="CUL644" s="11"/>
      <c r="CUM644" s="11"/>
      <c r="CUN644" s="11"/>
      <c r="CUO644" s="11"/>
      <c r="CUP644" s="11"/>
      <c r="CUQ644" s="11"/>
      <c r="CUR644" s="11"/>
      <c r="CUS644" s="11"/>
      <c r="CUT644" s="11"/>
      <c r="CUU644" s="11"/>
      <c r="CUV644" s="11"/>
      <c r="CUW644" s="11"/>
      <c r="CUX644" s="11"/>
      <c r="CUY644" s="11"/>
      <c r="CUZ644" s="11"/>
      <c r="CVA644" s="11"/>
      <c r="CVB644" s="11"/>
      <c r="CVC644" s="11"/>
      <c r="CVD644" s="11"/>
      <c r="CVE644" s="11"/>
      <c r="CVF644" s="11"/>
      <c r="CVG644" s="11"/>
      <c r="CVH644" s="11"/>
      <c r="CVI644" s="11"/>
      <c r="CVJ644" s="11"/>
      <c r="CVK644" s="11"/>
      <c r="CVL644" s="11"/>
      <c r="CVM644" s="11"/>
      <c r="CVN644" s="11"/>
      <c r="CVO644" s="11"/>
      <c r="CVP644" s="11"/>
      <c r="CVQ644" s="11"/>
      <c r="CVR644" s="11"/>
      <c r="CVS644" s="11"/>
      <c r="CVT644" s="11"/>
      <c r="CVU644" s="11"/>
      <c r="CVV644" s="11"/>
      <c r="CVW644" s="11"/>
      <c r="CVX644" s="11"/>
      <c r="CVY644" s="11"/>
      <c r="CVZ644" s="11"/>
      <c r="CWA644" s="11"/>
      <c r="CWB644" s="11"/>
      <c r="CWC644" s="11"/>
      <c r="CWD644" s="11"/>
      <c r="CWE644" s="11"/>
      <c r="CWF644" s="11"/>
      <c r="CWG644" s="11"/>
      <c r="CWH644" s="11"/>
      <c r="CWI644" s="11"/>
      <c r="CWJ644" s="11"/>
      <c r="CWK644" s="11"/>
      <c r="CWL644" s="11"/>
      <c r="CWM644" s="11"/>
      <c r="CWN644" s="11"/>
      <c r="CWO644" s="11"/>
      <c r="CWP644" s="11"/>
      <c r="CWQ644" s="11"/>
      <c r="CWR644" s="11"/>
      <c r="CWS644" s="11"/>
      <c r="CWT644" s="11"/>
      <c r="CWU644" s="11"/>
      <c r="CWV644" s="11"/>
      <c r="CWW644" s="11"/>
      <c r="CWX644" s="11"/>
      <c r="CWY644" s="11"/>
      <c r="CWZ644" s="11"/>
      <c r="CXA644" s="11"/>
      <c r="CXB644" s="11"/>
      <c r="CXC644" s="11"/>
      <c r="CXD644" s="11"/>
      <c r="CXE644" s="11"/>
      <c r="CXF644" s="11"/>
      <c r="CXG644" s="11"/>
      <c r="CXH644" s="11"/>
      <c r="CXI644" s="11"/>
      <c r="CXJ644" s="11"/>
      <c r="CXK644" s="11"/>
      <c r="CXL644" s="11"/>
      <c r="CXM644" s="11"/>
      <c r="CXN644" s="11"/>
      <c r="CXO644" s="11"/>
      <c r="CXP644" s="11"/>
      <c r="CXQ644" s="11"/>
      <c r="CXR644" s="11"/>
      <c r="CXS644" s="11"/>
      <c r="CXT644" s="11"/>
      <c r="CXU644" s="11"/>
      <c r="CXV644" s="11"/>
      <c r="CXW644" s="11"/>
      <c r="CXX644" s="11"/>
      <c r="CXY644" s="11"/>
      <c r="CXZ644" s="11"/>
      <c r="CYA644" s="11"/>
      <c r="CYB644" s="11"/>
      <c r="CYC644" s="11"/>
      <c r="CYD644" s="11"/>
      <c r="CYE644" s="11"/>
      <c r="CYF644" s="11"/>
      <c r="CYG644" s="11"/>
      <c r="CYH644" s="11"/>
      <c r="CYI644" s="11"/>
      <c r="CYJ644" s="11"/>
      <c r="CYK644" s="11"/>
      <c r="CYL644" s="11"/>
      <c r="CYM644" s="11"/>
      <c r="CYN644" s="11"/>
      <c r="CYO644" s="11"/>
      <c r="CYP644" s="11"/>
      <c r="CYQ644" s="11"/>
      <c r="CYR644" s="11"/>
      <c r="CYS644" s="11"/>
      <c r="CYT644" s="11"/>
      <c r="CYU644" s="11"/>
      <c r="CYV644" s="11"/>
      <c r="CYW644" s="11"/>
      <c r="CYX644" s="11"/>
      <c r="CYY644" s="11"/>
      <c r="CYZ644" s="11"/>
      <c r="CZA644" s="11"/>
      <c r="CZB644" s="11"/>
      <c r="CZC644" s="11"/>
      <c r="CZD644" s="11"/>
      <c r="CZE644" s="11"/>
      <c r="CZF644" s="11"/>
      <c r="CZG644" s="11"/>
      <c r="CZH644" s="11"/>
      <c r="CZI644" s="11"/>
      <c r="CZJ644" s="11"/>
      <c r="CZK644" s="11"/>
      <c r="CZL644" s="11"/>
      <c r="CZM644" s="11"/>
      <c r="CZN644" s="11"/>
      <c r="CZO644" s="11"/>
      <c r="CZP644" s="11"/>
      <c r="CZQ644" s="11"/>
      <c r="CZR644" s="11"/>
      <c r="CZS644" s="11"/>
      <c r="CZT644" s="11"/>
      <c r="CZU644" s="11"/>
      <c r="CZV644" s="11"/>
      <c r="CZW644" s="11"/>
      <c r="CZX644" s="11"/>
      <c r="CZY644" s="11"/>
      <c r="CZZ644" s="11"/>
      <c r="DAA644" s="11"/>
      <c r="DAB644" s="11"/>
      <c r="DAC644" s="11"/>
      <c r="DAD644" s="11"/>
      <c r="DAE644" s="11"/>
      <c r="DAF644" s="11"/>
      <c r="DAG644" s="11"/>
      <c r="DAH644" s="11"/>
      <c r="DAI644" s="11"/>
      <c r="DAJ644" s="11"/>
      <c r="DAK644" s="11"/>
      <c r="DAL644" s="11"/>
      <c r="DAM644" s="11"/>
      <c r="DAN644" s="11"/>
      <c r="DAO644" s="11"/>
      <c r="DAP644" s="11"/>
      <c r="DAQ644" s="11"/>
      <c r="DAR644" s="11"/>
      <c r="DAS644" s="11"/>
      <c r="DAT644" s="11"/>
      <c r="DAU644" s="11"/>
      <c r="DAV644" s="11"/>
      <c r="DAW644" s="11"/>
      <c r="DAX644" s="11"/>
      <c r="DAY644" s="11"/>
      <c r="DAZ644" s="11"/>
      <c r="DBA644" s="11"/>
      <c r="DBB644" s="11"/>
      <c r="DBC644" s="11"/>
      <c r="DBD644" s="11"/>
      <c r="DBE644" s="11"/>
      <c r="DBF644" s="11"/>
      <c r="DBG644" s="11"/>
      <c r="DBH644" s="11"/>
      <c r="DBI644" s="11"/>
      <c r="DBJ644" s="11"/>
      <c r="DBK644" s="11"/>
      <c r="DBL644" s="11"/>
      <c r="DBM644" s="11"/>
      <c r="DBN644" s="11"/>
      <c r="DBO644" s="11"/>
      <c r="DBP644" s="11"/>
      <c r="DBQ644" s="11"/>
      <c r="DBR644" s="11"/>
      <c r="DBS644" s="11"/>
      <c r="DBT644" s="11"/>
      <c r="DBU644" s="11"/>
      <c r="DBV644" s="11"/>
      <c r="DBW644" s="11"/>
      <c r="DBX644" s="11"/>
      <c r="DBY644" s="11"/>
      <c r="DBZ644" s="11"/>
      <c r="DCA644" s="11"/>
      <c r="DCB644" s="11"/>
      <c r="DCC644" s="11"/>
      <c r="DCD644" s="11"/>
      <c r="DCE644" s="11"/>
      <c r="DCF644" s="11"/>
      <c r="DCG644" s="11"/>
      <c r="DCH644" s="11"/>
      <c r="DCI644" s="11"/>
      <c r="DCJ644" s="11"/>
      <c r="DCK644" s="11"/>
      <c r="DCL644" s="11"/>
      <c r="DCM644" s="11"/>
      <c r="DCN644" s="11"/>
      <c r="DCO644" s="11"/>
      <c r="DCP644" s="11"/>
      <c r="DCQ644" s="11"/>
      <c r="DCR644" s="11"/>
      <c r="DCS644" s="11"/>
      <c r="DCT644" s="11"/>
      <c r="DCU644" s="11"/>
      <c r="DCV644" s="11"/>
      <c r="DCW644" s="11"/>
      <c r="DCX644" s="11"/>
      <c r="DCY644" s="11"/>
      <c r="DCZ644" s="11"/>
      <c r="DDA644" s="11"/>
      <c r="DDB644" s="11"/>
      <c r="DDC644" s="11"/>
      <c r="DDD644" s="11"/>
      <c r="DDE644" s="11"/>
      <c r="DDF644" s="11"/>
      <c r="DDG644" s="11"/>
      <c r="DDH644" s="11"/>
      <c r="DDI644" s="11"/>
      <c r="DDJ644" s="11"/>
      <c r="DDK644" s="11"/>
      <c r="DDL644" s="11"/>
      <c r="DDM644" s="11"/>
      <c r="DDN644" s="11"/>
      <c r="DDO644" s="11"/>
      <c r="DDP644" s="11"/>
      <c r="DDQ644" s="11"/>
      <c r="DDR644" s="11"/>
      <c r="DDS644" s="11"/>
      <c r="DDT644" s="11"/>
      <c r="DDU644" s="11"/>
      <c r="DDV644" s="11"/>
      <c r="DDW644" s="11"/>
      <c r="DDX644" s="11"/>
      <c r="DDY644" s="11"/>
      <c r="DDZ644" s="11"/>
      <c r="DEA644" s="11"/>
      <c r="DEB644" s="11"/>
      <c r="DEC644" s="11"/>
      <c r="DED644" s="11"/>
      <c r="DEE644" s="11"/>
      <c r="DEF644" s="11"/>
      <c r="DEG644" s="11"/>
      <c r="DEH644" s="11"/>
      <c r="DEI644" s="11"/>
      <c r="DEJ644" s="11"/>
      <c r="DEK644" s="11"/>
      <c r="DEL644" s="11"/>
      <c r="DEM644" s="11"/>
      <c r="DEN644" s="11"/>
      <c r="DEO644" s="11"/>
      <c r="DEP644" s="11"/>
      <c r="DEQ644" s="11"/>
      <c r="DER644" s="11"/>
      <c r="DES644" s="11"/>
      <c r="DET644" s="11"/>
      <c r="DEU644" s="11"/>
      <c r="DEV644" s="11"/>
      <c r="DEW644" s="11"/>
      <c r="DEX644" s="11"/>
      <c r="DEY644" s="11"/>
      <c r="DEZ644" s="11"/>
      <c r="DFA644" s="11"/>
      <c r="DFB644" s="11"/>
      <c r="DFC644" s="11"/>
      <c r="DFD644" s="11"/>
      <c r="DFE644" s="11"/>
      <c r="DFF644" s="11"/>
      <c r="DFG644" s="11"/>
      <c r="DFH644" s="11"/>
      <c r="DFI644" s="11"/>
      <c r="DFJ644" s="11"/>
      <c r="DFK644" s="11"/>
      <c r="DFL644" s="11"/>
      <c r="DFM644" s="11"/>
      <c r="DFN644" s="11"/>
      <c r="DFO644" s="11"/>
      <c r="DFP644" s="11"/>
      <c r="DFQ644" s="11"/>
      <c r="DFR644" s="11"/>
      <c r="DFS644" s="11"/>
      <c r="DFT644" s="11"/>
      <c r="DFU644" s="11"/>
      <c r="DFV644" s="11"/>
      <c r="DFW644" s="11"/>
      <c r="DFX644" s="11"/>
      <c r="DFY644" s="11"/>
      <c r="DFZ644" s="11"/>
      <c r="DGA644" s="11"/>
      <c r="DGB644" s="11"/>
      <c r="DGC644" s="11"/>
      <c r="DGD644" s="11"/>
      <c r="DGE644" s="11"/>
      <c r="DGF644" s="11"/>
      <c r="DGG644" s="11"/>
      <c r="DGH644" s="11"/>
      <c r="DGI644" s="11"/>
      <c r="DGJ644" s="11"/>
      <c r="DGK644" s="11"/>
      <c r="DGL644" s="11"/>
      <c r="DGM644" s="11"/>
      <c r="DGN644" s="11"/>
      <c r="DGO644" s="11"/>
      <c r="DGP644" s="11"/>
      <c r="DGQ644" s="11"/>
      <c r="DGR644" s="11"/>
      <c r="DGS644" s="11"/>
      <c r="DGT644" s="11"/>
      <c r="DGU644" s="11"/>
      <c r="DGV644" s="11"/>
      <c r="DGW644" s="11"/>
      <c r="DGX644" s="11"/>
      <c r="DGY644" s="11"/>
      <c r="DGZ644" s="11"/>
      <c r="DHA644" s="11"/>
      <c r="DHB644" s="11"/>
      <c r="DHC644" s="11"/>
      <c r="DHD644" s="11"/>
      <c r="DHE644" s="11"/>
      <c r="DHF644" s="11"/>
      <c r="DHG644" s="11"/>
      <c r="DHH644" s="11"/>
      <c r="DHI644" s="11"/>
      <c r="DHJ644" s="11"/>
      <c r="DHK644" s="11"/>
      <c r="DHL644" s="11"/>
      <c r="DHM644" s="11"/>
      <c r="DHN644" s="11"/>
      <c r="DHO644" s="11"/>
      <c r="DHP644" s="11"/>
      <c r="DHQ644" s="11"/>
      <c r="DHR644" s="11"/>
      <c r="DHS644" s="11"/>
      <c r="DHT644" s="11"/>
      <c r="DHU644" s="11"/>
      <c r="DHV644" s="11"/>
      <c r="DHW644" s="11"/>
      <c r="DHX644" s="11"/>
      <c r="DHY644" s="11"/>
      <c r="DHZ644" s="11"/>
      <c r="DIA644" s="11"/>
      <c r="DIB644" s="11"/>
      <c r="DIC644" s="11"/>
      <c r="DID644" s="11"/>
      <c r="DIE644" s="11"/>
      <c r="DIF644" s="11"/>
      <c r="DIG644" s="11"/>
      <c r="DIH644" s="11"/>
      <c r="DII644" s="11"/>
      <c r="DIJ644" s="11"/>
      <c r="DIK644" s="11"/>
      <c r="DIL644" s="11"/>
      <c r="DIM644" s="11"/>
      <c r="DIN644" s="11"/>
      <c r="DIO644" s="11"/>
      <c r="DIP644" s="11"/>
      <c r="DIQ644" s="11"/>
      <c r="DIR644" s="11"/>
      <c r="DIS644" s="11"/>
      <c r="DIT644" s="11"/>
      <c r="DIU644" s="11"/>
      <c r="DIV644" s="11"/>
      <c r="DIW644" s="11"/>
      <c r="DIX644" s="11"/>
      <c r="DIY644" s="11"/>
      <c r="DIZ644" s="11"/>
      <c r="DJA644" s="11"/>
      <c r="DJB644" s="11"/>
      <c r="DJC644" s="11"/>
      <c r="DJD644" s="11"/>
      <c r="DJE644" s="11"/>
      <c r="DJF644" s="11"/>
      <c r="DJG644" s="11"/>
      <c r="DJH644" s="11"/>
      <c r="DJI644" s="11"/>
      <c r="DJJ644" s="11"/>
      <c r="DJK644" s="11"/>
      <c r="DJL644" s="11"/>
      <c r="DJM644" s="11"/>
      <c r="DJN644" s="11"/>
      <c r="DJO644" s="11"/>
      <c r="DJP644" s="11"/>
      <c r="DJQ644" s="11"/>
      <c r="DJR644" s="11"/>
      <c r="DJS644" s="11"/>
      <c r="DJT644" s="11"/>
      <c r="DJU644" s="11"/>
      <c r="DJV644" s="11"/>
      <c r="DJW644" s="11"/>
      <c r="DJX644" s="11"/>
      <c r="DJY644" s="11"/>
      <c r="DJZ644" s="11"/>
      <c r="DKA644" s="11"/>
      <c r="DKB644" s="11"/>
      <c r="DKC644" s="11"/>
      <c r="DKD644" s="11"/>
      <c r="DKE644" s="11"/>
      <c r="DKF644" s="11"/>
      <c r="DKG644" s="11"/>
      <c r="DKH644" s="11"/>
      <c r="DKI644" s="11"/>
      <c r="DKJ644" s="11"/>
      <c r="DKK644" s="11"/>
      <c r="DKL644" s="11"/>
      <c r="DKM644" s="11"/>
      <c r="DKN644" s="11"/>
      <c r="DKO644" s="11"/>
      <c r="DKP644" s="11"/>
      <c r="DKQ644" s="11"/>
      <c r="DKR644" s="11"/>
      <c r="DKS644" s="11"/>
      <c r="DKT644" s="11"/>
      <c r="DKU644" s="11"/>
      <c r="DKV644" s="11"/>
      <c r="DKW644" s="11"/>
      <c r="DKX644" s="11"/>
      <c r="DKY644" s="11"/>
      <c r="DKZ644" s="11"/>
      <c r="DLA644" s="11"/>
      <c r="DLB644" s="11"/>
      <c r="DLC644" s="11"/>
      <c r="DLD644" s="11"/>
      <c r="DLE644" s="11"/>
      <c r="DLF644" s="11"/>
      <c r="DLG644" s="11"/>
      <c r="DLH644" s="11"/>
      <c r="DLI644" s="11"/>
      <c r="DLJ644" s="11"/>
      <c r="DLK644" s="11"/>
      <c r="DLL644" s="11"/>
      <c r="DLM644" s="11"/>
      <c r="DLN644" s="11"/>
      <c r="DLO644" s="11"/>
      <c r="DLP644" s="11"/>
      <c r="DLQ644" s="11"/>
      <c r="DLR644" s="11"/>
      <c r="DLS644" s="11"/>
      <c r="DLT644" s="11"/>
      <c r="DLU644" s="11"/>
      <c r="DLV644" s="11"/>
      <c r="DLW644" s="11"/>
      <c r="DLX644" s="11"/>
      <c r="DLY644" s="11"/>
      <c r="DLZ644" s="11"/>
      <c r="DMA644" s="11"/>
      <c r="DMB644" s="11"/>
      <c r="DMC644" s="11"/>
      <c r="DMD644" s="11"/>
      <c r="DME644" s="11"/>
      <c r="DMF644" s="11"/>
      <c r="DMG644" s="11"/>
      <c r="DMH644" s="11"/>
      <c r="DMI644" s="11"/>
      <c r="DMJ644" s="11"/>
      <c r="DMK644" s="11"/>
      <c r="DML644" s="11"/>
      <c r="DMM644" s="11"/>
      <c r="DMN644" s="11"/>
      <c r="DMO644" s="11"/>
      <c r="DMP644" s="11"/>
      <c r="DMQ644" s="11"/>
      <c r="DMR644" s="11"/>
      <c r="DMS644" s="11"/>
      <c r="DMT644" s="11"/>
      <c r="DMU644" s="11"/>
      <c r="DMV644" s="11"/>
      <c r="DMW644" s="11"/>
      <c r="DMX644" s="11"/>
      <c r="DMY644" s="11"/>
      <c r="DMZ644" s="11"/>
      <c r="DNA644" s="11"/>
      <c r="DNB644" s="11"/>
      <c r="DNC644" s="11"/>
      <c r="DND644" s="11"/>
      <c r="DNE644" s="11"/>
      <c r="DNF644" s="11"/>
      <c r="DNG644" s="11"/>
      <c r="DNH644" s="11"/>
      <c r="DNI644" s="11"/>
      <c r="DNJ644" s="11"/>
      <c r="DNK644" s="11"/>
      <c r="DNL644" s="11"/>
      <c r="DNM644" s="11"/>
      <c r="DNN644" s="11"/>
      <c r="DNO644" s="11"/>
      <c r="DNP644" s="11"/>
      <c r="DNQ644" s="11"/>
      <c r="DNR644" s="11"/>
      <c r="DNS644" s="11"/>
      <c r="DNT644" s="11"/>
      <c r="DNU644" s="11"/>
      <c r="DNV644" s="11"/>
      <c r="DNW644" s="11"/>
      <c r="DNX644" s="11"/>
      <c r="DNY644" s="11"/>
      <c r="DNZ644" s="11"/>
      <c r="DOA644" s="11"/>
      <c r="DOB644" s="11"/>
      <c r="DOC644" s="11"/>
      <c r="DOD644" s="11"/>
      <c r="DOE644" s="11"/>
      <c r="DOF644" s="11"/>
      <c r="DOG644" s="11"/>
      <c r="DOH644" s="11"/>
      <c r="DOI644" s="11"/>
      <c r="DOJ644" s="11"/>
      <c r="DOK644" s="11"/>
      <c r="DOL644" s="11"/>
      <c r="DOM644" s="11"/>
      <c r="DON644" s="11"/>
      <c r="DOO644" s="11"/>
      <c r="DOP644" s="11"/>
      <c r="DOQ644" s="11"/>
      <c r="DOR644" s="11"/>
      <c r="DOS644" s="11"/>
      <c r="DOT644" s="11"/>
      <c r="DOU644" s="11"/>
      <c r="DOV644" s="11"/>
      <c r="DOW644" s="11"/>
      <c r="DOX644" s="11"/>
      <c r="DOY644" s="11"/>
      <c r="DOZ644" s="11"/>
      <c r="DPA644" s="11"/>
      <c r="DPB644" s="11"/>
      <c r="DPC644" s="11"/>
      <c r="DPD644" s="11"/>
      <c r="DPE644" s="11"/>
      <c r="DPF644" s="11"/>
      <c r="DPG644" s="11"/>
      <c r="DPH644" s="11"/>
      <c r="DPI644" s="11"/>
      <c r="DPJ644" s="11"/>
      <c r="DPK644" s="11"/>
      <c r="DPL644" s="11"/>
      <c r="DPM644" s="11"/>
      <c r="DPN644" s="11"/>
      <c r="DPO644" s="11"/>
      <c r="DPP644" s="11"/>
      <c r="DPQ644" s="11"/>
      <c r="DPR644" s="11"/>
      <c r="DPS644" s="11"/>
      <c r="DPT644" s="11"/>
      <c r="DPU644" s="11"/>
      <c r="DPV644" s="11"/>
      <c r="DPW644" s="11"/>
      <c r="DPX644" s="11"/>
      <c r="DPY644" s="11"/>
      <c r="DPZ644" s="11"/>
      <c r="DQA644" s="11"/>
      <c r="DQB644" s="11"/>
      <c r="DQC644" s="11"/>
      <c r="DQD644" s="11"/>
      <c r="DQE644" s="11"/>
      <c r="DQF644" s="11"/>
      <c r="DQG644" s="11"/>
      <c r="DQH644" s="11"/>
      <c r="DQI644" s="11"/>
      <c r="DQJ644" s="11"/>
      <c r="DQK644" s="11"/>
      <c r="DQL644" s="11"/>
      <c r="DQM644" s="11"/>
      <c r="DQN644" s="11"/>
      <c r="DQO644" s="11"/>
      <c r="DQP644" s="11"/>
      <c r="DQQ644" s="11"/>
      <c r="DQR644" s="11"/>
      <c r="DQS644" s="11"/>
      <c r="DQT644" s="11"/>
      <c r="DQU644" s="11"/>
      <c r="DQV644" s="11"/>
      <c r="DQW644" s="11"/>
      <c r="DQX644" s="11"/>
      <c r="DQY644" s="11"/>
      <c r="DQZ644" s="11"/>
      <c r="DRA644" s="11"/>
      <c r="DRB644" s="11"/>
      <c r="DRC644" s="11"/>
      <c r="DRD644" s="11"/>
      <c r="DRE644" s="11"/>
      <c r="DRF644" s="11"/>
      <c r="DRG644" s="11"/>
      <c r="DRH644" s="11"/>
      <c r="DRI644" s="11"/>
      <c r="DRJ644" s="11"/>
      <c r="DRK644" s="11"/>
      <c r="DRL644" s="11"/>
      <c r="DRM644" s="11"/>
      <c r="DRN644" s="11"/>
      <c r="DRO644" s="11"/>
      <c r="DRP644" s="11"/>
      <c r="DRQ644" s="11"/>
      <c r="DRR644" s="11"/>
      <c r="DRS644" s="11"/>
      <c r="DRT644" s="11"/>
      <c r="DRU644" s="11"/>
      <c r="DRV644" s="11"/>
      <c r="DRW644" s="11"/>
      <c r="DRX644" s="11"/>
      <c r="DRY644" s="11"/>
      <c r="DRZ644" s="11"/>
      <c r="DSA644" s="11"/>
      <c r="DSB644" s="11"/>
      <c r="DSC644" s="11"/>
      <c r="DSD644" s="11"/>
      <c r="DSE644" s="11"/>
      <c r="DSF644" s="11"/>
      <c r="DSG644" s="11"/>
      <c r="DSH644" s="11"/>
      <c r="DSI644" s="11"/>
      <c r="DSJ644" s="11"/>
      <c r="DSK644" s="11"/>
      <c r="DSL644" s="11"/>
      <c r="DSM644" s="11"/>
      <c r="DSN644" s="11"/>
      <c r="DSO644" s="11"/>
      <c r="DSP644" s="11"/>
      <c r="DSQ644" s="11"/>
      <c r="DSR644" s="11"/>
      <c r="DSS644" s="11"/>
      <c r="DST644" s="11"/>
      <c r="DSU644" s="11"/>
      <c r="DSV644" s="11"/>
      <c r="DSW644" s="11"/>
      <c r="DSX644" s="11"/>
      <c r="DSY644" s="11"/>
      <c r="DSZ644" s="11"/>
      <c r="DTA644" s="11"/>
      <c r="DTB644" s="11"/>
      <c r="DTC644" s="11"/>
      <c r="DTD644" s="11"/>
      <c r="DTE644" s="11"/>
      <c r="DTF644" s="11"/>
      <c r="DTG644" s="11"/>
      <c r="DTH644" s="11"/>
      <c r="DTI644" s="11"/>
      <c r="DTJ644" s="11"/>
      <c r="DTK644" s="11"/>
      <c r="DTL644" s="11"/>
      <c r="DTM644" s="11"/>
      <c r="DTN644" s="11"/>
      <c r="DTO644" s="11"/>
      <c r="DTP644" s="11"/>
      <c r="DTQ644" s="11"/>
      <c r="DTR644" s="11"/>
      <c r="DTS644" s="11"/>
      <c r="DTT644" s="11"/>
      <c r="DTU644" s="11"/>
      <c r="DTV644" s="11"/>
      <c r="DTW644" s="11"/>
      <c r="DTX644" s="11"/>
      <c r="DTY644" s="11"/>
      <c r="DTZ644" s="11"/>
      <c r="DUA644" s="11"/>
      <c r="DUB644" s="11"/>
      <c r="DUC644" s="11"/>
      <c r="DUD644" s="11"/>
      <c r="DUE644" s="11"/>
      <c r="DUF644" s="11"/>
      <c r="DUG644" s="11"/>
      <c r="DUH644" s="11"/>
      <c r="DUI644" s="11"/>
      <c r="DUJ644" s="11"/>
      <c r="DUK644" s="11"/>
      <c r="DUL644" s="11"/>
      <c r="DUM644" s="11"/>
      <c r="DUN644" s="11"/>
      <c r="DUO644" s="11"/>
      <c r="DUP644" s="11"/>
      <c r="DUQ644" s="11"/>
      <c r="DUR644" s="11"/>
      <c r="DUS644" s="11"/>
      <c r="DUT644" s="11"/>
      <c r="DUU644" s="11"/>
      <c r="DUV644" s="11"/>
      <c r="DUW644" s="11"/>
      <c r="DUX644" s="11"/>
      <c r="DUY644" s="11"/>
      <c r="DUZ644" s="11"/>
      <c r="DVA644" s="11"/>
      <c r="DVB644" s="11"/>
      <c r="DVC644" s="11"/>
      <c r="DVD644" s="11"/>
      <c r="DVE644" s="11"/>
      <c r="DVF644" s="11"/>
      <c r="DVG644" s="11"/>
      <c r="DVH644" s="11"/>
      <c r="DVI644" s="11"/>
      <c r="DVJ644" s="11"/>
      <c r="DVK644" s="11"/>
      <c r="DVL644" s="11"/>
      <c r="DVM644" s="11"/>
      <c r="DVN644" s="11"/>
      <c r="DVO644" s="11"/>
      <c r="DVP644" s="11"/>
      <c r="DVQ644" s="11"/>
      <c r="DVR644" s="11"/>
      <c r="DVS644" s="11"/>
      <c r="DVT644" s="11"/>
      <c r="DVU644" s="11"/>
      <c r="DVV644" s="11"/>
      <c r="DVW644" s="11"/>
      <c r="DVX644" s="11"/>
      <c r="DVY644" s="11"/>
      <c r="DVZ644" s="11"/>
      <c r="DWA644" s="11"/>
      <c r="DWB644" s="11"/>
      <c r="DWC644" s="11"/>
      <c r="DWD644" s="11"/>
      <c r="DWE644" s="11"/>
      <c r="DWF644" s="11"/>
      <c r="DWG644" s="11"/>
      <c r="DWH644" s="11"/>
      <c r="DWI644" s="11"/>
      <c r="DWJ644" s="11"/>
      <c r="DWK644" s="11"/>
      <c r="DWL644" s="11"/>
      <c r="DWM644" s="11"/>
      <c r="DWN644" s="11"/>
      <c r="DWO644" s="11"/>
      <c r="DWP644" s="11"/>
      <c r="DWQ644" s="11"/>
      <c r="DWR644" s="11"/>
      <c r="DWS644" s="11"/>
      <c r="DWT644" s="11"/>
      <c r="DWU644" s="11"/>
      <c r="DWV644" s="11"/>
      <c r="DWW644" s="11"/>
      <c r="DWX644" s="11"/>
      <c r="DWY644" s="11"/>
      <c r="DWZ644" s="11"/>
      <c r="DXA644" s="11"/>
      <c r="DXB644" s="11"/>
      <c r="DXC644" s="11"/>
      <c r="DXD644" s="11"/>
      <c r="DXE644" s="11"/>
      <c r="DXF644" s="11"/>
      <c r="DXG644" s="11"/>
      <c r="DXH644" s="11"/>
      <c r="DXI644" s="11"/>
      <c r="DXJ644" s="11"/>
      <c r="DXK644" s="11"/>
      <c r="DXL644" s="11"/>
      <c r="DXM644" s="11"/>
      <c r="DXN644" s="11"/>
      <c r="DXO644" s="11"/>
      <c r="DXP644" s="11"/>
      <c r="DXQ644" s="11"/>
      <c r="DXR644" s="11"/>
      <c r="DXS644" s="11"/>
      <c r="DXT644" s="11"/>
      <c r="DXU644" s="11"/>
      <c r="DXV644" s="11"/>
      <c r="DXW644" s="11"/>
      <c r="DXX644" s="11"/>
      <c r="DXY644" s="11"/>
      <c r="DXZ644" s="11"/>
      <c r="DYA644" s="11"/>
      <c r="DYB644" s="11"/>
      <c r="DYC644" s="11"/>
      <c r="DYD644" s="11"/>
      <c r="DYE644" s="11"/>
      <c r="DYF644" s="11"/>
      <c r="DYG644" s="11"/>
      <c r="DYH644" s="11"/>
      <c r="DYI644" s="11"/>
      <c r="DYJ644" s="11"/>
      <c r="DYK644" s="11"/>
      <c r="DYL644" s="11"/>
      <c r="DYM644" s="11"/>
      <c r="DYN644" s="11"/>
      <c r="DYO644" s="11"/>
      <c r="DYP644" s="11"/>
      <c r="DYQ644" s="11"/>
      <c r="DYR644" s="11"/>
      <c r="DYS644" s="11"/>
      <c r="DYT644" s="11"/>
      <c r="DYU644" s="11"/>
      <c r="DYV644" s="11"/>
      <c r="DYW644" s="11"/>
      <c r="DYX644" s="11"/>
      <c r="DYY644" s="11"/>
      <c r="DYZ644" s="11"/>
      <c r="DZA644" s="11"/>
      <c r="DZB644" s="11"/>
      <c r="DZC644" s="11"/>
      <c r="DZD644" s="11"/>
      <c r="DZE644" s="11"/>
      <c r="DZF644" s="11"/>
      <c r="DZG644" s="11"/>
      <c r="DZH644" s="11"/>
      <c r="DZI644" s="11"/>
      <c r="DZJ644" s="11"/>
      <c r="DZK644" s="11"/>
      <c r="DZL644" s="11"/>
      <c r="DZM644" s="11"/>
      <c r="DZN644" s="11"/>
      <c r="DZO644" s="11"/>
      <c r="DZP644" s="11"/>
      <c r="DZQ644" s="11"/>
      <c r="DZR644" s="11"/>
      <c r="DZS644" s="11"/>
      <c r="DZT644" s="11"/>
      <c r="DZU644" s="11"/>
      <c r="DZV644" s="11"/>
      <c r="DZW644" s="11"/>
      <c r="DZX644" s="11"/>
      <c r="DZY644" s="11"/>
      <c r="DZZ644" s="11"/>
      <c r="EAA644" s="11"/>
      <c r="EAB644" s="11"/>
      <c r="EAC644" s="11"/>
      <c r="EAD644" s="11"/>
      <c r="EAE644" s="11"/>
      <c r="EAF644" s="11"/>
      <c r="EAG644" s="11"/>
      <c r="EAH644" s="11"/>
      <c r="EAI644" s="11"/>
      <c r="EAJ644" s="11"/>
      <c r="EAK644" s="11"/>
      <c r="EAL644" s="11"/>
      <c r="EAM644" s="11"/>
      <c r="EAN644" s="11"/>
      <c r="EAO644" s="11"/>
      <c r="EAP644" s="11"/>
      <c r="EAQ644" s="11"/>
      <c r="EAR644" s="11"/>
      <c r="EAS644" s="11"/>
      <c r="EAT644" s="11"/>
      <c r="EAU644" s="11"/>
      <c r="EAV644" s="11"/>
      <c r="EAW644" s="11"/>
      <c r="EAX644" s="11"/>
      <c r="EAY644" s="11"/>
      <c r="EAZ644" s="11"/>
      <c r="EBA644" s="11"/>
      <c r="EBB644" s="11"/>
      <c r="EBC644" s="11"/>
      <c r="EBD644" s="11"/>
      <c r="EBE644" s="11"/>
      <c r="EBF644" s="11"/>
      <c r="EBG644" s="11"/>
      <c r="EBH644" s="11"/>
      <c r="EBI644" s="11"/>
      <c r="EBJ644" s="11"/>
      <c r="EBK644" s="11"/>
      <c r="EBL644" s="11"/>
      <c r="EBM644" s="11"/>
      <c r="EBN644" s="11"/>
      <c r="EBO644" s="11"/>
      <c r="EBP644" s="11"/>
      <c r="EBQ644" s="11"/>
      <c r="EBR644" s="11"/>
      <c r="EBS644" s="11"/>
      <c r="EBT644" s="11"/>
      <c r="EBU644" s="11"/>
      <c r="EBV644" s="11"/>
      <c r="EBW644" s="11"/>
      <c r="EBX644" s="11"/>
      <c r="EBY644" s="11"/>
      <c r="EBZ644" s="11"/>
      <c r="ECA644" s="11"/>
      <c r="ECB644" s="11"/>
      <c r="ECC644" s="11"/>
      <c r="ECD644" s="11"/>
      <c r="ECE644" s="11"/>
      <c r="ECF644" s="11"/>
      <c r="ECG644" s="11"/>
      <c r="ECH644" s="11"/>
      <c r="ECI644" s="11"/>
      <c r="ECJ644" s="11"/>
      <c r="ECK644" s="11"/>
      <c r="ECL644" s="11"/>
      <c r="ECM644" s="11"/>
      <c r="ECN644" s="11"/>
      <c r="ECO644" s="11"/>
      <c r="ECP644" s="11"/>
      <c r="ECQ644" s="11"/>
      <c r="ECR644" s="11"/>
      <c r="ECS644" s="11"/>
      <c r="ECT644" s="11"/>
      <c r="ECU644" s="11"/>
      <c r="ECV644" s="11"/>
      <c r="ECW644" s="11"/>
      <c r="ECX644" s="11"/>
      <c r="ECY644" s="11"/>
      <c r="ECZ644" s="11"/>
      <c r="EDA644" s="11"/>
      <c r="EDB644" s="11"/>
      <c r="EDC644" s="11"/>
      <c r="EDD644" s="11"/>
      <c r="EDE644" s="11"/>
      <c r="EDF644" s="11"/>
      <c r="EDG644" s="11"/>
      <c r="EDH644" s="11"/>
      <c r="EDI644" s="11"/>
      <c r="EDJ644" s="11"/>
      <c r="EDK644" s="11"/>
      <c r="EDL644" s="11"/>
      <c r="EDM644" s="11"/>
      <c r="EDN644" s="11"/>
      <c r="EDO644" s="11"/>
      <c r="EDP644" s="11"/>
      <c r="EDQ644" s="11"/>
      <c r="EDR644" s="11"/>
      <c r="EDS644" s="11"/>
      <c r="EDT644" s="11"/>
      <c r="EDU644" s="11"/>
      <c r="EDV644" s="11"/>
      <c r="EDW644" s="11"/>
      <c r="EDX644" s="11"/>
      <c r="EDY644" s="11"/>
      <c r="EDZ644" s="11"/>
      <c r="EEA644" s="11"/>
      <c r="EEB644" s="11"/>
      <c r="EEC644" s="11"/>
      <c r="EED644" s="11"/>
      <c r="EEE644" s="11"/>
      <c r="EEF644" s="11"/>
      <c r="EEG644" s="11"/>
      <c r="EEH644" s="11"/>
      <c r="EEI644" s="11"/>
      <c r="EEJ644" s="11"/>
      <c r="EEK644" s="11"/>
      <c r="EEL644" s="11"/>
      <c r="EEM644" s="11"/>
      <c r="EEN644" s="11"/>
      <c r="EEO644" s="11"/>
      <c r="EEP644" s="11"/>
      <c r="EEQ644" s="11"/>
      <c r="EER644" s="11"/>
      <c r="EES644" s="11"/>
      <c r="EET644" s="11"/>
      <c r="EEU644" s="11"/>
      <c r="EEV644" s="11"/>
      <c r="EEW644" s="11"/>
      <c r="EEX644" s="11"/>
      <c r="EEY644" s="11"/>
      <c r="EEZ644" s="11"/>
      <c r="EFA644" s="11"/>
      <c r="EFB644" s="11"/>
      <c r="EFC644" s="11"/>
      <c r="EFD644" s="11"/>
      <c r="EFE644" s="11"/>
      <c r="EFF644" s="11"/>
      <c r="EFG644" s="11"/>
      <c r="EFH644" s="11"/>
      <c r="EFI644" s="11"/>
      <c r="EFJ644" s="11"/>
      <c r="EFK644" s="11"/>
      <c r="EFL644" s="11"/>
      <c r="EFM644" s="11"/>
      <c r="EFN644" s="11"/>
      <c r="EFO644" s="11"/>
      <c r="EFP644" s="11"/>
      <c r="EFQ644" s="11"/>
      <c r="EFR644" s="11"/>
      <c r="EFS644" s="11"/>
      <c r="EFT644" s="11"/>
      <c r="EFU644" s="11"/>
      <c r="EFV644" s="11"/>
      <c r="EFW644" s="11"/>
      <c r="EFX644" s="11"/>
      <c r="EFY644" s="11"/>
      <c r="EFZ644" s="11"/>
      <c r="EGA644" s="11"/>
      <c r="EGB644" s="11"/>
      <c r="EGC644" s="11"/>
      <c r="EGD644" s="11"/>
      <c r="EGE644" s="11"/>
      <c r="EGF644" s="11"/>
      <c r="EGG644" s="11"/>
      <c r="EGH644" s="11"/>
      <c r="EGI644" s="11"/>
      <c r="EGJ644" s="11"/>
      <c r="EGK644" s="11"/>
      <c r="EGL644" s="11"/>
      <c r="EGM644" s="11"/>
      <c r="EGN644" s="11"/>
      <c r="EGO644" s="11"/>
      <c r="EGP644" s="11"/>
      <c r="EGQ644" s="11"/>
      <c r="EGR644" s="11"/>
      <c r="EGS644" s="11"/>
      <c r="EGT644" s="11"/>
      <c r="EGU644" s="11"/>
      <c r="EGV644" s="11"/>
      <c r="EGW644" s="11"/>
      <c r="EGX644" s="11"/>
      <c r="EGY644" s="11"/>
      <c r="EGZ644" s="11"/>
      <c r="EHA644" s="11"/>
      <c r="EHB644" s="11"/>
      <c r="EHC644" s="11"/>
      <c r="EHD644" s="11"/>
      <c r="EHE644" s="11"/>
      <c r="EHF644" s="11"/>
      <c r="EHG644" s="11"/>
      <c r="EHH644" s="11"/>
      <c r="EHI644" s="11"/>
      <c r="EHJ644" s="11"/>
      <c r="EHK644" s="11"/>
      <c r="EHL644" s="11"/>
      <c r="EHM644" s="11"/>
      <c r="EHN644" s="11"/>
      <c r="EHO644" s="11"/>
      <c r="EHP644" s="11"/>
      <c r="EHQ644" s="11"/>
      <c r="EHR644" s="11"/>
      <c r="EHS644" s="11"/>
      <c r="EHT644" s="11"/>
      <c r="EHU644" s="11"/>
      <c r="EHV644" s="11"/>
      <c r="EHW644" s="11"/>
      <c r="EHX644" s="11"/>
      <c r="EHY644" s="11"/>
      <c r="EHZ644" s="11"/>
      <c r="EIA644" s="11"/>
      <c r="EIB644" s="11"/>
      <c r="EIC644" s="11"/>
      <c r="EID644" s="11"/>
      <c r="EIE644" s="11"/>
      <c r="EIF644" s="11"/>
      <c r="EIG644" s="11"/>
      <c r="EIH644" s="11"/>
      <c r="EII644" s="11"/>
      <c r="EIJ644" s="11"/>
      <c r="EIK644" s="11"/>
      <c r="EIL644" s="11"/>
      <c r="EIM644" s="11"/>
      <c r="EIN644" s="11"/>
      <c r="EIO644" s="11"/>
      <c r="EIP644" s="11"/>
      <c r="EIQ644" s="11"/>
      <c r="EIR644" s="11"/>
      <c r="EIS644" s="11"/>
      <c r="EIT644" s="11"/>
      <c r="EIU644" s="11"/>
      <c r="EIV644" s="11"/>
      <c r="EIW644" s="11"/>
      <c r="EIX644" s="11"/>
      <c r="EIY644" s="11"/>
      <c r="EIZ644" s="11"/>
      <c r="EJA644" s="11"/>
      <c r="EJB644" s="11"/>
      <c r="EJC644" s="11"/>
      <c r="EJD644" s="11"/>
      <c r="EJE644" s="11"/>
      <c r="EJF644" s="11"/>
      <c r="EJG644" s="11"/>
      <c r="EJH644" s="11"/>
      <c r="EJI644" s="11"/>
      <c r="EJJ644" s="11"/>
      <c r="EJK644" s="11"/>
      <c r="EJL644" s="11"/>
      <c r="EJM644" s="11"/>
      <c r="EJN644" s="11"/>
      <c r="EJO644" s="11"/>
      <c r="EJP644" s="11"/>
      <c r="EJQ644" s="11"/>
      <c r="EJR644" s="11"/>
      <c r="EJS644" s="11"/>
      <c r="EJT644" s="11"/>
      <c r="EJU644" s="11"/>
      <c r="EJV644" s="11"/>
      <c r="EJW644" s="11"/>
      <c r="EJX644" s="11"/>
      <c r="EJY644" s="11"/>
      <c r="EJZ644" s="11"/>
      <c r="EKA644" s="11"/>
      <c r="EKB644" s="11"/>
      <c r="EKC644" s="11"/>
      <c r="EKD644" s="11"/>
      <c r="EKE644" s="11"/>
      <c r="EKF644" s="11"/>
      <c r="EKG644" s="11"/>
      <c r="EKH644" s="11"/>
      <c r="EKI644" s="11"/>
      <c r="EKJ644" s="11"/>
      <c r="EKK644" s="11"/>
      <c r="EKL644" s="11"/>
      <c r="EKM644" s="11"/>
      <c r="EKN644" s="11"/>
      <c r="EKO644" s="11"/>
      <c r="EKP644" s="11"/>
      <c r="EKQ644" s="11"/>
      <c r="EKR644" s="11"/>
      <c r="EKS644" s="11"/>
      <c r="EKT644" s="11"/>
      <c r="EKU644" s="11"/>
      <c r="EKV644" s="11"/>
      <c r="EKW644" s="11"/>
      <c r="EKX644" s="11"/>
      <c r="EKY644" s="11"/>
      <c r="EKZ644" s="11"/>
      <c r="ELA644" s="11"/>
      <c r="ELB644" s="11"/>
      <c r="ELC644" s="11"/>
      <c r="ELD644" s="11"/>
      <c r="ELE644" s="11"/>
      <c r="ELF644" s="11"/>
      <c r="ELG644" s="11"/>
      <c r="ELH644" s="11"/>
      <c r="ELI644" s="11"/>
      <c r="ELJ644" s="11"/>
      <c r="ELK644" s="11"/>
      <c r="ELL644" s="11"/>
      <c r="ELM644" s="11"/>
      <c r="ELN644" s="11"/>
      <c r="ELO644" s="11"/>
      <c r="ELP644" s="11"/>
      <c r="ELQ644" s="11"/>
      <c r="ELR644" s="11"/>
      <c r="ELS644" s="11"/>
      <c r="ELT644" s="11"/>
      <c r="ELU644" s="11"/>
      <c r="ELV644" s="11"/>
      <c r="ELW644" s="11"/>
      <c r="ELX644" s="11"/>
      <c r="ELY644" s="11"/>
      <c r="ELZ644" s="11"/>
      <c r="EMA644" s="11"/>
      <c r="EMB644" s="11"/>
      <c r="EMC644" s="11"/>
      <c r="EMD644" s="11"/>
      <c r="EME644" s="11"/>
      <c r="EMF644" s="11"/>
      <c r="EMG644" s="11"/>
      <c r="EMH644" s="11"/>
      <c r="EMI644" s="11"/>
      <c r="EMJ644" s="11"/>
      <c r="EMK644" s="11"/>
      <c r="EML644" s="11"/>
      <c r="EMM644" s="11"/>
      <c r="EMN644" s="11"/>
      <c r="EMO644" s="11"/>
      <c r="EMP644" s="11"/>
      <c r="EMQ644" s="11"/>
      <c r="EMR644" s="11"/>
      <c r="EMS644" s="11"/>
      <c r="EMT644" s="11"/>
      <c r="EMU644" s="11"/>
      <c r="EMV644" s="11"/>
      <c r="EMW644" s="11"/>
      <c r="EMX644" s="11"/>
      <c r="EMY644" s="11"/>
      <c r="EMZ644" s="11"/>
      <c r="ENA644" s="11"/>
      <c r="ENB644" s="11"/>
      <c r="ENC644" s="11"/>
      <c r="END644" s="11"/>
      <c r="ENE644" s="11"/>
      <c r="ENF644" s="11"/>
      <c r="ENG644" s="11"/>
      <c r="ENH644" s="11"/>
      <c r="ENI644" s="11"/>
      <c r="ENJ644" s="11"/>
      <c r="ENK644" s="11"/>
      <c r="ENL644" s="11"/>
      <c r="ENM644" s="11"/>
      <c r="ENN644" s="11"/>
      <c r="ENO644" s="11"/>
      <c r="ENP644" s="11"/>
      <c r="ENQ644" s="11"/>
      <c r="ENR644" s="11"/>
      <c r="ENS644" s="11"/>
      <c r="ENT644" s="11"/>
      <c r="ENU644" s="11"/>
      <c r="ENV644" s="11"/>
      <c r="ENW644" s="11"/>
      <c r="ENX644" s="11"/>
      <c r="ENY644" s="11"/>
      <c r="ENZ644" s="11"/>
      <c r="EOA644" s="11"/>
      <c r="EOB644" s="11"/>
      <c r="EOC644" s="11"/>
      <c r="EOD644" s="11"/>
      <c r="EOE644" s="11"/>
      <c r="EOF644" s="11"/>
      <c r="EOG644" s="11"/>
      <c r="EOH644" s="11"/>
      <c r="EOI644" s="11"/>
      <c r="EOJ644" s="11"/>
      <c r="EOK644" s="11"/>
      <c r="EOL644" s="11"/>
      <c r="EOM644" s="11"/>
      <c r="EON644" s="11"/>
      <c r="EOO644" s="11"/>
      <c r="EOP644" s="11"/>
      <c r="EOQ644" s="11"/>
      <c r="EOR644" s="11"/>
      <c r="EOS644" s="11"/>
      <c r="EOT644" s="11"/>
      <c r="EOU644" s="11"/>
      <c r="EOV644" s="11"/>
      <c r="EOW644" s="11"/>
      <c r="EOX644" s="11"/>
      <c r="EOY644" s="11"/>
      <c r="EOZ644" s="11"/>
      <c r="EPA644" s="11"/>
      <c r="EPB644" s="11"/>
      <c r="EPC644" s="11"/>
      <c r="EPD644" s="11"/>
      <c r="EPE644" s="11"/>
      <c r="EPF644" s="11"/>
      <c r="EPG644" s="11"/>
      <c r="EPH644" s="11"/>
      <c r="EPI644" s="11"/>
      <c r="EPJ644" s="11"/>
      <c r="EPK644" s="11"/>
      <c r="EPL644" s="11"/>
      <c r="EPM644" s="11"/>
      <c r="EPN644" s="11"/>
      <c r="EPO644" s="11"/>
      <c r="EPP644" s="11"/>
      <c r="EPQ644" s="11"/>
      <c r="EPR644" s="11"/>
      <c r="EPS644" s="11"/>
      <c r="EPT644" s="11"/>
      <c r="EPU644" s="11"/>
      <c r="EPV644" s="11"/>
      <c r="EPW644" s="11"/>
      <c r="EPX644" s="11"/>
      <c r="EPY644" s="11"/>
      <c r="EPZ644" s="11"/>
      <c r="EQA644" s="11"/>
      <c r="EQB644" s="11"/>
      <c r="EQC644" s="11"/>
      <c r="EQD644" s="11"/>
      <c r="EQE644" s="11"/>
      <c r="EQF644" s="11"/>
      <c r="EQG644" s="11"/>
      <c r="EQH644" s="11"/>
      <c r="EQI644" s="11"/>
      <c r="EQJ644" s="11"/>
      <c r="EQK644" s="11"/>
      <c r="EQL644" s="11"/>
      <c r="EQM644" s="11"/>
      <c r="EQN644" s="11"/>
      <c r="EQO644" s="11"/>
      <c r="EQP644" s="11"/>
      <c r="EQQ644" s="11"/>
      <c r="EQR644" s="11"/>
      <c r="EQS644" s="11"/>
      <c r="EQT644" s="11"/>
      <c r="EQU644" s="11"/>
      <c r="EQV644" s="11"/>
      <c r="EQW644" s="11"/>
      <c r="EQX644" s="11"/>
      <c r="EQY644" s="11"/>
      <c r="EQZ644" s="11"/>
      <c r="ERA644" s="11"/>
      <c r="ERB644" s="11"/>
      <c r="ERC644" s="11"/>
      <c r="ERD644" s="11"/>
      <c r="ERE644" s="11"/>
      <c r="ERF644" s="11"/>
      <c r="ERG644" s="11"/>
      <c r="ERH644" s="11"/>
      <c r="ERI644" s="11"/>
      <c r="ERJ644" s="11"/>
      <c r="ERK644" s="11"/>
      <c r="ERL644" s="11"/>
      <c r="ERM644" s="11"/>
      <c r="ERN644" s="11"/>
      <c r="ERO644" s="11"/>
      <c r="ERP644" s="11"/>
      <c r="ERQ644" s="11"/>
      <c r="ERR644" s="11"/>
      <c r="ERS644" s="11"/>
      <c r="ERT644" s="11"/>
      <c r="ERU644" s="11"/>
      <c r="ERV644" s="11"/>
      <c r="ERW644" s="11"/>
      <c r="ERX644" s="11"/>
      <c r="ERY644" s="11"/>
      <c r="ERZ644" s="11"/>
      <c r="ESA644" s="11"/>
      <c r="ESB644" s="11"/>
      <c r="ESC644" s="11"/>
      <c r="ESD644" s="11"/>
      <c r="ESE644" s="11"/>
      <c r="ESF644" s="11"/>
      <c r="ESG644" s="11"/>
      <c r="ESH644" s="11"/>
      <c r="ESI644" s="11"/>
      <c r="ESJ644" s="11"/>
      <c r="ESK644" s="11"/>
      <c r="ESL644" s="11"/>
      <c r="ESM644" s="11"/>
      <c r="ESN644" s="11"/>
      <c r="ESO644" s="11"/>
      <c r="ESP644" s="11"/>
      <c r="ESQ644" s="11"/>
      <c r="ESR644" s="11"/>
      <c r="ESS644" s="11"/>
      <c r="EST644" s="11"/>
      <c r="ESU644" s="11"/>
      <c r="ESV644" s="11"/>
      <c r="ESW644" s="11"/>
      <c r="ESX644" s="11"/>
      <c r="ESY644" s="11"/>
      <c r="ESZ644" s="11"/>
      <c r="ETA644" s="11"/>
      <c r="ETB644" s="11"/>
      <c r="ETC644" s="11"/>
      <c r="ETD644" s="11"/>
      <c r="ETE644" s="11"/>
      <c r="ETF644" s="11"/>
      <c r="ETG644" s="11"/>
      <c r="ETH644" s="11"/>
      <c r="ETI644" s="11"/>
      <c r="ETJ644" s="11"/>
      <c r="ETK644" s="11"/>
      <c r="ETL644" s="11"/>
      <c r="ETM644" s="11"/>
      <c r="ETN644" s="11"/>
      <c r="ETO644" s="11"/>
      <c r="ETP644" s="11"/>
      <c r="ETQ644" s="11"/>
      <c r="ETR644" s="11"/>
      <c r="ETS644" s="11"/>
      <c r="ETT644" s="11"/>
      <c r="ETU644" s="11"/>
      <c r="ETV644" s="11"/>
      <c r="ETW644" s="11"/>
      <c r="ETX644" s="11"/>
      <c r="ETY644" s="11"/>
      <c r="ETZ644" s="11"/>
      <c r="EUA644" s="11"/>
      <c r="EUB644" s="11"/>
      <c r="EUC644" s="11"/>
      <c r="EUD644" s="11"/>
      <c r="EUE644" s="11"/>
      <c r="EUF644" s="11"/>
      <c r="EUG644" s="11"/>
      <c r="EUH644" s="11"/>
      <c r="EUI644" s="11"/>
      <c r="EUJ644" s="11"/>
      <c r="EUK644" s="11"/>
      <c r="EUL644" s="11"/>
      <c r="EUM644" s="11"/>
      <c r="EUN644" s="11"/>
      <c r="EUO644" s="11"/>
      <c r="EUP644" s="11"/>
      <c r="EUQ644" s="11"/>
      <c r="EUR644" s="11"/>
      <c r="EUS644" s="11"/>
      <c r="EUT644" s="11"/>
      <c r="EUU644" s="11"/>
      <c r="EUV644" s="11"/>
      <c r="EUW644" s="11"/>
      <c r="EUX644" s="11"/>
      <c r="EUY644" s="11"/>
      <c r="EUZ644" s="11"/>
      <c r="EVA644" s="11"/>
      <c r="EVB644" s="11"/>
      <c r="EVC644" s="11"/>
      <c r="EVD644" s="11"/>
      <c r="EVE644" s="11"/>
      <c r="EVF644" s="11"/>
      <c r="EVG644" s="11"/>
      <c r="EVH644" s="11"/>
      <c r="EVI644" s="11"/>
      <c r="EVJ644" s="11"/>
      <c r="EVK644" s="11"/>
      <c r="EVL644" s="11"/>
      <c r="EVM644" s="11"/>
      <c r="EVN644" s="11"/>
      <c r="EVO644" s="11"/>
      <c r="EVP644" s="11"/>
      <c r="EVQ644" s="11"/>
      <c r="EVR644" s="11"/>
      <c r="EVS644" s="11"/>
      <c r="EVT644" s="11"/>
      <c r="EVU644" s="11"/>
      <c r="EVV644" s="11"/>
      <c r="EVW644" s="11"/>
      <c r="EVX644" s="11"/>
      <c r="EVY644" s="11"/>
      <c r="EVZ644" s="11"/>
      <c r="EWA644" s="11"/>
      <c r="EWB644" s="11"/>
      <c r="EWC644" s="11"/>
      <c r="EWD644" s="11"/>
      <c r="EWE644" s="11"/>
      <c r="EWF644" s="11"/>
      <c r="EWG644" s="11"/>
      <c r="EWH644" s="11"/>
      <c r="EWI644" s="11"/>
      <c r="EWJ644" s="11"/>
      <c r="EWK644" s="11"/>
      <c r="EWL644" s="11"/>
      <c r="EWM644" s="11"/>
      <c r="EWN644" s="11"/>
      <c r="EWO644" s="11"/>
      <c r="EWP644" s="11"/>
      <c r="EWQ644" s="11"/>
      <c r="EWR644" s="11"/>
      <c r="EWS644" s="11"/>
      <c r="EWT644" s="11"/>
      <c r="EWU644" s="11"/>
      <c r="EWV644" s="11"/>
      <c r="EWW644" s="11"/>
      <c r="EWX644" s="11"/>
      <c r="EWY644" s="11"/>
      <c r="EWZ644" s="11"/>
      <c r="EXA644" s="11"/>
      <c r="EXB644" s="11"/>
      <c r="EXC644" s="11"/>
      <c r="EXD644" s="11"/>
      <c r="EXE644" s="11"/>
      <c r="EXF644" s="11"/>
      <c r="EXG644" s="11"/>
      <c r="EXH644" s="11"/>
      <c r="EXI644" s="11"/>
      <c r="EXJ644" s="11"/>
      <c r="EXK644" s="11"/>
      <c r="EXL644" s="11"/>
      <c r="EXM644" s="11"/>
      <c r="EXN644" s="11"/>
      <c r="EXO644" s="11"/>
      <c r="EXP644" s="11"/>
      <c r="EXQ644" s="11"/>
      <c r="EXR644" s="11"/>
      <c r="EXS644" s="11"/>
      <c r="EXT644" s="11"/>
      <c r="EXU644" s="11"/>
      <c r="EXV644" s="11"/>
      <c r="EXW644" s="11"/>
      <c r="EXX644" s="11"/>
      <c r="EXY644" s="11"/>
      <c r="EXZ644" s="11"/>
      <c r="EYA644" s="11"/>
      <c r="EYB644" s="11"/>
      <c r="EYC644" s="11"/>
      <c r="EYD644" s="11"/>
      <c r="EYE644" s="11"/>
      <c r="EYF644" s="11"/>
      <c r="EYG644" s="11"/>
      <c r="EYH644" s="11"/>
      <c r="EYI644" s="11"/>
      <c r="EYJ644" s="11"/>
      <c r="EYK644" s="11"/>
      <c r="EYL644" s="11"/>
      <c r="EYM644" s="11"/>
      <c r="EYN644" s="11"/>
      <c r="EYO644" s="11"/>
      <c r="EYP644" s="11"/>
      <c r="EYQ644" s="11"/>
      <c r="EYR644" s="11"/>
      <c r="EYS644" s="11"/>
      <c r="EYT644" s="11"/>
      <c r="EYU644" s="11"/>
      <c r="EYV644" s="11"/>
      <c r="EYW644" s="11"/>
      <c r="EYX644" s="11"/>
      <c r="EYY644" s="11"/>
      <c r="EYZ644" s="11"/>
      <c r="EZA644" s="11"/>
      <c r="EZB644" s="11"/>
      <c r="EZC644" s="11"/>
      <c r="EZD644" s="11"/>
      <c r="EZE644" s="11"/>
      <c r="EZF644" s="11"/>
      <c r="EZG644" s="11"/>
      <c r="EZH644" s="11"/>
      <c r="EZI644" s="11"/>
      <c r="EZJ644" s="11"/>
      <c r="EZK644" s="11"/>
      <c r="EZL644" s="11"/>
      <c r="EZM644" s="11"/>
      <c r="EZN644" s="11"/>
      <c r="EZO644" s="11"/>
      <c r="EZP644" s="11"/>
      <c r="EZQ644" s="11"/>
      <c r="EZR644" s="11"/>
      <c r="EZS644" s="11"/>
      <c r="EZT644" s="11"/>
      <c r="EZU644" s="11"/>
      <c r="EZV644" s="11"/>
      <c r="EZW644" s="11"/>
      <c r="EZX644" s="11"/>
      <c r="EZY644" s="11"/>
      <c r="EZZ644" s="11"/>
      <c r="FAA644" s="11"/>
      <c r="FAB644" s="11"/>
      <c r="FAC644" s="11"/>
      <c r="FAD644" s="11"/>
      <c r="FAE644" s="11"/>
      <c r="FAF644" s="11"/>
      <c r="FAG644" s="11"/>
      <c r="FAH644" s="11"/>
      <c r="FAI644" s="11"/>
      <c r="FAJ644" s="11"/>
      <c r="FAK644" s="11"/>
      <c r="FAL644" s="11"/>
      <c r="FAM644" s="11"/>
      <c r="FAN644" s="11"/>
      <c r="FAO644" s="11"/>
      <c r="FAP644" s="11"/>
      <c r="FAQ644" s="11"/>
      <c r="FAR644" s="11"/>
      <c r="FAS644" s="11"/>
      <c r="FAT644" s="11"/>
      <c r="FAU644" s="11"/>
      <c r="FAV644" s="11"/>
      <c r="FAW644" s="11"/>
      <c r="FAX644" s="11"/>
      <c r="FAY644" s="11"/>
      <c r="FAZ644" s="11"/>
      <c r="FBA644" s="11"/>
      <c r="FBB644" s="11"/>
      <c r="FBC644" s="11"/>
      <c r="FBD644" s="11"/>
      <c r="FBE644" s="11"/>
      <c r="FBF644" s="11"/>
      <c r="FBG644" s="11"/>
      <c r="FBH644" s="11"/>
      <c r="FBI644" s="11"/>
      <c r="FBJ644" s="11"/>
      <c r="FBK644" s="11"/>
      <c r="FBL644" s="11"/>
      <c r="FBM644" s="11"/>
      <c r="FBN644" s="11"/>
      <c r="FBO644" s="11"/>
      <c r="FBP644" s="11"/>
      <c r="FBQ644" s="11"/>
      <c r="FBR644" s="11"/>
      <c r="FBS644" s="11"/>
      <c r="FBT644" s="11"/>
      <c r="FBU644" s="11"/>
      <c r="FBV644" s="11"/>
      <c r="FBW644" s="11"/>
      <c r="FBX644" s="11"/>
      <c r="FBY644" s="11"/>
      <c r="FBZ644" s="11"/>
      <c r="FCA644" s="11"/>
      <c r="FCB644" s="11"/>
      <c r="FCC644" s="11"/>
      <c r="FCD644" s="11"/>
      <c r="FCE644" s="11"/>
      <c r="FCF644" s="11"/>
      <c r="FCG644" s="11"/>
      <c r="FCH644" s="11"/>
      <c r="FCI644" s="11"/>
      <c r="FCJ644" s="11"/>
      <c r="FCK644" s="11"/>
      <c r="FCL644" s="11"/>
      <c r="FCM644" s="11"/>
      <c r="FCN644" s="11"/>
      <c r="FCO644" s="11"/>
      <c r="FCP644" s="11"/>
      <c r="FCQ644" s="11"/>
      <c r="FCR644" s="11"/>
      <c r="FCS644" s="11"/>
      <c r="FCT644" s="11"/>
      <c r="FCU644" s="11"/>
      <c r="FCV644" s="11"/>
      <c r="FCW644" s="11"/>
      <c r="FCX644" s="11"/>
      <c r="FCY644" s="11"/>
      <c r="FCZ644" s="11"/>
      <c r="FDA644" s="11"/>
      <c r="FDB644" s="11"/>
      <c r="FDC644" s="11"/>
      <c r="FDD644" s="11"/>
      <c r="FDE644" s="11"/>
      <c r="FDF644" s="11"/>
      <c r="FDG644" s="11"/>
      <c r="FDH644" s="11"/>
      <c r="FDI644" s="11"/>
      <c r="FDJ644" s="11"/>
      <c r="FDK644" s="11"/>
      <c r="FDL644" s="11"/>
      <c r="FDM644" s="11"/>
      <c r="FDN644" s="11"/>
      <c r="FDO644" s="11"/>
      <c r="FDP644" s="11"/>
      <c r="FDQ644" s="11"/>
      <c r="FDR644" s="11"/>
      <c r="FDS644" s="11"/>
      <c r="FDT644" s="11"/>
      <c r="FDU644" s="11"/>
      <c r="FDV644" s="11"/>
      <c r="FDW644" s="11"/>
      <c r="FDX644" s="11"/>
      <c r="FDY644" s="11"/>
      <c r="FDZ644" s="11"/>
      <c r="FEA644" s="11"/>
      <c r="FEB644" s="11"/>
      <c r="FEC644" s="11"/>
      <c r="FED644" s="11"/>
      <c r="FEE644" s="11"/>
      <c r="FEF644" s="11"/>
      <c r="FEG644" s="11"/>
      <c r="FEH644" s="11"/>
      <c r="FEI644" s="11"/>
      <c r="FEJ644" s="11"/>
      <c r="FEK644" s="11"/>
      <c r="FEL644" s="11"/>
      <c r="FEM644" s="11"/>
      <c r="FEN644" s="11"/>
      <c r="FEO644" s="11"/>
      <c r="FEP644" s="11"/>
      <c r="FEQ644" s="11"/>
      <c r="FER644" s="11"/>
      <c r="FES644" s="11"/>
      <c r="FET644" s="11"/>
      <c r="FEU644" s="11"/>
      <c r="FEV644" s="11"/>
      <c r="FEW644" s="11"/>
      <c r="FEX644" s="11"/>
      <c r="FEY644" s="11"/>
      <c r="FEZ644" s="11"/>
      <c r="FFA644" s="11"/>
      <c r="FFB644" s="11"/>
      <c r="FFC644" s="11"/>
      <c r="FFD644" s="11"/>
      <c r="FFE644" s="11"/>
      <c r="FFF644" s="11"/>
      <c r="FFG644" s="11"/>
      <c r="FFH644" s="11"/>
      <c r="FFI644" s="11"/>
      <c r="FFJ644" s="11"/>
      <c r="FFK644" s="11"/>
      <c r="FFL644" s="11"/>
      <c r="FFM644" s="11"/>
      <c r="FFN644" s="11"/>
      <c r="FFO644" s="11"/>
      <c r="FFP644" s="11"/>
      <c r="FFQ644" s="11"/>
      <c r="FFR644" s="11"/>
      <c r="FFS644" s="11"/>
      <c r="FFT644" s="11"/>
      <c r="FFU644" s="11"/>
      <c r="FFV644" s="11"/>
      <c r="FFW644" s="11"/>
      <c r="FFX644" s="11"/>
      <c r="FFY644" s="11"/>
      <c r="FFZ644" s="11"/>
      <c r="FGA644" s="11"/>
      <c r="FGB644" s="11"/>
      <c r="FGC644" s="11"/>
      <c r="FGD644" s="11"/>
      <c r="FGE644" s="11"/>
      <c r="FGF644" s="11"/>
      <c r="FGG644" s="11"/>
      <c r="FGH644" s="11"/>
      <c r="FGI644" s="11"/>
      <c r="FGJ644" s="11"/>
      <c r="FGK644" s="11"/>
      <c r="FGL644" s="11"/>
      <c r="FGM644" s="11"/>
      <c r="FGN644" s="11"/>
      <c r="FGO644" s="11"/>
      <c r="FGP644" s="11"/>
      <c r="FGQ644" s="11"/>
      <c r="FGR644" s="11"/>
      <c r="FGS644" s="11"/>
      <c r="FGT644" s="11"/>
      <c r="FGU644" s="11"/>
      <c r="FGV644" s="11"/>
      <c r="FGW644" s="11"/>
      <c r="FGX644" s="11"/>
      <c r="FGY644" s="11"/>
      <c r="FGZ644" s="11"/>
      <c r="FHA644" s="11"/>
      <c r="FHB644" s="11"/>
      <c r="FHC644" s="11"/>
      <c r="FHD644" s="11"/>
      <c r="FHE644" s="11"/>
      <c r="FHF644" s="11"/>
      <c r="FHG644" s="11"/>
      <c r="FHH644" s="11"/>
      <c r="FHI644" s="11"/>
      <c r="FHJ644" s="11"/>
      <c r="FHK644" s="11"/>
      <c r="FHL644" s="11"/>
      <c r="FHM644" s="11"/>
      <c r="FHN644" s="11"/>
      <c r="FHO644" s="11"/>
      <c r="FHP644" s="11"/>
      <c r="FHQ644" s="11"/>
      <c r="FHR644" s="11"/>
      <c r="FHS644" s="11"/>
      <c r="FHT644" s="11"/>
      <c r="FHU644" s="11"/>
      <c r="FHV644" s="11"/>
      <c r="FHW644" s="11"/>
      <c r="FHX644" s="11"/>
      <c r="FHY644" s="11"/>
      <c r="FHZ644" s="11"/>
      <c r="FIA644" s="11"/>
      <c r="FIB644" s="11"/>
      <c r="FIC644" s="11"/>
      <c r="FID644" s="11"/>
      <c r="FIE644" s="11"/>
      <c r="FIF644" s="11"/>
      <c r="FIG644" s="11"/>
      <c r="FIH644" s="11"/>
      <c r="FII644" s="11"/>
      <c r="FIJ644" s="11"/>
      <c r="FIK644" s="11"/>
      <c r="FIL644" s="11"/>
      <c r="FIM644" s="11"/>
      <c r="FIN644" s="11"/>
      <c r="FIO644" s="11"/>
      <c r="FIP644" s="11"/>
      <c r="FIQ644" s="11"/>
      <c r="FIR644" s="11"/>
      <c r="FIS644" s="11"/>
      <c r="FIT644" s="11"/>
      <c r="FIU644" s="11"/>
      <c r="FIV644" s="11"/>
      <c r="FIW644" s="11"/>
      <c r="FIX644" s="11"/>
      <c r="FIY644" s="11"/>
      <c r="FIZ644" s="11"/>
      <c r="FJA644" s="11"/>
      <c r="FJB644" s="11"/>
      <c r="FJC644" s="11"/>
      <c r="FJD644" s="11"/>
      <c r="FJE644" s="11"/>
      <c r="FJF644" s="11"/>
      <c r="FJG644" s="11"/>
      <c r="FJH644" s="11"/>
      <c r="FJI644" s="11"/>
      <c r="FJJ644" s="11"/>
      <c r="FJK644" s="11"/>
      <c r="FJL644" s="11"/>
      <c r="FJM644" s="11"/>
      <c r="FJN644" s="11"/>
      <c r="FJO644" s="11"/>
      <c r="FJP644" s="11"/>
      <c r="FJQ644" s="11"/>
      <c r="FJR644" s="11"/>
      <c r="FJS644" s="11"/>
      <c r="FJT644" s="11"/>
      <c r="FJU644" s="11"/>
      <c r="FJV644" s="11"/>
      <c r="FJW644" s="11"/>
      <c r="FJX644" s="11"/>
      <c r="FJY644" s="11"/>
      <c r="FJZ644" s="11"/>
      <c r="FKA644" s="11"/>
      <c r="FKB644" s="11"/>
      <c r="FKC644" s="11"/>
      <c r="FKD644" s="11"/>
      <c r="FKE644" s="11"/>
      <c r="FKF644" s="11"/>
      <c r="FKG644" s="11"/>
      <c r="FKH644" s="11"/>
      <c r="FKI644" s="11"/>
      <c r="FKJ644" s="11"/>
      <c r="FKK644" s="11"/>
      <c r="FKL644" s="11"/>
      <c r="FKM644" s="11"/>
      <c r="FKN644" s="11"/>
      <c r="FKO644" s="11"/>
      <c r="FKP644" s="11"/>
      <c r="FKQ644" s="11"/>
      <c r="FKR644" s="11"/>
      <c r="FKS644" s="11"/>
      <c r="FKT644" s="11"/>
      <c r="FKU644" s="11"/>
      <c r="FKV644" s="11"/>
      <c r="FKW644" s="11"/>
      <c r="FKX644" s="11"/>
      <c r="FKY644" s="11"/>
      <c r="FKZ644" s="11"/>
      <c r="FLA644" s="11"/>
      <c r="FLB644" s="11"/>
      <c r="FLC644" s="11"/>
      <c r="FLD644" s="11"/>
      <c r="FLE644" s="11"/>
      <c r="FLF644" s="11"/>
      <c r="FLG644" s="11"/>
      <c r="FLH644" s="11"/>
      <c r="FLI644" s="11"/>
      <c r="FLJ644" s="11"/>
      <c r="FLK644" s="11"/>
      <c r="FLL644" s="11"/>
      <c r="FLM644" s="11"/>
      <c r="FLN644" s="11"/>
      <c r="FLO644" s="11"/>
      <c r="FLP644" s="11"/>
      <c r="FLQ644" s="11"/>
      <c r="FLR644" s="11"/>
      <c r="FLS644" s="11"/>
      <c r="FLT644" s="11"/>
      <c r="FLU644" s="11"/>
      <c r="FLV644" s="11"/>
      <c r="FLW644" s="11"/>
      <c r="FLX644" s="11"/>
      <c r="FLY644" s="11"/>
      <c r="FLZ644" s="11"/>
      <c r="FMA644" s="11"/>
      <c r="FMB644" s="11"/>
      <c r="FMC644" s="11"/>
      <c r="FMD644" s="11"/>
      <c r="FME644" s="11"/>
      <c r="FMF644" s="11"/>
      <c r="FMG644" s="11"/>
      <c r="FMH644" s="11"/>
      <c r="FMI644" s="11"/>
      <c r="FMJ644" s="11"/>
      <c r="FMK644" s="11"/>
      <c r="FML644" s="11"/>
      <c r="FMM644" s="11"/>
      <c r="FMN644" s="11"/>
      <c r="FMO644" s="11"/>
      <c r="FMP644" s="11"/>
      <c r="FMQ644" s="11"/>
      <c r="FMR644" s="11"/>
      <c r="FMS644" s="11"/>
      <c r="FMT644" s="11"/>
      <c r="FMU644" s="11"/>
      <c r="FMV644" s="11"/>
      <c r="FMW644" s="11"/>
      <c r="FMX644" s="11"/>
      <c r="FMY644" s="11"/>
      <c r="FMZ644" s="11"/>
      <c r="FNA644" s="11"/>
      <c r="FNB644" s="11"/>
      <c r="FNC644" s="11"/>
      <c r="FND644" s="11"/>
      <c r="FNE644" s="11"/>
      <c r="FNF644" s="11"/>
      <c r="FNG644" s="11"/>
      <c r="FNH644" s="11"/>
      <c r="FNI644" s="11"/>
      <c r="FNJ644" s="11"/>
      <c r="FNK644" s="11"/>
      <c r="FNL644" s="11"/>
      <c r="FNM644" s="11"/>
      <c r="FNN644" s="11"/>
      <c r="FNO644" s="11"/>
      <c r="FNP644" s="11"/>
      <c r="FNQ644" s="11"/>
      <c r="FNR644" s="11"/>
      <c r="FNS644" s="11"/>
      <c r="FNT644" s="11"/>
      <c r="FNU644" s="11"/>
      <c r="FNV644" s="11"/>
      <c r="FNW644" s="11"/>
      <c r="FNX644" s="11"/>
      <c r="FNY644" s="11"/>
      <c r="FNZ644" s="11"/>
      <c r="FOA644" s="11"/>
      <c r="FOB644" s="11"/>
      <c r="FOC644" s="11"/>
      <c r="FOD644" s="11"/>
      <c r="FOE644" s="11"/>
      <c r="FOF644" s="11"/>
      <c r="FOG644" s="11"/>
      <c r="FOH644" s="11"/>
      <c r="FOI644" s="11"/>
      <c r="FOJ644" s="11"/>
      <c r="FOK644" s="11"/>
      <c r="FOL644" s="11"/>
      <c r="FOM644" s="11"/>
      <c r="FON644" s="11"/>
      <c r="FOO644" s="11"/>
      <c r="FOP644" s="11"/>
      <c r="FOQ644" s="11"/>
      <c r="FOR644" s="11"/>
      <c r="FOS644" s="11"/>
      <c r="FOT644" s="11"/>
      <c r="FOU644" s="11"/>
      <c r="FOV644" s="11"/>
      <c r="FOW644" s="11"/>
      <c r="FOX644" s="11"/>
      <c r="FOY644" s="11"/>
      <c r="FOZ644" s="11"/>
      <c r="FPA644" s="11"/>
      <c r="FPB644" s="11"/>
      <c r="FPC644" s="11"/>
      <c r="FPD644" s="11"/>
      <c r="FPE644" s="11"/>
      <c r="FPF644" s="11"/>
      <c r="FPG644" s="11"/>
      <c r="FPH644" s="11"/>
      <c r="FPI644" s="11"/>
      <c r="FPJ644" s="11"/>
      <c r="FPK644" s="11"/>
      <c r="FPL644" s="11"/>
      <c r="FPM644" s="11"/>
      <c r="FPN644" s="11"/>
      <c r="FPO644" s="11"/>
      <c r="FPP644" s="11"/>
      <c r="FPQ644" s="11"/>
      <c r="FPR644" s="11"/>
      <c r="FPS644" s="11"/>
      <c r="FPT644" s="11"/>
      <c r="FPU644" s="11"/>
      <c r="FPV644" s="11"/>
      <c r="FPW644" s="11"/>
      <c r="FPX644" s="11"/>
      <c r="FPY644" s="11"/>
      <c r="FPZ644" s="11"/>
      <c r="FQA644" s="11"/>
      <c r="FQB644" s="11"/>
      <c r="FQC644" s="11"/>
      <c r="FQD644" s="11"/>
      <c r="FQE644" s="11"/>
      <c r="FQF644" s="11"/>
      <c r="FQG644" s="11"/>
      <c r="FQH644" s="11"/>
      <c r="FQI644" s="11"/>
      <c r="FQJ644" s="11"/>
      <c r="FQK644" s="11"/>
      <c r="FQL644" s="11"/>
      <c r="FQM644" s="11"/>
      <c r="FQN644" s="11"/>
      <c r="FQO644" s="11"/>
      <c r="FQP644" s="11"/>
      <c r="FQQ644" s="11"/>
      <c r="FQR644" s="11"/>
      <c r="FQS644" s="11"/>
      <c r="FQT644" s="11"/>
      <c r="FQU644" s="11"/>
      <c r="FQV644" s="11"/>
      <c r="FQW644" s="11"/>
      <c r="FQX644" s="11"/>
      <c r="FQY644" s="11"/>
      <c r="FQZ644" s="11"/>
      <c r="FRA644" s="11"/>
      <c r="FRB644" s="11"/>
      <c r="FRC644" s="11"/>
      <c r="FRD644" s="11"/>
      <c r="FRE644" s="11"/>
      <c r="FRF644" s="11"/>
      <c r="FRG644" s="11"/>
      <c r="FRH644" s="11"/>
      <c r="FRI644" s="11"/>
      <c r="FRJ644" s="11"/>
      <c r="FRK644" s="11"/>
      <c r="FRL644" s="11"/>
      <c r="FRM644" s="11"/>
      <c r="FRN644" s="11"/>
      <c r="FRO644" s="11"/>
      <c r="FRP644" s="11"/>
      <c r="FRQ644" s="11"/>
      <c r="FRR644" s="11"/>
      <c r="FRS644" s="11"/>
      <c r="FRT644" s="11"/>
      <c r="FRU644" s="11"/>
      <c r="FRV644" s="11"/>
      <c r="FRW644" s="11"/>
      <c r="FRX644" s="11"/>
      <c r="FRY644" s="11"/>
      <c r="FRZ644" s="11"/>
      <c r="FSA644" s="11"/>
      <c r="FSB644" s="11"/>
      <c r="FSC644" s="11"/>
      <c r="FSD644" s="11"/>
      <c r="FSE644" s="11"/>
      <c r="FSF644" s="11"/>
      <c r="FSG644" s="11"/>
      <c r="FSH644" s="11"/>
      <c r="FSI644" s="11"/>
      <c r="FSJ644" s="11"/>
      <c r="FSK644" s="11"/>
      <c r="FSL644" s="11"/>
      <c r="FSM644" s="11"/>
      <c r="FSN644" s="11"/>
      <c r="FSO644" s="11"/>
      <c r="FSP644" s="11"/>
      <c r="FSQ644" s="11"/>
      <c r="FSR644" s="11"/>
      <c r="FSS644" s="11"/>
      <c r="FST644" s="11"/>
      <c r="FSU644" s="11"/>
      <c r="FSV644" s="11"/>
      <c r="FSW644" s="11"/>
      <c r="FSX644" s="11"/>
      <c r="FSY644" s="11"/>
      <c r="FSZ644" s="11"/>
      <c r="FTA644" s="11"/>
      <c r="FTB644" s="11"/>
      <c r="FTC644" s="11"/>
      <c r="FTD644" s="11"/>
      <c r="FTE644" s="11"/>
      <c r="FTF644" s="11"/>
      <c r="FTG644" s="11"/>
      <c r="FTH644" s="11"/>
      <c r="FTI644" s="11"/>
      <c r="FTJ644" s="11"/>
      <c r="FTK644" s="11"/>
      <c r="FTL644" s="11"/>
      <c r="FTM644" s="11"/>
      <c r="FTN644" s="11"/>
      <c r="FTO644" s="11"/>
      <c r="FTP644" s="11"/>
      <c r="FTQ644" s="11"/>
      <c r="FTR644" s="11"/>
      <c r="FTS644" s="11"/>
      <c r="FTT644" s="11"/>
      <c r="FTU644" s="11"/>
      <c r="FTV644" s="11"/>
      <c r="FTW644" s="11"/>
      <c r="FTX644" s="11"/>
      <c r="FTY644" s="11"/>
      <c r="FTZ644" s="11"/>
      <c r="FUA644" s="11"/>
      <c r="FUB644" s="11"/>
      <c r="FUC644" s="11"/>
      <c r="FUD644" s="11"/>
      <c r="FUE644" s="11"/>
      <c r="FUF644" s="11"/>
      <c r="FUG644" s="11"/>
      <c r="FUH644" s="11"/>
      <c r="FUI644" s="11"/>
      <c r="FUJ644" s="11"/>
      <c r="FUK644" s="11"/>
      <c r="FUL644" s="11"/>
      <c r="FUM644" s="11"/>
      <c r="FUN644" s="11"/>
      <c r="FUO644" s="11"/>
      <c r="FUP644" s="11"/>
      <c r="FUQ644" s="11"/>
      <c r="FUR644" s="11"/>
      <c r="FUS644" s="11"/>
      <c r="FUT644" s="11"/>
      <c r="FUU644" s="11"/>
      <c r="FUV644" s="11"/>
      <c r="FUW644" s="11"/>
      <c r="FUX644" s="11"/>
      <c r="FUY644" s="11"/>
      <c r="FUZ644" s="11"/>
      <c r="FVA644" s="11"/>
      <c r="FVB644" s="11"/>
      <c r="FVC644" s="11"/>
      <c r="FVD644" s="11"/>
      <c r="FVE644" s="11"/>
      <c r="FVF644" s="11"/>
      <c r="FVG644" s="11"/>
      <c r="FVH644" s="11"/>
      <c r="FVI644" s="11"/>
      <c r="FVJ644" s="11"/>
      <c r="FVK644" s="11"/>
      <c r="FVL644" s="11"/>
      <c r="FVM644" s="11"/>
      <c r="FVN644" s="11"/>
      <c r="FVO644" s="11"/>
      <c r="FVP644" s="11"/>
      <c r="FVQ644" s="11"/>
      <c r="FVR644" s="11"/>
      <c r="FVS644" s="11"/>
      <c r="FVT644" s="11"/>
      <c r="FVU644" s="11"/>
      <c r="FVV644" s="11"/>
      <c r="FVW644" s="11"/>
      <c r="FVX644" s="11"/>
      <c r="FVY644" s="11"/>
      <c r="FVZ644" s="11"/>
      <c r="FWA644" s="11"/>
      <c r="FWB644" s="11"/>
      <c r="FWC644" s="11"/>
      <c r="FWD644" s="11"/>
      <c r="FWE644" s="11"/>
      <c r="FWF644" s="11"/>
      <c r="FWG644" s="11"/>
      <c r="FWH644" s="11"/>
      <c r="FWI644" s="11"/>
      <c r="FWJ644" s="11"/>
      <c r="FWK644" s="11"/>
      <c r="FWL644" s="11"/>
      <c r="FWM644" s="11"/>
      <c r="FWN644" s="11"/>
      <c r="FWO644" s="11"/>
      <c r="FWP644" s="11"/>
      <c r="FWQ644" s="11"/>
      <c r="FWR644" s="11"/>
      <c r="FWS644" s="11"/>
      <c r="FWT644" s="11"/>
      <c r="FWU644" s="11"/>
      <c r="FWV644" s="11"/>
      <c r="FWW644" s="11"/>
      <c r="FWX644" s="11"/>
      <c r="FWY644" s="11"/>
      <c r="FWZ644" s="11"/>
      <c r="FXA644" s="11"/>
      <c r="FXB644" s="11"/>
      <c r="FXC644" s="11"/>
      <c r="FXD644" s="11"/>
      <c r="FXE644" s="11"/>
      <c r="FXF644" s="11"/>
      <c r="FXG644" s="11"/>
      <c r="FXH644" s="11"/>
      <c r="FXI644" s="11"/>
      <c r="FXJ644" s="11"/>
      <c r="FXK644" s="11"/>
      <c r="FXL644" s="11"/>
      <c r="FXM644" s="11"/>
      <c r="FXN644" s="11"/>
      <c r="FXO644" s="11"/>
      <c r="FXP644" s="11"/>
      <c r="FXQ644" s="11"/>
      <c r="FXR644" s="11"/>
      <c r="FXS644" s="11"/>
      <c r="FXT644" s="11"/>
      <c r="FXU644" s="11"/>
      <c r="FXV644" s="11"/>
      <c r="FXW644" s="11"/>
      <c r="FXX644" s="11"/>
      <c r="FXY644" s="11"/>
      <c r="FXZ644" s="11"/>
      <c r="FYA644" s="11"/>
      <c r="FYB644" s="11"/>
      <c r="FYC644" s="11"/>
      <c r="FYD644" s="11"/>
      <c r="FYE644" s="11"/>
      <c r="FYF644" s="11"/>
      <c r="FYG644" s="11"/>
      <c r="FYH644" s="11"/>
      <c r="FYI644" s="11"/>
      <c r="FYJ644" s="11"/>
      <c r="FYK644" s="11"/>
      <c r="FYL644" s="11"/>
      <c r="FYM644" s="11"/>
      <c r="FYN644" s="11"/>
      <c r="FYO644" s="11"/>
      <c r="FYP644" s="11"/>
      <c r="FYQ644" s="11"/>
      <c r="FYR644" s="11"/>
      <c r="FYS644" s="11"/>
      <c r="FYT644" s="11"/>
      <c r="FYU644" s="11"/>
      <c r="FYV644" s="11"/>
      <c r="FYW644" s="11"/>
      <c r="FYX644" s="11"/>
      <c r="FYY644" s="11"/>
      <c r="FYZ644" s="11"/>
      <c r="FZA644" s="11"/>
      <c r="FZB644" s="11"/>
      <c r="FZC644" s="11"/>
      <c r="FZD644" s="11"/>
      <c r="FZE644" s="11"/>
      <c r="FZF644" s="11"/>
      <c r="FZG644" s="11"/>
      <c r="FZH644" s="11"/>
      <c r="FZI644" s="11"/>
      <c r="FZJ644" s="11"/>
      <c r="FZK644" s="11"/>
      <c r="FZL644" s="11"/>
      <c r="FZM644" s="11"/>
      <c r="FZN644" s="11"/>
      <c r="FZO644" s="11"/>
      <c r="FZP644" s="11"/>
      <c r="FZQ644" s="11"/>
      <c r="FZR644" s="11"/>
      <c r="FZS644" s="11"/>
      <c r="FZT644" s="11"/>
      <c r="FZU644" s="11"/>
      <c r="FZV644" s="11"/>
      <c r="FZW644" s="11"/>
      <c r="FZX644" s="11"/>
      <c r="FZY644" s="11"/>
      <c r="FZZ644" s="11"/>
      <c r="GAA644" s="11"/>
      <c r="GAB644" s="11"/>
      <c r="GAC644" s="11"/>
      <c r="GAD644" s="11"/>
      <c r="GAE644" s="11"/>
      <c r="GAF644" s="11"/>
      <c r="GAG644" s="11"/>
      <c r="GAH644" s="11"/>
      <c r="GAI644" s="11"/>
      <c r="GAJ644" s="11"/>
      <c r="GAK644" s="11"/>
      <c r="GAL644" s="11"/>
      <c r="GAM644" s="11"/>
      <c r="GAN644" s="11"/>
      <c r="GAO644" s="11"/>
      <c r="GAP644" s="11"/>
      <c r="GAQ644" s="11"/>
      <c r="GAR644" s="11"/>
      <c r="GAS644" s="11"/>
      <c r="GAT644" s="11"/>
      <c r="GAU644" s="11"/>
      <c r="GAV644" s="11"/>
      <c r="GAW644" s="11"/>
      <c r="GAX644" s="11"/>
      <c r="GAY644" s="11"/>
      <c r="GAZ644" s="11"/>
      <c r="GBA644" s="11"/>
      <c r="GBB644" s="11"/>
      <c r="GBC644" s="11"/>
      <c r="GBD644" s="11"/>
      <c r="GBE644" s="11"/>
      <c r="GBF644" s="11"/>
      <c r="GBG644" s="11"/>
      <c r="GBH644" s="11"/>
      <c r="GBI644" s="11"/>
      <c r="GBJ644" s="11"/>
      <c r="GBK644" s="11"/>
      <c r="GBL644" s="11"/>
      <c r="GBM644" s="11"/>
      <c r="GBN644" s="11"/>
      <c r="GBO644" s="11"/>
      <c r="GBP644" s="11"/>
      <c r="GBQ644" s="11"/>
      <c r="GBR644" s="11"/>
      <c r="GBS644" s="11"/>
      <c r="GBT644" s="11"/>
      <c r="GBU644" s="11"/>
      <c r="GBV644" s="11"/>
      <c r="GBW644" s="11"/>
      <c r="GBX644" s="11"/>
      <c r="GBY644" s="11"/>
      <c r="GBZ644" s="11"/>
      <c r="GCA644" s="11"/>
      <c r="GCB644" s="11"/>
      <c r="GCC644" s="11"/>
      <c r="GCD644" s="11"/>
      <c r="GCE644" s="11"/>
      <c r="GCF644" s="11"/>
      <c r="GCG644" s="11"/>
      <c r="GCH644" s="11"/>
      <c r="GCI644" s="11"/>
      <c r="GCJ644" s="11"/>
      <c r="GCK644" s="11"/>
      <c r="GCL644" s="11"/>
      <c r="GCM644" s="11"/>
      <c r="GCN644" s="11"/>
      <c r="GCO644" s="11"/>
      <c r="GCP644" s="11"/>
      <c r="GCQ644" s="11"/>
      <c r="GCR644" s="11"/>
      <c r="GCS644" s="11"/>
      <c r="GCT644" s="11"/>
      <c r="GCU644" s="11"/>
      <c r="GCV644" s="11"/>
      <c r="GCW644" s="11"/>
      <c r="GCX644" s="11"/>
      <c r="GCY644" s="11"/>
      <c r="GCZ644" s="11"/>
      <c r="GDA644" s="11"/>
      <c r="GDB644" s="11"/>
      <c r="GDC644" s="11"/>
      <c r="GDD644" s="11"/>
      <c r="GDE644" s="11"/>
      <c r="GDF644" s="11"/>
      <c r="GDG644" s="11"/>
      <c r="GDH644" s="11"/>
      <c r="GDI644" s="11"/>
      <c r="GDJ644" s="11"/>
      <c r="GDK644" s="11"/>
      <c r="GDL644" s="11"/>
      <c r="GDM644" s="11"/>
      <c r="GDN644" s="11"/>
      <c r="GDO644" s="11"/>
      <c r="GDP644" s="11"/>
      <c r="GDQ644" s="11"/>
      <c r="GDR644" s="11"/>
      <c r="GDS644" s="11"/>
      <c r="GDT644" s="11"/>
      <c r="GDU644" s="11"/>
      <c r="GDV644" s="11"/>
      <c r="GDW644" s="11"/>
      <c r="GDX644" s="11"/>
      <c r="GDY644" s="11"/>
      <c r="GDZ644" s="11"/>
      <c r="GEA644" s="11"/>
      <c r="GEB644" s="11"/>
      <c r="GEC644" s="11"/>
      <c r="GED644" s="11"/>
      <c r="GEE644" s="11"/>
      <c r="GEF644" s="11"/>
      <c r="GEG644" s="11"/>
      <c r="GEH644" s="11"/>
      <c r="GEI644" s="11"/>
      <c r="GEJ644" s="11"/>
      <c r="GEK644" s="11"/>
      <c r="GEL644" s="11"/>
      <c r="GEM644" s="11"/>
      <c r="GEN644" s="11"/>
      <c r="GEO644" s="11"/>
      <c r="GEP644" s="11"/>
      <c r="GEQ644" s="11"/>
      <c r="GER644" s="11"/>
      <c r="GES644" s="11"/>
      <c r="GET644" s="11"/>
      <c r="GEU644" s="11"/>
      <c r="GEV644" s="11"/>
      <c r="GEW644" s="11"/>
      <c r="GEX644" s="11"/>
      <c r="GEY644" s="11"/>
      <c r="GEZ644" s="11"/>
      <c r="GFA644" s="11"/>
      <c r="GFB644" s="11"/>
      <c r="GFC644" s="11"/>
      <c r="GFD644" s="11"/>
      <c r="GFE644" s="11"/>
      <c r="GFF644" s="11"/>
      <c r="GFG644" s="11"/>
      <c r="GFH644" s="11"/>
      <c r="GFI644" s="11"/>
      <c r="GFJ644" s="11"/>
      <c r="GFK644" s="11"/>
      <c r="GFL644" s="11"/>
      <c r="GFM644" s="11"/>
      <c r="GFN644" s="11"/>
      <c r="GFO644" s="11"/>
      <c r="GFP644" s="11"/>
      <c r="GFQ644" s="11"/>
      <c r="GFR644" s="11"/>
      <c r="GFS644" s="11"/>
      <c r="GFT644" s="11"/>
      <c r="GFU644" s="11"/>
      <c r="GFV644" s="11"/>
      <c r="GFW644" s="11"/>
      <c r="GFX644" s="11"/>
      <c r="GFY644" s="11"/>
      <c r="GFZ644" s="11"/>
      <c r="GGA644" s="11"/>
      <c r="GGB644" s="11"/>
      <c r="GGC644" s="11"/>
      <c r="GGD644" s="11"/>
      <c r="GGE644" s="11"/>
      <c r="GGF644" s="11"/>
      <c r="GGG644" s="11"/>
      <c r="GGH644" s="11"/>
      <c r="GGI644" s="11"/>
      <c r="GGJ644" s="11"/>
      <c r="GGK644" s="11"/>
      <c r="GGL644" s="11"/>
      <c r="GGM644" s="11"/>
      <c r="GGN644" s="11"/>
      <c r="GGO644" s="11"/>
      <c r="GGP644" s="11"/>
      <c r="GGQ644" s="11"/>
      <c r="GGR644" s="11"/>
      <c r="GGS644" s="11"/>
      <c r="GGT644" s="11"/>
      <c r="GGU644" s="11"/>
      <c r="GGV644" s="11"/>
      <c r="GGW644" s="11"/>
      <c r="GGX644" s="11"/>
      <c r="GGY644" s="11"/>
      <c r="GGZ644" s="11"/>
      <c r="GHA644" s="11"/>
      <c r="GHB644" s="11"/>
      <c r="GHC644" s="11"/>
      <c r="GHD644" s="11"/>
      <c r="GHE644" s="11"/>
      <c r="GHF644" s="11"/>
      <c r="GHG644" s="11"/>
      <c r="GHH644" s="11"/>
      <c r="GHI644" s="11"/>
      <c r="GHJ644" s="11"/>
      <c r="GHK644" s="11"/>
      <c r="GHL644" s="11"/>
      <c r="GHM644" s="11"/>
      <c r="GHN644" s="11"/>
      <c r="GHO644" s="11"/>
      <c r="GHP644" s="11"/>
      <c r="GHQ644" s="11"/>
      <c r="GHR644" s="11"/>
      <c r="GHS644" s="11"/>
      <c r="GHT644" s="11"/>
      <c r="GHU644" s="11"/>
      <c r="GHV644" s="11"/>
      <c r="GHW644" s="11"/>
      <c r="GHX644" s="11"/>
      <c r="GHY644" s="11"/>
      <c r="GHZ644" s="11"/>
      <c r="GIA644" s="11"/>
      <c r="GIB644" s="11"/>
      <c r="GIC644" s="11"/>
      <c r="GID644" s="11"/>
      <c r="GIE644" s="11"/>
      <c r="GIF644" s="11"/>
      <c r="GIG644" s="11"/>
      <c r="GIH644" s="11"/>
      <c r="GII644" s="11"/>
      <c r="GIJ644" s="11"/>
      <c r="GIK644" s="11"/>
      <c r="GIL644" s="11"/>
      <c r="GIM644" s="11"/>
      <c r="GIN644" s="11"/>
      <c r="GIO644" s="11"/>
      <c r="GIP644" s="11"/>
      <c r="GIQ644" s="11"/>
      <c r="GIR644" s="11"/>
      <c r="GIS644" s="11"/>
      <c r="GIT644" s="11"/>
      <c r="GIU644" s="11"/>
      <c r="GIV644" s="11"/>
      <c r="GIW644" s="11"/>
      <c r="GIX644" s="11"/>
      <c r="GIY644" s="11"/>
      <c r="GIZ644" s="11"/>
      <c r="GJA644" s="11"/>
      <c r="GJB644" s="11"/>
      <c r="GJC644" s="11"/>
      <c r="GJD644" s="11"/>
      <c r="GJE644" s="11"/>
      <c r="GJF644" s="11"/>
      <c r="GJG644" s="11"/>
      <c r="GJH644" s="11"/>
      <c r="GJI644" s="11"/>
      <c r="GJJ644" s="11"/>
      <c r="GJK644" s="11"/>
      <c r="GJL644" s="11"/>
      <c r="GJM644" s="11"/>
      <c r="GJN644" s="11"/>
      <c r="GJO644" s="11"/>
      <c r="GJP644" s="11"/>
      <c r="GJQ644" s="11"/>
      <c r="GJR644" s="11"/>
      <c r="GJS644" s="11"/>
      <c r="GJT644" s="11"/>
      <c r="GJU644" s="11"/>
      <c r="GJV644" s="11"/>
      <c r="GJW644" s="11"/>
      <c r="GJX644" s="11"/>
      <c r="GJY644" s="11"/>
      <c r="GJZ644" s="11"/>
      <c r="GKA644" s="11"/>
      <c r="GKB644" s="11"/>
      <c r="GKC644" s="11"/>
      <c r="GKD644" s="11"/>
      <c r="GKE644" s="11"/>
      <c r="GKF644" s="11"/>
      <c r="GKG644" s="11"/>
      <c r="GKH644" s="11"/>
      <c r="GKI644" s="11"/>
      <c r="GKJ644" s="11"/>
      <c r="GKK644" s="11"/>
      <c r="GKL644" s="11"/>
      <c r="GKM644" s="11"/>
      <c r="GKN644" s="11"/>
      <c r="GKO644" s="11"/>
      <c r="GKP644" s="11"/>
      <c r="GKQ644" s="11"/>
      <c r="GKR644" s="11"/>
      <c r="GKS644" s="11"/>
      <c r="GKT644" s="11"/>
      <c r="GKU644" s="11"/>
      <c r="GKV644" s="11"/>
      <c r="GKW644" s="11"/>
      <c r="GKX644" s="11"/>
      <c r="GKY644" s="11"/>
      <c r="GKZ644" s="11"/>
      <c r="GLA644" s="11"/>
      <c r="GLB644" s="11"/>
      <c r="GLC644" s="11"/>
      <c r="GLD644" s="11"/>
      <c r="GLE644" s="11"/>
      <c r="GLF644" s="11"/>
      <c r="GLG644" s="11"/>
      <c r="GLH644" s="11"/>
      <c r="GLI644" s="11"/>
      <c r="GLJ644" s="11"/>
      <c r="GLK644" s="11"/>
      <c r="GLL644" s="11"/>
      <c r="GLM644" s="11"/>
      <c r="GLN644" s="11"/>
      <c r="GLO644" s="11"/>
      <c r="GLP644" s="11"/>
      <c r="GLQ644" s="11"/>
      <c r="GLR644" s="11"/>
      <c r="GLS644" s="11"/>
      <c r="GLT644" s="11"/>
      <c r="GLU644" s="11"/>
      <c r="GLV644" s="11"/>
      <c r="GLW644" s="11"/>
      <c r="GLX644" s="11"/>
      <c r="GLY644" s="11"/>
      <c r="GLZ644" s="11"/>
      <c r="GMA644" s="11"/>
      <c r="GMB644" s="11"/>
      <c r="GMC644" s="11"/>
      <c r="GMD644" s="11"/>
      <c r="GME644" s="11"/>
      <c r="GMF644" s="11"/>
      <c r="GMG644" s="11"/>
      <c r="GMH644" s="11"/>
      <c r="GMI644" s="11"/>
      <c r="GMJ644" s="11"/>
      <c r="GMK644" s="11"/>
      <c r="GML644" s="11"/>
      <c r="GMM644" s="11"/>
      <c r="GMN644" s="11"/>
      <c r="GMO644" s="11"/>
      <c r="GMP644" s="11"/>
      <c r="GMQ644" s="11"/>
      <c r="GMR644" s="11"/>
      <c r="GMS644" s="11"/>
      <c r="GMT644" s="11"/>
      <c r="GMU644" s="11"/>
      <c r="GMV644" s="11"/>
      <c r="GMW644" s="11"/>
      <c r="GMX644" s="11"/>
      <c r="GMY644" s="11"/>
      <c r="GMZ644" s="11"/>
      <c r="GNA644" s="11"/>
      <c r="GNB644" s="11"/>
      <c r="GNC644" s="11"/>
      <c r="GND644" s="11"/>
      <c r="GNE644" s="11"/>
      <c r="GNF644" s="11"/>
      <c r="GNG644" s="11"/>
      <c r="GNH644" s="11"/>
      <c r="GNI644" s="11"/>
      <c r="GNJ644" s="11"/>
      <c r="GNK644" s="11"/>
      <c r="GNL644" s="11"/>
      <c r="GNM644" s="11"/>
      <c r="GNN644" s="11"/>
      <c r="GNO644" s="11"/>
      <c r="GNP644" s="11"/>
      <c r="GNQ644" s="11"/>
      <c r="GNR644" s="11"/>
      <c r="GNS644" s="11"/>
      <c r="GNT644" s="11"/>
      <c r="GNU644" s="11"/>
      <c r="GNV644" s="11"/>
      <c r="GNW644" s="11"/>
      <c r="GNX644" s="11"/>
      <c r="GNY644" s="11"/>
      <c r="GNZ644" s="11"/>
      <c r="GOA644" s="11"/>
      <c r="GOB644" s="11"/>
      <c r="GOC644" s="11"/>
      <c r="GOD644" s="11"/>
      <c r="GOE644" s="11"/>
      <c r="GOF644" s="11"/>
      <c r="GOG644" s="11"/>
      <c r="GOH644" s="11"/>
      <c r="GOI644" s="11"/>
      <c r="GOJ644" s="11"/>
      <c r="GOK644" s="11"/>
      <c r="GOL644" s="11"/>
      <c r="GOM644" s="11"/>
      <c r="GON644" s="11"/>
      <c r="GOO644" s="11"/>
      <c r="GOP644" s="11"/>
      <c r="GOQ644" s="11"/>
      <c r="GOR644" s="11"/>
      <c r="GOS644" s="11"/>
      <c r="GOT644" s="11"/>
      <c r="GOU644" s="11"/>
      <c r="GOV644" s="11"/>
      <c r="GOW644" s="11"/>
      <c r="GOX644" s="11"/>
      <c r="GOY644" s="11"/>
      <c r="GOZ644" s="11"/>
      <c r="GPA644" s="11"/>
      <c r="GPB644" s="11"/>
      <c r="GPC644" s="11"/>
      <c r="GPD644" s="11"/>
      <c r="GPE644" s="11"/>
      <c r="GPF644" s="11"/>
      <c r="GPG644" s="11"/>
      <c r="GPH644" s="11"/>
      <c r="GPI644" s="11"/>
      <c r="GPJ644" s="11"/>
      <c r="GPK644" s="11"/>
      <c r="GPL644" s="11"/>
      <c r="GPM644" s="11"/>
      <c r="GPN644" s="11"/>
      <c r="GPO644" s="11"/>
      <c r="GPP644" s="11"/>
      <c r="GPQ644" s="11"/>
      <c r="GPR644" s="11"/>
      <c r="GPS644" s="11"/>
      <c r="GPT644" s="11"/>
      <c r="GPU644" s="11"/>
      <c r="GPV644" s="11"/>
      <c r="GPW644" s="11"/>
      <c r="GPX644" s="11"/>
      <c r="GPY644" s="11"/>
      <c r="GPZ644" s="11"/>
      <c r="GQA644" s="11"/>
      <c r="GQB644" s="11"/>
      <c r="GQC644" s="11"/>
      <c r="GQD644" s="11"/>
      <c r="GQE644" s="11"/>
      <c r="GQF644" s="11"/>
      <c r="GQG644" s="11"/>
      <c r="GQH644" s="11"/>
      <c r="GQI644" s="11"/>
      <c r="GQJ644" s="11"/>
      <c r="GQK644" s="11"/>
      <c r="GQL644" s="11"/>
      <c r="GQM644" s="11"/>
      <c r="GQN644" s="11"/>
      <c r="GQO644" s="11"/>
      <c r="GQP644" s="11"/>
      <c r="GQQ644" s="11"/>
      <c r="GQR644" s="11"/>
      <c r="GQS644" s="11"/>
      <c r="GQT644" s="11"/>
      <c r="GQU644" s="11"/>
      <c r="GQV644" s="11"/>
      <c r="GQW644" s="11"/>
      <c r="GQX644" s="11"/>
      <c r="GQY644" s="11"/>
      <c r="GQZ644" s="11"/>
      <c r="GRA644" s="11"/>
      <c r="GRB644" s="11"/>
      <c r="GRC644" s="11"/>
      <c r="GRD644" s="11"/>
      <c r="GRE644" s="11"/>
      <c r="GRF644" s="11"/>
      <c r="GRG644" s="11"/>
      <c r="GRH644" s="11"/>
      <c r="GRI644" s="11"/>
      <c r="GRJ644" s="11"/>
      <c r="GRK644" s="11"/>
      <c r="GRL644" s="11"/>
      <c r="GRM644" s="11"/>
      <c r="GRN644" s="11"/>
      <c r="GRO644" s="11"/>
      <c r="GRP644" s="11"/>
      <c r="GRQ644" s="11"/>
      <c r="GRR644" s="11"/>
      <c r="GRS644" s="11"/>
      <c r="GRT644" s="11"/>
      <c r="GRU644" s="11"/>
      <c r="GRV644" s="11"/>
      <c r="GRW644" s="11"/>
      <c r="GRX644" s="11"/>
      <c r="GRY644" s="11"/>
      <c r="GRZ644" s="11"/>
      <c r="GSA644" s="11"/>
      <c r="GSB644" s="11"/>
      <c r="GSC644" s="11"/>
      <c r="GSD644" s="11"/>
      <c r="GSE644" s="11"/>
      <c r="GSF644" s="11"/>
      <c r="GSG644" s="11"/>
      <c r="GSH644" s="11"/>
      <c r="GSI644" s="11"/>
      <c r="GSJ644" s="11"/>
      <c r="GSK644" s="11"/>
      <c r="GSL644" s="11"/>
      <c r="GSM644" s="11"/>
      <c r="GSN644" s="11"/>
      <c r="GSO644" s="11"/>
      <c r="GSP644" s="11"/>
      <c r="GSQ644" s="11"/>
      <c r="GSR644" s="11"/>
      <c r="GSS644" s="11"/>
      <c r="GST644" s="11"/>
      <c r="GSU644" s="11"/>
      <c r="GSV644" s="11"/>
      <c r="GSW644" s="11"/>
      <c r="GSX644" s="11"/>
      <c r="GSY644" s="11"/>
      <c r="GSZ644" s="11"/>
      <c r="GTA644" s="11"/>
      <c r="GTB644" s="11"/>
      <c r="GTC644" s="11"/>
      <c r="GTD644" s="11"/>
      <c r="GTE644" s="11"/>
      <c r="GTF644" s="11"/>
      <c r="GTG644" s="11"/>
      <c r="GTH644" s="11"/>
      <c r="GTI644" s="11"/>
      <c r="GTJ644" s="11"/>
      <c r="GTK644" s="11"/>
      <c r="GTL644" s="11"/>
      <c r="GTM644" s="11"/>
      <c r="GTN644" s="11"/>
      <c r="GTO644" s="11"/>
      <c r="GTP644" s="11"/>
      <c r="GTQ644" s="11"/>
      <c r="GTR644" s="11"/>
      <c r="GTS644" s="11"/>
      <c r="GTT644" s="11"/>
      <c r="GTU644" s="11"/>
      <c r="GTV644" s="11"/>
      <c r="GTW644" s="11"/>
      <c r="GTX644" s="11"/>
      <c r="GTY644" s="11"/>
      <c r="GTZ644" s="11"/>
      <c r="GUA644" s="11"/>
      <c r="GUB644" s="11"/>
      <c r="GUC644" s="11"/>
      <c r="GUD644" s="11"/>
      <c r="GUE644" s="11"/>
      <c r="GUF644" s="11"/>
      <c r="GUG644" s="11"/>
      <c r="GUH644" s="11"/>
      <c r="GUI644" s="11"/>
      <c r="GUJ644" s="11"/>
      <c r="GUK644" s="11"/>
      <c r="GUL644" s="11"/>
      <c r="GUM644" s="11"/>
      <c r="GUN644" s="11"/>
      <c r="GUO644" s="11"/>
      <c r="GUP644" s="11"/>
      <c r="GUQ644" s="11"/>
      <c r="GUR644" s="11"/>
      <c r="GUS644" s="11"/>
      <c r="GUT644" s="11"/>
      <c r="GUU644" s="11"/>
      <c r="GUV644" s="11"/>
      <c r="GUW644" s="11"/>
      <c r="GUX644" s="11"/>
      <c r="GUY644" s="11"/>
      <c r="GUZ644" s="11"/>
      <c r="GVA644" s="11"/>
      <c r="GVB644" s="11"/>
      <c r="GVC644" s="11"/>
      <c r="GVD644" s="11"/>
      <c r="GVE644" s="11"/>
      <c r="GVF644" s="11"/>
      <c r="GVG644" s="11"/>
      <c r="GVH644" s="11"/>
      <c r="GVI644" s="11"/>
      <c r="GVJ644" s="11"/>
      <c r="GVK644" s="11"/>
      <c r="GVL644" s="11"/>
      <c r="GVM644" s="11"/>
      <c r="GVN644" s="11"/>
      <c r="GVO644" s="11"/>
      <c r="GVP644" s="11"/>
      <c r="GVQ644" s="11"/>
      <c r="GVR644" s="11"/>
      <c r="GVS644" s="11"/>
      <c r="GVT644" s="11"/>
      <c r="GVU644" s="11"/>
      <c r="GVV644" s="11"/>
      <c r="GVW644" s="11"/>
      <c r="GVX644" s="11"/>
      <c r="GVY644" s="11"/>
      <c r="GVZ644" s="11"/>
      <c r="GWA644" s="11"/>
      <c r="GWB644" s="11"/>
      <c r="GWC644" s="11"/>
      <c r="GWD644" s="11"/>
      <c r="GWE644" s="11"/>
      <c r="GWF644" s="11"/>
      <c r="GWG644" s="11"/>
      <c r="GWH644" s="11"/>
      <c r="GWI644" s="11"/>
      <c r="GWJ644" s="11"/>
      <c r="GWK644" s="11"/>
      <c r="GWL644" s="11"/>
      <c r="GWM644" s="11"/>
      <c r="GWN644" s="11"/>
      <c r="GWO644" s="11"/>
      <c r="GWP644" s="11"/>
      <c r="GWQ644" s="11"/>
      <c r="GWR644" s="11"/>
      <c r="GWS644" s="11"/>
      <c r="GWT644" s="11"/>
      <c r="GWU644" s="11"/>
      <c r="GWV644" s="11"/>
      <c r="GWW644" s="11"/>
      <c r="GWX644" s="11"/>
      <c r="GWY644" s="11"/>
      <c r="GWZ644" s="11"/>
      <c r="GXA644" s="11"/>
      <c r="GXB644" s="11"/>
      <c r="GXC644" s="11"/>
      <c r="GXD644" s="11"/>
      <c r="GXE644" s="11"/>
      <c r="GXF644" s="11"/>
      <c r="GXG644" s="11"/>
      <c r="GXH644" s="11"/>
      <c r="GXI644" s="11"/>
      <c r="GXJ644" s="11"/>
      <c r="GXK644" s="11"/>
      <c r="GXL644" s="11"/>
      <c r="GXM644" s="11"/>
      <c r="GXN644" s="11"/>
      <c r="GXO644" s="11"/>
      <c r="GXP644" s="11"/>
      <c r="GXQ644" s="11"/>
      <c r="GXR644" s="11"/>
      <c r="GXS644" s="11"/>
      <c r="GXT644" s="11"/>
      <c r="GXU644" s="11"/>
      <c r="GXV644" s="11"/>
      <c r="GXW644" s="11"/>
      <c r="GXX644" s="11"/>
      <c r="GXY644" s="11"/>
      <c r="GXZ644" s="11"/>
      <c r="GYA644" s="11"/>
      <c r="GYB644" s="11"/>
      <c r="GYC644" s="11"/>
      <c r="GYD644" s="11"/>
      <c r="GYE644" s="11"/>
      <c r="GYF644" s="11"/>
      <c r="GYG644" s="11"/>
      <c r="GYH644" s="11"/>
      <c r="GYI644" s="11"/>
      <c r="GYJ644" s="11"/>
      <c r="GYK644" s="11"/>
      <c r="GYL644" s="11"/>
      <c r="GYM644" s="11"/>
      <c r="GYN644" s="11"/>
      <c r="GYO644" s="11"/>
      <c r="GYP644" s="11"/>
      <c r="GYQ644" s="11"/>
      <c r="GYR644" s="11"/>
      <c r="GYS644" s="11"/>
      <c r="GYT644" s="11"/>
      <c r="GYU644" s="11"/>
      <c r="GYV644" s="11"/>
      <c r="GYW644" s="11"/>
      <c r="GYX644" s="11"/>
      <c r="GYY644" s="11"/>
      <c r="GYZ644" s="11"/>
      <c r="GZA644" s="11"/>
      <c r="GZB644" s="11"/>
      <c r="GZC644" s="11"/>
      <c r="GZD644" s="11"/>
      <c r="GZE644" s="11"/>
      <c r="GZF644" s="11"/>
      <c r="GZG644" s="11"/>
      <c r="GZH644" s="11"/>
      <c r="GZI644" s="11"/>
      <c r="GZJ644" s="11"/>
      <c r="GZK644" s="11"/>
      <c r="GZL644" s="11"/>
      <c r="GZM644" s="11"/>
      <c r="GZN644" s="11"/>
      <c r="GZO644" s="11"/>
      <c r="GZP644" s="11"/>
      <c r="GZQ644" s="11"/>
      <c r="GZR644" s="11"/>
      <c r="GZS644" s="11"/>
      <c r="GZT644" s="11"/>
      <c r="GZU644" s="11"/>
      <c r="GZV644" s="11"/>
      <c r="GZW644" s="11"/>
      <c r="GZX644" s="11"/>
      <c r="GZY644" s="11"/>
      <c r="GZZ644" s="11"/>
      <c r="HAA644" s="11"/>
      <c r="HAB644" s="11"/>
      <c r="HAC644" s="11"/>
      <c r="HAD644" s="11"/>
      <c r="HAE644" s="11"/>
      <c r="HAF644" s="11"/>
      <c r="HAG644" s="11"/>
      <c r="HAH644" s="11"/>
      <c r="HAI644" s="11"/>
      <c r="HAJ644" s="11"/>
      <c r="HAK644" s="11"/>
      <c r="HAL644" s="11"/>
      <c r="HAM644" s="11"/>
      <c r="HAN644" s="11"/>
      <c r="HAO644" s="11"/>
      <c r="HAP644" s="11"/>
      <c r="HAQ644" s="11"/>
      <c r="HAR644" s="11"/>
      <c r="HAS644" s="11"/>
      <c r="HAT644" s="11"/>
      <c r="HAU644" s="11"/>
      <c r="HAV644" s="11"/>
      <c r="HAW644" s="11"/>
      <c r="HAX644" s="11"/>
      <c r="HAY644" s="11"/>
      <c r="HAZ644" s="11"/>
      <c r="HBA644" s="11"/>
      <c r="HBB644" s="11"/>
      <c r="HBC644" s="11"/>
      <c r="HBD644" s="11"/>
      <c r="HBE644" s="11"/>
      <c r="HBF644" s="11"/>
      <c r="HBG644" s="11"/>
      <c r="HBH644" s="11"/>
      <c r="HBI644" s="11"/>
      <c r="HBJ644" s="11"/>
      <c r="HBK644" s="11"/>
      <c r="HBL644" s="11"/>
      <c r="HBM644" s="11"/>
      <c r="HBN644" s="11"/>
      <c r="HBO644" s="11"/>
      <c r="HBP644" s="11"/>
      <c r="HBQ644" s="11"/>
      <c r="HBR644" s="11"/>
      <c r="HBS644" s="11"/>
      <c r="HBT644" s="11"/>
      <c r="HBU644" s="11"/>
      <c r="HBV644" s="11"/>
      <c r="HBW644" s="11"/>
      <c r="HBX644" s="11"/>
      <c r="HBY644" s="11"/>
      <c r="HBZ644" s="11"/>
      <c r="HCA644" s="11"/>
      <c r="HCB644" s="11"/>
      <c r="HCC644" s="11"/>
      <c r="HCD644" s="11"/>
      <c r="HCE644" s="11"/>
      <c r="HCF644" s="11"/>
      <c r="HCG644" s="11"/>
      <c r="HCH644" s="11"/>
      <c r="HCI644" s="11"/>
      <c r="HCJ644" s="11"/>
      <c r="HCK644" s="11"/>
      <c r="HCL644" s="11"/>
      <c r="HCM644" s="11"/>
      <c r="HCN644" s="11"/>
      <c r="HCO644" s="11"/>
      <c r="HCP644" s="11"/>
      <c r="HCQ644" s="11"/>
      <c r="HCR644" s="11"/>
      <c r="HCS644" s="11"/>
      <c r="HCT644" s="11"/>
      <c r="HCU644" s="11"/>
      <c r="HCV644" s="11"/>
      <c r="HCW644" s="11"/>
      <c r="HCX644" s="11"/>
      <c r="HCY644" s="11"/>
      <c r="HCZ644" s="11"/>
      <c r="HDA644" s="11"/>
      <c r="HDB644" s="11"/>
      <c r="HDC644" s="11"/>
      <c r="HDD644" s="11"/>
      <c r="HDE644" s="11"/>
      <c r="HDF644" s="11"/>
      <c r="HDG644" s="11"/>
      <c r="HDH644" s="11"/>
      <c r="HDI644" s="11"/>
      <c r="HDJ644" s="11"/>
      <c r="HDK644" s="11"/>
      <c r="HDL644" s="11"/>
      <c r="HDM644" s="11"/>
      <c r="HDN644" s="11"/>
      <c r="HDO644" s="11"/>
      <c r="HDP644" s="11"/>
      <c r="HDQ644" s="11"/>
      <c r="HDR644" s="11"/>
      <c r="HDS644" s="11"/>
      <c r="HDT644" s="11"/>
      <c r="HDU644" s="11"/>
      <c r="HDV644" s="11"/>
      <c r="HDW644" s="11"/>
      <c r="HDX644" s="11"/>
      <c r="HDY644" s="11"/>
      <c r="HDZ644" s="11"/>
      <c r="HEA644" s="11"/>
      <c r="HEB644" s="11"/>
      <c r="HEC644" s="11"/>
      <c r="HED644" s="11"/>
      <c r="HEE644" s="11"/>
      <c r="HEF644" s="11"/>
      <c r="HEG644" s="11"/>
      <c r="HEH644" s="11"/>
      <c r="HEI644" s="11"/>
      <c r="HEJ644" s="11"/>
      <c r="HEK644" s="11"/>
      <c r="HEL644" s="11"/>
      <c r="HEM644" s="11"/>
      <c r="HEN644" s="11"/>
      <c r="HEO644" s="11"/>
      <c r="HEP644" s="11"/>
      <c r="HEQ644" s="11"/>
      <c r="HER644" s="11"/>
      <c r="HES644" s="11"/>
      <c r="HET644" s="11"/>
      <c r="HEU644" s="11"/>
      <c r="HEV644" s="11"/>
      <c r="HEW644" s="11"/>
      <c r="HEX644" s="11"/>
      <c r="HEY644" s="11"/>
      <c r="HEZ644" s="11"/>
      <c r="HFA644" s="11"/>
      <c r="HFB644" s="11"/>
      <c r="HFC644" s="11"/>
      <c r="HFD644" s="11"/>
      <c r="HFE644" s="11"/>
      <c r="HFF644" s="11"/>
      <c r="HFG644" s="11"/>
      <c r="HFH644" s="11"/>
      <c r="HFI644" s="11"/>
      <c r="HFJ644" s="11"/>
      <c r="HFK644" s="11"/>
      <c r="HFL644" s="11"/>
      <c r="HFM644" s="11"/>
      <c r="HFN644" s="11"/>
      <c r="HFO644" s="11"/>
      <c r="HFP644" s="11"/>
      <c r="HFQ644" s="11"/>
      <c r="HFR644" s="11"/>
      <c r="HFS644" s="11"/>
      <c r="HFT644" s="11"/>
      <c r="HFU644" s="11"/>
      <c r="HFV644" s="11"/>
      <c r="HFW644" s="11"/>
      <c r="HFX644" s="11"/>
      <c r="HFY644" s="11"/>
      <c r="HFZ644" s="11"/>
      <c r="HGA644" s="11"/>
      <c r="HGB644" s="11"/>
      <c r="HGC644" s="11"/>
      <c r="HGD644" s="11"/>
      <c r="HGE644" s="11"/>
      <c r="HGF644" s="11"/>
      <c r="HGG644" s="11"/>
      <c r="HGH644" s="11"/>
      <c r="HGI644" s="11"/>
      <c r="HGJ644" s="11"/>
      <c r="HGK644" s="11"/>
      <c r="HGL644" s="11"/>
      <c r="HGM644" s="11"/>
      <c r="HGN644" s="11"/>
      <c r="HGO644" s="11"/>
      <c r="HGP644" s="11"/>
      <c r="HGQ644" s="11"/>
      <c r="HGR644" s="11"/>
      <c r="HGS644" s="11"/>
      <c r="HGT644" s="11"/>
      <c r="HGU644" s="11"/>
      <c r="HGV644" s="11"/>
      <c r="HGW644" s="11"/>
      <c r="HGX644" s="11"/>
      <c r="HGY644" s="11"/>
      <c r="HGZ644" s="11"/>
      <c r="HHA644" s="11"/>
      <c r="HHB644" s="11"/>
      <c r="HHC644" s="11"/>
      <c r="HHD644" s="11"/>
      <c r="HHE644" s="11"/>
      <c r="HHF644" s="11"/>
      <c r="HHG644" s="11"/>
      <c r="HHH644" s="11"/>
      <c r="HHI644" s="11"/>
      <c r="HHJ644" s="11"/>
      <c r="HHK644" s="11"/>
      <c r="HHL644" s="11"/>
      <c r="HHM644" s="11"/>
      <c r="HHN644" s="11"/>
      <c r="HHO644" s="11"/>
      <c r="HHP644" s="11"/>
      <c r="HHQ644" s="11"/>
      <c r="HHR644" s="11"/>
      <c r="HHS644" s="11"/>
      <c r="HHT644" s="11"/>
      <c r="HHU644" s="11"/>
      <c r="HHV644" s="11"/>
      <c r="HHW644" s="11"/>
      <c r="HHX644" s="11"/>
      <c r="HHY644" s="11"/>
      <c r="HHZ644" s="11"/>
      <c r="HIA644" s="11"/>
      <c r="HIB644" s="11"/>
      <c r="HIC644" s="11"/>
      <c r="HID644" s="11"/>
      <c r="HIE644" s="11"/>
      <c r="HIF644" s="11"/>
      <c r="HIG644" s="11"/>
      <c r="HIH644" s="11"/>
      <c r="HII644" s="11"/>
      <c r="HIJ644" s="11"/>
      <c r="HIK644" s="11"/>
      <c r="HIL644" s="11"/>
      <c r="HIM644" s="11"/>
      <c r="HIN644" s="11"/>
      <c r="HIO644" s="11"/>
      <c r="HIP644" s="11"/>
      <c r="HIQ644" s="11"/>
      <c r="HIR644" s="11"/>
      <c r="HIS644" s="11"/>
      <c r="HIT644" s="11"/>
      <c r="HIU644" s="11"/>
      <c r="HIV644" s="11"/>
      <c r="HIW644" s="11"/>
      <c r="HIX644" s="11"/>
      <c r="HIY644" s="11"/>
      <c r="HIZ644" s="11"/>
      <c r="HJA644" s="11"/>
      <c r="HJB644" s="11"/>
      <c r="HJC644" s="11"/>
      <c r="HJD644" s="11"/>
      <c r="HJE644" s="11"/>
      <c r="HJF644" s="11"/>
      <c r="HJG644" s="11"/>
      <c r="HJH644" s="11"/>
      <c r="HJI644" s="11"/>
      <c r="HJJ644" s="11"/>
      <c r="HJK644" s="11"/>
      <c r="HJL644" s="11"/>
      <c r="HJM644" s="11"/>
      <c r="HJN644" s="11"/>
      <c r="HJO644" s="11"/>
      <c r="HJP644" s="11"/>
      <c r="HJQ644" s="11"/>
      <c r="HJR644" s="11"/>
      <c r="HJS644" s="11"/>
      <c r="HJT644" s="11"/>
      <c r="HJU644" s="11"/>
      <c r="HJV644" s="11"/>
      <c r="HJW644" s="11"/>
      <c r="HJX644" s="11"/>
      <c r="HJY644" s="11"/>
      <c r="HJZ644" s="11"/>
      <c r="HKA644" s="11"/>
      <c r="HKB644" s="11"/>
      <c r="HKC644" s="11"/>
      <c r="HKD644" s="11"/>
      <c r="HKE644" s="11"/>
      <c r="HKF644" s="11"/>
      <c r="HKG644" s="11"/>
      <c r="HKH644" s="11"/>
      <c r="HKI644" s="11"/>
      <c r="HKJ644" s="11"/>
      <c r="HKK644" s="11"/>
      <c r="HKL644" s="11"/>
      <c r="HKM644" s="11"/>
      <c r="HKN644" s="11"/>
      <c r="HKO644" s="11"/>
      <c r="HKP644" s="11"/>
      <c r="HKQ644" s="11"/>
      <c r="HKR644" s="11"/>
      <c r="HKS644" s="11"/>
      <c r="HKT644" s="11"/>
      <c r="HKU644" s="11"/>
      <c r="HKV644" s="11"/>
      <c r="HKW644" s="11"/>
      <c r="HKX644" s="11"/>
      <c r="HKY644" s="11"/>
      <c r="HKZ644" s="11"/>
      <c r="HLA644" s="11"/>
      <c r="HLB644" s="11"/>
      <c r="HLC644" s="11"/>
      <c r="HLD644" s="11"/>
      <c r="HLE644" s="11"/>
      <c r="HLF644" s="11"/>
      <c r="HLG644" s="11"/>
      <c r="HLH644" s="11"/>
      <c r="HLI644" s="11"/>
      <c r="HLJ644" s="11"/>
      <c r="HLK644" s="11"/>
      <c r="HLL644" s="11"/>
      <c r="HLM644" s="11"/>
      <c r="HLN644" s="11"/>
      <c r="HLO644" s="11"/>
      <c r="HLP644" s="11"/>
      <c r="HLQ644" s="11"/>
      <c r="HLR644" s="11"/>
      <c r="HLS644" s="11"/>
      <c r="HLT644" s="11"/>
      <c r="HLU644" s="11"/>
      <c r="HLV644" s="11"/>
      <c r="HLW644" s="11"/>
      <c r="HLX644" s="11"/>
      <c r="HLY644" s="11"/>
      <c r="HLZ644" s="11"/>
      <c r="HMA644" s="11"/>
      <c r="HMB644" s="11"/>
      <c r="HMC644" s="11"/>
      <c r="HMD644" s="11"/>
      <c r="HME644" s="11"/>
      <c r="HMF644" s="11"/>
      <c r="HMG644" s="11"/>
      <c r="HMH644" s="11"/>
      <c r="HMI644" s="11"/>
      <c r="HMJ644" s="11"/>
      <c r="HMK644" s="11"/>
      <c r="HML644" s="11"/>
      <c r="HMM644" s="11"/>
      <c r="HMN644" s="11"/>
      <c r="HMO644" s="11"/>
      <c r="HMP644" s="11"/>
      <c r="HMQ644" s="11"/>
      <c r="HMR644" s="11"/>
      <c r="HMS644" s="11"/>
      <c r="HMT644" s="11"/>
      <c r="HMU644" s="11"/>
      <c r="HMV644" s="11"/>
      <c r="HMW644" s="11"/>
      <c r="HMX644" s="11"/>
      <c r="HMY644" s="11"/>
      <c r="HMZ644" s="11"/>
      <c r="HNA644" s="11"/>
      <c r="HNB644" s="11"/>
      <c r="HNC644" s="11"/>
      <c r="HND644" s="11"/>
      <c r="HNE644" s="11"/>
      <c r="HNF644" s="11"/>
      <c r="HNG644" s="11"/>
      <c r="HNH644" s="11"/>
      <c r="HNI644" s="11"/>
      <c r="HNJ644" s="11"/>
      <c r="HNK644" s="11"/>
      <c r="HNL644" s="11"/>
      <c r="HNM644" s="11"/>
      <c r="HNN644" s="11"/>
      <c r="HNO644" s="11"/>
      <c r="HNP644" s="11"/>
      <c r="HNQ644" s="11"/>
      <c r="HNR644" s="11"/>
      <c r="HNS644" s="11"/>
      <c r="HNT644" s="11"/>
      <c r="HNU644" s="11"/>
      <c r="HNV644" s="11"/>
      <c r="HNW644" s="11"/>
      <c r="HNX644" s="11"/>
      <c r="HNY644" s="11"/>
      <c r="HNZ644" s="11"/>
      <c r="HOA644" s="11"/>
      <c r="HOB644" s="11"/>
      <c r="HOC644" s="11"/>
      <c r="HOD644" s="11"/>
      <c r="HOE644" s="11"/>
      <c r="HOF644" s="11"/>
      <c r="HOG644" s="11"/>
      <c r="HOH644" s="11"/>
      <c r="HOI644" s="11"/>
      <c r="HOJ644" s="11"/>
      <c r="HOK644" s="11"/>
      <c r="HOL644" s="11"/>
      <c r="HOM644" s="11"/>
      <c r="HON644" s="11"/>
      <c r="HOO644" s="11"/>
      <c r="HOP644" s="11"/>
      <c r="HOQ644" s="11"/>
      <c r="HOR644" s="11"/>
      <c r="HOS644" s="11"/>
      <c r="HOT644" s="11"/>
      <c r="HOU644" s="11"/>
      <c r="HOV644" s="11"/>
      <c r="HOW644" s="11"/>
      <c r="HOX644" s="11"/>
      <c r="HOY644" s="11"/>
      <c r="HOZ644" s="11"/>
      <c r="HPA644" s="11"/>
      <c r="HPB644" s="11"/>
      <c r="HPC644" s="11"/>
      <c r="HPD644" s="11"/>
      <c r="HPE644" s="11"/>
      <c r="HPF644" s="11"/>
      <c r="HPG644" s="11"/>
      <c r="HPH644" s="11"/>
      <c r="HPI644" s="11"/>
      <c r="HPJ644" s="11"/>
      <c r="HPK644" s="11"/>
      <c r="HPL644" s="11"/>
      <c r="HPM644" s="11"/>
      <c r="HPN644" s="11"/>
      <c r="HPO644" s="11"/>
      <c r="HPP644" s="11"/>
      <c r="HPQ644" s="11"/>
      <c r="HPR644" s="11"/>
      <c r="HPS644" s="11"/>
      <c r="HPT644" s="11"/>
      <c r="HPU644" s="11"/>
      <c r="HPV644" s="11"/>
      <c r="HPW644" s="11"/>
      <c r="HPX644" s="11"/>
      <c r="HPY644" s="11"/>
      <c r="HPZ644" s="11"/>
      <c r="HQA644" s="11"/>
      <c r="HQB644" s="11"/>
      <c r="HQC644" s="11"/>
      <c r="HQD644" s="11"/>
      <c r="HQE644" s="11"/>
      <c r="HQF644" s="11"/>
      <c r="HQG644" s="11"/>
      <c r="HQH644" s="11"/>
      <c r="HQI644" s="11"/>
      <c r="HQJ644" s="11"/>
      <c r="HQK644" s="11"/>
      <c r="HQL644" s="11"/>
      <c r="HQM644" s="11"/>
      <c r="HQN644" s="11"/>
      <c r="HQO644" s="11"/>
      <c r="HQP644" s="11"/>
      <c r="HQQ644" s="11"/>
      <c r="HQR644" s="11"/>
      <c r="HQS644" s="11"/>
      <c r="HQT644" s="11"/>
      <c r="HQU644" s="11"/>
      <c r="HQV644" s="11"/>
      <c r="HQW644" s="11"/>
      <c r="HQX644" s="11"/>
      <c r="HQY644" s="11"/>
      <c r="HQZ644" s="11"/>
      <c r="HRA644" s="11"/>
      <c r="HRB644" s="11"/>
      <c r="HRC644" s="11"/>
      <c r="HRD644" s="11"/>
      <c r="HRE644" s="11"/>
      <c r="HRF644" s="11"/>
      <c r="HRG644" s="11"/>
      <c r="HRH644" s="11"/>
      <c r="HRI644" s="11"/>
      <c r="HRJ644" s="11"/>
      <c r="HRK644" s="11"/>
      <c r="HRL644" s="11"/>
      <c r="HRM644" s="11"/>
      <c r="HRN644" s="11"/>
      <c r="HRO644" s="11"/>
      <c r="HRP644" s="11"/>
      <c r="HRQ644" s="11"/>
      <c r="HRR644" s="11"/>
      <c r="HRS644" s="11"/>
      <c r="HRT644" s="11"/>
      <c r="HRU644" s="11"/>
      <c r="HRV644" s="11"/>
      <c r="HRW644" s="11"/>
      <c r="HRX644" s="11"/>
      <c r="HRY644" s="11"/>
      <c r="HRZ644" s="11"/>
      <c r="HSA644" s="11"/>
      <c r="HSB644" s="11"/>
      <c r="HSC644" s="11"/>
      <c r="HSD644" s="11"/>
      <c r="HSE644" s="11"/>
      <c r="HSF644" s="11"/>
      <c r="HSG644" s="11"/>
      <c r="HSH644" s="11"/>
      <c r="HSI644" s="11"/>
      <c r="HSJ644" s="11"/>
      <c r="HSK644" s="11"/>
      <c r="HSL644" s="11"/>
      <c r="HSM644" s="11"/>
      <c r="HSN644" s="11"/>
      <c r="HSO644" s="11"/>
      <c r="HSP644" s="11"/>
      <c r="HSQ644" s="11"/>
      <c r="HSR644" s="11"/>
      <c r="HSS644" s="11"/>
      <c r="HST644" s="11"/>
      <c r="HSU644" s="11"/>
      <c r="HSV644" s="11"/>
      <c r="HSW644" s="11"/>
      <c r="HSX644" s="11"/>
      <c r="HSY644" s="11"/>
      <c r="HSZ644" s="11"/>
      <c r="HTA644" s="11"/>
      <c r="HTB644" s="11"/>
      <c r="HTC644" s="11"/>
      <c r="HTD644" s="11"/>
      <c r="HTE644" s="11"/>
      <c r="HTF644" s="11"/>
      <c r="HTG644" s="11"/>
      <c r="HTH644" s="11"/>
      <c r="HTI644" s="11"/>
      <c r="HTJ644" s="11"/>
      <c r="HTK644" s="11"/>
      <c r="HTL644" s="11"/>
      <c r="HTM644" s="11"/>
      <c r="HTN644" s="11"/>
      <c r="HTO644" s="11"/>
      <c r="HTP644" s="11"/>
      <c r="HTQ644" s="11"/>
      <c r="HTR644" s="11"/>
      <c r="HTS644" s="11"/>
      <c r="HTT644" s="11"/>
      <c r="HTU644" s="11"/>
      <c r="HTV644" s="11"/>
      <c r="HTW644" s="11"/>
      <c r="HTX644" s="11"/>
      <c r="HTY644" s="11"/>
      <c r="HTZ644" s="11"/>
      <c r="HUA644" s="11"/>
      <c r="HUB644" s="11"/>
      <c r="HUC644" s="11"/>
      <c r="HUD644" s="11"/>
      <c r="HUE644" s="11"/>
      <c r="HUF644" s="11"/>
      <c r="HUG644" s="11"/>
      <c r="HUH644" s="11"/>
      <c r="HUI644" s="11"/>
      <c r="HUJ644" s="11"/>
      <c r="HUK644" s="11"/>
      <c r="HUL644" s="11"/>
      <c r="HUM644" s="11"/>
      <c r="HUN644" s="11"/>
      <c r="HUO644" s="11"/>
      <c r="HUP644" s="11"/>
      <c r="HUQ644" s="11"/>
      <c r="HUR644" s="11"/>
      <c r="HUS644" s="11"/>
      <c r="HUT644" s="11"/>
      <c r="HUU644" s="11"/>
      <c r="HUV644" s="11"/>
      <c r="HUW644" s="11"/>
      <c r="HUX644" s="11"/>
      <c r="HUY644" s="11"/>
      <c r="HUZ644" s="11"/>
      <c r="HVA644" s="11"/>
      <c r="HVB644" s="11"/>
      <c r="HVC644" s="11"/>
      <c r="HVD644" s="11"/>
      <c r="HVE644" s="11"/>
      <c r="HVF644" s="11"/>
      <c r="HVG644" s="11"/>
      <c r="HVH644" s="11"/>
      <c r="HVI644" s="11"/>
      <c r="HVJ644" s="11"/>
      <c r="HVK644" s="11"/>
      <c r="HVL644" s="11"/>
      <c r="HVM644" s="11"/>
      <c r="HVN644" s="11"/>
      <c r="HVO644" s="11"/>
      <c r="HVP644" s="11"/>
      <c r="HVQ644" s="11"/>
      <c r="HVR644" s="11"/>
      <c r="HVS644" s="11"/>
      <c r="HVT644" s="11"/>
      <c r="HVU644" s="11"/>
      <c r="HVV644" s="11"/>
      <c r="HVW644" s="11"/>
      <c r="HVX644" s="11"/>
      <c r="HVY644" s="11"/>
      <c r="HVZ644" s="11"/>
      <c r="HWA644" s="11"/>
      <c r="HWB644" s="11"/>
      <c r="HWC644" s="11"/>
      <c r="HWD644" s="11"/>
      <c r="HWE644" s="11"/>
      <c r="HWF644" s="11"/>
      <c r="HWG644" s="11"/>
      <c r="HWH644" s="11"/>
      <c r="HWI644" s="11"/>
      <c r="HWJ644" s="11"/>
      <c r="HWK644" s="11"/>
      <c r="HWL644" s="11"/>
      <c r="HWM644" s="11"/>
      <c r="HWN644" s="11"/>
      <c r="HWO644" s="11"/>
      <c r="HWP644" s="11"/>
      <c r="HWQ644" s="11"/>
      <c r="HWR644" s="11"/>
      <c r="HWS644" s="11"/>
      <c r="HWT644" s="11"/>
      <c r="HWU644" s="11"/>
      <c r="HWV644" s="11"/>
      <c r="HWW644" s="11"/>
      <c r="HWX644" s="11"/>
      <c r="HWY644" s="11"/>
      <c r="HWZ644" s="11"/>
      <c r="HXA644" s="11"/>
      <c r="HXB644" s="11"/>
      <c r="HXC644" s="11"/>
      <c r="HXD644" s="11"/>
      <c r="HXE644" s="11"/>
      <c r="HXF644" s="11"/>
      <c r="HXG644" s="11"/>
      <c r="HXH644" s="11"/>
      <c r="HXI644" s="11"/>
      <c r="HXJ644" s="11"/>
      <c r="HXK644" s="11"/>
      <c r="HXL644" s="11"/>
      <c r="HXM644" s="11"/>
      <c r="HXN644" s="11"/>
      <c r="HXO644" s="11"/>
      <c r="HXP644" s="11"/>
      <c r="HXQ644" s="11"/>
      <c r="HXR644" s="11"/>
      <c r="HXS644" s="11"/>
      <c r="HXT644" s="11"/>
      <c r="HXU644" s="11"/>
      <c r="HXV644" s="11"/>
      <c r="HXW644" s="11"/>
      <c r="HXX644" s="11"/>
      <c r="HXY644" s="11"/>
      <c r="HXZ644" s="11"/>
      <c r="HYA644" s="11"/>
      <c r="HYB644" s="11"/>
      <c r="HYC644" s="11"/>
      <c r="HYD644" s="11"/>
      <c r="HYE644" s="11"/>
      <c r="HYF644" s="11"/>
      <c r="HYG644" s="11"/>
      <c r="HYH644" s="11"/>
      <c r="HYI644" s="11"/>
      <c r="HYJ644" s="11"/>
      <c r="HYK644" s="11"/>
      <c r="HYL644" s="11"/>
      <c r="HYM644" s="11"/>
      <c r="HYN644" s="11"/>
      <c r="HYO644" s="11"/>
      <c r="HYP644" s="11"/>
      <c r="HYQ644" s="11"/>
      <c r="HYR644" s="11"/>
      <c r="HYS644" s="11"/>
      <c r="HYT644" s="11"/>
      <c r="HYU644" s="11"/>
      <c r="HYV644" s="11"/>
      <c r="HYW644" s="11"/>
      <c r="HYX644" s="11"/>
      <c r="HYY644" s="11"/>
      <c r="HYZ644" s="11"/>
      <c r="HZA644" s="11"/>
      <c r="HZB644" s="11"/>
      <c r="HZC644" s="11"/>
      <c r="HZD644" s="11"/>
      <c r="HZE644" s="11"/>
      <c r="HZF644" s="11"/>
      <c r="HZG644" s="11"/>
      <c r="HZH644" s="11"/>
      <c r="HZI644" s="11"/>
      <c r="HZJ644" s="11"/>
      <c r="HZK644" s="11"/>
      <c r="HZL644" s="11"/>
      <c r="HZM644" s="11"/>
      <c r="HZN644" s="11"/>
      <c r="HZO644" s="11"/>
      <c r="HZP644" s="11"/>
      <c r="HZQ644" s="11"/>
      <c r="HZR644" s="11"/>
      <c r="HZS644" s="11"/>
      <c r="HZT644" s="11"/>
      <c r="HZU644" s="11"/>
      <c r="HZV644" s="11"/>
      <c r="HZW644" s="11"/>
      <c r="HZX644" s="11"/>
      <c r="HZY644" s="11"/>
      <c r="HZZ644" s="11"/>
      <c r="IAA644" s="11"/>
      <c r="IAB644" s="11"/>
      <c r="IAC644" s="11"/>
      <c r="IAD644" s="11"/>
      <c r="IAE644" s="11"/>
      <c r="IAF644" s="11"/>
      <c r="IAG644" s="11"/>
      <c r="IAH644" s="11"/>
      <c r="IAI644" s="11"/>
      <c r="IAJ644" s="11"/>
      <c r="IAK644" s="11"/>
      <c r="IAL644" s="11"/>
      <c r="IAM644" s="11"/>
      <c r="IAN644" s="11"/>
      <c r="IAO644" s="11"/>
      <c r="IAP644" s="11"/>
      <c r="IAQ644" s="11"/>
      <c r="IAR644" s="11"/>
      <c r="IAS644" s="11"/>
      <c r="IAT644" s="11"/>
      <c r="IAU644" s="11"/>
      <c r="IAV644" s="11"/>
      <c r="IAW644" s="11"/>
      <c r="IAX644" s="11"/>
      <c r="IAY644" s="11"/>
      <c r="IAZ644" s="11"/>
      <c r="IBA644" s="11"/>
      <c r="IBB644" s="11"/>
      <c r="IBC644" s="11"/>
      <c r="IBD644" s="11"/>
      <c r="IBE644" s="11"/>
      <c r="IBF644" s="11"/>
      <c r="IBG644" s="11"/>
      <c r="IBH644" s="11"/>
      <c r="IBI644" s="11"/>
      <c r="IBJ644" s="11"/>
      <c r="IBK644" s="11"/>
      <c r="IBL644" s="11"/>
      <c r="IBM644" s="11"/>
      <c r="IBN644" s="11"/>
      <c r="IBO644" s="11"/>
      <c r="IBP644" s="11"/>
      <c r="IBQ644" s="11"/>
      <c r="IBR644" s="11"/>
      <c r="IBS644" s="11"/>
      <c r="IBT644" s="11"/>
      <c r="IBU644" s="11"/>
      <c r="IBV644" s="11"/>
      <c r="IBW644" s="11"/>
      <c r="IBX644" s="11"/>
      <c r="IBY644" s="11"/>
      <c r="IBZ644" s="11"/>
      <c r="ICA644" s="11"/>
      <c r="ICB644" s="11"/>
      <c r="ICC644" s="11"/>
      <c r="ICD644" s="11"/>
      <c r="ICE644" s="11"/>
      <c r="ICF644" s="11"/>
      <c r="ICG644" s="11"/>
      <c r="ICH644" s="11"/>
      <c r="ICI644" s="11"/>
      <c r="ICJ644" s="11"/>
      <c r="ICK644" s="11"/>
      <c r="ICL644" s="11"/>
      <c r="ICM644" s="11"/>
      <c r="ICN644" s="11"/>
      <c r="ICO644" s="11"/>
      <c r="ICP644" s="11"/>
      <c r="ICQ644" s="11"/>
      <c r="ICR644" s="11"/>
      <c r="ICS644" s="11"/>
      <c r="ICT644" s="11"/>
      <c r="ICU644" s="11"/>
      <c r="ICV644" s="11"/>
      <c r="ICW644" s="11"/>
      <c r="ICX644" s="11"/>
      <c r="ICY644" s="11"/>
      <c r="ICZ644" s="11"/>
      <c r="IDA644" s="11"/>
      <c r="IDB644" s="11"/>
      <c r="IDC644" s="11"/>
      <c r="IDD644" s="11"/>
      <c r="IDE644" s="11"/>
      <c r="IDF644" s="11"/>
      <c r="IDG644" s="11"/>
      <c r="IDH644" s="11"/>
      <c r="IDI644" s="11"/>
      <c r="IDJ644" s="11"/>
      <c r="IDK644" s="11"/>
      <c r="IDL644" s="11"/>
      <c r="IDM644" s="11"/>
      <c r="IDN644" s="11"/>
      <c r="IDO644" s="11"/>
      <c r="IDP644" s="11"/>
      <c r="IDQ644" s="11"/>
      <c r="IDR644" s="11"/>
      <c r="IDS644" s="11"/>
      <c r="IDT644" s="11"/>
      <c r="IDU644" s="11"/>
      <c r="IDV644" s="11"/>
      <c r="IDW644" s="11"/>
      <c r="IDX644" s="11"/>
      <c r="IDY644" s="11"/>
      <c r="IDZ644" s="11"/>
      <c r="IEA644" s="11"/>
      <c r="IEB644" s="11"/>
      <c r="IEC644" s="11"/>
      <c r="IED644" s="11"/>
      <c r="IEE644" s="11"/>
      <c r="IEF644" s="11"/>
      <c r="IEG644" s="11"/>
      <c r="IEH644" s="11"/>
      <c r="IEI644" s="11"/>
      <c r="IEJ644" s="11"/>
      <c r="IEK644" s="11"/>
      <c r="IEL644" s="11"/>
      <c r="IEM644" s="11"/>
      <c r="IEN644" s="11"/>
      <c r="IEO644" s="11"/>
      <c r="IEP644" s="11"/>
      <c r="IEQ644" s="11"/>
      <c r="IER644" s="11"/>
      <c r="IES644" s="11"/>
      <c r="IET644" s="11"/>
      <c r="IEU644" s="11"/>
      <c r="IEV644" s="11"/>
      <c r="IEW644" s="11"/>
      <c r="IEX644" s="11"/>
      <c r="IEY644" s="11"/>
      <c r="IEZ644" s="11"/>
      <c r="IFA644" s="11"/>
      <c r="IFB644" s="11"/>
      <c r="IFC644" s="11"/>
      <c r="IFD644" s="11"/>
      <c r="IFE644" s="11"/>
      <c r="IFF644" s="11"/>
      <c r="IFG644" s="11"/>
      <c r="IFH644" s="11"/>
      <c r="IFI644" s="11"/>
      <c r="IFJ644" s="11"/>
      <c r="IFK644" s="11"/>
      <c r="IFL644" s="11"/>
      <c r="IFM644" s="11"/>
      <c r="IFN644" s="11"/>
      <c r="IFO644" s="11"/>
      <c r="IFP644" s="11"/>
      <c r="IFQ644" s="11"/>
      <c r="IFR644" s="11"/>
      <c r="IFS644" s="11"/>
      <c r="IFT644" s="11"/>
      <c r="IFU644" s="11"/>
      <c r="IFV644" s="11"/>
      <c r="IFW644" s="11"/>
      <c r="IFX644" s="11"/>
      <c r="IFY644" s="11"/>
      <c r="IFZ644" s="11"/>
      <c r="IGA644" s="11"/>
      <c r="IGB644" s="11"/>
      <c r="IGC644" s="11"/>
      <c r="IGD644" s="11"/>
      <c r="IGE644" s="11"/>
      <c r="IGF644" s="11"/>
      <c r="IGG644" s="11"/>
      <c r="IGH644" s="11"/>
      <c r="IGI644" s="11"/>
      <c r="IGJ644" s="11"/>
      <c r="IGK644" s="11"/>
      <c r="IGL644" s="11"/>
      <c r="IGM644" s="11"/>
      <c r="IGN644" s="11"/>
      <c r="IGO644" s="11"/>
      <c r="IGP644" s="11"/>
      <c r="IGQ644" s="11"/>
      <c r="IGR644" s="11"/>
      <c r="IGS644" s="11"/>
      <c r="IGT644" s="11"/>
      <c r="IGU644" s="11"/>
      <c r="IGV644" s="11"/>
      <c r="IGW644" s="11"/>
      <c r="IGX644" s="11"/>
      <c r="IGY644" s="11"/>
      <c r="IGZ644" s="11"/>
      <c r="IHA644" s="11"/>
      <c r="IHB644" s="11"/>
      <c r="IHC644" s="11"/>
      <c r="IHD644" s="11"/>
      <c r="IHE644" s="11"/>
      <c r="IHF644" s="11"/>
      <c r="IHG644" s="11"/>
      <c r="IHH644" s="11"/>
      <c r="IHI644" s="11"/>
      <c r="IHJ644" s="11"/>
      <c r="IHK644" s="11"/>
      <c r="IHL644" s="11"/>
      <c r="IHM644" s="11"/>
      <c r="IHN644" s="11"/>
      <c r="IHO644" s="11"/>
      <c r="IHP644" s="11"/>
      <c r="IHQ644" s="11"/>
      <c r="IHR644" s="11"/>
      <c r="IHS644" s="11"/>
      <c r="IHT644" s="11"/>
      <c r="IHU644" s="11"/>
      <c r="IHV644" s="11"/>
      <c r="IHW644" s="11"/>
      <c r="IHX644" s="11"/>
      <c r="IHY644" s="11"/>
      <c r="IHZ644" s="11"/>
      <c r="IIA644" s="11"/>
      <c r="IIB644" s="11"/>
      <c r="IIC644" s="11"/>
      <c r="IID644" s="11"/>
      <c r="IIE644" s="11"/>
      <c r="IIF644" s="11"/>
      <c r="IIG644" s="11"/>
      <c r="IIH644" s="11"/>
      <c r="III644" s="11"/>
      <c r="IIJ644" s="11"/>
      <c r="IIK644" s="11"/>
      <c r="IIL644" s="11"/>
      <c r="IIM644" s="11"/>
      <c r="IIN644" s="11"/>
      <c r="IIO644" s="11"/>
      <c r="IIP644" s="11"/>
      <c r="IIQ644" s="11"/>
      <c r="IIR644" s="11"/>
      <c r="IIS644" s="11"/>
      <c r="IIT644" s="11"/>
      <c r="IIU644" s="11"/>
      <c r="IIV644" s="11"/>
      <c r="IIW644" s="11"/>
      <c r="IIX644" s="11"/>
      <c r="IIY644" s="11"/>
      <c r="IIZ644" s="11"/>
      <c r="IJA644" s="11"/>
      <c r="IJB644" s="11"/>
      <c r="IJC644" s="11"/>
      <c r="IJD644" s="11"/>
      <c r="IJE644" s="11"/>
      <c r="IJF644" s="11"/>
      <c r="IJG644" s="11"/>
      <c r="IJH644" s="11"/>
      <c r="IJI644" s="11"/>
      <c r="IJJ644" s="11"/>
      <c r="IJK644" s="11"/>
      <c r="IJL644" s="11"/>
      <c r="IJM644" s="11"/>
      <c r="IJN644" s="11"/>
      <c r="IJO644" s="11"/>
      <c r="IJP644" s="11"/>
      <c r="IJQ644" s="11"/>
      <c r="IJR644" s="11"/>
      <c r="IJS644" s="11"/>
      <c r="IJT644" s="11"/>
      <c r="IJU644" s="11"/>
      <c r="IJV644" s="11"/>
      <c r="IJW644" s="11"/>
      <c r="IJX644" s="11"/>
      <c r="IJY644" s="11"/>
      <c r="IJZ644" s="11"/>
      <c r="IKA644" s="11"/>
      <c r="IKB644" s="11"/>
      <c r="IKC644" s="11"/>
      <c r="IKD644" s="11"/>
      <c r="IKE644" s="11"/>
      <c r="IKF644" s="11"/>
      <c r="IKG644" s="11"/>
      <c r="IKH644" s="11"/>
      <c r="IKI644" s="11"/>
      <c r="IKJ644" s="11"/>
      <c r="IKK644" s="11"/>
      <c r="IKL644" s="11"/>
      <c r="IKM644" s="11"/>
      <c r="IKN644" s="11"/>
      <c r="IKO644" s="11"/>
      <c r="IKP644" s="11"/>
      <c r="IKQ644" s="11"/>
      <c r="IKR644" s="11"/>
      <c r="IKS644" s="11"/>
      <c r="IKT644" s="11"/>
      <c r="IKU644" s="11"/>
      <c r="IKV644" s="11"/>
      <c r="IKW644" s="11"/>
      <c r="IKX644" s="11"/>
      <c r="IKY644" s="11"/>
      <c r="IKZ644" s="11"/>
      <c r="ILA644" s="11"/>
      <c r="ILB644" s="11"/>
      <c r="ILC644" s="11"/>
      <c r="ILD644" s="11"/>
      <c r="ILE644" s="11"/>
      <c r="ILF644" s="11"/>
      <c r="ILG644" s="11"/>
      <c r="ILH644" s="11"/>
      <c r="ILI644" s="11"/>
      <c r="ILJ644" s="11"/>
      <c r="ILK644" s="11"/>
      <c r="ILL644" s="11"/>
      <c r="ILM644" s="11"/>
      <c r="ILN644" s="11"/>
      <c r="ILO644" s="11"/>
      <c r="ILP644" s="11"/>
      <c r="ILQ644" s="11"/>
      <c r="ILR644" s="11"/>
      <c r="ILS644" s="11"/>
      <c r="ILT644" s="11"/>
      <c r="ILU644" s="11"/>
      <c r="ILV644" s="11"/>
      <c r="ILW644" s="11"/>
      <c r="ILX644" s="11"/>
      <c r="ILY644" s="11"/>
      <c r="ILZ644" s="11"/>
      <c r="IMA644" s="11"/>
      <c r="IMB644" s="11"/>
      <c r="IMC644" s="11"/>
      <c r="IMD644" s="11"/>
      <c r="IME644" s="11"/>
      <c r="IMF644" s="11"/>
      <c r="IMG644" s="11"/>
      <c r="IMH644" s="11"/>
      <c r="IMI644" s="11"/>
      <c r="IMJ644" s="11"/>
      <c r="IMK644" s="11"/>
      <c r="IML644" s="11"/>
      <c r="IMM644" s="11"/>
      <c r="IMN644" s="11"/>
      <c r="IMO644" s="11"/>
      <c r="IMP644" s="11"/>
      <c r="IMQ644" s="11"/>
      <c r="IMR644" s="11"/>
      <c r="IMS644" s="11"/>
      <c r="IMT644" s="11"/>
      <c r="IMU644" s="11"/>
      <c r="IMV644" s="11"/>
      <c r="IMW644" s="11"/>
      <c r="IMX644" s="11"/>
      <c r="IMY644" s="11"/>
      <c r="IMZ644" s="11"/>
      <c r="INA644" s="11"/>
      <c r="INB644" s="11"/>
      <c r="INC644" s="11"/>
      <c r="IND644" s="11"/>
      <c r="INE644" s="11"/>
      <c r="INF644" s="11"/>
      <c r="ING644" s="11"/>
      <c r="INH644" s="11"/>
      <c r="INI644" s="11"/>
      <c r="INJ644" s="11"/>
      <c r="INK644" s="11"/>
      <c r="INL644" s="11"/>
      <c r="INM644" s="11"/>
      <c r="INN644" s="11"/>
      <c r="INO644" s="11"/>
      <c r="INP644" s="11"/>
      <c r="INQ644" s="11"/>
      <c r="INR644" s="11"/>
      <c r="INS644" s="11"/>
      <c r="INT644" s="11"/>
      <c r="INU644" s="11"/>
      <c r="INV644" s="11"/>
      <c r="INW644" s="11"/>
      <c r="INX644" s="11"/>
      <c r="INY644" s="11"/>
      <c r="INZ644" s="11"/>
      <c r="IOA644" s="11"/>
      <c r="IOB644" s="11"/>
      <c r="IOC644" s="11"/>
      <c r="IOD644" s="11"/>
      <c r="IOE644" s="11"/>
      <c r="IOF644" s="11"/>
      <c r="IOG644" s="11"/>
      <c r="IOH644" s="11"/>
      <c r="IOI644" s="11"/>
      <c r="IOJ644" s="11"/>
      <c r="IOK644" s="11"/>
      <c r="IOL644" s="11"/>
      <c r="IOM644" s="11"/>
      <c r="ION644" s="11"/>
      <c r="IOO644" s="11"/>
      <c r="IOP644" s="11"/>
      <c r="IOQ644" s="11"/>
      <c r="IOR644" s="11"/>
      <c r="IOS644" s="11"/>
      <c r="IOT644" s="11"/>
      <c r="IOU644" s="11"/>
      <c r="IOV644" s="11"/>
      <c r="IOW644" s="11"/>
      <c r="IOX644" s="11"/>
      <c r="IOY644" s="11"/>
      <c r="IOZ644" s="11"/>
      <c r="IPA644" s="11"/>
      <c r="IPB644" s="11"/>
      <c r="IPC644" s="11"/>
      <c r="IPD644" s="11"/>
      <c r="IPE644" s="11"/>
      <c r="IPF644" s="11"/>
      <c r="IPG644" s="11"/>
      <c r="IPH644" s="11"/>
      <c r="IPI644" s="11"/>
      <c r="IPJ644" s="11"/>
      <c r="IPK644" s="11"/>
      <c r="IPL644" s="11"/>
      <c r="IPM644" s="11"/>
      <c r="IPN644" s="11"/>
      <c r="IPO644" s="11"/>
      <c r="IPP644" s="11"/>
      <c r="IPQ644" s="11"/>
      <c r="IPR644" s="11"/>
      <c r="IPS644" s="11"/>
      <c r="IPT644" s="11"/>
      <c r="IPU644" s="11"/>
      <c r="IPV644" s="11"/>
      <c r="IPW644" s="11"/>
      <c r="IPX644" s="11"/>
      <c r="IPY644" s="11"/>
      <c r="IPZ644" s="11"/>
      <c r="IQA644" s="11"/>
      <c r="IQB644" s="11"/>
      <c r="IQC644" s="11"/>
      <c r="IQD644" s="11"/>
      <c r="IQE644" s="11"/>
      <c r="IQF644" s="11"/>
      <c r="IQG644" s="11"/>
      <c r="IQH644" s="11"/>
      <c r="IQI644" s="11"/>
      <c r="IQJ644" s="11"/>
      <c r="IQK644" s="11"/>
      <c r="IQL644" s="11"/>
      <c r="IQM644" s="11"/>
      <c r="IQN644" s="11"/>
      <c r="IQO644" s="11"/>
      <c r="IQP644" s="11"/>
      <c r="IQQ644" s="11"/>
      <c r="IQR644" s="11"/>
      <c r="IQS644" s="11"/>
      <c r="IQT644" s="11"/>
      <c r="IQU644" s="11"/>
      <c r="IQV644" s="11"/>
      <c r="IQW644" s="11"/>
      <c r="IQX644" s="11"/>
      <c r="IQY644" s="11"/>
      <c r="IQZ644" s="11"/>
      <c r="IRA644" s="11"/>
      <c r="IRB644" s="11"/>
      <c r="IRC644" s="11"/>
      <c r="IRD644" s="11"/>
      <c r="IRE644" s="11"/>
      <c r="IRF644" s="11"/>
      <c r="IRG644" s="11"/>
      <c r="IRH644" s="11"/>
      <c r="IRI644" s="11"/>
      <c r="IRJ644" s="11"/>
      <c r="IRK644" s="11"/>
      <c r="IRL644" s="11"/>
      <c r="IRM644" s="11"/>
      <c r="IRN644" s="11"/>
      <c r="IRO644" s="11"/>
      <c r="IRP644" s="11"/>
      <c r="IRQ644" s="11"/>
      <c r="IRR644" s="11"/>
      <c r="IRS644" s="11"/>
      <c r="IRT644" s="11"/>
      <c r="IRU644" s="11"/>
      <c r="IRV644" s="11"/>
      <c r="IRW644" s="11"/>
      <c r="IRX644" s="11"/>
      <c r="IRY644" s="11"/>
      <c r="IRZ644" s="11"/>
      <c r="ISA644" s="11"/>
      <c r="ISB644" s="11"/>
      <c r="ISC644" s="11"/>
      <c r="ISD644" s="11"/>
      <c r="ISE644" s="11"/>
      <c r="ISF644" s="11"/>
      <c r="ISG644" s="11"/>
      <c r="ISH644" s="11"/>
      <c r="ISI644" s="11"/>
      <c r="ISJ644" s="11"/>
      <c r="ISK644" s="11"/>
      <c r="ISL644" s="11"/>
      <c r="ISM644" s="11"/>
      <c r="ISN644" s="11"/>
      <c r="ISO644" s="11"/>
      <c r="ISP644" s="11"/>
      <c r="ISQ644" s="11"/>
      <c r="ISR644" s="11"/>
      <c r="ISS644" s="11"/>
      <c r="IST644" s="11"/>
      <c r="ISU644" s="11"/>
      <c r="ISV644" s="11"/>
      <c r="ISW644" s="11"/>
      <c r="ISX644" s="11"/>
      <c r="ISY644" s="11"/>
      <c r="ISZ644" s="11"/>
      <c r="ITA644" s="11"/>
      <c r="ITB644" s="11"/>
      <c r="ITC644" s="11"/>
      <c r="ITD644" s="11"/>
      <c r="ITE644" s="11"/>
      <c r="ITF644" s="11"/>
      <c r="ITG644" s="11"/>
      <c r="ITH644" s="11"/>
      <c r="ITI644" s="11"/>
      <c r="ITJ644" s="11"/>
      <c r="ITK644" s="11"/>
      <c r="ITL644" s="11"/>
      <c r="ITM644" s="11"/>
      <c r="ITN644" s="11"/>
      <c r="ITO644" s="11"/>
      <c r="ITP644" s="11"/>
      <c r="ITQ644" s="11"/>
      <c r="ITR644" s="11"/>
      <c r="ITS644" s="11"/>
      <c r="ITT644" s="11"/>
      <c r="ITU644" s="11"/>
      <c r="ITV644" s="11"/>
      <c r="ITW644" s="11"/>
      <c r="ITX644" s="11"/>
      <c r="ITY644" s="11"/>
      <c r="ITZ644" s="11"/>
      <c r="IUA644" s="11"/>
      <c r="IUB644" s="11"/>
      <c r="IUC644" s="11"/>
      <c r="IUD644" s="11"/>
      <c r="IUE644" s="11"/>
      <c r="IUF644" s="11"/>
      <c r="IUG644" s="11"/>
      <c r="IUH644" s="11"/>
      <c r="IUI644" s="11"/>
      <c r="IUJ644" s="11"/>
      <c r="IUK644" s="11"/>
      <c r="IUL644" s="11"/>
      <c r="IUM644" s="11"/>
      <c r="IUN644" s="11"/>
      <c r="IUO644" s="11"/>
      <c r="IUP644" s="11"/>
      <c r="IUQ644" s="11"/>
      <c r="IUR644" s="11"/>
      <c r="IUS644" s="11"/>
      <c r="IUT644" s="11"/>
      <c r="IUU644" s="11"/>
      <c r="IUV644" s="11"/>
      <c r="IUW644" s="11"/>
      <c r="IUX644" s="11"/>
      <c r="IUY644" s="11"/>
      <c r="IUZ644" s="11"/>
      <c r="IVA644" s="11"/>
      <c r="IVB644" s="11"/>
      <c r="IVC644" s="11"/>
      <c r="IVD644" s="11"/>
      <c r="IVE644" s="11"/>
      <c r="IVF644" s="11"/>
      <c r="IVG644" s="11"/>
      <c r="IVH644" s="11"/>
      <c r="IVI644" s="11"/>
      <c r="IVJ644" s="11"/>
      <c r="IVK644" s="11"/>
      <c r="IVL644" s="11"/>
      <c r="IVM644" s="11"/>
      <c r="IVN644" s="11"/>
      <c r="IVO644" s="11"/>
      <c r="IVP644" s="11"/>
      <c r="IVQ644" s="11"/>
      <c r="IVR644" s="11"/>
      <c r="IVS644" s="11"/>
      <c r="IVT644" s="11"/>
      <c r="IVU644" s="11"/>
      <c r="IVV644" s="11"/>
      <c r="IVW644" s="11"/>
      <c r="IVX644" s="11"/>
      <c r="IVY644" s="11"/>
      <c r="IVZ644" s="11"/>
      <c r="IWA644" s="11"/>
      <c r="IWB644" s="11"/>
      <c r="IWC644" s="11"/>
      <c r="IWD644" s="11"/>
      <c r="IWE644" s="11"/>
      <c r="IWF644" s="11"/>
      <c r="IWG644" s="11"/>
      <c r="IWH644" s="11"/>
      <c r="IWI644" s="11"/>
      <c r="IWJ644" s="11"/>
      <c r="IWK644" s="11"/>
      <c r="IWL644" s="11"/>
      <c r="IWM644" s="11"/>
      <c r="IWN644" s="11"/>
      <c r="IWO644" s="11"/>
      <c r="IWP644" s="11"/>
      <c r="IWQ644" s="11"/>
      <c r="IWR644" s="11"/>
      <c r="IWS644" s="11"/>
      <c r="IWT644" s="11"/>
      <c r="IWU644" s="11"/>
      <c r="IWV644" s="11"/>
      <c r="IWW644" s="11"/>
      <c r="IWX644" s="11"/>
      <c r="IWY644" s="11"/>
      <c r="IWZ644" s="11"/>
      <c r="IXA644" s="11"/>
      <c r="IXB644" s="11"/>
      <c r="IXC644" s="11"/>
      <c r="IXD644" s="11"/>
      <c r="IXE644" s="11"/>
      <c r="IXF644" s="11"/>
      <c r="IXG644" s="11"/>
      <c r="IXH644" s="11"/>
      <c r="IXI644" s="11"/>
      <c r="IXJ644" s="11"/>
      <c r="IXK644" s="11"/>
      <c r="IXL644" s="11"/>
      <c r="IXM644" s="11"/>
      <c r="IXN644" s="11"/>
      <c r="IXO644" s="11"/>
      <c r="IXP644" s="11"/>
      <c r="IXQ644" s="11"/>
      <c r="IXR644" s="11"/>
      <c r="IXS644" s="11"/>
      <c r="IXT644" s="11"/>
      <c r="IXU644" s="11"/>
      <c r="IXV644" s="11"/>
      <c r="IXW644" s="11"/>
      <c r="IXX644" s="11"/>
      <c r="IXY644" s="11"/>
      <c r="IXZ644" s="11"/>
      <c r="IYA644" s="11"/>
      <c r="IYB644" s="11"/>
      <c r="IYC644" s="11"/>
      <c r="IYD644" s="11"/>
      <c r="IYE644" s="11"/>
      <c r="IYF644" s="11"/>
      <c r="IYG644" s="11"/>
      <c r="IYH644" s="11"/>
      <c r="IYI644" s="11"/>
      <c r="IYJ644" s="11"/>
      <c r="IYK644" s="11"/>
      <c r="IYL644" s="11"/>
      <c r="IYM644" s="11"/>
      <c r="IYN644" s="11"/>
      <c r="IYO644" s="11"/>
      <c r="IYP644" s="11"/>
      <c r="IYQ644" s="11"/>
      <c r="IYR644" s="11"/>
      <c r="IYS644" s="11"/>
      <c r="IYT644" s="11"/>
      <c r="IYU644" s="11"/>
      <c r="IYV644" s="11"/>
      <c r="IYW644" s="11"/>
      <c r="IYX644" s="11"/>
      <c r="IYY644" s="11"/>
      <c r="IYZ644" s="11"/>
      <c r="IZA644" s="11"/>
      <c r="IZB644" s="11"/>
      <c r="IZC644" s="11"/>
      <c r="IZD644" s="11"/>
      <c r="IZE644" s="11"/>
      <c r="IZF644" s="11"/>
      <c r="IZG644" s="11"/>
      <c r="IZH644" s="11"/>
      <c r="IZI644" s="11"/>
      <c r="IZJ644" s="11"/>
      <c r="IZK644" s="11"/>
      <c r="IZL644" s="11"/>
      <c r="IZM644" s="11"/>
      <c r="IZN644" s="11"/>
      <c r="IZO644" s="11"/>
      <c r="IZP644" s="11"/>
      <c r="IZQ644" s="11"/>
      <c r="IZR644" s="11"/>
      <c r="IZS644" s="11"/>
      <c r="IZT644" s="11"/>
      <c r="IZU644" s="11"/>
      <c r="IZV644" s="11"/>
      <c r="IZW644" s="11"/>
      <c r="IZX644" s="11"/>
      <c r="IZY644" s="11"/>
      <c r="IZZ644" s="11"/>
      <c r="JAA644" s="11"/>
      <c r="JAB644" s="11"/>
      <c r="JAC644" s="11"/>
      <c r="JAD644" s="11"/>
      <c r="JAE644" s="11"/>
      <c r="JAF644" s="11"/>
      <c r="JAG644" s="11"/>
      <c r="JAH644" s="11"/>
      <c r="JAI644" s="11"/>
      <c r="JAJ644" s="11"/>
      <c r="JAK644" s="11"/>
      <c r="JAL644" s="11"/>
      <c r="JAM644" s="11"/>
      <c r="JAN644" s="11"/>
      <c r="JAO644" s="11"/>
      <c r="JAP644" s="11"/>
      <c r="JAQ644" s="11"/>
      <c r="JAR644" s="11"/>
      <c r="JAS644" s="11"/>
      <c r="JAT644" s="11"/>
      <c r="JAU644" s="11"/>
      <c r="JAV644" s="11"/>
      <c r="JAW644" s="11"/>
      <c r="JAX644" s="11"/>
      <c r="JAY644" s="11"/>
      <c r="JAZ644" s="11"/>
      <c r="JBA644" s="11"/>
      <c r="JBB644" s="11"/>
      <c r="JBC644" s="11"/>
      <c r="JBD644" s="11"/>
      <c r="JBE644" s="11"/>
      <c r="JBF644" s="11"/>
      <c r="JBG644" s="11"/>
      <c r="JBH644" s="11"/>
      <c r="JBI644" s="11"/>
      <c r="JBJ644" s="11"/>
      <c r="JBK644" s="11"/>
      <c r="JBL644" s="11"/>
      <c r="JBM644" s="11"/>
      <c r="JBN644" s="11"/>
      <c r="JBO644" s="11"/>
      <c r="JBP644" s="11"/>
      <c r="JBQ644" s="11"/>
      <c r="JBR644" s="11"/>
      <c r="JBS644" s="11"/>
      <c r="JBT644" s="11"/>
      <c r="JBU644" s="11"/>
      <c r="JBV644" s="11"/>
      <c r="JBW644" s="11"/>
      <c r="JBX644" s="11"/>
      <c r="JBY644" s="11"/>
      <c r="JBZ644" s="11"/>
      <c r="JCA644" s="11"/>
      <c r="JCB644" s="11"/>
      <c r="JCC644" s="11"/>
      <c r="JCD644" s="11"/>
      <c r="JCE644" s="11"/>
      <c r="JCF644" s="11"/>
      <c r="JCG644" s="11"/>
      <c r="JCH644" s="11"/>
      <c r="JCI644" s="11"/>
      <c r="JCJ644" s="11"/>
      <c r="JCK644" s="11"/>
      <c r="JCL644" s="11"/>
      <c r="JCM644" s="11"/>
      <c r="JCN644" s="11"/>
      <c r="JCO644" s="11"/>
      <c r="JCP644" s="11"/>
      <c r="JCQ644" s="11"/>
      <c r="JCR644" s="11"/>
      <c r="JCS644" s="11"/>
      <c r="JCT644" s="11"/>
      <c r="JCU644" s="11"/>
      <c r="JCV644" s="11"/>
      <c r="JCW644" s="11"/>
      <c r="JCX644" s="11"/>
      <c r="JCY644" s="11"/>
      <c r="JCZ644" s="11"/>
      <c r="JDA644" s="11"/>
      <c r="JDB644" s="11"/>
      <c r="JDC644" s="11"/>
      <c r="JDD644" s="11"/>
      <c r="JDE644" s="11"/>
      <c r="JDF644" s="11"/>
      <c r="JDG644" s="11"/>
      <c r="JDH644" s="11"/>
      <c r="JDI644" s="11"/>
      <c r="JDJ644" s="11"/>
      <c r="JDK644" s="11"/>
      <c r="JDL644" s="11"/>
      <c r="JDM644" s="11"/>
      <c r="JDN644" s="11"/>
      <c r="JDO644" s="11"/>
      <c r="JDP644" s="11"/>
      <c r="JDQ644" s="11"/>
      <c r="JDR644" s="11"/>
      <c r="JDS644" s="11"/>
      <c r="JDT644" s="11"/>
      <c r="JDU644" s="11"/>
      <c r="JDV644" s="11"/>
      <c r="JDW644" s="11"/>
      <c r="JDX644" s="11"/>
      <c r="JDY644" s="11"/>
      <c r="JDZ644" s="11"/>
      <c r="JEA644" s="11"/>
      <c r="JEB644" s="11"/>
      <c r="JEC644" s="11"/>
      <c r="JED644" s="11"/>
      <c r="JEE644" s="11"/>
      <c r="JEF644" s="11"/>
      <c r="JEG644" s="11"/>
      <c r="JEH644" s="11"/>
      <c r="JEI644" s="11"/>
      <c r="JEJ644" s="11"/>
      <c r="JEK644" s="11"/>
      <c r="JEL644" s="11"/>
      <c r="JEM644" s="11"/>
      <c r="JEN644" s="11"/>
      <c r="JEO644" s="11"/>
      <c r="JEP644" s="11"/>
      <c r="JEQ644" s="11"/>
      <c r="JER644" s="11"/>
      <c r="JES644" s="11"/>
      <c r="JET644" s="11"/>
      <c r="JEU644" s="11"/>
      <c r="JEV644" s="11"/>
      <c r="JEW644" s="11"/>
      <c r="JEX644" s="11"/>
      <c r="JEY644" s="11"/>
      <c r="JEZ644" s="11"/>
      <c r="JFA644" s="11"/>
      <c r="JFB644" s="11"/>
      <c r="JFC644" s="11"/>
      <c r="JFD644" s="11"/>
      <c r="JFE644" s="11"/>
      <c r="JFF644" s="11"/>
      <c r="JFG644" s="11"/>
      <c r="JFH644" s="11"/>
      <c r="JFI644" s="11"/>
      <c r="JFJ644" s="11"/>
      <c r="JFK644" s="11"/>
      <c r="JFL644" s="11"/>
      <c r="JFM644" s="11"/>
      <c r="JFN644" s="11"/>
      <c r="JFO644" s="11"/>
      <c r="JFP644" s="11"/>
      <c r="JFQ644" s="11"/>
      <c r="JFR644" s="11"/>
      <c r="JFS644" s="11"/>
      <c r="JFT644" s="11"/>
      <c r="JFU644" s="11"/>
      <c r="JFV644" s="11"/>
      <c r="JFW644" s="11"/>
      <c r="JFX644" s="11"/>
      <c r="JFY644" s="11"/>
      <c r="JFZ644" s="11"/>
      <c r="JGA644" s="11"/>
      <c r="JGB644" s="11"/>
      <c r="JGC644" s="11"/>
      <c r="JGD644" s="11"/>
      <c r="JGE644" s="11"/>
      <c r="JGF644" s="11"/>
      <c r="JGG644" s="11"/>
      <c r="JGH644" s="11"/>
      <c r="JGI644" s="11"/>
      <c r="JGJ644" s="11"/>
      <c r="JGK644" s="11"/>
      <c r="JGL644" s="11"/>
      <c r="JGM644" s="11"/>
      <c r="JGN644" s="11"/>
      <c r="JGO644" s="11"/>
      <c r="JGP644" s="11"/>
      <c r="JGQ644" s="11"/>
      <c r="JGR644" s="11"/>
      <c r="JGS644" s="11"/>
      <c r="JGT644" s="11"/>
      <c r="JGU644" s="11"/>
      <c r="JGV644" s="11"/>
      <c r="JGW644" s="11"/>
      <c r="JGX644" s="11"/>
      <c r="JGY644" s="11"/>
      <c r="JGZ644" s="11"/>
      <c r="JHA644" s="11"/>
      <c r="JHB644" s="11"/>
      <c r="JHC644" s="11"/>
      <c r="JHD644" s="11"/>
      <c r="JHE644" s="11"/>
      <c r="JHF644" s="11"/>
      <c r="JHG644" s="11"/>
      <c r="JHH644" s="11"/>
      <c r="JHI644" s="11"/>
      <c r="JHJ644" s="11"/>
      <c r="JHK644" s="11"/>
      <c r="JHL644" s="11"/>
      <c r="JHM644" s="11"/>
      <c r="JHN644" s="11"/>
      <c r="JHO644" s="11"/>
      <c r="JHP644" s="11"/>
      <c r="JHQ644" s="11"/>
      <c r="JHR644" s="11"/>
      <c r="JHS644" s="11"/>
      <c r="JHT644" s="11"/>
      <c r="JHU644" s="11"/>
      <c r="JHV644" s="11"/>
      <c r="JHW644" s="11"/>
      <c r="JHX644" s="11"/>
      <c r="JHY644" s="11"/>
      <c r="JHZ644" s="11"/>
      <c r="JIA644" s="11"/>
      <c r="JIB644" s="11"/>
      <c r="JIC644" s="11"/>
      <c r="JID644" s="11"/>
      <c r="JIE644" s="11"/>
      <c r="JIF644" s="11"/>
      <c r="JIG644" s="11"/>
      <c r="JIH644" s="11"/>
      <c r="JII644" s="11"/>
      <c r="JIJ644" s="11"/>
      <c r="JIK644" s="11"/>
      <c r="JIL644" s="11"/>
      <c r="JIM644" s="11"/>
      <c r="JIN644" s="11"/>
      <c r="JIO644" s="11"/>
      <c r="JIP644" s="11"/>
      <c r="JIQ644" s="11"/>
      <c r="JIR644" s="11"/>
      <c r="JIS644" s="11"/>
      <c r="JIT644" s="11"/>
      <c r="JIU644" s="11"/>
      <c r="JIV644" s="11"/>
      <c r="JIW644" s="11"/>
      <c r="JIX644" s="11"/>
      <c r="JIY644" s="11"/>
      <c r="JIZ644" s="11"/>
      <c r="JJA644" s="11"/>
      <c r="JJB644" s="11"/>
      <c r="JJC644" s="11"/>
      <c r="JJD644" s="11"/>
      <c r="JJE644" s="11"/>
      <c r="JJF644" s="11"/>
      <c r="JJG644" s="11"/>
      <c r="JJH644" s="11"/>
      <c r="JJI644" s="11"/>
      <c r="JJJ644" s="11"/>
      <c r="JJK644" s="11"/>
      <c r="JJL644" s="11"/>
      <c r="JJM644" s="11"/>
      <c r="JJN644" s="11"/>
      <c r="JJO644" s="11"/>
      <c r="JJP644" s="11"/>
      <c r="JJQ644" s="11"/>
      <c r="JJR644" s="11"/>
      <c r="JJS644" s="11"/>
      <c r="JJT644" s="11"/>
      <c r="JJU644" s="11"/>
      <c r="JJV644" s="11"/>
      <c r="JJW644" s="11"/>
      <c r="JJX644" s="11"/>
      <c r="JJY644" s="11"/>
      <c r="JJZ644" s="11"/>
      <c r="JKA644" s="11"/>
      <c r="JKB644" s="11"/>
      <c r="JKC644" s="11"/>
      <c r="JKD644" s="11"/>
      <c r="JKE644" s="11"/>
      <c r="JKF644" s="11"/>
      <c r="JKG644" s="11"/>
      <c r="JKH644" s="11"/>
      <c r="JKI644" s="11"/>
      <c r="JKJ644" s="11"/>
      <c r="JKK644" s="11"/>
      <c r="JKL644" s="11"/>
      <c r="JKM644" s="11"/>
      <c r="JKN644" s="11"/>
      <c r="JKO644" s="11"/>
      <c r="JKP644" s="11"/>
      <c r="JKQ644" s="11"/>
      <c r="JKR644" s="11"/>
      <c r="JKS644" s="11"/>
      <c r="JKT644" s="11"/>
      <c r="JKU644" s="11"/>
      <c r="JKV644" s="11"/>
      <c r="JKW644" s="11"/>
      <c r="JKX644" s="11"/>
      <c r="JKY644" s="11"/>
      <c r="JKZ644" s="11"/>
      <c r="JLA644" s="11"/>
      <c r="JLB644" s="11"/>
      <c r="JLC644" s="11"/>
      <c r="JLD644" s="11"/>
      <c r="JLE644" s="11"/>
      <c r="JLF644" s="11"/>
      <c r="JLG644" s="11"/>
      <c r="JLH644" s="11"/>
      <c r="JLI644" s="11"/>
      <c r="JLJ644" s="11"/>
      <c r="JLK644" s="11"/>
      <c r="JLL644" s="11"/>
      <c r="JLM644" s="11"/>
      <c r="JLN644" s="11"/>
      <c r="JLO644" s="11"/>
      <c r="JLP644" s="11"/>
      <c r="JLQ644" s="11"/>
      <c r="JLR644" s="11"/>
      <c r="JLS644" s="11"/>
      <c r="JLT644" s="11"/>
      <c r="JLU644" s="11"/>
      <c r="JLV644" s="11"/>
      <c r="JLW644" s="11"/>
      <c r="JLX644" s="11"/>
      <c r="JLY644" s="11"/>
      <c r="JLZ644" s="11"/>
      <c r="JMA644" s="11"/>
      <c r="JMB644" s="11"/>
      <c r="JMC644" s="11"/>
      <c r="JMD644" s="11"/>
      <c r="JME644" s="11"/>
      <c r="JMF644" s="11"/>
      <c r="JMG644" s="11"/>
      <c r="JMH644" s="11"/>
      <c r="JMI644" s="11"/>
      <c r="JMJ644" s="11"/>
      <c r="JMK644" s="11"/>
      <c r="JML644" s="11"/>
      <c r="JMM644" s="11"/>
      <c r="JMN644" s="11"/>
      <c r="JMO644" s="11"/>
      <c r="JMP644" s="11"/>
      <c r="JMQ644" s="11"/>
      <c r="JMR644" s="11"/>
      <c r="JMS644" s="11"/>
      <c r="JMT644" s="11"/>
      <c r="JMU644" s="11"/>
      <c r="JMV644" s="11"/>
      <c r="JMW644" s="11"/>
      <c r="JMX644" s="11"/>
      <c r="JMY644" s="11"/>
      <c r="JMZ644" s="11"/>
      <c r="JNA644" s="11"/>
      <c r="JNB644" s="11"/>
      <c r="JNC644" s="11"/>
      <c r="JND644" s="11"/>
      <c r="JNE644" s="11"/>
      <c r="JNF644" s="11"/>
      <c r="JNG644" s="11"/>
      <c r="JNH644" s="11"/>
      <c r="JNI644" s="11"/>
      <c r="JNJ644" s="11"/>
      <c r="JNK644" s="11"/>
      <c r="JNL644" s="11"/>
      <c r="JNM644" s="11"/>
      <c r="JNN644" s="11"/>
      <c r="JNO644" s="11"/>
      <c r="JNP644" s="11"/>
      <c r="JNQ644" s="11"/>
      <c r="JNR644" s="11"/>
      <c r="JNS644" s="11"/>
      <c r="JNT644" s="11"/>
      <c r="JNU644" s="11"/>
      <c r="JNV644" s="11"/>
      <c r="JNW644" s="11"/>
      <c r="JNX644" s="11"/>
      <c r="JNY644" s="11"/>
      <c r="JNZ644" s="11"/>
      <c r="JOA644" s="11"/>
      <c r="JOB644" s="11"/>
      <c r="JOC644" s="11"/>
      <c r="JOD644" s="11"/>
      <c r="JOE644" s="11"/>
      <c r="JOF644" s="11"/>
      <c r="JOG644" s="11"/>
      <c r="JOH644" s="11"/>
      <c r="JOI644" s="11"/>
      <c r="JOJ644" s="11"/>
      <c r="JOK644" s="11"/>
      <c r="JOL644" s="11"/>
      <c r="JOM644" s="11"/>
      <c r="JON644" s="11"/>
      <c r="JOO644" s="11"/>
      <c r="JOP644" s="11"/>
      <c r="JOQ644" s="11"/>
      <c r="JOR644" s="11"/>
      <c r="JOS644" s="11"/>
      <c r="JOT644" s="11"/>
      <c r="JOU644" s="11"/>
      <c r="JOV644" s="11"/>
      <c r="JOW644" s="11"/>
      <c r="JOX644" s="11"/>
      <c r="JOY644" s="11"/>
      <c r="JOZ644" s="11"/>
      <c r="JPA644" s="11"/>
      <c r="JPB644" s="11"/>
      <c r="JPC644" s="11"/>
      <c r="JPD644" s="11"/>
      <c r="JPE644" s="11"/>
      <c r="JPF644" s="11"/>
      <c r="JPG644" s="11"/>
      <c r="JPH644" s="11"/>
      <c r="JPI644" s="11"/>
      <c r="JPJ644" s="11"/>
      <c r="JPK644" s="11"/>
      <c r="JPL644" s="11"/>
      <c r="JPM644" s="11"/>
      <c r="JPN644" s="11"/>
      <c r="JPO644" s="11"/>
      <c r="JPP644" s="11"/>
      <c r="JPQ644" s="11"/>
      <c r="JPR644" s="11"/>
      <c r="JPS644" s="11"/>
      <c r="JPT644" s="11"/>
      <c r="JPU644" s="11"/>
      <c r="JPV644" s="11"/>
      <c r="JPW644" s="11"/>
      <c r="JPX644" s="11"/>
      <c r="JPY644" s="11"/>
      <c r="JPZ644" s="11"/>
      <c r="JQA644" s="11"/>
      <c r="JQB644" s="11"/>
      <c r="JQC644" s="11"/>
      <c r="JQD644" s="11"/>
      <c r="JQE644" s="11"/>
      <c r="JQF644" s="11"/>
      <c r="JQG644" s="11"/>
      <c r="JQH644" s="11"/>
      <c r="JQI644" s="11"/>
      <c r="JQJ644" s="11"/>
      <c r="JQK644" s="11"/>
      <c r="JQL644" s="11"/>
      <c r="JQM644" s="11"/>
      <c r="JQN644" s="11"/>
      <c r="JQO644" s="11"/>
      <c r="JQP644" s="11"/>
      <c r="JQQ644" s="11"/>
      <c r="JQR644" s="11"/>
      <c r="JQS644" s="11"/>
      <c r="JQT644" s="11"/>
      <c r="JQU644" s="11"/>
      <c r="JQV644" s="11"/>
      <c r="JQW644" s="11"/>
      <c r="JQX644" s="11"/>
      <c r="JQY644" s="11"/>
      <c r="JQZ644" s="11"/>
      <c r="JRA644" s="11"/>
      <c r="JRB644" s="11"/>
      <c r="JRC644" s="11"/>
      <c r="JRD644" s="11"/>
      <c r="JRE644" s="11"/>
      <c r="JRF644" s="11"/>
      <c r="JRG644" s="11"/>
      <c r="JRH644" s="11"/>
      <c r="JRI644" s="11"/>
      <c r="JRJ644" s="11"/>
      <c r="JRK644" s="11"/>
      <c r="JRL644" s="11"/>
      <c r="JRM644" s="11"/>
      <c r="JRN644" s="11"/>
      <c r="JRO644" s="11"/>
      <c r="JRP644" s="11"/>
      <c r="JRQ644" s="11"/>
      <c r="JRR644" s="11"/>
      <c r="JRS644" s="11"/>
      <c r="JRT644" s="11"/>
      <c r="JRU644" s="11"/>
      <c r="JRV644" s="11"/>
      <c r="JRW644" s="11"/>
      <c r="JRX644" s="11"/>
      <c r="JRY644" s="11"/>
      <c r="JRZ644" s="11"/>
      <c r="JSA644" s="11"/>
      <c r="JSB644" s="11"/>
      <c r="JSC644" s="11"/>
      <c r="JSD644" s="11"/>
      <c r="JSE644" s="11"/>
      <c r="JSF644" s="11"/>
      <c r="JSG644" s="11"/>
      <c r="JSH644" s="11"/>
      <c r="JSI644" s="11"/>
      <c r="JSJ644" s="11"/>
      <c r="JSK644" s="11"/>
      <c r="JSL644" s="11"/>
      <c r="JSM644" s="11"/>
      <c r="JSN644" s="11"/>
      <c r="JSO644" s="11"/>
      <c r="JSP644" s="11"/>
      <c r="JSQ644" s="11"/>
      <c r="JSR644" s="11"/>
      <c r="JSS644" s="11"/>
      <c r="JST644" s="11"/>
      <c r="JSU644" s="11"/>
      <c r="JSV644" s="11"/>
      <c r="JSW644" s="11"/>
      <c r="JSX644" s="11"/>
      <c r="JSY644" s="11"/>
      <c r="JSZ644" s="11"/>
      <c r="JTA644" s="11"/>
      <c r="JTB644" s="11"/>
      <c r="JTC644" s="11"/>
      <c r="JTD644" s="11"/>
      <c r="JTE644" s="11"/>
      <c r="JTF644" s="11"/>
      <c r="JTG644" s="11"/>
      <c r="JTH644" s="11"/>
      <c r="JTI644" s="11"/>
      <c r="JTJ644" s="11"/>
      <c r="JTK644" s="11"/>
      <c r="JTL644" s="11"/>
      <c r="JTM644" s="11"/>
      <c r="JTN644" s="11"/>
      <c r="JTO644" s="11"/>
      <c r="JTP644" s="11"/>
      <c r="JTQ644" s="11"/>
      <c r="JTR644" s="11"/>
      <c r="JTS644" s="11"/>
      <c r="JTT644" s="11"/>
      <c r="JTU644" s="11"/>
      <c r="JTV644" s="11"/>
      <c r="JTW644" s="11"/>
      <c r="JTX644" s="11"/>
      <c r="JTY644" s="11"/>
      <c r="JTZ644" s="11"/>
      <c r="JUA644" s="11"/>
      <c r="JUB644" s="11"/>
      <c r="JUC644" s="11"/>
      <c r="JUD644" s="11"/>
      <c r="JUE644" s="11"/>
      <c r="JUF644" s="11"/>
      <c r="JUG644" s="11"/>
      <c r="JUH644" s="11"/>
      <c r="JUI644" s="11"/>
      <c r="JUJ644" s="11"/>
      <c r="JUK644" s="11"/>
      <c r="JUL644" s="11"/>
      <c r="JUM644" s="11"/>
      <c r="JUN644" s="11"/>
      <c r="JUO644" s="11"/>
      <c r="JUP644" s="11"/>
      <c r="JUQ644" s="11"/>
      <c r="JUR644" s="11"/>
      <c r="JUS644" s="11"/>
      <c r="JUT644" s="11"/>
      <c r="JUU644" s="11"/>
      <c r="JUV644" s="11"/>
      <c r="JUW644" s="11"/>
      <c r="JUX644" s="11"/>
      <c r="JUY644" s="11"/>
      <c r="JUZ644" s="11"/>
      <c r="JVA644" s="11"/>
      <c r="JVB644" s="11"/>
      <c r="JVC644" s="11"/>
      <c r="JVD644" s="11"/>
      <c r="JVE644" s="11"/>
      <c r="JVF644" s="11"/>
      <c r="JVG644" s="11"/>
      <c r="JVH644" s="11"/>
      <c r="JVI644" s="11"/>
      <c r="JVJ644" s="11"/>
      <c r="JVK644" s="11"/>
      <c r="JVL644" s="11"/>
      <c r="JVM644" s="11"/>
      <c r="JVN644" s="11"/>
      <c r="JVO644" s="11"/>
      <c r="JVP644" s="11"/>
      <c r="JVQ644" s="11"/>
      <c r="JVR644" s="11"/>
      <c r="JVS644" s="11"/>
      <c r="JVT644" s="11"/>
      <c r="JVU644" s="11"/>
      <c r="JVV644" s="11"/>
      <c r="JVW644" s="11"/>
      <c r="JVX644" s="11"/>
      <c r="JVY644" s="11"/>
      <c r="JVZ644" s="11"/>
      <c r="JWA644" s="11"/>
      <c r="JWB644" s="11"/>
      <c r="JWC644" s="11"/>
      <c r="JWD644" s="11"/>
      <c r="JWE644" s="11"/>
      <c r="JWF644" s="11"/>
      <c r="JWG644" s="11"/>
      <c r="JWH644" s="11"/>
      <c r="JWI644" s="11"/>
      <c r="JWJ644" s="11"/>
      <c r="JWK644" s="11"/>
      <c r="JWL644" s="11"/>
      <c r="JWM644" s="11"/>
      <c r="JWN644" s="11"/>
      <c r="JWO644" s="11"/>
      <c r="JWP644" s="11"/>
      <c r="JWQ644" s="11"/>
      <c r="JWR644" s="11"/>
      <c r="JWS644" s="11"/>
      <c r="JWT644" s="11"/>
      <c r="JWU644" s="11"/>
      <c r="JWV644" s="11"/>
      <c r="JWW644" s="11"/>
      <c r="JWX644" s="11"/>
      <c r="JWY644" s="11"/>
      <c r="JWZ644" s="11"/>
      <c r="JXA644" s="11"/>
      <c r="JXB644" s="11"/>
      <c r="JXC644" s="11"/>
      <c r="JXD644" s="11"/>
      <c r="JXE644" s="11"/>
      <c r="JXF644" s="11"/>
      <c r="JXG644" s="11"/>
      <c r="JXH644" s="11"/>
      <c r="JXI644" s="11"/>
      <c r="JXJ644" s="11"/>
      <c r="JXK644" s="11"/>
      <c r="JXL644" s="11"/>
      <c r="JXM644" s="11"/>
      <c r="JXN644" s="11"/>
      <c r="JXO644" s="11"/>
      <c r="JXP644" s="11"/>
      <c r="JXQ644" s="11"/>
      <c r="JXR644" s="11"/>
      <c r="JXS644" s="11"/>
      <c r="JXT644" s="11"/>
      <c r="JXU644" s="11"/>
      <c r="JXV644" s="11"/>
      <c r="JXW644" s="11"/>
      <c r="JXX644" s="11"/>
      <c r="JXY644" s="11"/>
      <c r="JXZ644" s="11"/>
      <c r="JYA644" s="11"/>
      <c r="JYB644" s="11"/>
      <c r="JYC644" s="11"/>
      <c r="JYD644" s="11"/>
      <c r="JYE644" s="11"/>
      <c r="JYF644" s="11"/>
      <c r="JYG644" s="11"/>
      <c r="JYH644" s="11"/>
      <c r="JYI644" s="11"/>
      <c r="JYJ644" s="11"/>
      <c r="JYK644" s="11"/>
      <c r="JYL644" s="11"/>
      <c r="JYM644" s="11"/>
      <c r="JYN644" s="11"/>
      <c r="JYO644" s="11"/>
      <c r="JYP644" s="11"/>
      <c r="JYQ644" s="11"/>
      <c r="JYR644" s="11"/>
      <c r="JYS644" s="11"/>
      <c r="JYT644" s="11"/>
      <c r="JYU644" s="11"/>
      <c r="JYV644" s="11"/>
      <c r="JYW644" s="11"/>
      <c r="JYX644" s="11"/>
      <c r="JYY644" s="11"/>
      <c r="JYZ644" s="11"/>
      <c r="JZA644" s="11"/>
      <c r="JZB644" s="11"/>
      <c r="JZC644" s="11"/>
      <c r="JZD644" s="11"/>
      <c r="JZE644" s="11"/>
      <c r="JZF644" s="11"/>
      <c r="JZG644" s="11"/>
      <c r="JZH644" s="11"/>
      <c r="JZI644" s="11"/>
      <c r="JZJ644" s="11"/>
      <c r="JZK644" s="11"/>
      <c r="JZL644" s="11"/>
      <c r="JZM644" s="11"/>
      <c r="JZN644" s="11"/>
      <c r="JZO644" s="11"/>
      <c r="JZP644" s="11"/>
      <c r="JZQ644" s="11"/>
      <c r="JZR644" s="11"/>
      <c r="JZS644" s="11"/>
      <c r="JZT644" s="11"/>
      <c r="JZU644" s="11"/>
      <c r="JZV644" s="11"/>
      <c r="JZW644" s="11"/>
      <c r="JZX644" s="11"/>
      <c r="JZY644" s="11"/>
      <c r="JZZ644" s="11"/>
      <c r="KAA644" s="11"/>
      <c r="KAB644" s="11"/>
      <c r="KAC644" s="11"/>
      <c r="KAD644" s="11"/>
      <c r="KAE644" s="11"/>
      <c r="KAF644" s="11"/>
      <c r="KAG644" s="11"/>
      <c r="KAH644" s="11"/>
      <c r="KAI644" s="11"/>
      <c r="KAJ644" s="11"/>
      <c r="KAK644" s="11"/>
      <c r="KAL644" s="11"/>
      <c r="KAM644" s="11"/>
      <c r="KAN644" s="11"/>
      <c r="KAO644" s="11"/>
      <c r="KAP644" s="11"/>
      <c r="KAQ644" s="11"/>
      <c r="KAR644" s="11"/>
      <c r="KAS644" s="11"/>
      <c r="KAT644" s="11"/>
      <c r="KAU644" s="11"/>
      <c r="KAV644" s="11"/>
      <c r="KAW644" s="11"/>
      <c r="KAX644" s="11"/>
      <c r="KAY644" s="11"/>
      <c r="KAZ644" s="11"/>
      <c r="KBA644" s="11"/>
      <c r="KBB644" s="11"/>
      <c r="KBC644" s="11"/>
      <c r="KBD644" s="11"/>
      <c r="KBE644" s="11"/>
      <c r="KBF644" s="11"/>
      <c r="KBG644" s="11"/>
      <c r="KBH644" s="11"/>
      <c r="KBI644" s="11"/>
      <c r="KBJ644" s="11"/>
      <c r="KBK644" s="11"/>
      <c r="KBL644" s="11"/>
      <c r="KBM644" s="11"/>
      <c r="KBN644" s="11"/>
      <c r="KBO644" s="11"/>
      <c r="KBP644" s="11"/>
      <c r="KBQ644" s="11"/>
      <c r="KBR644" s="11"/>
      <c r="KBS644" s="11"/>
      <c r="KBT644" s="11"/>
      <c r="KBU644" s="11"/>
      <c r="KBV644" s="11"/>
      <c r="KBW644" s="11"/>
      <c r="KBX644" s="11"/>
      <c r="KBY644" s="11"/>
      <c r="KBZ644" s="11"/>
      <c r="KCA644" s="11"/>
      <c r="KCB644" s="11"/>
      <c r="KCC644" s="11"/>
      <c r="KCD644" s="11"/>
      <c r="KCE644" s="11"/>
      <c r="KCF644" s="11"/>
      <c r="KCG644" s="11"/>
      <c r="KCH644" s="11"/>
      <c r="KCI644" s="11"/>
      <c r="KCJ644" s="11"/>
      <c r="KCK644" s="11"/>
      <c r="KCL644" s="11"/>
      <c r="KCM644" s="11"/>
      <c r="KCN644" s="11"/>
      <c r="KCO644" s="11"/>
      <c r="KCP644" s="11"/>
      <c r="KCQ644" s="11"/>
      <c r="KCR644" s="11"/>
      <c r="KCS644" s="11"/>
      <c r="KCT644" s="11"/>
      <c r="KCU644" s="11"/>
      <c r="KCV644" s="11"/>
      <c r="KCW644" s="11"/>
      <c r="KCX644" s="11"/>
      <c r="KCY644" s="11"/>
      <c r="KCZ644" s="11"/>
      <c r="KDA644" s="11"/>
      <c r="KDB644" s="11"/>
      <c r="KDC644" s="11"/>
      <c r="KDD644" s="11"/>
      <c r="KDE644" s="11"/>
      <c r="KDF644" s="11"/>
      <c r="KDG644" s="11"/>
      <c r="KDH644" s="11"/>
      <c r="KDI644" s="11"/>
      <c r="KDJ644" s="11"/>
      <c r="KDK644" s="11"/>
      <c r="KDL644" s="11"/>
      <c r="KDM644" s="11"/>
      <c r="KDN644" s="11"/>
      <c r="KDO644" s="11"/>
      <c r="KDP644" s="11"/>
      <c r="KDQ644" s="11"/>
      <c r="KDR644" s="11"/>
      <c r="KDS644" s="11"/>
      <c r="KDT644" s="11"/>
      <c r="KDU644" s="11"/>
      <c r="KDV644" s="11"/>
      <c r="KDW644" s="11"/>
      <c r="KDX644" s="11"/>
      <c r="KDY644" s="11"/>
      <c r="KDZ644" s="11"/>
      <c r="KEA644" s="11"/>
      <c r="KEB644" s="11"/>
      <c r="KEC644" s="11"/>
      <c r="KED644" s="11"/>
      <c r="KEE644" s="11"/>
      <c r="KEF644" s="11"/>
      <c r="KEG644" s="11"/>
      <c r="KEH644" s="11"/>
      <c r="KEI644" s="11"/>
      <c r="KEJ644" s="11"/>
      <c r="KEK644" s="11"/>
      <c r="KEL644" s="11"/>
      <c r="KEM644" s="11"/>
      <c r="KEN644" s="11"/>
      <c r="KEO644" s="11"/>
      <c r="KEP644" s="11"/>
      <c r="KEQ644" s="11"/>
      <c r="KER644" s="11"/>
      <c r="KES644" s="11"/>
      <c r="KET644" s="11"/>
      <c r="KEU644" s="11"/>
      <c r="KEV644" s="11"/>
      <c r="KEW644" s="11"/>
      <c r="KEX644" s="11"/>
      <c r="KEY644" s="11"/>
      <c r="KEZ644" s="11"/>
      <c r="KFA644" s="11"/>
      <c r="KFB644" s="11"/>
      <c r="KFC644" s="11"/>
      <c r="KFD644" s="11"/>
      <c r="KFE644" s="11"/>
      <c r="KFF644" s="11"/>
      <c r="KFG644" s="11"/>
      <c r="KFH644" s="11"/>
      <c r="KFI644" s="11"/>
      <c r="KFJ644" s="11"/>
      <c r="KFK644" s="11"/>
      <c r="KFL644" s="11"/>
      <c r="KFM644" s="11"/>
      <c r="KFN644" s="11"/>
      <c r="KFO644" s="11"/>
      <c r="KFP644" s="11"/>
      <c r="KFQ644" s="11"/>
      <c r="KFR644" s="11"/>
      <c r="KFS644" s="11"/>
      <c r="KFT644" s="11"/>
      <c r="KFU644" s="11"/>
      <c r="KFV644" s="11"/>
      <c r="KFW644" s="11"/>
      <c r="KFX644" s="11"/>
      <c r="KFY644" s="11"/>
      <c r="KFZ644" s="11"/>
      <c r="KGA644" s="11"/>
      <c r="KGB644" s="11"/>
      <c r="KGC644" s="11"/>
      <c r="KGD644" s="11"/>
      <c r="KGE644" s="11"/>
      <c r="KGF644" s="11"/>
      <c r="KGG644" s="11"/>
      <c r="KGH644" s="11"/>
      <c r="KGI644" s="11"/>
      <c r="KGJ644" s="11"/>
      <c r="KGK644" s="11"/>
      <c r="KGL644" s="11"/>
      <c r="KGM644" s="11"/>
      <c r="KGN644" s="11"/>
      <c r="KGO644" s="11"/>
      <c r="KGP644" s="11"/>
      <c r="KGQ644" s="11"/>
      <c r="KGR644" s="11"/>
      <c r="KGS644" s="11"/>
      <c r="KGT644" s="11"/>
      <c r="KGU644" s="11"/>
      <c r="KGV644" s="11"/>
      <c r="KGW644" s="11"/>
      <c r="KGX644" s="11"/>
      <c r="KGY644" s="11"/>
      <c r="KGZ644" s="11"/>
      <c r="KHA644" s="11"/>
      <c r="KHB644" s="11"/>
      <c r="KHC644" s="11"/>
      <c r="KHD644" s="11"/>
      <c r="KHE644" s="11"/>
      <c r="KHF644" s="11"/>
      <c r="KHG644" s="11"/>
      <c r="KHH644" s="11"/>
      <c r="KHI644" s="11"/>
      <c r="KHJ644" s="11"/>
      <c r="KHK644" s="11"/>
      <c r="KHL644" s="11"/>
      <c r="KHM644" s="11"/>
      <c r="KHN644" s="11"/>
      <c r="KHO644" s="11"/>
      <c r="KHP644" s="11"/>
      <c r="KHQ644" s="11"/>
      <c r="KHR644" s="11"/>
      <c r="KHS644" s="11"/>
      <c r="KHT644" s="11"/>
      <c r="KHU644" s="11"/>
      <c r="KHV644" s="11"/>
      <c r="KHW644" s="11"/>
      <c r="KHX644" s="11"/>
      <c r="KHY644" s="11"/>
      <c r="KHZ644" s="11"/>
      <c r="KIA644" s="11"/>
      <c r="KIB644" s="11"/>
      <c r="KIC644" s="11"/>
      <c r="KID644" s="11"/>
      <c r="KIE644" s="11"/>
      <c r="KIF644" s="11"/>
      <c r="KIG644" s="11"/>
      <c r="KIH644" s="11"/>
      <c r="KII644" s="11"/>
      <c r="KIJ644" s="11"/>
      <c r="KIK644" s="11"/>
      <c r="KIL644" s="11"/>
      <c r="KIM644" s="11"/>
      <c r="KIN644" s="11"/>
      <c r="KIO644" s="11"/>
      <c r="KIP644" s="11"/>
      <c r="KIQ644" s="11"/>
      <c r="KIR644" s="11"/>
      <c r="KIS644" s="11"/>
      <c r="KIT644" s="11"/>
      <c r="KIU644" s="11"/>
      <c r="KIV644" s="11"/>
      <c r="KIW644" s="11"/>
      <c r="KIX644" s="11"/>
      <c r="KIY644" s="11"/>
      <c r="KIZ644" s="11"/>
      <c r="KJA644" s="11"/>
      <c r="KJB644" s="11"/>
      <c r="KJC644" s="11"/>
      <c r="KJD644" s="11"/>
      <c r="KJE644" s="11"/>
      <c r="KJF644" s="11"/>
      <c r="KJG644" s="11"/>
      <c r="KJH644" s="11"/>
      <c r="KJI644" s="11"/>
      <c r="KJJ644" s="11"/>
      <c r="KJK644" s="11"/>
      <c r="KJL644" s="11"/>
      <c r="KJM644" s="11"/>
      <c r="KJN644" s="11"/>
      <c r="KJO644" s="11"/>
      <c r="KJP644" s="11"/>
      <c r="KJQ644" s="11"/>
      <c r="KJR644" s="11"/>
      <c r="KJS644" s="11"/>
      <c r="KJT644" s="11"/>
      <c r="KJU644" s="11"/>
      <c r="KJV644" s="11"/>
      <c r="KJW644" s="11"/>
      <c r="KJX644" s="11"/>
      <c r="KJY644" s="11"/>
      <c r="KJZ644" s="11"/>
      <c r="KKA644" s="11"/>
      <c r="KKB644" s="11"/>
      <c r="KKC644" s="11"/>
      <c r="KKD644" s="11"/>
      <c r="KKE644" s="11"/>
      <c r="KKF644" s="11"/>
      <c r="KKG644" s="11"/>
      <c r="KKH644" s="11"/>
      <c r="KKI644" s="11"/>
      <c r="KKJ644" s="11"/>
      <c r="KKK644" s="11"/>
      <c r="KKL644" s="11"/>
      <c r="KKM644" s="11"/>
      <c r="KKN644" s="11"/>
      <c r="KKO644" s="11"/>
      <c r="KKP644" s="11"/>
      <c r="KKQ644" s="11"/>
      <c r="KKR644" s="11"/>
      <c r="KKS644" s="11"/>
      <c r="KKT644" s="11"/>
      <c r="KKU644" s="11"/>
      <c r="KKV644" s="11"/>
      <c r="KKW644" s="11"/>
      <c r="KKX644" s="11"/>
      <c r="KKY644" s="11"/>
      <c r="KKZ644" s="11"/>
      <c r="KLA644" s="11"/>
      <c r="KLB644" s="11"/>
      <c r="KLC644" s="11"/>
      <c r="KLD644" s="11"/>
      <c r="KLE644" s="11"/>
      <c r="KLF644" s="11"/>
      <c r="KLG644" s="11"/>
      <c r="KLH644" s="11"/>
      <c r="KLI644" s="11"/>
      <c r="KLJ644" s="11"/>
      <c r="KLK644" s="11"/>
      <c r="KLL644" s="11"/>
      <c r="KLM644" s="11"/>
      <c r="KLN644" s="11"/>
      <c r="KLO644" s="11"/>
      <c r="KLP644" s="11"/>
      <c r="KLQ644" s="11"/>
      <c r="KLR644" s="11"/>
      <c r="KLS644" s="11"/>
      <c r="KLT644" s="11"/>
      <c r="KLU644" s="11"/>
      <c r="KLV644" s="11"/>
      <c r="KLW644" s="11"/>
      <c r="KLX644" s="11"/>
      <c r="KLY644" s="11"/>
      <c r="KLZ644" s="11"/>
      <c r="KMA644" s="11"/>
      <c r="KMB644" s="11"/>
      <c r="KMC644" s="11"/>
      <c r="KMD644" s="11"/>
      <c r="KME644" s="11"/>
      <c r="KMF644" s="11"/>
      <c r="KMG644" s="11"/>
      <c r="KMH644" s="11"/>
      <c r="KMI644" s="11"/>
      <c r="KMJ644" s="11"/>
      <c r="KMK644" s="11"/>
      <c r="KML644" s="11"/>
      <c r="KMM644" s="11"/>
      <c r="KMN644" s="11"/>
      <c r="KMO644" s="11"/>
      <c r="KMP644" s="11"/>
      <c r="KMQ644" s="11"/>
      <c r="KMR644" s="11"/>
      <c r="KMS644" s="11"/>
      <c r="KMT644" s="11"/>
      <c r="KMU644" s="11"/>
      <c r="KMV644" s="11"/>
      <c r="KMW644" s="11"/>
      <c r="KMX644" s="11"/>
      <c r="KMY644" s="11"/>
      <c r="KMZ644" s="11"/>
      <c r="KNA644" s="11"/>
      <c r="KNB644" s="11"/>
      <c r="KNC644" s="11"/>
      <c r="KND644" s="11"/>
      <c r="KNE644" s="11"/>
      <c r="KNF644" s="11"/>
      <c r="KNG644" s="11"/>
      <c r="KNH644" s="11"/>
      <c r="KNI644" s="11"/>
      <c r="KNJ644" s="11"/>
      <c r="KNK644" s="11"/>
      <c r="KNL644" s="11"/>
      <c r="KNM644" s="11"/>
      <c r="KNN644" s="11"/>
      <c r="KNO644" s="11"/>
      <c r="KNP644" s="11"/>
      <c r="KNQ644" s="11"/>
      <c r="KNR644" s="11"/>
      <c r="KNS644" s="11"/>
      <c r="KNT644" s="11"/>
      <c r="KNU644" s="11"/>
      <c r="KNV644" s="11"/>
      <c r="KNW644" s="11"/>
      <c r="KNX644" s="11"/>
      <c r="KNY644" s="11"/>
      <c r="KNZ644" s="11"/>
      <c r="KOA644" s="11"/>
      <c r="KOB644" s="11"/>
      <c r="KOC644" s="11"/>
      <c r="KOD644" s="11"/>
      <c r="KOE644" s="11"/>
      <c r="KOF644" s="11"/>
      <c r="KOG644" s="11"/>
      <c r="KOH644" s="11"/>
      <c r="KOI644" s="11"/>
      <c r="KOJ644" s="11"/>
      <c r="KOK644" s="11"/>
      <c r="KOL644" s="11"/>
      <c r="KOM644" s="11"/>
      <c r="KON644" s="11"/>
      <c r="KOO644" s="11"/>
      <c r="KOP644" s="11"/>
      <c r="KOQ644" s="11"/>
      <c r="KOR644" s="11"/>
      <c r="KOS644" s="11"/>
      <c r="KOT644" s="11"/>
      <c r="KOU644" s="11"/>
      <c r="KOV644" s="11"/>
      <c r="KOW644" s="11"/>
      <c r="KOX644" s="11"/>
      <c r="KOY644" s="11"/>
      <c r="KOZ644" s="11"/>
      <c r="KPA644" s="11"/>
      <c r="KPB644" s="11"/>
      <c r="KPC644" s="11"/>
      <c r="KPD644" s="11"/>
      <c r="KPE644" s="11"/>
      <c r="KPF644" s="11"/>
      <c r="KPG644" s="11"/>
      <c r="KPH644" s="11"/>
      <c r="KPI644" s="11"/>
      <c r="KPJ644" s="11"/>
      <c r="KPK644" s="11"/>
      <c r="KPL644" s="11"/>
      <c r="KPM644" s="11"/>
      <c r="KPN644" s="11"/>
      <c r="KPO644" s="11"/>
      <c r="KPP644" s="11"/>
      <c r="KPQ644" s="11"/>
      <c r="KPR644" s="11"/>
      <c r="KPS644" s="11"/>
      <c r="KPT644" s="11"/>
      <c r="KPU644" s="11"/>
      <c r="KPV644" s="11"/>
      <c r="KPW644" s="11"/>
      <c r="KPX644" s="11"/>
      <c r="KPY644" s="11"/>
      <c r="KPZ644" s="11"/>
      <c r="KQA644" s="11"/>
      <c r="KQB644" s="11"/>
      <c r="KQC644" s="11"/>
      <c r="KQD644" s="11"/>
      <c r="KQE644" s="11"/>
      <c r="KQF644" s="11"/>
      <c r="KQG644" s="11"/>
      <c r="KQH644" s="11"/>
      <c r="KQI644" s="11"/>
      <c r="KQJ644" s="11"/>
      <c r="KQK644" s="11"/>
      <c r="KQL644" s="11"/>
      <c r="KQM644" s="11"/>
      <c r="KQN644" s="11"/>
      <c r="KQO644" s="11"/>
      <c r="KQP644" s="11"/>
      <c r="KQQ644" s="11"/>
      <c r="KQR644" s="11"/>
      <c r="KQS644" s="11"/>
      <c r="KQT644" s="11"/>
      <c r="KQU644" s="11"/>
      <c r="KQV644" s="11"/>
      <c r="KQW644" s="11"/>
      <c r="KQX644" s="11"/>
      <c r="KQY644" s="11"/>
      <c r="KQZ644" s="11"/>
      <c r="KRA644" s="11"/>
      <c r="KRB644" s="11"/>
      <c r="KRC644" s="11"/>
      <c r="KRD644" s="11"/>
      <c r="KRE644" s="11"/>
      <c r="KRF644" s="11"/>
      <c r="KRG644" s="11"/>
      <c r="KRH644" s="11"/>
      <c r="KRI644" s="11"/>
      <c r="KRJ644" s="11"/>
      <c r="KRK644" s="11"/>
      <c r="KRL644" s="11"/>
      <c r="KRM644" s="11"/>
      <c r="KRN644" s="11"/>
      <c r="KRO644" s="11"/>
      <c r="KRP644" s="11"/>
      <c r="KRQ644" s="11"/>
      <c r="KRR644" s="11"/>
      <c r="KRS644" s="11"/>
      <c r="KRT644" s="11"/>
      <c r="KRU644" s="11"/>
      <c r="KRV644" s="11"/>
      <c r="KRW644" s="11"/>
      <c r="KRX644" s="11"/>
      <c r="KRY644" s="11"/>
      <c r="KRZ644" s="11"/>
      <c r="KSA644" s="11"/>
      <c r="KSB644" s="11"/>
      <c r="KSC644" s="11"/>
      <c r="KSD644" s="11"/>
      <c r="KSE644" s="11"/>
      <c r="KSF644" s="11"/>
      <c r="KSG644" s="11"/>
      <c r="KSH644" s="11"/>
      <c r="KSI644" s="11"/>
      <c r="KSJ644" s="11"/>
      <c r="KSK644" s="11"/>
      <c r="KSL644" s="11"/>
      <c r="KSM644" s="11"/>
      <c r="KSN644" s="11"/>
      <c r="KSO644" s="11"/>
      <c r="KSP644" s="11"/>
      <c r="KSQ644" s="11"/>
      <c r="KSR644" s="11"/>
      <c r="KSS644" s="11"/>
      <c r="KST644" s="11"/>
      <c r="KSU644" s="11"/>
      <c r="KSV644" s="11"/>
      <c r="KSW644" s="11"/>
      <c r="KSX644" s="11"/>
      <c r="KSY644" s="11"/>
      <c r="KSZ644" s="11"/>
      <c r="KTA644" s="11"/>
      <c r="KTB644" s="11"/>
      <c r="KTC644" s="11"/>
      <c r="KTD644" s="11"/>
      <c r="KTE644" s="11"/>
      <c r="KTF644" s="11"/>
      <c r="KTG644" s="11"/>
      <c r="KTH644" s="11"/>
      <c r="KTI644" s="11"/>
      <c r="KTJ644" s="11"/>
      <c r="KTK644" s="11"/>
      <c r="KTL644" s="11"/>
      <c r="KTM644" s="11"/>
      <c r="KTN644" s="11"/>
      <c r="KTO644" s="11"/>
      <c r="KTP644" s="11"/>
      <c r="KTQ644" s="11"/>
      <c r="KTR644" s="11"/>
      <c r="KTS644" s="11"/>
      <c r="KTT644" s="11"/>
      <c r="KTU644" s="11"/>
      <c r="KTV644" s="11"/>
      <c r="KTW644" s="11"/>
      <c r="KTX644" s="11"/>
      <c r="KTY644" s="11"/>
      <c r="KTZ644" s="11"/>
      <c r="KUA644" s="11"/>
      <c r="KUB644" s="11"/>
      <c r="KUC644" s="11"/>
      <c r="KUD644" s="11"/>
      <c r="KUE644" s="11"/>
      <c r="KUF644" s="11"/>
      <c r="KUG644" s="11"/>
      <c r="KUH644" s="11"/>
      <c r="KUI644" s="11"/>
      <c r="KUJ644" s="11"/>
      <c r="KUK644" s="11"/>
      <c r="KUL644" s="11"/>
      <c r="KUM644" s="11"/>
      <c r="KUN644" s="11"/>
      <c r="KUO644" s="11"/>
      <c r="KUP644" s="11"/>
      <c r="KUQ644" s="11"/>
      <c r="KUR644" s="11"/>
      <c r="KUS644" s="11"/>
      <c r="KUT644" s="11"/>
      <c r="KUU644" s="11"/>
      <c r="KUV644" s="11"/>
      <c r="KUW644" s="11"/>
      <c r="KUX644" s="11"/>
      <c r="KUY644" s="11"/>
      <c r="KUZ644" s="11"/>
      <c r="KVA644" s="11"/>
      <c r="KVB644" s="11"/>
      <c r="KVC644" s="11"/>
      <c r="KVD644" s="11"/>
      <c r="KVE644" s="11"/>
      <c r="KVF644" s="11"/>
      <c r="KVG644" s="11"/>
      <c r="KVH644" s="11"/>
      <c r="KVI644" s="11"/>
      <c r="KVJ644" s="11"/>
      <c r="KVK644" s="11"/>
      <c r="KVL644" s="11"/>
      <c r="KVM644" s="11"/>
      <c r="KVN644" s="11"/>
      <c r="KVO644" s="11"/>
      <c r="KVP644" s="11"/>
      <c r="KVQ644" s="11"/>
      <c r="KVR644" s="11"/>
      <c r="KVS644" s="11"/>
      <c r="KVT644" s="11"/>
      <c r="KVU644" s="11"/>
      <c r="KVV644" s="11"/>
      <c r="KVW644" s="11"/>
      <c r="KVX644" s="11"/>
      <c r="KVY644" s="11"/>
      <c r="KVZ644" s="11"/>
      <c r="KWA644" s="11"/>
      <c r="KWB644" s="11"/>
      <c r="KWC644" s="11"/>
      <c r="KWD644" s="11"/>
      <c r="KWE644" s="11"/>
      <c r="KWF644" s="11"/>
      <c r="KWG644" s="11"/>
      <c r="KWH644" s="11"/>
      <c r="KWI644" s="11"/>
      <c r="KWJ644" s="11"/>
      <c r="KWK644" s="11"/>
      <c r="KWL644" s="11"/>
      <c r="KWM644" s="11"/>
      <c r="KWN644" s="11"/>
      <c r="KWO644" s="11"/>
      <c r="KWP644" s="11"/>
      <c r="KWQ644" s="11"/>
      <c r="KWR644" s="11"/>
      <c r="KWS644" s="11"/>
      <c r="KWT644" s="11"/>
      <c r="KWU644" s="11"/>
      <c r="KWV644" s="11"/>
      <c r="KWW644" s="11"/>
      <c r="KWX644" s="11"/>
      <c r="KWY644" s="11"/>
      <c r="KWZ644" s="11"/>
      <c r="KXA644" s="11"/>
      <c r="KXB644" s="11"/>
      <c r="KXC644" s="11"/>
      <c r="KXD644" s="11"/>
      <c r="KXE644" s="11"/>
      <c r="KXF644" s="11"/>
      <c r="KXG644" s="11"/>
      <c r="KXH644" s="11"/>
      <c r="KXI644" s="11"/>
      <c r="KXJ644" s="11"/>
      <c r="KXK644" s="11"/>
      <c r="KXL644" s="11"/>
      <c r="KXM644" s="11"/>
      <c r="KXN644" s="11"/>
      <c r="KXO644" s="11"/>
      <c r="KXP644" s="11"/>
      <c r="KXQ644" s="11"/>
      <c r="KXR644" s="11"/>
      <c r="KXS644" s="11"/>
      <c r="KXT644" s="11"/>
      <c r="KXU644" s="11"/>
      <c r="KXV644" s="11"/>
      <c r="KXW644" s="11"/>
      <c r="KXX644" s="11"/>
      <c r="KXY644" s="11"/>
      <c r="KXZ644" s="11"/>
      <c r="KYA644" s="11"/>
      <c r="KYB644" s="11"/>
      <c r="KYC644" s="11"/>
      <c r="KYD644" s="11"/>
      <c r="KYE644" s="11"/>
      <c r="KYF644" s="11"/>
      <c r="KYG644" s="11"/>
      <c r="KYH644" s="11"/>
      <c r="KYI644" s="11"/>
      <c r="KYJ644" s="11"/>
      <c r="KYK644" s="11"/>
      <c r="KYL644" s="11"/>
      <c r="KYM644" s="11"/>
      <c r="KYN644" s="11"/>
      <c r="KYO644" s="11"/>
      <c r="KYP644" s="11"/>
      <c r="KYQ644" s="11"/>
      <c r="KYR644" s="11"/>
      <c r="KYS644" s="11"/>
      <c r="KYT644" s="11"/>
      <c r="KYU644" s="11"/>
      <c r="KYV644" s="11"/>
      <c r="KYW644" s="11"/>
      <c r="KYX644" s="11"/>
      <c r="KYY644" s="11"/>
      <c r="KYZ644" s="11"/>
      <c r="KZA644" s="11"/>
      <c r="KZB644" s="11"/>
      <c r="KZC644" s="11"/>
      <c r="KZD644" s="11"/>
      <c r="KZE644" s="11"/>
      <c r="KZF644" s="11"/>
      <c r="KZG644" s="11"/>
      <c r="KZH644" s="11"/>
      <c r="KZI644" s="11"/>
      <c r="KZJ644" s="11"/>
      <c r="KZK644" s="11"/>
      <c r="KZL644" s="11"/>
      <c r="KZM644" s="11"/>
      <c r="KZN644" s="11"/>
      <c r="KZO644" s="11"/>
      <c r="KZP644" s="11"/>
      <c r="KZQ644" s="11"/>
      <c r="KZR644" s="11"/>
      <c r="KZS644" s="11"/>
      <c r="KZT644" s="11"/>
      <c r="KZU644" s="11"/>
      <c r="KZV644" s="11"/>
      <c r="KZW644" s="11"/>
      <c r="KZX644" s="11"/>
      <c r="KZY644" s="11"/>
      <c r="KZZ644" s="11"/>
      <c r="LAA644" s="11"/>
      <c r="LAB644" s="11"/>
      <c r="LAC644" s="11"/>
      <c r="LAD644" s="11"/>
      <c r="LAE644" s="11"/>
      <c r="LAF644" s="11"/>
      <c r="LAG644" s="11"/>
      <c r="LAH644" s="11"/>
      <c r="LAI644" s="11"/>
      <c r="LAJ644" s="11"/>
      <c r="LAK644" s="11"/>
      <c r="LAL644" s="11"/>
      <c r="LAM644" s="11"/>
      <c r="LAN644" s="11"/>
      <c r="LAO644" s="11"/>
      <c r="LAP644" s="11"/>
      <c r="LAQ644" s="11"/>
      <c r="LAR644" s="11"/>
      <c r="LAS644" s="11"/>
      <c r="LAT644" s="11"/>
      <c r="LAU644" s="11"/>
      <c r="LAV644" s="11"/>
      <c r="LAW644" s="11"/>
      <c r="LAX644" s="11"/>
      <c r="LAY644" s="11"/>
      <c r="LAZ644" s="11"/>
      <c r="LBA644" s="11"/>
      <c r="LBB644" s="11"/>
      <c r="LBC644" s="11"/>
      <c r="LBD644" s="11"/>
      <c r="LBE644" s="11"/>
      <c r="LBF644" s="11"/>
      <c r="LBG644" s="11"/>
      <c r="LBH644" s="11"/>
      <c r="LBI644" s="11"/>
      <c r="LBJ644" s="11"/>
      <c r="LBK644" s="11"/>
      <c r="LBL644" s="11"/>
      <c r="LBM644" s="11"/>
      <c r="LBN644" s="11"/>
      <c r="LBO644" s="11"/>
      <c r="LBP644" s="11"/>
      <c r="LBQ644" s="11"/>
      <c r="LBR644" s="11"/>
      <c r="LBS644" s="11"/>
      <c r="LBT644" s="11"/>
      <c r="LBU644" s="11"/>
      <c r="LBV644" s="11"/>
      <c r="LBW644" s="11"/>
      <c r="LBX644" s="11"/>
      <c r="LBY644" s="11"/>
      <c r="LBZ644" s="11"/>
      <c r="LCA644" s="11"/>
      <c r="LCB644" s="11"/>
      <c r="LCC644" s="11"/>
      <c r="LCD644" s="11"/>
      <c r="LCE644" s="11"/>
      <c r="LCF644" s="11"/>
      <c r="LCG644" s="11"/>
      <c r="LCH644" s="11"/>
      <c r="LCI644" s="11"/>
      <c r="LCJ644" s="11"/>
      <c r="LCK644" s="11"/>
      <c r="LCL644" s="11"/>
      <c r="LCM644" s="11"/>
      <c r="LCN644" s="11"/>
      <c r="LCO644" s="11"/>
      <c r="LCP644" s="11"/>
      <c r="LCQ644" s="11"/>
      <c r="LCR644" s="11"/>
      <c r="LCS644" s="11"/>
      <c r="LCT644" s="11"/>
      <c r="LCU644" s="11"/>
      <c r="LCV644" s="11"/>
      <c r="LCW644" s="11"/>
      <c r="LCX644" s="11"/>
      <c r="LCY644" s="11"/>
      <c r="LCZ644" s="11"/>
      <c r="LDA644" s="11"/>
      <c r="LDB644" s="11"/>
      <c r="LDC644" s="11"/>
      <c r="LDD644" s="11"/>
      <c r="LDE644" s="11"/>
      <c r="LDF644" s="11"/>
      <c r="LDG644" s="11"/>
      <c r="LDH644" s="11"/>
      <c r="LDI644" s="11"/>
      <c r="LDJ644" s="11"/>
      <c r="LDK644" s="11"/>
      <c r="LDL644" s="11"/>
      <c r="LDM644" s="11"/>
      <c r="LDN644" s="11"/>
      <c r="LDO644" s="11"/>
      <c r="LDP644" s="11"/>
      <c r="LDQ644" s="11"/>
      <c r="LDR644" s="11"/>
      <c r="LDS644" s="11"/>
      <c r="LDT644" s="11"/>
      <c r="LDU644" s="11"/>
      <c r="LDV644" s="11"/>
      <c r="LDW644" s="11"/>
      <c r="LDX644" s="11"/>
      <c r="LDY644" s="11"/>
      <c r="LDZ644" s="11"/>
      <c r="LEA644" s="11"/>
      <c r="LEB644" s="11"/>
      <c r="LEC644" s="11"/>
      <c r="LED644" s="11"/>
      <c r="LEE644" s="11"/>
      <c r="LEF644" s="11"/>
      <c r="LEG644" s="11"/>
      <c r="LEH644" s="11"/>
      <c r="LEI644" s="11"/>
      <c r="LEJ644" s="11"/>
      <c r="LEK644" s="11"/>
      <c r="LEL644" s="11"/>
      <c r="LEM644" s="11"/>
      <c r="LEN644" s="11"/>
      <c r="LEO644" s="11"/>
      <c r="LEP644" s="11"/>
      <c r="LEQ644" s="11"/>
      <c r="LER644" s="11"/>
      <c r="LES644" s="11"/>
      <c r="LET644" s="11"/>
      <c r="LEU644" s="11"/>
      <c r="LEV644" s="11"/>
      <c r="LEW644" s="11"/>
      <c r="LEX644" s="11"/>
      <c r="LEY644" s="11"/>
      <c r="LEZ644" s="11"/>
      <c r="LFA644" s="11"/>
      <c r="LFB644" s="11"/>
      <c r="LFC644" s="11"/>
      <c r="LFD644" s="11"/>
      <c r="LFE644" s="11"/>
      <c r="LFF644" s="11"/>
      <c r="LFG644" s="11"/>
      <c r="LFH644" s="11"/>
      <c r="LFI644" s="11"/>
      <c r="LFJ644" s="11"/>
      <c r="LFK644" s="11"/>
      <c r="LFL644" s="11"/>
      <c r="LFM644" s="11"/>
      <c r="LFN644" s="11"/>
      <c r="LFO644" s="11"/>
      <c r="LFP644" s="11"/>
      <c r="LFQ644" s="11"/>
      <c r="LFR644" s="11"/>
      <c r="LFS644" s="11"/>
      <c r="LFT644" s="11"/>
      <c r="LFU644" s="11"/>
      <c r="LFV644" s="11"/>
      <c r="LFW644" s="11"/>
      <c r="LFX644" s="11"/>
      <c r="LFY644" s="11"/>
      <c r="LFZ644" s="11"/>
      <c r="LGA644" s="11"/>
      <c r="LGB644" s="11"/>
      <c r="LGC644" s="11"/>
      <c r="LGD644" s="11"/>
      <c r="LGE644" s="11"/>
      <c r="LGF644" s="11"/>
      <c r="LGG644" s="11"/>
      <c r="LGH644" s="11"/>
      <c r="LGI644" s="11"/>
      <c r="LGJ644" s="11"/>
      <c r="LGK644" s="11"/>
      <c r="LGL644" s="11"/>
      <c r="LGM644" s="11"/>
      <c r="LGN644" s="11"/>
      <c r="LGO644" s="11"/>
      <c r="LGP644" s="11"/>
      <c r="LGQ644" s="11"/>
      <c r="LGR644" s="11"/>
      <c r="LGS644" s="11"/>
      <c r="LGT644" s="11"/>
      <c r="LGU644" s="11"/>
      <c r="LGV644" s="11"/>
      <c r="LGW644" s="11"/>
      <c r="LGX644" s="11"/>
      <c r="LGY644" s="11"/>
      <c r="LGZ644" s="11"/>
      <c r="LHA644" s="11"/>
      <c r="LHB644" s="11"/>
      <c r="LHC644" s="11"/>
      <c r="LHD644" s="11"/>
      <c r="LHE644" s="11"/>
      <c r="LHF644" s="11"/>
      <c r="LHG644" s="11"/>
      <c r="LHH644" s="11"/>
      <c r="LHI644" s="11"/>
      <c r="LHJ644" s="11"/>
      <c r="LHK644" s="11"/>
      <c r="LHL644" s="11"/>
      <c r="LHM644" s="11"/>
      <c r="LHN644" s="11"/>
      <c r="LHO644" s="11"/>
      <c r="LHP644" s="11"/>
      <c r="LHQ644" s="11"/>
      <c r="LHR644" s="11"/>
      <c r="LHS644" s="11"/>
      <c r="LHT644" s="11"/>
      <c r="LHU644" s="11"/>
      <c r="LHV644" s="11"/>
      <c r="LHW644" s="11"/>
      <c r="LHX644" s="11"/>
      <c r="LHY644" s="11"/>
      <c r="LHZ644" s="11"/>
      <c r="LIA644" s="11"/>
      <c r="LIB644" s="11"/>
      <c r="LIC644" s="11"/>
      <c r="LID644" s="11"/>
      <c r="LIE644" s="11"/>
      <c r="LIF644" s="11"/>
      <c r="LIG644" s="11"/>
      <c r="LIH644" s="11"/>
      <c r="LII644" s="11"/>
      <c r="LIJ644" s="11"/>
      <c r="LIK644" s="11"/>
      <c r="LIL644" s="11"/>
      <c r="LIM644" s="11"/>
      <c r="LIN644" s="11"/>
      <c r="LIO644" s="11"/>
      <c r="LIP644" s="11"/>
      <c r="LIQ644" s="11"/>
      <c r="LIR644" s="11"/>
      <c r="LIS644" s="11"/>
      <c r="LIT644" s="11"/>
      <c r="LIU644" s="11"/>
      <c r="LIV644" s="11"/>
      <c r="LIW644" s="11"/>
      <c r="LIX644" s="11"/>
      <c r="LIY644" s="11"/>
      <c r="LIZ644" s="11"/>
      <c r="LJA644" s="11"/>
      <c r="LJB644" s="11"/>
      <c r="LJC644" s="11"/>
      <c r="LJD644" s="11"/>
      <c r="LJE644" s="11"/>
      <c r="LJF644" s="11"/>
      <c r="LJG644" s="11"/>
      <c r="LJH644" s="11"/>
      <c r="LJI644" s="11"/>
      <c r="LJJ644" s="11"/>
      <c r="LJK644" s="11"/>
      <c r="LJL644" s="11"/>
      <c r="LJM644" s="11"/>
      <c r="LJN644" s="11"/>
      <c r="LJO644" s="11"/>
      <c r="LJP644" s="11"/>
      <c r="LJQ644" s="11"/>
      <c r="LJR644" s="11"/>
      <c r="LJS644" s="11"/>
      <c r="LJT644" s="11"/>
      <c r="LJU644" s="11"/>
      <c r="LJV644" s="11"/>
      <c r="LJW644" s="11"/>
      <c r="LJX644" s="11"/>
      <c r="LJY644" s="11"/>
      <c r="LJZ644" s="11"/>
      <c r="LKA644" s="11"/>
      <c r="LKB644" s="11"/>
      <c r="LKC644" s="11"/>
      <c r="LKD644" s="11"/>
      <c r="LKE644" s="11"/>
      <c r="LKF644" s="11"/>
      <c r="LKG644" s="11"/>
      <c r="LKH644" s="11"/>
      <c r="LKI644" s="11"/>
      <c r="LKJ644" s="11"/>
      <c r="LKK644" s="11"/>
      <c r="LKL644" s="11"/>
      <c r="LKM644" s="11"/>
      <c r="LKN644" s="11"/>
      <c r="LKO644" s="11"/>
      <c r="LKP644" s="11"/>
      <c r="LKQ644" s="11"/>
      <c r="LKR644" s="11"/>
      <c r="LKS644" s="11"/>
      <c r="LKT644" s="11"/>
      <c r="LKU644" s="11"/>
      <c r="LKV644" s="11"/>
      <c r="LKW644" s="11"/>
      <c r="LKX644" s="11"/>
      <c r="LKY644" s="11"/>
      <c r="LKZ644" s="11"/>
      <c r="LLA644" s="11"/>
      <c r="LLB644" s="11"/>
      <c r="LLC644" s="11"/>
      <c r="LLD644" s="11"/>
      <c r="LLE644" s="11"/>
      <c r="LLF644" s="11"/>
      <c r="LLG644" s="11"/>
      <c r="LLH644" s="11"/>
      <c r="LLI644" s="11"/>
      <c r="LLJ644" s="11"/>
      <c r="LLK644" s="11"/>
      <c r="LLL644" s="11"/>
      <c r="LLM644" s="11"/>
      <c r="LLN644" s="11"/>
      <c r="LLO644" s="11"/>
      <c r="LLP644" s="11"/>
      <c r="LLQ644" s="11"/>
      <c r="LLR644" s="11"/>
      <c r="LLS644" s="11"/>
      <c r="LLT644" s="11"/>
      <c r="LLU644" s="11"/>
      <c r="LLV644" s="11"/>
      <c r="LLW644" s="11"/>
      <c r="LLX644" s="11"/>
      <c r="LLY644" s="11"/>
      <c r="LLZ644" s="11"/>
      <c r="LMA644" s="11"/>
      <c r="LMB644" s="11"/>
      <c r="LMC644" s="11"/>
      <c r="LMD644" s="11"/>
      <c r="LME644" s="11"/>
      <c r="LMF644" s="11"/>
      <c r="LMG644" s="11"/>
      <c r="LMH644" s="11"/>
      <c r="LMI644" s="11"/>
      <c r="LMJ644" s="11"/>
      <c r="LMK644" s="11"/>
      <c r="LML644" s="11"/>
      <c r="LMM644" s="11"/>
      <c r="LMN644" s="11"/>
      <c r="LMO644" s="11"/>
      <c r="LMP644" s="11"/>
      <c r="LMQ644" s="11"/>
      <c r="LMR644" s="11"/>
      <c r="LMS644" s="11"/>
      <c r="LMT644" s="11"/>
      <c r="LMU644" s="11"/>
      <c r="LMV644" s="11"/>
      <c r="LMW644" s="11"/>
      <c r="LMX644" s="11"/>
      <c r="LMY644" s="11"/>
      <c r="LMZ644" s="11"/>
      <c r="LNA644" s="11"/>
      <c r="LNB644" s="11"/>
      <c r="LNC644" s="11"/>
      <c r="LND644" s="11"/>
      <c r="LNE644" s="11"/>
      <c r="LNF644" s="11"/>
      <c r="LNG644" s="11"/>
      <c r="LNH644" s="11"/>
      <c r="LNI644" s="11"/>
      <c r="LNJ644" s="11"/>
      <c r="LNK644" s="11"/>
      <c r="LNL644" s="11"/>
      <c r="LNM644" s="11"/>
      <c r="LNN644" s="11"/>
      <c r="LNO644" s="11"/>
      <c r="LNP644" s="11"/>
      <c r="LNQ644" s="11"/>
      <c r="LNR644" s="11"/>
      <c r="LNS644" s="11"/>
      <c r="LNT644" s="11"/>
      <c r="LNU644" s="11"/>
      <c r="LNV644" s="11"/>
      <c r="LNW644" s="11"/>
      <c r="LNX644" s="11"/>
      <c r="LNY644" s="11"/>
      <c r="LNZ644" s="11"/>
      <c r="LOA644" s="11"/>
      <c r="LOB644" s="11"/>
      <c r="LOC644" s="11"/>
      <c r="LOD644" s="11"/>
      <c r="LOE644" s="11"/>
      <c r="LOF644" s="11"/>
      <c r="LOG644" s="11"/>
      <c r="LOH644" s="11"/>
      <c r="LOI644" s="11"/>
      <c r="LOJ644" s="11"/>
      <c r="LOK644" s="11"/>
      <c r="LOL644" s="11"/>
      <c r="LOM644" s="11"/>
      <c r="LON644" s="11"/>
      <c r="LOO644" s="11"/>
      <c r="LOP644" s="11"/>
      <c r="LOQ644" s="11"/>
      <c r="LOR644" s="11"/>
      <c r="LOS644" s="11"/>
      <c r="LOT644" s="11"/>
      <c r="LOU644" s="11"/>
      <c r="LOV644" s="11"/>
      <c r="LOW644" s="11"/>
      <c r="LOX644" s="11"/>
      <c r="LOY644" s="11"/>
      <c r="LOZ644" s="11"/>
      <c r="LPA644" s="11"/>
      <c r="LPB644" s="11"/>
      <c r="LPC644" s="11"/>
      <c r="LPD644" s="11"/>
      <c r="LPE644" s="11"/>
      <c r="LPF644" s="11"/>
      <c r="LPG644" s="11"/>
      <c r="LPH644" s="11"/>
      <c r="LPI644" s="11"/>
      <c r="LPJ644" s="11"/>
      <c r="LPK644" s="11"/>
      <c r="LPL644" s="11"/>
      <c r="LPM644" s="11"/>
      <c r="LPN644" s="11"/>
      <c r="LPO644" s="11"/>
      <c r="LPP644" s="11"/>
      <c r="LPQ644" s="11"/>
      <c r="LPR644" s="11"/>
      <c r="LPS644" s="11"/>
      <c r="LPT644" s="11"/>
      <c r="LPU644" s="11"/>
      <c r="LPV644" s="11"/>
      <c r="LPW644" s="11"/>
      <c r="LPX644" s="11"/>
      <c r="LPY644" s="11"/>
      <c r="LPZ644" s="11"/>
      <c r="LQA644" s="11"/>
      <c r="LQB644" s="11"/>
      <c r="LQC644" s="11"/>
      <c r="LQD644" s="11"/>
      <c r="LQE644" s="11"/>
      <c r="LQF644" s="11"/>
      <c r="LQG644" s="11"/>
      <c r="LQH644" s="11"/>
      <c r="LQI644" s="11"/>
      <c r="LQJ644" s="11"/>
      <c r="LQK644" s="11"/>
      <c r="LQL644" s="11"/>
      <c r="LQM644" s="11"/>
      <c r="LQN644" s="11"/>
      <c r="LQO644" s="11"/>
      <c r="LQP644" s="11"/>
      <c r="LQQ644" s="11"/>
      <c r="LQR644" s="11"/>
      <c r="LQS644" s="11"/>
      <c r="LQT644" s="11"/>
      <c r="LQU644" s="11"/>
      <c r="LQV644" s="11"/>
      <c r="LQW644" s="11"/>
      <c r="LQX644" s="11"/>
      <c r="LQY644" s="11"/>
      <c r="LQZ644" s="11"/>
      <c r="LRA644" s="11"/>
      <c r="LRB644" s="11"/>
      <c r="LRC644" s="11"/>
      <c r="LRD644" s="11"/>
      <c r="LRE644" s="11"/>
      <c r="LRF644" s="11"/>
      <c r="LRG644" s="11"/>
      <c r="LRH644" s="11"/>
      <c r="LRI644" s="11"/>
      <c r="LRJ644" s="11"/>
      <c r="LRK644" s="11"/>
      <c r="LRL644" s="11"/>
      <c r="LRM644" s="11"/>
      <c r="LRN644" s="11"/>
      <c r="LRO644" s="11"/>
      <c r="LRP644" s="11"/>
      <c r="LRQ644" s="11"/>
      <c r="LRR644" s="11"/>
      <c r="LRS644" s="11"/>
      <c r="LRT644" s="11"/>
      <c r="LRU644" s="11"/>
      <c r="LRV644" s="11"/>
      <c r="LRW644" s="11"/>
      <c r="LRX644" s="11"/>
      <c r="LRY644" s="11"/>
      <c r="LRZ644" s="11"/>
      <c r="LSA644" s="11"/>
      <c r="LSB644" s="11"/>
      <c r="LSC644" s="11"/>
      <c r="LSD644" s="11"/>
      <c r="LSE644" s="11"/>
      <c r="LSF644" s="11"/>
      <c r="LSG644" s="11"/>
      <c r="LSH644" s="11"/>
      <c r="LSI644" s="11"/>
      <c r="LSJ644" s="11"/>
      <c r="LSK644" s="11"/>
      <c r="LSL644" s="11"/>
      <c r="LSM644" s="11"/>
      <c r="LSN644" s="11"/>
      <c r="LSO644" s="11"/>
      <c r="LSP644" s="11"/>
      <c r="LSQ644" s="11"/>
      <c r="LSR644" s="11"/>
      <c r="LSS644" s="11"/>
      <c r="LST644" s="11"/>
      <c r="LSU644" s="11"/>
      <c r="LSV644" s="11"/>
      <c r="LSW644" s="11"/>
      <c r="LSX644" s="11"/>
      <c r="LSY644" s="11"/>
      <c r="LSZ644" s="11"/>
      <c r="LTA644" s="11"/>
      <c r="LTB644" s="11"/>
      <c r="LTC644" s="11"/>
      <c r="LTD644" s="11"/>
      <c r="LTE644" s="11"/>
      <c r="LTF644" s="11"/>
      <c r="LTG644" s="11"/>
      <c r="LTH644" s="11"/>
      <c r="LTI644" s="11"/>
      <c r="LTJ644" s="11"/>
      <c r="LTK644" s="11"/>
      <c r="LTL644" s="11"/>
      <c r="LTM644" s="11"/>
      <c r="LTN644" s="11"/>
      <c r="LTO644" s="11"/>
      <c r="LTP644" s="11"/>
      <c r="LTQ644" s="11"/>
      <c r="LTR644" s="11"/>
      <c r="LTS644" s="11"/>
      <c r="LTT644" s="11"/>
      <c r="LTU644" s="11"/>
      <c r="LTV644" s="11"/>
      <c r="LTW644" s="11"/>
      <c r="LTX644" s="11"/>
      <c r="LTY644" s="11"/>
      <c r="LTZ644" s="11"/>
      <c r="LUA644" s="11"/>
      <c r="LUB644" s="11"/>
      <c r="LUC644" s="11"/>
      <c r="LUD644" s="11"/>
      <c r="LUE644" s="11"/>
      <c r="LUF644" s="11"/>
      <c r="LUG644" s="11"/>
      <c r="LUH644" s="11"/>
      <c r="LUI644" s="11"/>
      <c r="LUJ644" s="11"/>
      <c r="LUK644" s="11"/>
      <c r="LUL644" s="11"/>
      <c r="LUM644" s="11"/>
      <c r="LUN644" s="11"/>
      <c r="LUO644" s="11"/>
      <c r="LUP644" s="11"/>
      <c r="LUQ644" s="11"/>
      <c r="LUR644" s="11"/>
      <c r="LUS644" s="11"/>
      <c r="LUT644" s="11"/>
      <c r="LUU644" s="11"/>
      <c r="LUV644" s="11"/>
      <c r="LUW644" s="11"/>
      <c r="LUX644" s="11"/>
      <c r="LUY644" s="11"/>
      <c r="LUZ644" s="11"/>
      <c r="LVA644" s="11"/>
      <c r="LVB644" s="11"/>
      <c r="LVC644" s="11"/>
      <c r="LVD644" s="11"/>
      <c r="LVE644" s="11"/>
      <c r="LVF644" s="11"/>
      <c r="LVG644" s="11"/>
      <c r="LVH644" s="11"/>
      <c r="LVI644" s="11"/>
      <c r="LVJ644" s="11"/>
      <c r="LVK644" s="11"/>
      <c r="LVL644" s="11"/>
      <c r="LVM644" s="11"/>
      <c r="LVN644" s="11"/>
      <c r="LVO644" s="11"/>
      <c r="LVP644" s="11"/>
      <c r="LVQ644" s="11"/>
      <c r="LVR644" s="11"/>
      <c r="LVS644" s="11"/>
      <c r="LVT644" s="11"/>
      <c r="LVU644" s="11"/>
      <c r="LVV644" s="11"/>
      <c r="LVW644" s="11"/>
      <c r="LVX644" s="11"/>
      <c r="LVY644" s="11"/>
      <c r="LVZ644" s="11"/>
      <c r="LWA644" s="11"/>
      <c r="LWB644" s="11"/>
      <c r="LWC644" s="11"/>
      <c r="LWD644" s="11"/>
      <c r="LWE644" s="11"/>
      <c r="LWF644" s="11"/>
      <c r="LWG644" s="11"/>
      <c r="LWH644" s="11"/>
      <c r="LWI644" s="11"/>
      <c r="LWJ644" s="11"/>
      <c r="LWK644" s="11"/>
      <c r="LWL644" s="11"/>
      <c r="LWM644" s="11"/>
      <c r="LWN644" s="11"/>
      <c r="LWO644" s="11"/>
      <c r="LWP644" s="11"/>
      <c r="LWQ644" s="11"/>
      <c r="LWR644" s="11"/>
      <c r="LWS644" s="11"/>
      <c r="LWT644" s="11"/>
      <c r="LWU644" s="11"/>
      <c r="LWV644" s="11"/>
      <c r="LWW644" s="11"/>
      <c r="LWX644" s="11"/>
      <c r="LWY644" s="11"/>
      <c r="LWZ644" s="11"/>
      <c r="LXA644" s="11"/>
      <c r="LXB644" s="11"/>
      <c r="LXC644" s="11"/>
      <c r="LXD644" s="11"/>
      <c r="LXE644" s="11"/>
      <c r="LXF644" s="11"/>
      <c r="LXG644" s="11"/>
      <c r="LXH644" s="11"/>
      <c r="LXI644" s="11"/>
      <c r="LXJ644" s="11"/>
      <c r="LXK644" s="11"/>
      <c r="LXL644" s="11"/>
      <c r="LXM644" s="11"/>
      <c r="LXN644" s="11"/>
      <c r="LXO644" s="11"/>
      <c r="LXP644" s="11"/>
      <c r="LXQ644" s="11"/>
      <c r="LXR644" s="11"/>
      <c r="LXS644" s="11"/>
      <c r="LXT644" s="11"/>
      <c r="LXU644" s="11"/>
      <c r="LXV644" s="11"/>
      <c r="LXW644" s="11"/>
      <c r="LXX644" s="11"/>
      <c r="LXY644" s="11"/>
      <c r="LXZ644" s="11"/>
      <c r="LYA644" s="11"/>
      <c r="LYB644" s="11"/>
      <c r="LYC644" s="11"/>
      <c r="LYD644" s="11"/>
      <c r="LYE644" s="11"/>
      <c r="LYF644" s="11"/>
      <c r="LYG644" s="11"/>
      <c r="LYH644" s="11"/>
      <c r="LYI644" s="11"/>
      <c r="LYJ644" s="11"/>
      <c r="LYK644" s="11"/>
      <c r="LYL644" s="11"/>
      <c r="LYM644" s="11"/>
      <c r="LYN644" s="11"/>
      <c r="LYO644" s="11"/>
      <c r="LYP644" s="11"/>
      <c r="LYQ644" s="11"/>
      <c r="LYR644" s="11"/>
      <c r="LYS644" s="11"/>
      <c r="LYT644" s="11"/>
      <c r="LYU644" s="11"/>
      <c r="LYV644" s="11"/>
      <c r="LYW644" s="11"/>
      <c r="LYX644" s="11"/>
      <c r="LYY644" s="11"/>
      <c r="LYZ644" s="11"/>
      <c r="LZA644" s="11"/>
      <c r="LZB644" s="11"/>
      <c r="LZC644" s="11"/>
      <c r="LZD644" s="11"/>
      <c r="LZE644" s="11"/>
      <c r="LZF644" s="11"/>
      <c r="LZG644" s="11"/>
      <c r="LZH644" s="11"/>
      <c r="LZI644" s="11"/>
      <c r="LZJ644" s="11"/>
      <c r="LZK644" s="11"/>
      <c r="LZL644" s="11"/>
      <c r="LZM644" s="11"/>
      <c r="LZN644" s="11"/>
      <c r="LZO644" s="11"/>
      <c r="LZP644" s="11"/>
      <c r="LZQ644" s="11"/>
      <c r="LZR644" s="11"/>
      <c r="LZS644" s="11"/>
      <c r="LZT644" s="11"/>
      <c r="LZU644" s="11"/>
      <c r="LZV644" s="11"/>
      <c r="LZW644" s="11"/>
      <c r="LZX644" s="11"/>
      <c r="LZY644" s="11"/>
      <c r="LZZ644" s="11"/>
      <c r="MAA644" s="11"/>
      <c r="MAB644" s="11"/>
      <c r="MAC644" s="11"/>
      <c r="MAD644" s="11"/>
      <c r="MAE644" s="11"/>
      <c r="MAF644" s="11"/>
      <c r="MAG644" s="11"/>
      <c r="MAH644" s="11"/>
      <c r="MAI644" s="11"/>
      <c r="MAJ644" s="11"/>
      <c r="MAK644" s="11"/>
      <c r="MAL644" s="11"/>
      <c r="MAM644" s="11"/>
      <c r="MAN644" s="11"/>
      <c r="MAO644" s="11"/>
      <c r="MAP644" s="11"/>
      <c r="MAQ644" s="11"/>
      <c r="MAR644" s="11"/>
      <c r="MAS644" s="11"/>
      <c r="MAT644" s="11"/>
      <c r="MAU644" s="11"/>
      <c r="MAV644" s="11"/>
      <c r="MAW644" s="11"/>
      <c r="MAX644" s="11"/>
      <c r="MAY644" s="11"/>
      <c r="MAZ644" s="11"/>
      <c r="MBA644" s="11"/>
      <c r="MBB644" s="11"/>
      <c r="MBC644" s="11"/>
      <c r="MBD644" s="11"/>
      <c r="MBE644" s="11"/>
      <c r="MBF644" s="11"/>
      <c r="MBG644" s="11"/>
      <c r="MBH644" s="11"/>
      <c r="MBI644" s="11"/>
      <c r="MBJ644" s="11"/>
      <c r="MBK644" s="11"/>
      <c r="MBL644" s="11"/>
      <c r="MBM644" s="11"/>
      <c r="MBN644" s="11"/>
      <c r="MBO644" s="11"/>
      <c r="MBP644" s="11"/>
      <c r="MBQ644" s="11"/>
      <c r="MBR644" s="11"/>
      <c r="MBS644" s="11"/>
      <c r="MBT644" s="11"/>
      <c r="MBU644" s="11"/>
      <c r="MBV644" s="11"/>
      <c r="MBW644" s="11"/>
      <c r="MBX644" s="11"/>
      <c r="MBY644" s="11"/>
      <c r="MBZ644" s="11"/>
      <c r="MCA644" s="11"/>
      <c r="MCB644" s="11"/>
      <c r="MCC644" s="11"/>
      <c r="MCD644" s="11"/>
      <c r="MCE644" s="11"/>
      <c r="MCF644" s="11"/>
      <c r="MCG644" s="11"/>
      <c r="MCH644" s="11"/>
      <c r="MCI644" s="11"/>
      <c r="MCJ644" s="11"/>
      <c r="MCK644" s="11"/>
      <c r="MCL644" s="11"/>
      <c r="MCM644" s="11"/>
      <c r="MCN644" s="11"/>
      <c r="MCO644" s="11"/>
      <c r="MCP644" s="11"/>
      <c r="MCQ644" s="11"/>
      <c r="MCR644" s="11"/>
      <c r="MCS644" s="11"/>
      <c r="MCT644" s="11"/>
      <c r="MCU644" s="11"/>
      <c r="MCV644" s="11"/>
      <c r="MCW644" s="11"/>
      <c r="MCX644" s="11"/>
      <c r="MCY644" s="11"/>
      <c r="MCZ644" s="11"/>
      <c r="MDA644" s="11"/>
      <c r="MDB644" s="11"/>
      <c r="MDC644" s="11"/>
      <c r="MDD644" s="11"/>
      <c r="MDE644" s="11"/>
      <c r="MDF644" s="11"/>
      <c r="MDG644" s="11"/>
      <c r="MDH644" s="11"/>
      <c r="MDI644" s="11"/>
      <c r="MDJ644" s="11"/>
      <c r="MDK644" s="11"/>
      <c r="MDL644" s="11"/>
      <c r="MDM644" s="11"/>
      <c r="MDN644" s="11"/>
      <c r="MDO644" s="11"/>
      <c r="MDP644" s="11"/>
      <c r="MDQ644" s="11"/>
      <c r="MDR644" s="11"/>
      <c r="MDS644" s="11"/>
      <c r="MDT644" s="11"/>
      <c r="MDU644" s="11"/>
      <c r="MDV644" s="11"/>
      <c r="MDW644" s="11"/>
      <c r="MDX644" s="11"/>
      <c r="MDY644" s="11"/>
      <c r="MDZ644" s="11"/>
      <c r="MEA644" s="11"/>
      <c r="MEB644" s="11"/>
      <c r="MEC644" s="11"/>
      <c r="MED644" s="11"/>
      <c r="MEE644" s="11"/>
      <c r="MEF644" s="11"/>
      <c r="MEG644" s="11"/>
      <c r="MEH644" s="11"/>
      <c r="MEI644" s="11"/>
      <c r="MEJ644" s="11"/>
      <c r="MEK644" s="11"/>
      <c r="MEL644" s="11"/>
      <c r="MEM644" s="11"/>
      <c r="MEN644" s="11"/>
      <c r="MEO644" s="11"/>
      <c r="MEP644" s="11"/>
      <c r="MEQ644" s="11"/>
      <c r="MER644" s="11"/>
      <c r="MES644" s="11"/>
      <c r="MET644" s="11"/>
      <c r="MEU644" s="11"/>
      <c r="MEV644" s="11"/>
      <c r="MEW644" s="11"/>
      <c r="MEX644" s="11"/>
      <c r="MEY644" s="11"/>
      <c r="MEZ644" s="11"/>
      <c r="MFA644" s="11"/>
      <c r="MFB644" s="11"/>
      <c r="MFC644" s="11"/>
      <c r="MFD644" s="11"/>
      <c r="MFE644" s="11"/>
      <c r="MFF644" s="11"/>
      <c r="MFG644" s="11"/>
      <c r="MFH644" s="11"/>
      <c r="MFI644" s="11"/>
      <c r="MFJ644" s="11"/>
      <c r="MFK644" s="11"/>
      <c r="MFL644" s="11"/>
      <c r="MFM644" s="11"/>
      <c r="MFN644" s="11"/>
      <c r="MFO644" s="11"/>
      <c r="MFP644" s="11"/>
      <c r="MFQ644" s="11"/>
      <c r="MFR644" s="11"/>
      <c r="MFS644" s="11"/>
      <c r="MFT644" s="11"/>
      <c r="MFU644" s="11"/>
      <c r="MFV644" s="11"/>
      <c r="MFW644" s="11"/>
      <c r="MFX644" s="11"/>
      <c r="MFY644" s="11"/>
      <c r="MFZ644" s="11"/>
      <c r="MGA644" s="11"/>
      <c r="MGB644" s="11"/>
      <c r="MGC644" s="11"/>
      <c r="MGD644" s="11"/>
      <c r="MGE644" s="11"/>
      <c r="MGF644" s="11"/>
      <c r="MGG644" s="11"/>
      <c r="MGH644" s="11"/>
      <c r="MGI644" s="11"/>
      <c r="MGJ644" s="11"/>
      <c r="MGK644" s="11"/>
      <c r="MGL644" s="11"/>
      <c r="MGM644" s="11"/>
      <c r="MGN644" s="11"/>
      <c r="MGO644" s="11"/>
      <c r="MGP644" s="11"/>
      <c r="MGQ644" s="11"/>
      <c r="MGR644" s="11"/>
      <c r="MGS644" s="11"/>
      <c r="MGT644" s="11"/>
      <c r="MGU644" s="11"/>
      <c r="MGV644" s="11"/>
      <c r="MGW644" s="11"/>
      <c r="MGX644" s="11"/>
      <c r="MGY644" s="11"/>
      <c r="MGZ644" s="11"/>
      <c r="MHA644" s="11"/>
      <c r="MHB644" s="11"/>
      <c r="MHC644" s="11"/>
      <c r="MHD644" s="11"/>
      <c r="MHE644" s="11"/>
      <c r="MHF644" s="11"/>
      <c r="MHG644" s="11"/>
      <c r="MHH644" s="11"/>
      <c r="MHI644" s="11"/>
      <c r="MHJ644" s="11"/>
      <c r="MHK644" s="11"/>
      <c r="MHL644" s="11"/>
      <c r="MHM644" s="11"/>
      <c r="MHN644" s="11"/>
      <c r="MHO644" s="11"/>
      <c r="MHP644" s="11"/>
      <c r="MHQ644" s="11"/>
      <c r="MHR644" s="11"/>
      <c r="MHS644" s="11"/>
      <c r="MHT644" s="11"/>
      <c r="MHU644" s="11"/>
      <c r="MHV644" s="11"/>
      <c r="MHW644" s="11"/>
      <c r="MHX644" s="11"/>
      <c r="MHY644" s="11"/>
      <c r="MHZ644" s="11"/>
      <c r="MIA644" s="11"/>
      <c r="MIB644" s="11"/>
      <c r="MIC644" s="11"/>
      <c r="MID644" s="11"/>
      <c r="MIE644" s="11"/>
      <c r="MIF644" s="11"/>
      <c r="MIG644" s="11"/>
      <c r="MIH644" s="11"/>
      <c r="MII644" s="11"/>
      <c r="MIJ644" s="11"/>
      <c r="MIK644" s="11"/>
      <c r="MIL644" s="11"/>
      <c r="MIM644" s="11"/>
      <c r="MIN644" s="11"/>
      <c r="MIO644" s="11"/>
      <c r="MIP644" s="11"/>
      <c r="MIQ644" s="11"/>
      <c r="MIR644" s="11"/>
      <c r="MIS644" s="11"/>
      <c r="MIT644" s="11"/>
      <c r="MIU644" s="11"/>
      <c r="MIV644" s="11"/>
      <c r="MIW644" s="11"/>
      <c r="MIX644" s="11"/>
      <c r="MIY644" s="11"/>
      <c r="MIZ644" s="11"/>
      <c r="MJA644" s="11"/>
      <c r="MJB644" s="11"/>
      <c r="MJC644" s="11"/>
      <c r="MJD644" s="11"/>
      <c r="MJE644" s="11"/>
      <c r="MJF644" s="11"/>
      <c r="MJG644" s="11"/>
      <c r="MJH644" s="11"/>
      <c r="MJI644" s="11"/>
      <c r="MJJ644" s="11"/>
      <c r="MJK644" s="11"/>
      <c r="MJL644" s="11"/>
      <c r="MJM644" s="11"/>
      <c r="MJN644" s="11"/>
      <c r="MJO644" s="11"/>
      <c r="MJP644" s="11"/>
      <c r="MJQ644" s="11"/>
      <c r="MJR644" s="11"/>
      <c r="MJS644" s="11"/>
      <c r="MJT644" s="11"/>
      <c r="MJU644" s="11"/>
      <c r="MJV644" s="11"/>
      <c r="MJW644" s="11"/>
      <c r="MJX644" s="11"/>
      <c r="MJY644" s="11"/>
      <c r="MJZ644" s="11"/>
      <c r="MKA644" s="11"/>
      <c r="MKB644" s="11"/>
      <c r="MKC644" s="11"/>
      <c r="MKD644" s="11"/>
      <c r="MKE644" s="11"/>
      <c r="MKF644" s="11"/>
      <c r="MKG644" s="11"/>
      <c r="MKH644" s="11"/>
      <c r="MKI644" s="11"/>
      <c r="MKJ644" s="11"/>
      <c r="MKK644" s="11"/>
      <c r="MKL644" s="11"/>
      <c r="MKM644" s="11"/>
      <c r="MKN644" s="11"/>
      <c r="MKO644" s="11"/>
      <c r="MKP644" s="11"/>
      <c r="MKQ644" s="11"/>
      <c r="MKR644" s="11"/>
      <c r="MKS644" s="11"/>
      <c r="MKT644" s="11"/>
      <c r="MKU644" s="11"/>
      <c r="MKV644" s="11"/>
      <c r="MKW644" s="11"/>
      <c r="MKX644" s="11"/>
      <c r="MKY644" s="11"/>
      <c r="MKZ644" s="11"/>
      <c r="MLA644" s="11"/>
      <c r="MLB644" s="11"/>
      <c r="MLC644" s="11"/>
      <c r="MLD644" s="11"/>
      <c r="MLE644" s="11"/>
      <c r="MLF644" s="11"/>
      <c r="MLG644" s="11"/>
      <c r="MLH644" s="11"/>
      <c r="MLI644" s="11"/>
      <c r="MLJ644" s="11"/>
      <c r="MLK644" s="11"/>
      <c r="MLL644" s="11"/>
      <c r="MLM644" s="11"/>
      <c r="MLN644" s="11"/>
      <c r="MLO644" s="11"/>
      <c r="MLP644" s="11"/>
      <c r="MLQ644" s="11"/>
      <c r="MLR644" s="11"/>
      <c r="MLS644" s="11"/>
      <c r="MLT644" s="11"/>
      <c r="MLU644" s="11"/>
      <c r="MLV644" s="11"/>
      <c r="MLW644" s="11"/>
      <c r="MLX644" s="11"/>
      <c r="MLY644" s="11"/>
      <c r="MLZ644" s="11"/>
      <c r="MMA644" s="11"/>
      <c r="MMB644" s="11"/>
      <c r="MMC644" s="11"/>
      <c r="MMD644" s="11"/>
      <c r="MME644" s="11"/>
      <c r="MMF644" s="11"/>
      <c r="MMG644" s="11"/>
      <c r="MMH644" s="11"/>
      <c r="MMI644" s="11"/>
      <c r="MMJ644" s="11"/>
      <c r="MMK644" s="11"/>
      <c r="MML644" s="11"/>
      <c r="MMM644" s="11"/>
      <c r="MMN644" s="11"/>
      <c r="MMO644" s="11"/>
      <c r="MMP644" s="11"/>
      <c r="MMQ644" s="11"/>
      <c r="MMR644" s="11"/>
      <c r="MMS644" s="11"/>
      <c r="MMT644" s="11"/>
      <c r="MMU644" s="11"/>
      <c r="MMV644" s="11"/>
      <c r="MMW644" s="11"/>
      <c r="MMX644" s="11"/>
      <c r="MMY644" s="11"/>
      <c r="MMZ644" s="11"/>
      <c r="MNA644" s="11"/>
      <c r="MNB644" s="11"/>
      <c r="MNC644" s="11"/>
      <c r="MND644" s="11"/>
      <c r="MNE644" s="11"/>
      <c r="MNF644" s="11"/>
      <c r="MNG644" s="11"/>
      <c r="MNH644" s="11"/>
      <c r="MNI644" s="11"/>
      <c r="MNJ644" s="11"/>
      <c r="MNK644" s="11"/>
      <c r="MNL644" s="11"/>
      <c r="MNM644" s="11"/>
      <c r="MNN644" s="11"/>
      <c r="MNO644" s="11"/>
      <c r="MNP644" s="11"/>
      <c r="MNQ644" s="11"/>
      <c r="MNR644" s="11"/>
      <c r="MNS644" s="11"/>
      <c r="MNT644" s="11"/>
      <c r="MNU644" s="11"/>
      <c r="MNV644" s="11"/>
      <c r="MNW644" s="11"/>
      <c r="MNX644" s="11"/>
      <c r="MNY644" s="11"/>
      <c r="MNZ644" s="11"/>
      <c r="MOA644" s="11"/>
      <c r="MOB644" s="11"/>
      <c r="MOC644" s="11"/>
      <c r="MOD644" s="11"/>
      <c r="MOE644" s="11"/>
      <c r="MOF644" s="11"/>
      <c r="MOG644" s="11"/>
      <c r="MOH644" s="11"/>
      <c r="MOI644" s="11"/>
      <c r="MOJ644" s="11"/>
      <c r="MOK644" s="11"/>
      <c r="MOL644" s="11"/>
      <c r="MOM644" s="11"/>
      <c r="MON644" s="11"/>
      <c r="MOO644" s="11"/>
      <c r="MOP644" s="11"/>
      <c r="MOQ644" s="11"/>
      <c r="MOR644" s="11"/>
      <c r="MOS644" s="11"/>
      <c r="MOT644" s="11"/>
      <c r="MOU644" s="11"/>
      <c r="MOV644" s="11"/>
      <c r="MOW644" s="11"/>
      <c r="MOX644" s="11"/>
      <c r="MOY644" s="11"/>
      <c r="MOZ644" s="11"/>
      <c r="MPA644" s="11"/>
      <c r="MPB644" s="11"/>
      <c r="MPC644" s="11"/>
      <c r="MPD644" s="11"/>
      <c r="MPE644" s="11"/>
      <c r="MPF644" s="11"/>
      <c r="MPG644" s="11"/>
      <c r="MPH644" s="11"/>
      <c r="MPI644" s="11"/>
      <c r="MPJ644" s="11"/>
      <c r="MPK644" s="11"/>
      <c r="MPL644" s="11"/>
      <c r="MPM644" s="11"/>
      <c r="MPN644" s="11"/>
      <c r="MPO644" s="11"/>
      <c r="MPP644" s="11"/>
      <c r="MPQ644" s="11"/>
      <c r="MPR644" s="11"/>
      <c r="MPS644" s="11"/>
      <c r="MPT644" s="11"/>
      <c r="MPU644" s="11"/>
      <c r="MPV644" s="11"/>
      <c r="MPW644" s="11"/>
      <c r="MPX644" s="11"/>
      <c r="MPY644" s="11"/>
      <c r="MPZ644" s="11"/>
      <c r="MQA644" s="11"/>
      <c r="MQB644" s="11"/>
      <c r="MQC644" s="11"/>
      <c r="MQD644" s="11"/>
      <c r="MQE644" s="11"/>
      <c r="MQF644" s="11"/>
      <c r="MQG644" s="11"/>
      <c r="MQH644" s="11"/>
      <c r="MQI644" s="11"/>
      <c r="MQJ644" s="11"/>
      <c r="MQK644" s="11"/>
      <c r="MQL644" s="11"/>
      <c r="MQM644" s="11"/>
      <c r="MQN644" s="11"/>
      <c r="MQO644" s="11"/>
      <c r="MQP644" s="11"/>
      <c r="MQQ644" s="11"/>
      <c r="MQR644" s="11"/>
      <c r="MQS644" s="11"/>
      <c r="MQT644" s="11"/>
      <c r="MQU644" s="11"/>
      <c r="MQV644" s="11"/>
      <c r="MQW644" s="11"/>
      <c r="MQX644" s="11"/>
      <c r="MQY644" s="11"/>
      <c r="MQZ644" s="11"/>
      <c r="MRA644" s="11"/>
      <c r="MRB644" s="11"/>
      <c r="MRC644" s="11"/>
      <c r="MRD644" s="11"/>
      <c r="MRE644" s="11"/>
      <c r="MRF644" s="11"/>
      <c r="MRG644" s="11"/>
      <c r="MRH644" s="11"/>
      <c r="MRI644" s="11"/>
      <c r="MRJ644" s="11"/>
      <c r="MRK644" s="11"/>
      <c r="MRL644" s="11"/>
      <c r="MRM644" s="11"/>
      <c r="MRN644" s="11"/>
      <c r="MRO644" s="11"/>
      <c r="MRP644" s="11"/>
      <c r="MRQ644" s="11"/>
      <c r="MRR644" s="11"/>
      <c r="MRS644" s="11"/>
      <c r="MRT644" s="11"/>
      <c r="MRU644" s="11"/>
      <c r="MRV644" s="11"/>
      <c r="MRW644" s="11"/>
      <c r="MRX644" s="11"/>
      <c r="MRY644" s="11"/>
      <c r="MRZ644" s="11"/>
      <c r="MSA644" s="11"/>
      <c r="MSB644" s="11"/>
      <c r="MSC644" s="11"/>
      <c r="MSD644" s="11"/>
      <c r="MSE644" s="11"/>
      <c r="MSF644" s="11"/>
      <c r="MSG644" s="11"/>
      <c r="MSH644" s="11"/>
      <c r="MSI644" s="11"/>
      <c r="MSJ644" s="11"/>
      <c r="MSK644" s="11"/>
      <c r="MSL644" s="11"/>
      <c r="MSM644" s="11"/>
      <c r="MSN644" s="11"/>
      <c r="MSO644" s="11"/>
      <c r="MSP644" s="11"/>
      <c r="MSQ644" s="11"/>
      <c r="MSR644" s="11"/>
      <c r="MSS644" s="11"/>
      <c r="MST644" s="11"/>
      <c r="MSU644" s="11"/>
      <c r="MSV644" s="11"/>
      <c r="MSW644" s="11"/>
      <c r="MSX644" s="11"/>
      <c r="MSY644" s="11"/>
      <c r="MSZ644" s="11"/>
      <c r="MTA644" s="11"/>
      <c r="MTB644" s="11"/>
      <c r="MTC644" s="11"/>
      <c r="MTD644" s="11"/>
      <c r="MTE644" s="11"/>
      <c r="MTF644" s="11"/>
      <c r="MTG644" s="11"/>
      <c r="MTH644" s="11"/>
      <c r="MTI644" s="11"/>
      <c r="MTJ644" s="11"/>
      <c r="MTK644" s="11"/>
      <c r="MTL644" s="11"/>
      <c r="MTM644" s="11"/>
      <c r="MTN644" s="11"/>
      <c r="MTO644" s="11"/>
      <c r="MTP644" s="11"/>
      <c r="MTQ644" s="11"/>
      <c r="MTR644" s="11"/>
      <c r="MTS644" s="11"/>
      <c r="MTT644" s="11"/>
      <c r="MTU644" s="11"/>
      <c r="MTV644" s="11"/>
      <c r="MTW644" s="11"/>
      <c r="MTX644" s="11"/>
      <c r="MTY644" s="11"/>
      <c r="MTZ644" s="11"/>
      <c r="MUA644" s="11"/>
      <c r="MUB644" s="11"/>
      <c r="MUC644" s="11"/>
      <c r="MUD644" s="11"/>
      <c r="MUE644" s="11"/>
      <c r="MUF644" s="11"/>
      <c r="MUG644" s="11"/>
      <c r="MUH644" s="11"/>
      <c r="MUI644" s="11"/>
      <c r="MUJ644" s="11"/>
      <c r="MUK644" s="11"/>
      <c r="MUL644" s="11"/>
      <c r="MUM644" s="11"/>
      <c r="MUN644" s="11"/>
      <c r="MUO644" s="11"/>
      <c r="MUP644" s="11"/>
      <c r="MUQ644" s="11"/>
      <c r="MUR644" s="11"/>
      <c r="MUS644" s="11"/>
      <c r="MUT644" s="11"/>
      <c r="MUU644" s="11"/>
      <c r="MUV644" s="11"/>
      <c r="MUW644" s="11"/>
      <c r="MUX644" s="11"/>
      <c r="MUY644" s="11"/>
      <c r="MUZ644" s="11"/>
      <c r="MVA644" s="11"/>
      <c r="MVB644" s="11"/>
      <c r="MVC644" s="11"/>
      <c r="MVD644" s="11"/>
      <c r="MVE644" s="11"/>
      <c r="MVF644" s="11"/>
      <c r="MVG644" s="11"/>
      <c r="MVH644" s="11"/>
      <c r="MVI644" s="11"/>
      <c r="MVJ644" s="11"/>
      <c r="MVK644" s="11"/>
      <c r="MVL644" s="11"/>
      <c r="MVM644" s="11"/>
      <c r="MVN644" s="11"/>
      <c r="MVO644" s="11"/>
      <c r="MVP644" s="11"/>
      <c r="MVQ644" s="11"/>
      <c r="MVR644" s="11"/>
      <c r="MVS644" s="11"/>
      <c r="MVT644" s="11"/>
      <c r="MVU644" s="11"/>
      <c r="MVV644" s="11"/>
      <c r="MVW644" s="11"/>
      <c r="MVX644" s="11"/>
      <c r="MVY644" s="11"/>
      <c r="MVZ644" s="11"/>
      <c r="MWA644" s="11"/>
      <c r="MWB644" s="11"/>
      <c r="MWC644" s="11"/>
      <c r="MWD644" s="11"/>
      <c r="MWE644" s="11"/>
      <c r="MWF644" s="11"/>
      <c r="MWG644" s="11"/>
      <c r="MWH644" s="11"/>
      <c r="MWI644" s="11"/>
      <c r="MWJ644" s="11"/>
      <c r="MWK644" s="11"/>
      <c r="MWL644" s="11"/>
      <c r="MWM644" s="11"/>
      <c r="MWN644" s="11"/>
      <c r="MWO644" s="11"/>
      <c r="MWP644" s="11"/>
      <c r="MWQ644" s="11"/>
      <c r="MWR644" s="11"/>
      <c r="MWS644" s="11"/>
      <c r="MWT644" s="11"/>
      <c r="MWU644" s="11"/>
      <c r="MWV644" s="11"/>
      <c r="MWW644" s="11"/>
      <c r="MWX644" s="11"/>
      <c r="MWY644" s="11"/>
      <c r="MWZ644" s="11"/>
      <c r="MXA644" s="11"/>
      <c r="MXB644" s="11"/>
      <c r="MXC644" s="11"/>
      <c r="MXD644" s="11"/>
      <c r="MXE644" s="11"/>
      <c r="MXF644" s="11"/>
      <c r="MXG644" s="11"/>
      <c r="MXH644" s="11"/>
      <c r="MXI644" s="11"/>
      <c r="MXJ644" s="11"/>
      <c r="MXK644" s="11"/>
      <c r="MXL644" s="11"/>
      <c r="MXM644" s="11"/>
      <c r="MXN644" s="11"/>
      <c r="MXO644" s="11"/>
      <c r="MXP644" s="11"/>
      <c r="MXQ644" s="11"/>
      <c r="MXR644" s="11"/>
      <c r="MXS644" s="11"/>
      <c r="MXT644" s="11"/>
      <c r="MXU644" s="11"/>
      <c r="MXV644" s="11"/>
      <c r="MXW644" s="11"/>
      <c r="MXX644" s="11"/>
      <c r="MXY644" s="11"/>
      <c r="MXZ644" s="11"/>
      <c r="MYA644" s="11"/>
      <c r="MYB644" s="11"/>
      <c r="MYC644" s="11"/>
      <c r="MYD644" s="11"/>
      <c r="MYE644" s="11"/>
      <c r="MYF644" s="11"/>
      <c r="MYG644" s="11"/>
      <c r="MYH644" s="11"/>
      <c r="MYI644" s="11"/>
      <c r="MYJ644" s="11"/>
      <c r="MYK644" s="11"/>
      <c r="MYL644" s="11"/>
      <c r="MYM644" s="11"/>
      <c r="MYN644" s="11"/>
      <c r="MYO644" s="11"/>
      <c r="MYP644" s="11"/>
      <c r="MYQ644" s="11"/>
      <c r="MYR644" s="11"/>
      <c r="MYS644" s="11"/>
      <c r="MYT644" s="11"/>
      <c r="MYU644" s="11"/>
      <c r="MYV644" s="11"/>
      <c r="MYW644" s="11"/>
      <c r="MYX644" s="11"/>
      <c r="MYY644" s="11"/>
      <c r="MYZ644" s="11"/>
      <c r="MZA644" s="11"/>
      <c r="MZB644" s="11"/>
      <c r="MZC644" s="11"/>
      <c r="MZD644" s="11"/>
      <c r="MZE644" s="11"/>
      <c r="MZF644" s="11"/>
      <c r="MZG644" s="11"/>
      <c r="MZH644" s="11"/>
      <c r="MZI644" s="11"/>
      <c r="MZJ644" s="11"/>
      <c r="MZK644" s="11"/>
      <c r="MZL644" s="11"/>
      <c r="MZM644" s="11"/>
      <c r="MZN644" s="11"/>
      <c r="MZO644" s="11"/>
      <c r="MZP644" s="11"/>
      <c r="MZQ644" s="11"/>
      <c r="MZR644" s="11"/>
      <c r="MZS644" s="11"/>
      <c r="MZT644" s="11"/>
      <c r="MZU644" s="11"/>
      <c r="MZV644" s="11"/>
      <c r="MZW644" s="11"/>
      <c r="MZX644" s="11"/>
      <c r="MZY644" s="11"/>
      <c r="MZZ644" s="11"/>
      <c r="NAA644" s="11"/>
      <c r="NAB644" s="11"/>
      <c r="NAC644" s="11"/>
      <c r="NAD644" s="11"/>
      <c r="NAE644" s="11"/>
      <c r="NAF644" s="11"/>
      <c r="NAG644" s="11"/>
      <c r="NAH644" s="11"/>
      <c r="NAI644" s="11"/>
      <c r="NAJ644" s="11"/>
      <c r="NAK644" s="11"/>
      <c r="NAL644" s="11"/>
      <c r="NAM644" s="11"/>
      <c r="NAN644" s="11"/>
      <c r="NAO644" s="11"/>
      <c r="NAP644" s="11"/>
      <c r="NAQ644" s="11"/>
      <c r="NAR644" s="11"/>
      <c r="NAS644" s="11"/>
      <c r="NAT644" s="11"/>
      <c r="NAU644" s="11"/>
      <c r="NAV644" s="11"/>
      <c r="NAW644" s="11"/>
      <c r="NAX644" s="11"/>
      <c r="NAY644" s="11"/>
      <c r="NAZ644" s="11"/>
      <c r="NBA644" s="11"/>
      <c r="NBB644" s="11"/>
      <c r="NBC644" s="11"/>
      <c r="NBD644" s="11"/>
      <c r="NBE644" s="11"/>
      <c r="NBF644" s="11"/>
      <c r="NBG644" s="11"/>
      <c r="NBH644" s="11"/>
      <c r="NBI644" s="11"/>
      <c r="NBJ644" s="11"/>
      <c r="NBK644" s="11"/>
      <c r="NBL644" s="11"/>
      <c r="NBM644" s="11"/>
      <c r="NBN644" s="11"/>
      <c r="NBO644" s="11"/>
      <c r="NBP644" s="11"/>
      <c r="NBQ644" s="11"/>
      <c r="NBR644" s="11"/>
      <c r="NBS644" s="11"/>
      <c r="NBT644" s="11"/>
      <c r="NBU644" s="11"/>
      <c r="NBV644" s="11"/>
      <c r="NBW644" s="11"/>
      <c r="NBX644" s="11"/>
      <c r="NBY644" s="11"/>
      <c r="NBZ644" s="11"/>
      <c r="NCA644" s="11"/>
      <c r="NCB644" s="11"/>
      <c r="NCC644" s="11"/>
      <c r="NCD644" s="11"/>
      <c r="NCE644" s="11"/>
      <c r="NCF644" s="11"/>
      <c r="NCG644" s="11"/>
      <c r="NCH644" s="11"/>
      <c r="NCI644" s="11"/>
      <c r="NCJ644" s="11"/>
      <c r="NCK644" s="11"/>
      <c r="NCL644" s="11"/>
      <c r="NCM644" s="11"/>
      <c r="NCN644" s="11"/>
      <c r="NCO644" s="11"/>
      <c r="NCP644" s="11"/>
      <c r="NCQ644" s="11"/>
      <c r="NCR644" s="11"/>
      <c r="NCS644" s="11"/>
      <c r="NCT644" s="11"/>
      <c r="NCU644" s="11"/>
      <c r="NCV644" s="11"/>
      <c r="NCW644" s="11"/>
      <c r="NCX644" s="11"/>
      <c r="NCY644" s="11"/>
      <c r="NCZ644" s="11"/>
      <c r="NDA644" s="11"/>
      <c r="NDB644" s="11"/>
      <c r="NDC644" s="11"/>
      <c r="NDD644" s="11"/>
      <c r="NDE644" s="11"/>
      <c r="NDF644" s="11"/>
      <c r="NDG644" s="11"/>
      <c r="NDH644" s="11"/>
      <c r="NDI644" s="11"/>
      <c r="NDJ644" s="11"/>
      <c r="NDK644" s="11"/>
      <c r="NDL644" s="11"/>
      <c r="NDM644" s="11"/>
      <c r="NDN644" s="11"/>
      <c r="NDO644" s="11"/>
      <c r="NDP644" s="11"/>
      <c r="NDQ644" s="11"/>
      <c r="NDR644" s="11"/>
      <c r="NDS644" s="11"/>
      <c r="NDT644" s="11"/>
      <c r="NDU644" s="11"/>
      <c r="NDV644" s="11"/>
      <c r="NDW644" s="11"/>
      <c r="NDX644" s="11"/>
      <c r="NDY644" s="11"/>
      <c r="NDZ644" s="11"/>
      <c r="NEA644" s="11"/>
      <c r="NEB644" s="11"/>
      <c r="NEC644" s="11"/>
      <c r="NED644" s="11"/>
      <c r="NEE644" s="11"/>
      <c r="NEF644" s="11"/>
      <c r="NEG644" s="11"/>
      <c r="NEH644" s="11"/>
      <c r="NEI644" s="11"/>
      <c r="NEJ644" s="11"/>
      <c r="NEK644" s="11"/>
      <c r="NEL644" s="11"/>
      <c r="NEM644" s="11"/>
      <c r="NEN644" s="11"/>
      <c r="NEO644" s="11"/>
      <c r="NEP644" s="11"/>
      <c r="NEQ644" s="11"/>
      <c r="NER644" s="11"/>
      <c r="NES644" s="11"/>
      <c r="NET644" s="11"/>
      <c r="NEU644" s="11"/>
      <c r="NEV644" s="11"/>
      <c r="NEW644" s="11"/>
      <c r="NEX644" s="11"/>
      <c r="NEY644" s="11"/>
      <c r="NEZ644" s="11"/>
      <c r="NFA644" s="11"/>
      <c r="NFB644" s="11"/>
      <c r="NFC644" s="11"/>
      <c r="NFD644" s="11"/>
      <c r="NFE644" s="11"/>
      <c r="NFF644" s="11"/>
      <c r="NFG644" s="11"/>
      <c r="NFH644" s="11"/>
      <c r="NFI644" s="11"/>
      <c r="NFJ644" s="11"/>
      <c r="NFK644" s="11"/>
      <c r="NFL644" s="11"/>
      <c r="NFM644" s="11"/>
      <c r="NFN644" s="11"/>
      <c r="NFO644" s="11"/>
      <c r="NFP644" s="11"/>
      <c r="NFQ644" s="11"/>
      <c r="NFR644" s="11"/>
      <c r="NFS644" s="11"/>
      <c r="NFT644" s="11"/>
      <c r="NFU644" s="11"/>
      <c r="NFV644" s="11"/>
      <c r="NFW644" s="11"/>
      <c r="NFX644" s="11"/>
      <c r="NFY644" s="11"/>
      <c r="NFZ644" s="11"/>
      <c r="NGA644" s="11"/>
      <c r="NGB644" s="11"/>
      <c r="NGC644" s="11"/>
      <c r="NGD644" s="11"/>
      <c r="NGE644" s="11"/>
      <c r="NGF644" s="11"/>
      <c r="NGG644" s="11"/>
      <c r="NGH644" s="11"/>
      <c r="NGI644" s="11"/>
      <c r="NGJ644" s="11"/>
      <c r="NGK644" s="11"/>
      <c r="NGL644" s="11"/>
      <c r="NGM644" s="11"/>
      <c r="NGN644" s="11"/>
      <c r="NGO644" s="11"/>
      <c r="NGP644" s="11"/>
      <c r="NGQ644" s="11"/>
      <c r="NGR644" s="11"/>
      <c r="NGS644" s="11"/>
      <c r="NGT644" s="11"/>
      <c r="NGU644" s="11"/>
      <c r="NGV644" s="11"/>
      <c r="NGW644" s="11"/>
      <c r="NGX644" s="11"/>
      <c r="NGY644" s="11"/>
      <c r="NGZ644" s="11"/>
      <c r="NHA644" s="11"/>
      <c r="NHB644" s="11"/>
      <c r="NHC644" s="11"/>
      <c r="NHD644" s="11"/>
      <c r="NHE644" s="11"/>
      <c r="NHF644" s="11"/>
      <c r="NHG644" s="11"/>
      <c r="NHH644" s="11"/>
      <c r="NHI644" s="11"/>
      <c r="NHJ644" s="11"/>
      <c r="NHK644" s="11"/>
      <c r="NHL644" s="11"/>
      <c r="NHM644" s="11"/>
      <c r="NHN644" s="11"/>
      <c r="NHO644" s="11"/>
      <c r="NHP644" s="11"/>
      <c r="NHQ644" s="11"/>
      <c r="NHR644" s="11"/>
      <c r="NHS644" s="11"/>
      <c r="NHT644" s="11"/>
      <c r="NHU644" s="11"/>
      <c r="NHV644" s="11"/>
      <c r="NHW644" s="11"/>
      <c r="NHX644" s="11"/>
      <c r="NHY644" s="11"/>
      <c r="NHZ644" s="11"/>
      <c r="NIA644" s="11"/>
      <c r="NIB644" s="11"/>
      <c r="NIC644" s="11"/>
      <c r="NID644" s="11"/>
      <c r="NIE644" s="11"/>
      <c r="NIF644" s="11"/>
      <c r="NIG644" s="11"/>
      <c r="NIH644" s="11"/>
      <c r="NII644" s="11"/>
      <c r="NIJ644" s="11"/>
      <c r="NIK644" s="11"/>
      <c r="NIL644" s="11"/>
      <c r="NIM644" s="11"/>
      <c r="NIN644" s="11"/>
      <c r="NIO644" s="11"/>
      <c r="NIP644" s="11"/>
      <c r="NIQ644" s="11"/>
      <c r="NIR644" s="11"/>
      <c r="NIS644" s="11"/>
      <c r="NIT644" s="11"/>
      <c r="NIU644" s="11"/>
      <c r="NIV644" s="11"/>
      <c r="NIW644" s="11"/>
      <c r="NIX644" s="11"/>
      <c r="NIY644" s="11"/>
      <c r="NIZ644" s="11"/>
      <c r="NJA644" s="11"/>
      <c r="NJB644" s="11"/>
      <c r="NJC644" s="11"/>
      <c r="NJD644" s="11"/>
      <c r="NJE644" s="11"/>
      <c r="NJF644" s="11"/>
      <c r="NJG644" s="11"/>
      <c r="NJH644" s="11"/>
      <c r="NJI644" s="11"/>
      <c r="NJJ644" s="11"/>
      <c r="NJK644" s="11"/>
      <c r="NJL644" s="11"/>
      <c r="NJM644" s="11"/>
      <c r="NJN644" s="11"/>
      <c r="NJO644" s="11"/>
      <c r="NJP644" s="11"/>
      <c r="NJQ644" s="11"/>
      <c r="NJR644" s="11"/>
      <c r="NJS644" s="11"/>
      <c r="NJT644" s="11"/>
      <c r="NJU644" s="11"/>
      <c r="NJV644" s="11"/>
      <c r="NJW644" s="11"/>
      <c r="NJX644" s="11"/>
      <c r="NJY644" s="11"/>
      <c r="NJZ644" s="11"/>
      <c r="NKA644" s="11"/>
      <c r="NKB644" s="11"/>
      <c r="NKC644" s="11"/>
      <c r="NKD644" s="11"/>
      <c r="NKE644" s="11"/>
      <c r="NKF644" s="11"/>
      <c r="NKG644" s="11"/>
      <c r="NKH644" s="11"/>
      <c r="NKI644" s="11"/>
      <c r="NKJ644" s="11"/>
      <c r="NKK644" s="11"/>
      <c r="NKL644" s="11"/>
      <c r="NKM644" s="11"/>
      <c r="NKN644" s="11"/>
      <c r="NKO644" s="11"/>
      <c r="NKP644" s="11"/>
      <c r="NKQ644" s="11"/>
      <c r="NKR644" s="11"/>
      <c r="NKS644" s="11"/>
      <c r="NKT644" s="11"/>
      <c r="NKU644" s="11"/>
      <c r="NKV644" s="11"/>
      <c r="NKW644" s="11"/>
      <c r="NKX644" s="11"/>
      <c r="NKY644" s="11"/>
      <c r="NKZ644" s="11"/>
      <c r="NLA644" s="11"/>
      <c r="NLB644" s="11"/>
      <c r="NLC644" s="11"/>
      <c r="NLD644" s="11"/>
      <c r="NLE644" s="11"/>
      <c r="NLF644" s="11"/>
      <c r="NLG644" s="11"/>
      <c r="NLH644" s="11"/>
      <c r="NLI644" s="11"/>
      <c r="NLJ644" s="11"/>
      <c r="NLK644" s="11"/>
      <c r="NLL644" s="11"/>
      <c r="NLM644" s="11"/>
      <c r="NLN644" s="11"/>
      <c r="NLO644" s="11"/>
      <c r="NLP644" s="11"/>
      <c r="NLQ644" s="11"/>
      <c r="NLR644" s="11"/>
      <c r="NLS644" s="11"/>
      <c r="NLT644" s="11"/>
      <c r="NLU644" s="11"/>
      <c r="NLV644" s="11"/>
      <c r="NLW644" s="11"/>
      <c r="NLX644" s="11"/>
      <c r="NLY644" s="11"/>
      <c r="NLZ644" s="11"/>
      <c r="NMA644" s="11"/>
      <c r="NMB644" s="11"/>
      <c r="NMC644" s="11"/>
      <c r="NMD644" s="11"/>
      <c r="NME644" s="11"/>
      <c r="NMF644" s="11"/>
      <c r="NMG644" s="11"/>
      <c r="NMH644" s="11"/>
      <c r="NMI644" s="11"/>
      <c r="NMJ644" s="11"/>
      <c r="NMK644" s="11"/>
      <c r="NML644" s="11"/>
      <c r="NMM644" s="11"/>
      <c r="NMN644" s="11"/>
      <c r="NMO644" s="11"/>
      <c r="NMP644" s="11"/>
      <c r="NMQ644" s="11"/>
      <c r="NMR644" s="11"/>
      <c r="NMS644" s="11"/>
      <c r="NMT644" s="11"/>
      <c r="NMU644" s="11"/>
      <c r="NMV644" s="11"/>
      <c r="NMW644" s="11"/>
      <c r="NMX644" s="11"/>
      <c r="NMY644" s="11"/>
      <c r="NMZ644" s="11"/>
      <c r="NNA644" s="11"/>
      <c r="NNB644" s="11"/>
      <c r="NNC644" s="11"/>
      <c r="NND644" s="11"/>
      <c r="NNE644" s="11"/>
      <c r="NNF644" s="11"/>
      <c r="NNG644" s="11"/>
      <c r="NNH644" s="11"/>
      <c r="NNI644" s="11"/>
      <c r="NNJ644" s="11"/>
      <c r="NNK644" s="11"/>
      <c r="NNL644" s="11"/>
      <c r="NNM644" s="11"/>
      <c r="NNN644" s="11"/>
      <c r="NNO644" s="11"/>
      <c r="NNP644" s="11"/>
      <c r="NNQ644" s="11"/>
      <c r="NNR644" s="11"/>
      <c r="NNS644" s="11"/>
      <c r="NNT644" s="11"/>
      <c r="NNU644" s="11"/>
      <c r="NNV644" s="11"/>
      <c r="NNW644" s="11"/>
      <c r="NNX644" s="11"/>
      <c r="NNY644" s="11"/>
      <c r="NNZ644" s="11"/>
      <c r="NOA644" s="11"/>
      <c r="NOB644" s="11"/>
      <c r="NOC644" s="11"/>
      <c r="NOD644" s="11"/>
      <c r="NOE644" s="11"/>
      <c r="NOF644" s="11"/>
      <c r="NOG644" s="11"/>
      <c r="NOH644" s="11"/>
      <c r="NOI644" s="11"/>
      <c r="NOJ644" s="11"/>
      <c r="NOK644" s="11"/>
      <c r="NOL644" s="11"/>
      <c r="NOM644" s="11"/>
      <c r="NON644" s="11"/>
      <c r="NOO644" s="11"/>
      <c r="NOP644" s="11"/>
      <c r="NOQ644" s="11"/>
      <c r="NOR644" s="11"/>
      <c r="NOS644" s="11"/>
      <c r="NOT644" s="11"/>
      <c r="NOU644" s="11"/>
      <c r="NOV644" s="11"/>
      <c r="NOW644" s="11"/>
      <c r="NOX644" s="11"/>
      <c r="NOY644" s="11"/>
      <c r="NOZ644" s="11"/>
      <c r="NPA644" s="11"/>
      <c r="NPB644" s="11"/>
      <c r="NPC644" s="11"/>
      <c r="NPD644" s="11"/>
      <c r="NPE644" s="11"/>
      <c r="NPF644" s="11"/>
      <c r="NPG644" s="11"/>
      <c r="NPH644" s="11"/>
      <c r="NPI644" s="11"/>
      <c r="NPJ644" s="11"/>
      <c r="NPK644" s="11"/>
      <c r="NPL644" s="11"/>
      <c r="NPM644" s="11"/>
      <c r="NPN644" s="11"/>
      <c r="NPO644" s="11"/>
      <c r="NPP644" s="11"/>
      <c r="NPQ644" s="11"/>
      <c r="NPR644" s="11"/>
      <c r="NPS644" s="11"/>
      <c r="NPT644" s="11"/>
      <c r="NPU644" s="11"/>
      <c r="NPV644" s="11"/>
      <c r="NPW644" s="11"/>
      <c r="NPX644" s="11"/>
      <c r="NPY644" s="11"/>
      <c r="NPZ644" s="11"/>
      <c r="NQA644" s="11"/>
      <c r="NQB644" s="11"/>
      <c r="NQC644" s="11"/>
      <c r="NQD644" s="11"/>
      <c r="NQE644" s="11"/>
      <c r="NQF644" s="11"/>
      <c r="NQG644" s="11"/>
      <c r="NQH644" s="11"/>
      <c r="NQI644" s="11"/>
      <c r="NQJ644" s="11"/>
      <c r="NQK644" s="11"/>
      <c r="NQL644" s="11"/>
      <c r="NQM644" s="11"/>
      <c r="NQN644" s="11"/>
      <c r="NQO644" s="11"/>
      <c r="NQP644" s="11"/>
      <c r="NQQ644" s="11"/>
      <c r="NQR644" s="11"/>
      <c r="NQS644" s="11"/>
      <c r="NQT644" s="11"/>
      <c r="NQU644" s="11"/>
      <c r="NQV644" s="11"/>
      <c r="NQW644" s="11"/>
      <c r="NQX644" s="11"/>
      <c r="NQY644" s="11"/>
      <c r="NQZ644" s="11"/>
      <c r="NRA644" s="11"/>
      <c r="NRB644" s="11"/>
      <c r="NRC644" s="11"/>
      <c r="NRD644" s="11"/>
      <c r="NRE644" s="11"/>
      <c r="NRF644" s="11"/>
      <c r="NRG644" s="11"/>
      <c r="NRH644" s="11"/>
      <c r="NRI644" s="11"/>
      <c r="NRJ644" s="11"/>
      <c r="NRK644" s="11"/>
      <c r="NRL644" s="11"/>
      <c r="NRM644" s="11"/>
      <c r="NRN644" s="11"/>
      <c r="NRO644" s="11"/>
      <c r="NRP644" s="11"/>
      <c r="NRQ644" s="11"/>
      <c r="NRR644" s="11"/>
      <c r="NRS644" s="11"/>
      <c r="NRT644" s="11"/>
      <c r="NRU644" s="11"/>
      <c r="NRV644" s="11"/>
      <c r="NRW644" s="11"/>
      <c r="NRX644" s="11"/>
      <c r="NRY644" s="11"/>
      <c r="NRZ644" s="11"/>
      <c r="NSA644" s="11"/>
      <c r="NSB644" s="11"/>
      <c r="NSC644" s="11"/>
      <c r="NSD644" s="11"/>
      <c r="NSE644" s="11"/>
      <c r="NSF644" s="11"/>
      <c r="NSG644" s="11"/>
      <c r="NSH644" s="11"/>
      <c r="NSI644" s="11"/>
      <c r="NSJ644" s="11"/>
      <c r="NSK644" s="11"/>
      <c r="NSL644" s="11"/>
      <c r="NSM644" s="11"/>
      <c r="NSN644" s="11"/>
      <c r="NSO644" s="11"/>
      <c r="NSP644" s="11"/>
      <c r="NSQ644" s="11"/>
      <c r="NSR644" s="11"/>
      <c r="NSS644" s="11"/>
      <c r="NST644" s="11"/>
      <c r="NSU644" s="11"/>
      <c r="NSV644" s="11"/>
      <c r="NSW644" s="11"/>
      <c r="NSX644" s="11"/>
      <c r="NSY644" s="11"/>
      <c r="NSZ644" s="11"/>
      <c r="NTA644" s="11"/>
      <c r="NTB644" s="11"/>
      <c r="NTC644" s="11"/>
      <c r="NTD644" s="11"/>
      <c r="NTE644" s="11"/>
      <c r="NTF644" s="11"/>
      <c r="NTG644" s="11"/>
      <c r="NTH644" s="11"/>
      <c r="NTI644" s="11"/>
      <c r="NTJ644" s="11"/>
      <c r="NTK644" s="11"/>
      <c r="NTL644" s="11"/>
      <c r="NTM644" s="11"/>
      <c r="NTN644" s="11"/>
      <c r="NTO644" s="11"/>
      <c r="NTP644" s="11"/>
      <c r="NTQ644" s="11"/>
      <c r="NTR644" s="11"/>
      <c r="NTS644" s="11"/>
      <c r="NTT644" s="11"/>
      <c r="NTU644" s="11"/>
      <c r="NTV644" s="11"/>
      <c r="NTW644" s="11"/>
      <c r="NTX644" s="11"/>
      <c r="NTY644" s="11"/>
      <c r="NTZ644" s="11"/>
      <c r="NUA644" s="11"/>
      <c r="NUB644" s="11"/>
      <c r="NUC644" s="11"/>
      <c r="NUD644" s="11"/>
      <c r="NUE644" s="11"/>
      <c r="NUF644" s="11"/>
      <c r="NUG644" s="11"/>
      <c r="NUH644" s="11"/>
      <c r="NUI644" s="11"/>
      <c r="NUJ644" s="11"/>
      <c r="NUK644" s="11"/>
      <c r="NUL644" s="11"/>
      <c r="NUM644" s="11"/>
      <c r="NUN644" s="11"/>
      <c r="NUO644" s="11"/>
      <c r="NUP644" s="11"/>
      <c r="NUQ644" s="11"/>
      <c r="NUR644" s="11"/>
      <c r="NUS644" s="11"/>
      <c r="NUT644" s="11"/>
      <c r="NUU644" s="11"/>
      <c r="NUV644" s="11"/>
      <c r="NUW644" s="11"/>
      <c r="NUX644" s="11"/>
      <c r="NUY644" s="11"/>
      <c r="NUZ644" s="11"/>
      <c r="NVA644" s="11"/>
      <c r="NVB644" s="11"/>
      <c r="NVC644" s="11"/>
      <c r="NVD644" s="11"/>
      <c r="NVE644" s="11"/>
      <c r="NVF644" s="11"/>
      <c r="NVG644" s="11"/>
      <c r="NVH644" s="11"/>
      <c r="NVI644" s="11"/>
      <c r="NVJ644" s="11"/>
      <c r="NVK644" s="11"/>
      <c r="NVL644" s="11"/>
      <c r="NVM644" s="11"/>
      <c r="NVN644" s="11"/>
      <c r="NVO644" s="11"/>
      <c r="NVP644" s="11"/>
      <c r="NVQ644" s="11"/>
      <c r="NVR644" s="11"/>
      <c r="NVS644" s="11"/>
      <c r="NVT644" s="11"/>
      <c r="NVU644" s="11"/>
      <c r="NVV644" s="11"/>
      <c r="NVW644" s="11"/>
      <c r="NVX644" s="11"/>
      <c r="NVY644" s="11"/>
      <c r="NVZ644" s="11"/>
      <c r="NWA644" s="11"/>
      <c r="NWB644" s="11"/>
      <c r="NWC644" s="11"/>
      <c r="NWD644" s="11"/>
      <c r="NWE644" s="11"/>
      <c r="NWF644" s="11"/>
      <c r="NWG644" s="11"/>
      <c r="NWH644" s="11"/>
      <c r="NWI644" s="11"/>
      <c r="NWJ644" s="11"/>
      <c r="NWK644" s="11"/>
      <c r="NWL644" s="11"/>
      <c r="NWM644" s="11"/>
      <c r="NWN644" s="11"/>
      <c r="NWO644" s="11"/>
      <c r="NWP644" s="11"/>
      <c r="NWQ644" s="11"/>
      <c r="NWR644" s="11"/>
      <c r="NWS644" s="11"/>
      <c r="NWT644" s="11"/>
      <c r="NWU644" s="11"/>
      <c r="NWV644" s="11"/>
      <c r="NWW644" s="11"/>
      <c r="NWX644" s="11"/>
      <c r="NWY644" s="11"/>
      <c r="NWZ644" s="11"/>
      <c r="NXA644" s="11"/>
      <c r="NXB644" s="11"/>
      <c r="NXC644" s="11"/>
      <c r="NXD644" s="11"/>
      <c r="NXE644" s="11"/>
      <c r="NXF644" s="11"/>
      <c r="NXG644" s="11"/>
      <c r="NXH644" s="11"/>
      <c r="NXI644" s="11"/>
      <c r="NXJ644" s="11"/>
      <c r="NXK644" s="11"/>
      <c r="NXL644" s="11"/>
      <c r="NXM644" s="11"/>
      <c r="NXN644" s="11"/>
      <c r="NXO644" s="11"/>
      <c r="NXP644" s="11"/>
      <c r="NXQ644" s="11"/>
      <c r="NXR644" s="11"/>
      <c r="NXS644" s="11"/>
      <c r="NXT644" s="11"/>
      <c r="NXU644" s="11"/>
      <c r="NXV644" s="11"/>
      <c r="NXW644" s="11"/>
      <c r="NXX644" s="11"/>
      <c r="NXY644" s="11"/>
      <c r="NXZ644" s="11"/>
      <c r="NYA644" s="11"/>
      <c r="NYB644" s="11"/>
      <c r="NYC644" s="11"/>
      <c r="NYD644" s="11"/>
      <c r="NYE644" s="11"/>
      <c r="NYF644" s="11"/>
      <c r="NYG644" s="11"/>
      <c r="NYH644" s="11"/>
      <c r="NYI644" s="11"/>
      <c r="NYJ644" s="11"/>
      <c r="NYK644" s="11"/>
      <c r="NYL644" s="11"/>
      <c r="NYM644" s="11"/>
      <c r="NYN644" s="11"/>
      <c r="NYO644" s="11"/>
      <c r="NYP644" s="11"/>
      <c r="NYQ644" s="11"/>
      <c r="NYR644" s="11"/>
      <c r="NYS644" s="11"/>
      <c r="NYT644" s="11"/>
      <c r="NYU644" s="11"/>
      <c r="NYV644" s="11"/>
      <c r="NYW644" s="11"/>
      <c r="NYX644" s="11"/>
      <c r="NYY644" s="11"/>
      <c r="NYZ644" s="11"/>
      <c r="NZA644" s="11"/>
      <c r="NZB644" s="11"/>
      <c r="NZC644" s="11"/>
      <c r="NZD644" s="11"/>
      <c r="NZE644" s="11"/>
      <c r="NZF644" s="11"/>
      <c r="NZG644" s="11"/>
      <c r="NZH644" s="11"/>
      <c r="NZI644" s="11"/>
      <c r="NZJ644" s="11"/>
      <c r="NZK644" s="11"/>
      <c r="NZL644" s="11"/>
      <c r="NZM644" s="11"/>
      <c r="NZN644" s="11"/>
      <c r="NZO644" s="11"/>
      <c r="NZP644" s="11"/>
      <c r="NZQ644" s="11"/>
      <c r="NZR644" s="11"/>
      <c r="NZS644" s="11"/>
      <c r="NZT644" s="11"/>
      <c r="NZU644" s="11"/>
      <c r="NZV644" s="11"/>
      <c r="NZW644" s="11"/>
      <c r="NZX644" s="11"/>
      <c r="NZY644" s="11"/>
      <c r="NZZ644" s="11"/>
      <c r="OAA644" s="11"/>
      <c r="OAB644" s="11"/>
      <c r="OAC644" s="11"/>
      <c r="OAD644" s="11"/>
      <c r="OAE644" s="11"/>
      <c r="OAF644" s="11"/>
      <c r="OAG644" s="11"/>
      <c r="OAH644" s="11"/>
      <c r="OAI644" s="11"/>
      <c r="OAJ644" s="11"/>
      <c r="OAK644" s="11"/>
      <c r="OAL644" s="11"/>
      <c r="OAM644" s="11"/>
      <c r="OAN644" s="11"/>
      <c r="OAO644" s="11"/>
      <c r="OAP644" s="11"/>
      <c r="OAQ644" s="11"/>
      <c r="OAR644" s="11"/>
      <c r="OAS644" s="11"/>
      <c r="OAT644" s="11"/>
      <c r="OAU644" s="11"/>
      <c r="OAV644" s="11"/>
      <c r="OAW644" s="11"/>
      <c r="OAX644" s="11"/>
      <c r="OAY644" s="11"/>
      <c r="OAZ644" s="11"/>
      <c r="OBA644" s="11"/>
      <c r="OBB644" s="11"/>
      <c r="OBC644" s="11"/>
      <c r="OBD644" s="11"/>
      <c r="OBE644" s="11"/>
      <c r="OBF644" s="11"/>
      <c r="OBG644" s="11"/>
      <c r="OBH644" s="11"/>
      <c r="OBI644" s="11"/>
      <c r="OBJ644" s="11"/>
      <c r="OBK644" s="11"/>
      <c r="OBL644" s="11"/>
      <c r="OBM644" s="11"/>
      <c r="OBN644" s="11"/>
      <c r="OBO644" s="11"/>
      <c r="OBP644" s="11"/>
      <c r="OBQ644" s="11"/>
      <c r="OBR644" s="11"/>
      <c r="OBS644" s="11"/>
      <c r="OBT644" s="11"/>
      <c r="OBU644" s="11"/>
      <c r="OBV644" s="11"/>
      <c r="OBW644" s="11"/>
      <c r="OBX644" s="11"/>
      <c r="OBY644" s="11"/>
      <c r="OBZ644" s="11"/>
      <c r="OCA644" s="11"/>
      <c r="OCB644" s="11"/>
      <c r="OCC644" s="11"/>
      <c r="OCD644" s="11"/>
      <c r="OCE644" s="11"/>
      <c r="OCF644" s="11"/>
      <c r="OCG644" s="11"/>
      <c r="OCH644" s="11"/>
      <c r="OCI644" s="11"/>
      <c r="OCJ644" s="11"/>
      <c r="OCK644" s="11"/>
      <c r="OCL644" s="11"/>
      <c r="OCM644" s="11"/>
      <c r="OCN644" s="11"/>
      <c r="OCO644" s="11"/>
      <c r="OCP644" s="11"/>
      <c r="OCQ644" s="11"/>
      <c r="OCR644" s="11"/>
      <c r="OCS644" s="11"/>
      <c r="OCT644" s="11"/>
      <c r="OCU644" s="11"/>
      <c r="OCV644" s="11"/>
      <c r="OCW644" s="11"/>
      <c r="OCX644" s="11"/>
      <c r="OCY644" s="11"/>
      <c r="OCZ644" s="11"/>
      <c r="ODA644" s="11"/>
      <c r="ODB644" s="11"/>
      <c r="ODC644" s="11"/>
      <c r="ODD644" s="11"/>
      <c r="ODE644" s="11"/>
      <c r="ODF644" s="11"/>
      <c r="ODG644" s="11"/>
      <c r="ODH644" s="11"/>
      <c r="ODI644" s="11"/>
      <c r="ODJ644" s="11"/>
      <c r="ODK644" s="11"/>
      <c r="ODL644" s="11"/>
      <c r="ODM644" s="11"/>
      <c r="ODN644" s="11"/>
      <c r="ODO644" s="11"/>
      <c r="ODP644" s="11"/>
      <c r="ODQ644" s="11"/>
      <c r="ODR644" s="11"/>
      <c r="ODS644" s="11"/>
      <c r="ODT644" s="11"/>
      <c r="ODU644" s="11"/>
      <c r="ODV644" s="11"/>
      <c r="ODW644" s="11"/>
      <c r="ODX644" s="11"/>
      <c r="ODY644" s="11"/>
      <c r="ODZ644" s="11"/>
      <c r="OEA644" s="11"/>
      <c r="OEB644" s="11"/>
      <c r="OEC644" s="11"/>
      <c r="OED644" s="11"/>
      <c r="OEE644" s="11"/>
      <c r="OEF644" s="11"/>
      <c r="OEG644" s="11"/>
      <c r="OEH644" s="11"/>
      <c r="OEI644" s="11"/>
      <c r="OEJ644" s="11"/>
      <c r="OEK644" s="11"/>
      <c r="OEL644" s="11"/>
      <c r="OEM644" s="11"/>
      <c r="OEN644" s="11"/>
      <c r="OEO644" s="11"/>
      <c r="OEP644" s="11"/>
      <c r="OEQ644" s="11"/>
      <c r="OER644" s="11"/>
      <c r="OES644" s="11"/>
      <c r="OET644" s="11"/>
      <c r="OEU644" s="11"/>
      <c r="OEV644" s="11"/>
      <c r="OEW644" s="11"/>
      <c r="OEX644" s="11"/>
      <c r="OEY644" s="11"/>
      <c r="OEZ644" s="11"/>
      <c r="OFA644" s="11"/>
      <c r="OFB644" s="11"/>
      <c r="OFC644" s="11"/>
      <c r="OFD644" s="11"/>
      <c r="OFE644" s="11"/>
      <c r="OFF644" s="11"/>
      <c r="OFG644" s="11"/>
      <c r="OFH644" s="11"/>
      <c r="OFI644" s="11"/>
      <c r="OFJ644" s="11"/>
      <c r="OFK644" s="11"/>
      <c r="OFL644" s="11"/>
      <c r="OFM644" s="11"/>
      <c r="OFN644" s="11"/>
      <c r="OFO644" s="11"/>
      <c r="OFP644" s="11"/>
      <c r="OFQ644" s="11"/>
      <c r="OFR644" s="11"/>
      <c r="OFS644" s="11"/>
      <c r="OFT644" s="11"/>
      <c r="OFU644" s="11"/>
      <c r="OFV644" s="11"/>
      <c r="OFW644" s="11"/>
      <c r="OFX644" s="11"/>
      <c r="OFY644" s="11"/>
      <c r="OFZ644" s="11"/>
      <c r="OGA644" s="11"/>
      <c r="OGB644" s="11"/>
      <c r="OGC644" s="11"/>
      <c r="OGD644" s="11"/>
      <c r="OGE644" s="11"/>
      <c r="OGF644" s="11"/>
      <c r="OGG644" s="11"/>
      <c r="OGH644" s="11"/>
      <c r="OGI644" s="11"/>
      <c r="OGJ644" s="11"/>
      <c r="OGK644" s="11"/>
      <c r="OGL644" s="11"/>
      <c r="OGM644" s="11"/>
      <c r="OGN644" s="11"/>
      <c r="OGO644" s="11"/>
      <c r="OGP644" s="11"/>
      <c r="OGQ644" s="11"/>
      <c r="OGR644" s="11"/>
      <c r="OGS644" s="11"/>
      <c r="OGT644" s="11"/>
      <c r="OGU644" s="11"/>
      <c r="OGV644" s="11"/>
      <c r="OGW644" s="11"/>
      <c r="OGX644" s="11"/>
      <c r="OGY644" s="11"/>
      <c r="OGZ644" s="11"/>
      <c r="OHA644" s="11"/>
      <c r="OHB644" s="11"/>
      <c r="OHC644" s="11"/>
      <c r="OHD644" s="11"/>
      <c r="OHE644" s="11"/>
      <c r="OHF644" s="11"/>
      <c r="OHG644" s="11"/>
      <c r="OHH644" s="11"/>
      <c r="OHI644" s="11"/>
      <c r="OHJ644" s="11"/>
      <c r="OHK644" s="11"/>
      <c r="OHL644" s="11"/>
      <c r="OHM644" s="11"/>
      <c r="OHN644" s="11"/>
      <c r="OHO644" s="11"/>
      <c r="OHP644" s="11"/>
      <c r="OHQ644" s="11"/>
      <c r="OHR644" s="11"/>
      <c r="OHS644" s="11"/>
      <c r="OHT644" s="11"/>
      <c r="OHU644" s="11"/>
      <c r="OHV644" s="11"/>
      <c r="OHW644" s="11"/>
      <c r="OHX644" s="11"/>
      <c r="OHY644" s="11"/>
      <c r="OHZ644" s="11"/>
      <c r="OIA644" s="11"/>
      <c r="OIB644" s="11"/>
      <c r="OIC644" s="11"/>
      <c r="OID644" s="11"/>
      <c r="OIE644" s="11"/>
      <c r="OIF644" s="11"/>
      <c r="OIG644" s="11"/>
      <c r="OIH644" s="11"/>
      <c r="OII644" s="11"/>
      <c r="OIJ644" s="11"/>
      <c r="OIK644" s="11"/>
      <c r="OIL644" s="11"/>
      <c r="OIM644" s="11"/>
      <c r="OIN644" s="11"/>
      <c r="OIO644" s="11"/>
      <c r="OIP644" s="11"/>
      <c r="OIQ644" s="11"/>
      <c r="OIR644" s="11"/>
      <c r="OIS644" s="11"/>
      <c r="OIT644" s="11"/>
      <c r="OIU644" s="11"/>
      <c r="OIV644" s="11"/>
      <c r="OIW644" s="11"/>
      <c r="OIX644" s="11"/>
      <c r="OIY644" s="11"/>
      <c r="OIZ644" s="11"/>
      <c r="OJA644" s="11"/>
      <c r="OJB644" s="11"/>
      <c r="OJC644" s="11"/>
      <c r="OJD644" s="11"/>
      <c r="OJE644" s="11"/>
      <c r="OJF644" s="11"/>
      <c r="OJG644" s="11"/>
      <c r="OJH644" s="11"/>
      <c r="OJI644" s="11"/>
      <c r="OJJ644" s="11"/>
      <c r="OJK644" s="11"/>
      <c r="OJL644" s="11"/>
      <c r="OJM644" s="11"/>
      <c r="OJN644" s="11"/>
      <c r="OJO644" s="11"/>
      <c r="OJP644" s="11"/>
      <c r="OJQ644" s="11"/>
      <c r="OJR644" s="11"/>
      <c r="OJS644" s="11"/>
      <c r="OJT644" s="11"/>
      <c r="OJU644" s="11"/>
      <c r="OJV644" s="11"/>
      <c r="OJW644" s="11"/>
      <c r="OJX644" s="11"/>
      <c r="OJY644" s="11"/>
      <c r="OJZ644" s="11"/>
      <c r="OKA644" s="11"/>
      <c r="OKB644" s="11"/>
      <c r="OKC644" s="11"/>
      <c r="OKD644" s="11"/>
      <c r="OKE644" s="11"/>
      <c r="OKF644" s="11"/>
      <c r="OKG644" s="11"/>
      <c r="OKH644" s="11"/>
      <c r="OKI644" s="11"/>
      <c r="OKJ644" s="11"/>
      <c r="OKK644" s="11"/>
      <c r="OKL644" s="11"/>
      <c r="OKM644" s="11"/>
      <c r="OKN644" s="11"/>
      <c r="OKO644" s="11"/>
      <c r="OKP644" s="11"/>
      <c r="OKQ644" s="11"/>
      <c r="OKR644" s="11"/>
      <c r="OKS644" s="11"/>
      <c r="OKT644" s="11"/>
      <c r="OKU644" s="11"/>
      <c r="OKV644" s="11"/>
      <c r="OKW644" s="11"/>
      <c r="OKX644" s="11"/>
      <c r="OKY644" s="11"/>
      <c r="OKZ644" s="11"/>
      <c r="OLA644" s="11"/>
      <c r="OLB644" s="11"/>
      <c r="OLC644" s="11"/>
      <c r="OLD644" s="11"/>
      <c r="OLE644" s="11"/>
      <c r="OLF644" s="11"/>
      <c r="OLG644" s="11"/>
      <c r="OLH644" s="11"/>
      <c r="OLI644" s="11"/>
      <c r="OLJ644" s="11"/>
      <c r="OLK644" s="11"/>
      <c r="OLL644" s="11"/>
      <c r="OLM644" s="11"/>
      <c r="OLN644" s="11"/>
      <c r="OLO644" s="11"/>
      <c r="OLP644" s="11"/>
      <c r="OLQ644" s="11"/>
      <c r="OLR644" s="11"/>
      <c r="OLS644" s="11"/>
      <c r="OLT644" s="11"/>
      <c r="OLU644" s="11"/>
      <c r="OLV644" s="11"/>
      <c r="OLW644" s="11"/>
      <c r="OLX644" s="11"/>
      <c r="OLY644" s="11"/>
      <c r="OLZ644" s="11"/>
      <c r="OMA644" s="11"/>
      <c r="OMB644" s="11"/>
      <c r="OMC644" s="11"/>
      <c r="OMD644" s="11"/>
      <c r="OME644" s="11"/>
      <c r="OMF644" s="11"/>
      <c r="OMG644" s="11"/>
      <c r="OMH644" s="11"/>
      <c r="OMI644" s="11"/>
      <c r="OMJ644" s="11"/>
      <c r="OMK644" s="11"/>
      <c r="OML644" s="11"/>
      <c r="OMM644" s="11"/>
      <c r="OMN644" s="11"/>
      <c r="OMO644" s="11"/>
      <c r="OMP644" s="11"/>
      <c r="OMQ644" s="11"/>
      <c r="OMR644" s="11"/>
      <c r="OMS644" s="11"/>
      <c r="OMT644" s="11"/>
      <c r="OMU644" s="11"/>
      <c r="OMV644" s="11"/>
      <c r="OMW644" s="11"/>
      <c r="OMX644" s="11"/>
      <c r="OMY644" s="11"/>
      <c r="OMZ644" s="11"/>
      <c r="ONA644" s="11"/>
      <c r="ONB644" s="11"/>
      <c r="ONC644" s="11"/>
      <c r="OND644" s="11"/>
      <c r="ONE644" s="11"/>
      <c r="ONF644" s="11"/>
      <c r="ONG644" s="11"/>
      <c r="ONH644" s="11"/>
      <c r="ONI644" s="11"/>
      <c r="ONJ644" s="11"/>
      <c r="ONK644" s="11"/>
      <c r="ONL644" s="11"/>
      <c r="ONM644" s="11"/>
      <c r="ONN644" s="11"/>
      <c r="ONO644" s="11"/>
      <c r="ONP644" s="11"/>
      <c r="ONQ644" s="11"/>
      <c r="ONR644" s="11"/>
      <c r="ONS644" s="11"/>
      <c r="ONT644" s="11"/>
      <c r="ONU644" s="11"/>
      <c r="ONV644" s="11"/>
      <c r="ONW644" s="11"/>
      <c r="ONX644" s="11"/>
      <c r="ONY644" s="11"/>
      <c r="ONZ644" s="11"/>
      <c r="OOA644" s="11"/>
      <c r="OOB644" s="11"/>
      <c r="OOC644" s="11"/>
      <c r="OOD644" s="11"/>
      <c r="OOE644" s="11"/>
      <c r="OOF644" s="11"/>
      <c r="OOG644" s="11"/>
      <c r="OOH644" s="11"/>
      <c r="OOI644" s="11"/>
      <c r="OOJ644" s="11"/>
      <c r="OOK644" s="11"/>
      <c r="OOL644" s="11"/>
      <c r="OOM644" s="11"/>
      <c r="OON644" s="11"/>
      <c r="OOO644" s="11"/>
      <c r="OOP644" s="11"/>
      <c r="OOQ644" s="11"/>
      <c r="OOR644" s="11"/>
      <c r="OOS644" s="11"/>
      <c r="OOT644" s="11"/>
      <c r="OOU644" s="11"/>
      <c r="OOV644" s="11"/>
      <c r="OOW644" s="11"/>
      <c r="OOX644" s="11"/>
      <c r="OOY644" s="11"/>
      <c r="OOZ644" s="11"/>
      <c r="OPA644" s="11"/>
      <c r="OPB644" s="11"/>
      <c r="OPC644" s="11"/>
      <c r="OPD644" s="11"/>
      <c r="OPE644" s="11"/>
      <c r="OPF644" s="11"/>
      <c r="OPG644" s="11"/>
      <c r="OPH644" s="11"/>
      <c r="OPI644" s="11"/>
      <c r="OPJ644" s="11"/>
      <c r="OPK644" s="11"/>
      <c r="OPL644" s="11"/>
      <c r="OPM644" s="11"/>
      <c r="OPN644" s="11"/>
      <c r="OPO644" s="11"/>
      <c r="OPP644" s="11"/>
      <c r="OPQ644" s="11"/>
      <c r="OPR644" s="11"/>
      <c r="OPS644" s="11"/>
      <c r="OPT644" s="11"/>
      <c r="OPU644" s="11"/>
      <c r="OPV644" s="11"/>
      <c r="OPW644" s="11"/>
      <c r="OPX644" s="11"/>
      <c r="OPY644" s="11"/>
      <c r="OPZ644" s="11"/>
      <c r="OQA644" s="11"/>
      <c r="OQB644" s="11"/>
      <c r="OQC644" s="11"/>
      <c r="OQD644" s="11"/>
      <c r="OQE644" s="11"/>
      <c r="OQF644" s="11"/>
      <c r="OQG644" s="11"/>
      <c r="OQH644" s="11"/>
      <c r="OQI644" s="11"/>
      <c r="OQJ644" s="11"/>
      <c r="OQK644" s="11"/>
      <c r="OQL644" s="11"/>
      <c r="OQM644" s="11"/>
      <c r="OQN644" s="11"/>
      <c r="OQO644" s="11"/>
      <c r="OQP644" s="11"/>
      <c r="OQQ644" s="11"/>
      <c r="OQR644" s="11"/>
      <c r="OQS644" s="11"/>
      <c r="OQT644" s="11"/>
      <c r="OQU644" s="11"/>
      <c r="OQV644" s="11"/>
      <c r="OQW644" s="11"/>
      <c r="OQX644" s="11"/>
      <c r="OQY644" s="11"/>
      <c r="OQZ644" s="11"/>
      <c r="ORA644" s="11"/>
      <c r="ORB644" s="11"/>
      <c r="ORC644" s="11"/>
      <c r="ORD644" s="11"/>
      <c r="ORE644" s="11"/>
      <c r="ORF644" s="11"/>
      <c r="ORG644" s="11"/>
      <c r="ORH644" s="11"/>
      <c r="ORI644" s="11"/>
      <c r="ORJ644" s="11"/>
      <c r="ORK644" s="11"/>
      <c r="ORL644" s="11"/>
      <c r="ORM644" s="11"/>
      <c r="ORN644" s="11"/>
      <c r="ORO644" s="11"/>
      <c r="ORP644" s="11"/>
      <c r="ORQ644" s="11"/>
      <c r="ORR644" s="11"/>
      <c r="ORS644" s="11"/>
      <c r="ORT644" s="11"/>
      <c r="ORU644" s="11"/>
      <c r="ORV644" s="11"/>
      <c r="ORW644" s="11"/>
      <c r="ORX644" s="11"/>
      <c r="ORY644" s="11"/>
      <c r="ORZ644" s="11"/>
      <c r="OSA644" s="11"/>
      <c r="OSB644" s="11"/>
      <c r="OSC644" s="11"/>
      <c r="OSD644" s="11"/>
      <c r="OSE644" s="11"/>
      <c r="OSF644" s="11"/>
      <c r="OSG644" s="11"/>
      <c r="OSH644" s="11"/>
      <c r="OSI644" s="11"/>
      <c r="OSJ644" s="11"/>
      <c r="OSK644" s="11"/>
      <c r="OSL644" s="11"/>
      <c r="OSM644" s="11"/>
      <c r="OSN644" s="11"/>
      <c r="OSO644" s="11"/>
      <c r="OSP644" s="11"/>
      <c r="OSQ644" s="11"/>
      <c r="OSR644" s="11"/>
      <c r="OSS644" s="11"/>
      <c r="OST644" s="11"/>
      <c r="OSU644" s="11"/>
      <c r="OSV644" s="11"/>
      <c r="OSW644" s="11"/>
      <c r="OSX644" s="11"/>
      <c r="OSY644" s="11"/>
      <c r="OSZ644" s="11"/>
      <c r="OTA644" s="11"/>
      <c r="OTB644" s="11"/>
      <c r="OTC644" s="11"/>
      <c r="OTD644" s="11"/>
      <c r="OTE644" s="11"/>
      <c r="OTF644" s="11"/>
      <c r="OTG644" s="11"/>
      <c r="OTH644" s="11"/>
      <c r="OTI644" s="11"/>
      <c r="OTJ644" s="11"/>
      <c r="OTK644" s="11"/>
      <c r="OTL644" s="11"/>
      <c r="OTM644" s="11"/>
      <c r="OTN644" s="11"/>
      <c r="OTO644" s="11"/>
      <c r="OTP644" s="11"/>
      <c r="OTQ644" s="11"/>
      <c r="OTR644" s="11"/>
      <c r="OTS644" s="11"/>
      <c r="OTT644" s="11"/>
      <c r="OTU644" s="11"/>
      <c r="OTV644" s="11"/>
      <c r="OTW644" s="11"/>
      <c r="OTX644" s="11"/>
      <c r="OTY644" s="11"/>
      <c r="OTZ644" s="11"/>
      <c r="OUA644" s="11"/>
      <c r="OUB644" s="11"/>
      <c r="OUC644" s="11"/>
      <c r="OUD644" s="11"/>
      <c r="OUE644" s="11"/>
      <c r="OUF644" s="11"/>
      <c r="OUG644" s="11"/>
      <c r="OUH644" s="11"/>
      <c r="OUI644" s="11"/>
      <c r="OUJ644" s="11"/>
      <c r="OUK644" s="11"/>
      <c r="OUL644" s="11"/>
      <c r="OUM644" s="11"/>
      <c r="OUN644" s="11"/>
      <c r="OUO644" s="11"/>
      <c r="OUP644" s="11"/>
      <c r="OUQ644" s="11"/>
      <c r="OUR644" s="11"/>
      <c r="OUS644" s="11"/>
      <c r="OUT644" s="11"/>
      <c r="OUU644" s="11"/>
      <c r="OUV644" s="11"/>
      <c r="OUW644" s="11"/>
      <c r="OUX644" s="11"/>
      <c r="OUY644" s="11"/>
      <c r="OUZ644" s="11"/>
      <c r="OVA644" s="11"/>
      <c r="OVB644" s="11"/>
      <c r="OVC644" s="11"/>
      <c r="OVD644" s="11"/>
      <c r="OVE644" s="11"/>
      <c r="OVF644" s="11"/>
      <c r="OVG644" s="11"/>
      <c r="OVH644" s="11"/>
      <c r="OVI644" s="11"/>
      <c r="OVJ644" s="11"/>
      <c r="OVK644" s="11"/>
      <c r="OVL644" s="11"/>
      <c r="OVM644" s="11"/>
      <c r="OVN644" s="11"/>
      <c r="OVO644" s="11"/>
      <c r="OVP644" s="11"/>
      <c r="OVQ644" s="11"/>
      <c r="OVR644" s="11"/>
      <c r="OVS644" s="11"/>
      <c r="OVT644" s="11"/>
      <c r="OVU644" s="11"/>
      <c r="OVV644" s="11"/>
      <c r="OVW644" s="11"/>
      <c r="OVX644" s="11"/>
      <c r="OVY644" s="11"/>
      <c r="OVZ644" s="11"/>
      <c r="OWA644" s="11"/>
      <c r="OWB644" s="11"/>
      <c r="OWC644" s="11"/>
      <c r="OWD644" s="11"/>
      <c r="OWE644" s="11"/>
      <c r="OWF644" s="11"/>
      <c r="OWG644" s="11"/>
      <c r="OWH644" s="11"/>
      <c r="OWI644" s="11"/>
      <c r="OWJ644" s="11"/>
      <c r="OWK644" s="11"/>
      <c r="OWL644" s="11"/>
      <c r="OWM644" s="11"/>
      <c r="OWN644" s="11"/>
      <c r="OWO644" s="11"/>
      <c r="OWP644" s="11"/>
      <c r="OWQ644" s="11"/>
      <c r="OWR644" s="11"/>
      <c r="OWS644" s="11"/>
      <c r="OWT644" s="11"/>
      <c r="OWU644" s="11"/>
      <c r="OWV644" s="11"/>
      <c r="OWW644" s="11"/>
      <c r="OWX644" s="11"/>
      <c r="OWY644" s="11"/>
      <c r="OWZ644" s="11"/>
      <c r="OXA644" s="11"/>
      <c r="OXB644" s="11"/>
      <c r="OXC644" s="11"/>
      <c r="OXD644" s="11"/>
      <c r="OXE644" s="11"/>
      <c r="OXF644" s="11"/>
      <c r="OXG644" s="11"/>
      <c r="OXH644" s="11"/>
      <c r="OXI644" s="11"/>
      <c r="OXJ644" s="11"/>
      <c r="OXK644" s="11"/>
      <c r="OXL644" s="11"/>
      <c r="OXM644" s="11"/>
      <c r="OXN644" s="11"/>
      <c r="OXO644" s="11"/>
      <c r="OXP644" s="11"/>
      <c r="OXQ644" s="11"/>
      <c r="OXR644" s="11"/>
      <c r="OXS644" s="11"/>
      <c r="OXT644" s="11"/>
      <c r="OXU644" s="11"/>
      <c r="OXV644" s="11"/>
      <c r="OXW644" s="11"/>
      <c r="OXX644" s="11"/>
      <c r="OXY644" s="11"/>
      <c r="OXZ644" s="11"/>
      <c r="OYA644" s="11"/>
      <c r="OYB644" s="11"/>
      <c r="OYC644" s="11"/>
      <c r="OYD644" s="11"/>
      <c r="OYE644" s="11"/>
      <c r="OYF644" s="11"/>
      <c r="OYG644" s="11"/>
      <c r="OYH644" s="11"/>
      <c r="OYI644" s="11"/>
      <c r="OYJ644" s="11"/>
      <c r="OYK644" s="11"/>
      <c r="OYL644" s="11"/>
      <c r="OYM644" s="11"/>
      <c r="OYN644" s="11"/>
      <c r="OYO644" s="11"/>
      <c r="OYP644" s="11"/>
      <c r="OYQ644" s="11"/>
      <c r="OYR644" s="11"/>
      <c r="OYS644" s="11"/>
      <c r="OYT644" s="11"/>
      <c r="OYU644" s="11"/>
      <c r="OYV644" s="11"/>
      <c r="OYW644" s="11"/>
      <c r="OYX644" s="11"/>
      <c r="OYY644" s="11"/>
      <c r="OYZ644" s="11"/>
      <c r="OZA644" s="11"/>
      <c r="OZB644" s="11"/>
      <c r="OZC644" s="11"/>
      <c r="OZD644" s="11"/>
      <c r="OZE644" s="11"/>
      <c r="OZF644" s="11"/>
      <c r="OZG644" s="11"/>
      <c r="OZH644" s="11"/>
      <c r="OZI644" s="11"/>
      <c r="OZJ644" s="11"/>
      <c r="OZK644" s="11"/>
      <c r="OZL644" s="11"/>
      <c r="OZM644" s="11"/>
      <c r="OZN644" s="11"/>
      <c r="OZO644" s="11"/>
      <c r="OZP644" s="11"/>
      <c r="OZQ644" s="11"/>
      <c r="OZR644" s="11"/>
      <c r="OZS644" s="11"/>
      <c r="OZT644" s="11"/>
      <c r="OZU644" s="11"/>
      <c r="OZV644" s="11"/>
      <c r="OZW644" s="11"/>
      <c r="OZX644" s="11"/>
      <c r="OZY644" s="11"/>
      <c r="OZZ644" s="11"/>
      <c r="PAA644" s="11"/>
      <c r="PAB644" s="11"/>
      <c r="PAC644" s="11"/>
      <c r="PAD644" s="11"/>
      <c r="PAE644" s="11"/>
      <c r="PAF644" s="11"/>
      <c r="PAG644" s="11"/>
      <c r="PAH644" s="11"/>
      <c r="PAI644" s="11"/>
      <c r="PAJ644" s="11"/>
      <c r="PAK644" s="11"/>
      <c r="PAL644" s="11"/>
      <c r="PAM644" s="11"/>
      <c r="PAN644" s="11"/>
      <c r="PAO644" s="11"/>
      <c r="PAP644" s="11"/>
      <c r="PAQ644" s="11"/>
      <c r="PAR644" s="11"/>
      <c r="PAS644" s="11"/>
      <c r="PAT644" s="11"/>
      <c r="PAU644" s="11"/>
      <c r="PAV644" s="11"/>
      <c r="PAW644" s="11"/>
      <c r="PAX644" s="11"/>
      <c r="PAY644" s="11"/>
      <c r="PAZ644" s="11"/>
      <c r="PBA644" s="11"/>
      <c r="PBB644" s="11"/>
      <c r="PBC644" s="11"/>
      <c r="PBD644" s="11"/>
      <c r="PBE644" s="11"/>
      <c r="PBF644" s="11"/>
      <c r="PBG644" s="11"/>
      <c r="PBH644" s="11"/>
      <c r="PBI644" s="11"/>
      <c r="PBJ644" s="11"/>
      <c r="PBK644" s="11"/>
      <c r="PBL644" s="11"/>
      <c r="PBM644" s="11"/>
      <c r="PBN644" s="11"/>
      <c r="PBO644" s="11"/>
      <c r="PBP644" s="11"/>
      <c r="PBQ644" s="11"/>
      <c r="PBR644" s="11"/>
      <c r="PBS644" s="11"/>
      <c r="PBT644" s="11"/>
      <c r="PBU644" s="11"/>
      <c r="PBV644" s="11"/>
      <c r="PBW644" s="11"/>
      <c r="PBX644" s="11"/>
      <c r="PBY644" s="11"/>
      <c r="PBZ644" s="11"/>
      <c r="PCA644" s="11"/>
      <c r="PCB644" s="11"/>
      <c r="PCC644" s="11"/>
      <c r="PCD644" s="11"/>
      <c r="PCE644" s="11"/>
      <c r="PCF644" s="11"/>
      <c r="PCG644" s="11"/>
      <c r="PCH644" s="11"/>
      <c r="PCI644" s="11"/>
      <c r="PCJ644" s="11"/>
      <c r="PCK644" s="11"/>
      <c r="PCL644" s="11"/>
      <c r="PCM644" s="11"/>
      <c r="PCN644" s="11"/>
      <c r="PCO644" s="11"/>
      <c r="PCP644" s="11"/>
      <c r="PCQ644" s="11"/>
      <c r="PCR644" s="11"/>
      <c r="PCS644" s="11"/>
      <c r="PCT644" s="11"/>
      <c r="PCU644" s="11"/>
      <c r="PCV644" s="11"/>
      <c r="PCW644" s="11"/>
      <c r="PCX644" s="11"/>
      <c r="PCY644" s="11"/>
      <c r="PCZ644" s="11"/>
      <c r="PDA644" s="11"/>
      <c r="PDB644" s="11"/>
      <c r="PDC644" s="11"/>
      <c r="PDD644" s="11"/>
      <c r="PDE644" s="11"/>
      <c r="PDF644" s="11"/>
      <c r="PDG644" s="11"/>
      <c r="PDH644" s="11"/>
      <c r="PDI644" s="11"/>
      <c r="PDJ644" s="11"/>
      <c r="PDK644" s="11"/>
      <c r="PDL644" s="11"/>
      <c r="PDM644" s="11"/>
      <c r="PDN644" s="11"/>
      <c r="PDO644" s="11"/>
      <c r="PDP644" s="11"/>
      <c r="PDQ644" s="11"/>
      <c r="PDR644" s="11"/>
      <c r="PDS644" s="11"/>
      <c r="PDT644" s="11"/>
      <c r="PDU644" s="11"/>
      <c r="PDV644" s="11"/>
      <c r="PDW644" s="11"/>
      <c r="PDX644" s="11"/>
      <c r="PDY644" s="11"/>
      <c r="PDZ644" s="11"/>
      <c r="PEA644" s="11"/>
      <c r="PEB644" s="11"/>
      <c r="PEC644" s="11"/>
      <c r="PED644" s="11"/>
      <c r="PEE644" s="11"/>
      <c r="PEF644" s="11"/>
      <c r="PEG644" s="11"/>
      <c r="PEH644" s="11"/>
      <c r="PEI644" s="11"/>
      <c r="PEJ644" s="11"/>
      <c r="PEK644" s="11"/>
      <c r="PEL644" s="11"/>
      <c r="PEM644" s="11"/>
      <c r="PEN644" s="11"/>
      <c r="PEO644" s="11"/>
      <c r="PEP644" s="11"/>
      <c r="PEQ644" s="11"/>
      <c r="PER644" s="11"/>
      <c r="PES644" s="11"/>
      <c r="PET644" s="11"/>
      <c r="PEU644" s="11"/>
      <c r="PEV644" s="11"/>
      <c r="PEW644" s="11"/>
      <c r="PEX644" s="11"/>
      <c r="PEY644" s="11"/>
      <c r="PEZ644" s="11"/>
      <c r="PFA644" s="11"/>
      <c r="PFB644" s="11"/>
      <c r="PFC644" s="11"/>
      <c r="PFD644" s="11"/>
      <c r="PFE644" s="11"/>
      <c r="PFF644" s="11"/>
      <c r="PFG644" s="11"/>
      <c r="PFH644" s="11"/>
      <c r="PFI644" s="11"/>
      <c r="PFJ644" s="11"/>
      <c r="PFK644" s="11"/>
      <c r="PFL644" s="11"/>
      <c r="PFM644" s="11"/>
      <c r="PFN644" s="11"/>
      <c r="PFO644" s="11"/>
      <c r="PFP644" s="11"/>
      <c r="PFQ644" s="11"/>
      <c r="PFR644" s="11"/>
      <c r="PFS644" s="11"/>
      <c r="PFT644" s="11"/>
      <c r="PFU644" s="11"/>
      <c r="PFV644" s="11"/>
      <c r="PFW644" s="11"/>
      <c r="PFX644" s="11"/>
      <c r="PFY644" s="11"/>
      <c r="PFZ644" s="11"/>
      <c r="PGA644" s="11"/>
      <c r="PGB644" s="11"/>
      <c r="PGC644" s="11"/>
      <c r="PGD644" s="11"/>
      <c r="PGE644" s="11"/>
      <c r="PGF644" s="11"/>
      <c r="PGG644" s="11"/>
      <c r="PGH644" s="11"/>
      <c r="PGI644" s="11"/>
      <c r="PGJ644" s="11"/>
      <c r="PGK644" s="11"/>
      <c r="PGL644" s="11"/>
      <c r="PGM644" s="11"/>
      <c r="PGN644" s="11"/>
      <c r="PGO644" s="11"/>
      <c r="PGP644" s="11"/>
      <c r="PGQ644" s="11"/>
      <c r="PGR644" s="11"/>
      <c r="PGS644" s="11"/>
      <c r="PGT644" s="11"/>
      <c r="PGU644" s="11"/>
      <c r="PGV644" s="11"/>
      <c r="PGW644" s="11"/>
      <c r="PGX644" s="11"/>
      <c r="PGY644" s="11"/>
      <c r="PGZ644" s="11"/>
      <c r="PHA644" s="11"/>
      <c r="PHB644" s="11"/>
      <c r="PHC644" s="11"/>
      <c r="PHD644" s="11"/>
      <c r="PHE644" s="11"/>
      <c r="PHF644" s="11"/>
      <c r="PHG644" s="11"/>
      <c r="PHH644" s="11"/>
      <c r="PHI644" s="11"/>
      <c r="PHJ644" s="11"/>
      <c r="PHK644" s="11"/>
      <c r="PHL644" s="11"/>
      <c r="PHM644" s="11"/>
      <c r="PHN644" s="11"/>
      <c r="PHO644" s="11"/>
      <c r="PHP644" s="11"/>
      <c r="PHQ644" s="11"/>
      <c r="PHR644" s="11"/>
      <c r="PHS644" s="11"/>
      <c r="PHT644" s="11"/>
      <c r="PHU644" s="11"/>
      <c r="PHV644" s="11"/>
      <c r="PHW644" s="11"/>
      <c r="PHX644" s="11"/>
      <c r="PHY644" s="11"/>
      <c r="PHZ644" s="11"/>
      <c r="PIA644" s="11"/>
      <c r="PIB644" s="11"/>
      <c r="PIC644" s="11"/>
      <c r="PID644" s="11"/>
      <c r="PIE644" s="11"/>
      <c r="PIF644" s="11"/>
      <c r="PIG644" s="11"/>
      <c r="PIH644" s="11"/>
      <c r="PII644" s="11"/>
      <c r="PIJ644" s="11"/>
      <c r="PIK644" s="11"/>
      <c r="PIL644" s="11"/>
      <c r="PIM644" s="11"/>
      <c r="PIN644" s="11"/>
      <c r="PIO644" s="11"/>
      <c r="PIP644" s="11"/>
      <c r="PIQ644" s="11"/>
      <c r="PIR644" s="11"/>
      <c r="PIS644" s="11"/>
      <c r="PIT644" s="11"/>
      <c r="PIU644" s="11"/>
      <c r="PIV644" s="11"/>
      <c r="PIW644" s="11"/>
      <c r="PIX644" s="11"/>
      <c r="PIY644" s="11"/>
      <c r="PIZ644" s="11"/>
      <c r="PJA644" s="11"/>
      <c r="PJB644" s="11"/>
      <c r="PJC644" s="11"/>
      <c r="PJD644" s="11"/>
      <c r="PJE644" s="11"/>
      <c r="PJF644" s="11"/>
      <c r="PJG644" s="11"/>
      <c r="PJH644" s="11"/>
      <c r="PJI644" s="11"/>
      <c r="PJJ644" s="11"/>
      <c r="PJK644" s="11"/>
      <c r="PJL644" s="11"/>
      <c r="PJM644" s="11"/>
      <c r="PJN644" s="11"/>
      <c r="PJO644" s="11"/>
      <c r="PJP644" s="11"/>
      <c r="PJQ644" s="11"/>
      <c r="PJR644" s="11"/>
      <c r="PJS644" s="11"/>
      <c r="PJT644" s="11"/>
      <c r="PJU644" s="11"/>
      <c r="PJV644" s="11"/>
      <c r="PJW644" s="11"/>
      <c r="PJX644" s="11"/>
      <c r="PJY644" s="11"/>
      <c r="PJZ644" s="11"/>
      <c r="PKA644" s="11"/>
      <c r="PKB644" s="11"/>
      <c r="PKC644" s="11"/>
      <c r="PKD644" s="11"/>
      <c r="PKE644" s="11"/>
      <c r="PKF644" s="11"/>
      <c r="PKG644" s="11"/>
      <c r="PKH644" s="11"/>
      <c r="PKI644" s="11"/>
      <c r="PKJ644" s="11"/>
      <c r="PKK644" s="11"/>
      <c r="PKL644" s="11"/>
      <c r="PKM644" s="11"/>
      <c r="PKN644" s="11"/>
      <c r="PKO644" s="11"/>
      <c r="PKP644" s="11"/>
      <c r="PKQ644" s="11"/>
      <c r="PKR644" s="11"/>
      <c r="PKS644" s="11"/>
      <c r="PKT644" s="11"/>
      <c r="PKU644" s="11"/>
      <c r="PKV644" s="11"/>
      <c r="PKW644" s="11"/>
      <c r="PKX644" s="11"/>
      <c r="PKY644" s="11"/>
      <c r="PKZ644" s="11"/>
      <c r="PLA644" s="11"/>
      <c r="PLB644" s="11"/>
      <c r="PLC644" s="11"/>
      <c r="PLD644" s="11"/>
      <c r="PLE644" s="11"/>
      <c r="PLF644" s="11"/>
      <c r="PLG644" s="11"/>
      <c r="PLH644" s="11"/>
      <c r="PLI644" s="11"/>
      <c r="PLJ644" s="11"/>
      <c r="PLK644" s="11"/>
      <c r="PLL644" s="11"/>
      <c r="PLM644" s="11"/>
      <c r="PLN644" s="11"/>
      <c r="PLO644" s="11"/>
      <c r="PLP644" s="11"/>
      <c r="PLQ644" s="11"/>
      <c r="PLR644" s="11"/>
      <c r="PLS644" s="11"/>
      <c r="PLT644" s="11"/>
      <c r="PLU644" s="11"/>
      <c r="PLV644" s="11"/>
      <c r="PLW644" s="11"/>
      <c r="PLX644" s="11"/>
      <c r="PLY644" s="11"/>
      <c r="PLZ644" s="11"/>
      <c r="PMA644" s="11"/>
      <c r="PMB644" s="11"/>
      <c r="PMC644" s="11"/>
      <c r="PMD644" s="11"/>
      <c r="PME644" s="11"/>
      <c r="PMF644" s="11"/>
      <c r="PMG644" s="11"/>
      <c r="PMH644" s="11"/>
      <c r="PMI644" s="11"/>
      <c r="PMJ644" s="11"/>
      <c r="PMK644" s="11"/>
      <c r="PML644" s="11"/>
      <c r="PMM644" s="11"/>
      <c r="PMN644" s="11"/>
      <c r="PMO644" s="11"/>
      <c r="PMP644" s="11"/>
      <c r="PMQ644" s="11"/>
      <c r="PMR644" s="11"/>
      <c r="PMS644" s="11"/>
      <c r="PMT644" s="11"/>
      <c r="PMU644" s="11"/>
      <c r="PMV644" s="11"/>
      <c r="PMW644" s="11"/>
      <c r="PMX644" s="11"/>
      <c r="PMY644" s="11"/>
      <c r="PMZ644" s="11"/>
      <c r="PNA644" s="11"/>
      <c r="PNB644" s="11"/>
      <c r="PNC644" s="11"/>
      <c r="PND644" s="11"/>
      <c r="PNE644" s="11"/>
      <c r="PNF644" s="11"/>
      <c r="PNG644" s="11"/>
      <c r="PNH644" s="11"/>
      <c r="PNI644" s="11"/>
      <c r="PNJ644" s="11"/>
      <c r="PNK644" s="11"/>
      <c r="PNL644" s="11"/>
      <c r="PNM644" s="11"/>
      <c r="PNN644" s="11"/>
      <c r="PNO644" s="11"/>
      <c r="PNP644" s="11"/>
      <c r="PNQ644" s="11"/>
      <c r="PNR644" s="11"/>
      <c r="PNS644" s="11"/>
      <c r="PNT644" s="11"/>
      <c r="PNU644" s="11"/>
      <c r="PNV644" s="11"/>
      <c r="PNW644" s="11"/>
      <c r="PNX644" s="11"/>
      <c r="PNY644" s="11"/>
      <c r="PNZ644" s="11"/>
      <c r="POA644" s="11"/>
      <c r="POB644" s="11"/>
      <c r="POC644" s="11"/>
      <c r="POD644" s="11"/>
      <c r="POE644" s="11"/>
      <c r="POF644" s="11"/>
      <c r="POG644" s="11"/>
      <c r="POH644" s="11"/>
      <c r="POI644" s="11"/>
      <c r="POJ644" s="11"/>
      <c r="POK644" s="11"/>
      <c r="POL644" s="11"/>
      <c r="POM644" s="11"/>
      <c r="PON644" s="11"/>
      <c r="POO644" s="11"/>
      <c r="POP644" s="11"/>
      <c r="POQ644" s="11"/>
      <c r="POR644" s="11"/>
      <c r="POS644" s="11"/>
      <c r="POT644" s="11"/>
      <c r="POU644" s="11"/>
      <c r="POV644" s="11"/>
      <c r="POW644" s="11"/>
      <c r="POX644" s="11"/>
      <c r="POY644" s="11"/>
      <c r="POZ644" s="11"/>
      <c r="PPA644" s="11"/>
      <c r="PPB644" s="11"/>
      <c r="PPC644" s="11"/>
      <c r="PPD644" s="11"/>
      <c r="PPE644" s="11"/>
      <c r="PPF644" s="11"/>
      <c r="PPG644" s="11"/>
      <c r="PPH644" s="11"/>
      <c r="PPI644" s="11"/>
      <c r="PPJ644" s="11"/>
      <c r="PPK644" s="11"/>
      <c r="PPL644" s="11"/>
      <c r="PPM644" s="11"/>
      <c r="PPN644" s="11"/>
      <c r="PPO644" s="11"/>
      <c r="PPP644" s="11"/>
      <c r="PPQ644" s="11"/>
      <c r="PPR644" s="11"/>
      <c r="PPS644" s="11"/>
      <c r="PPT644" s="11"/>
      <c r="PPU644" s="11"/>
      <c r="PPV644" s="11"/>
      <c r="PPW644" s="11"/>
      <c r="PPX644" s="11"/>
      <c r="PPY644" s="11"/>
      <c r="PPZ644" s="11"/>
      <c r="PQA644" s="11"/>
      <c r="PQB644" s="11"/>
      <c r="PQC644" s="11"/>
      <c r="PQD644" s="11"/>
      <c r="PQE644" s="11"/>
      <c r="PQF644" s="11"/>
      <c r="PQG644" s="11"/>
      <c r="PQH644" s="11"/>
      <c r="PQI644" s="11"/>
      <c r="PQJ644" s="11"/>
      <c r="PQK644" s="11"/>
      <c r="PQL644" s="11"/>
      <c r="PQM644" s="11"/>
      <c r="PQN644" s="11"/>
      <c r="PQO644" s="11"/>
      <c r="PQP644" s="11"/>
      <c r="PQQ644" s="11"/>
      <c r="PQR644" s="11"/>
      <c r="PQS644" s="11"/>
      <c r="PQT644" s="11"/>
      <c r="PQU644" s="11"/>
      <c r="PQV644" s="11"/>
      <c r="PQW644" s="11"/>
      <c r="PQX644" s="11"/>
      <c r="PQY644" s="11"/>
      <c r="PQZ644" s="11"/>
      <c r="PRA644" s="11"/>
      <c r="PRB644" s="11"/>
      <c r="PRC644" s="11"/>
      <c r="PRD644" s="11"/>
      <c r="PRE644" s="11"/>
      <c r="PRF644" s="11"/>
      <c r="PRG644" s="11"/>
      <c r="PRH644" s="11"/>
      <c r="PRI644" s="11"/>
      <c r="PRJ644" s="11"/>
      <c r="PRK644" s="11"/>
      <c r="PRL644" s="11"/>
      <c r="PRM644" s="11"/>
      <c r="PRN644" s="11"/>
      <c r="PRO644" s="11"/>
      <c r="PRP644" s="11"/>
      <c r="PRQ644" s="11"/>
      <c r="PRR644" s="11"/>
      <c r="PRS644" s="11"/>
      <c r="PRT644" s="11"/>
      <c r="PRU644" s="11"/>
      <c r="PRV644" s="11"/>
      <c r="PRW644" s="11"/>
      <c r="PRX644" s="11"/>
      <c r="PRY644" s="11"/>
      <c r="PRZ644" s="11"/>
      <c r="PSA644" s="11"/>
      <c r="PSB644" s="11"/>
      <c r="PSC644" s="11"/>
      <c r="PSD644" s="11"/>
      <c r="PSE644" s="11"/>
      <c r="PSF644" s="11"/>
      <c r="PSG644" s="11"/>
      <c r="PSH644" s="11"/>
      <c r="PSI644" s="11"/>
      <c r="PSJ644" s="11"/>
      <c r="PSK644" s="11"/>
      <c r="PSL644" s="11"/>
      <c r="PSM644" s="11"/>
      <c r="PSN644" s="11"/>
      <c r="PSO644" s="11"/>
      <c r="PSP644" s="11"/>
      <c r="PSQ644" s="11"/>
      <c r="PSR644" s="11"/>
      <c r="PSS644" s="11"/>
      <c r="PST644" s="11"/>
      <c r="PSU644" s="11"/>
      <c r="PSV644" s="11"/>
      <c r="PSW644" s="11"/>
      <c r="PSX644" s="11"/>
      <c r="PSY644" s="11"/>
      <c r="PSZ644" s="11"/>
      <c r="PTA644" s="11"/>
      <c r="PTB644" s="11"/>
      <c r="PTC644" s="11"/>
      <c r="PTD644" s="11"/>
      <c r="PTE644" s="11"/>
      <c r="PTF644" s="11"/>
      <c r="PTG644" s="11"/>
      <c r="PTH644" s="11"/>
      <c r="PTI644" s="11"/>
      <c r="PTJ644" s="11"/>
      <c r="PTK644" s="11"/>
      <c r="PTL644" s="11"/>
      <c r="PTM644" s="11"/>
      <c r="PTN644" s="11"/>
      <c r="PTO644" s="11"/>
      <c r="PTP644" s="11"/>
      <c r="PTQ644" s="11"/>
      <c r="PTR644" s="11"/>
      <c r="PTS644" s="11"/>
      <c r="PTT644" s="11"/>
      <c r="PTU644" s="11"/>
      <c r="PTV644" s="11"/>
      <c r="PTW644" s="11"/>
      <c r="PTX644" s="11"/>
      <c r="PTY644" s="11"/>
      <c r="PTZ644" s="11"/>
      <c r="PUA644" s="11"/>
      <c r="PUB644" s="11"/>
      <c r="PUC644" s="11"/>
      <c r="PUD644" s="11"/>
      <c r="PUE644" s="11"/>
      <c r="PUF644" s="11"/>
      <c r="PUG644" s="11"/>
      <c r="PUH644" s="11"/>
      <c r="PUI644" s="11"/>
      <c r="PUJ644" s="11"/>
      <c r="PUK644" s="11"/>
      <c r="PUL644" s="11"/>
      <c r="PUM644" s="11"/>
      <c r="PUN644" s="11"/>
      <c r="PUO644" s="11"/>
      <c r="PUP644" s="11"/>
      <c r="PUQ644" s="11"/>
      <c r="PUR644" s="11"/>
      <c r="PUS644" s="11"/>
      <c r="PUT644" s="11"/>
      <c r="PUU644" s="11"/>
      <c r="PUV644" s="11"/>
      <c r="PUW644" s="11"/>
      <c r="PUX644" s="11"/>
      <c r="PUY644" s="11"/>
      <c r="PUZ644" s="11"/>
      <c r="PVA644" s="11"/>
      <c r="PVB644" s="11"/>
      <c r="PVC644" s="11"/>
      <c r="PVD644" s="11"/>
      <c r="PVE644" s="11"/>
      <c r="PVF644" s="11"/>
      <c r="PVG644" s="11"/>
      <c r="PVH644" s="11"/>
      <c r="PVI644" s="11"/>
      <c r="PVJ644" s="11"/>
      <c r="PVK644" s="11"/>
      <c r="PVL644" s="11"/>
      <c r="PVM644" s="11"/>
      <c r="PVN644" s="11"/>
      <c r="PVO644" s="11"/>
      <c r="PVP644" s="11"/>
      <c r="PVQ644" s="11"/>
      <c r="PVR644" s="11"/>
      <c r="PVS644" s="11"/>
      <c r="PVT644" s="11"/>
      <c r="PVU644" s="11"/>
      <c r="PVV644" s="11"/>
      <c r="PVW644" s="11"/>
      <c r="PVX644" s="11"/>
      <c r="PVY644" s="11"/>
      <c r="PVZ644" s="11"/>
      <c r="PWA644" s="11"/>
      <c r="PWB644" s="11"/>
      <c r="PWC644" s="11"/>
      <c r="PWD644" s="11"/>
      <c r="PWE644" s="11"/>
      <c r="PWF644" s="11"/>
      <c r="PWG644" s="11"/>
      <c r="PWH644" s="11"/>
      <c r="PWI644" s="11"/>
      <c r="PWJ644" s="11"/>
      <c r="PWK644" s="11"/>
      <c r="PWL644" s="11"/>
      <c r="PWM644" s="11"/>
      <c r="PWN644" s="11"/>
      <c r="PWO644" s="11"/>
      <c r="PWP644" s="11"/>
      <c r="PWQ644" s="11"/>
      <c r="PWR644" s="11"/>
      <c r="PWS644" s="11"/>
      <c r="PWT644" s="11"/>
      <c r="PWU644" s="11"/>
      <c r="PWV644" s="11"/>
      <c r="PWW644" s="11"/>
      <c r="PWX644" s="11"/>
      <c r="PWY644" s="11"/>
      <c r="PWZ644" s="11"/>
      <c r="PXA644" s="11"/>
      <c r="PXB644" s="11"/>
      <c r="PXC644" s="11"/>
      <c r="PXD644" s="11"/>
      <c r="PXE644" s="11"/>
      <c r="PXF644" s="11"/>
      <c r="PXG644" s="11"/>
      <c r="PXH644" s="11"/>
      <c r="PXI644" s="11"/>
      <c r="PXJ644" s="11"/>
      <c r="PXK644" s="11"/>
      <c r="PXL644" s="11"/>
      <c r="PXM644" s="11"/>
      <c r="PXN644" s="11"/>
      <c r="PXO644" s="11"/>
      <c r="PXP644" s="11"/>
      <c r="PXQ644" s="11"/>
      <c r="PXR644" s="11"/>
      <c r="PXS644" s="11"/>
      <c r="PXT644" s="11"/>
      <c r="PXU644" s="11"/>
      <c r="PXV644" s="11"/>
      <c r="PXW644" s="11"/>
      <c r="PXX644" s="11"/>
      <c r="PXY644" s="11"/>
      <c r="PXZ644" s="11"/>
      <c r="PYA644" s="11"/>
      <c r="PYB644" s="11"/>
      <c r="PYC644" s="11"/>
      <c r="PYD644" s="11"/>
      <c r="PYE644" s="11"/>
      <c r="PYF644" s="11"/>
      <c r="PYG644" s="11"/>
      <c r="PYH644" s="11"/>
      <c r="PYI644" s="11"/>
      <c r="PYJ644" s="11"/>
      <c r="PYK644" s="11"/>
      <c r="PYL644" s="11"/>
      <c r="PYM644" s="11"/>
      <c r="PYN644" s="11"/>
      <c r="PYO644" s="11"/>
      <c r="PYP644" s="11"/>
      <c r="PYQ644" s="11"/>
      <c r="PYR644" s="11"/>
      <c r="PYS644" s="11"/>
      <c r="PYT644" s="11"/>
      <c r="PYU644" s="11"/>
      <c r="PYV644" s="11"/>
      <c r="PYW644" s="11"/>
      <c r="PYX644" s="11"/>
      <c r="PYY644" s="11"/>
      <c r="PYZ644" s="11"/>
      <c r="PZA644" s="11"/>
      <c r="PZB644" s="11"/>
      <c r="PZC644" s="11"/>
      <c r="PZD644" s="11"/>
      <c r="PZE644" s="11"/>
      <c r="PZF644" s="11"/>
      <c r="PZG644" s="11"/>
      <c r="PZH644" s="11"/>
      <c r="PZI644" s="11"/>
      <c r="PZJ644" s="11"/>
      <c r="PZK644" s="11"/>
      <c r="PZL644" s="11"/>
      <c r="PZM644" s="11"/>
      <c r="PZN644" s="11"/>
      <c r="PZO644" s="11"/>
      <c r="PZP644" s="11"/>
      <c r="PZQ644" s="11"/>
      <c r="PZR644" s="11"/>
      <c r="PZS644" s="11"/>
      <c r="PZT644" s="11"/>
      <c r="PZU644" s="11"/>
      <c r="PZV644" s="11"/>
      <c r="PZW644" s="11"/>
      <c r="PZX644" s="11"/>
      <c r="PZY644" s="11"/>
      <c r="PZZ644" s="11"/>
      <c r="QAA644" s="11"/>
      <c r="QAB644" s="11"/>
      <c r="QAC644" s="11"/>
      <c r="QAD644" s="11"/>
      <c r="QAE644" s="11"/>
      <c r="QAF644" s="11"/>
      <c r="QAG644" s="11"/>
      <c r="QAH644" s="11"/>
      <c r="QAI644" s="11"/>
      <c r="QAJ644" s="11"/>
      <c r="QAK644" s="11"/>
      <c r="QAL644" s="11"/>
      <c r="QAM644" s="11"/>
      <c r="QAN644" s="11"/>
      <c r="QAO644" s="11"/>
      <c r="QAP644" s="11"/>
      <c r="QAQ644" s="11"/>
      <c r="QAR644" s="11"/>
      <c r="QAS644" s="11"/>
      <c r="QAT644" s="11"/>
      <c r="QAU644" s="11"/>
      <c r="QAV644" s="11"/>
      <c r="QAW644" s="11"/>
      <c r="QAX644" s="11"/>
      <c r="QAY644" s="11"/>
      <c r="QAZ644" s="11"/>
      <c r="QBA644" s="11"/>
      <c r="QBB644" s="11"/>
      <c r="QBC644" s="11"/>
      <c r="QBD644" s="11"/>
      <c r="QBE644" s="11"/>
      <c r="QBF644" s="11"/>
      <c r="QBG644" s="11"/>
      <c r="QBH644" s="11"/>
      <c r="QBI644" s="11"/>
      <c r="QBJ644" s="11"/>
      <c r="QBK644" s="11"/>
      <c r="QBL644" s="11"/>
      <c r="QBM644" s="11"/>
      <c r="QBN644" s="11"/>
      <c r="QBO644" s="11"/>
      <c r="QBP644" s="11"/>
      <c r="QBQ644" s="11"/>
      <c r="QBR644" s="11"/>
      <c r="QBS644" s="11"/>
      <c r="QBT644" s="11"/>
      <c r="QBU644" s="11"/>
      <c r="QBV644" s="11"/>
      <c r="QBW644" s="11"/>
      <c r="QBX644" s="11"/>
      <c r="QBY644" s="11"/>
      <c r="QBZ644" s="11"/>
      <c r="QCA644" s="11"/>
      <c r="QCB644" s="11"/>
      <c r="QCC644" s="11"/>
      <c r="QCD644" s="11"/>
      <c r="QCE644" s="11"/>
      <c r="QCF644" s="11"/>
      <c r="QCG644" s="11"/>
      <c r="QCH644" s="11"/>
      <c r="QCI644" s="11"/>
      <c r="QCJ644" s="11"/>
      <c r="QCK644" s="11"/>
      <c r="QCL644" s="11"/>
      <c r="QCM644" s="11"/>
      <c r="QCN644" s="11"/>
      <c r="QCO644" s="11"/>
      <c r="QCP644" s="11"/>
      <c r="QCQ644" s="11"/>
      <c r="QCR644" s="11"/>
      <c r="QCS644" s="11"/>
      <c r="QCT644" s="11"/>
      <c r="QCU644" s="11"/>
      <c r="QCV644" s="11"/>
      <c r="QCW644" s="11"/>
      <c r="QCX644" s="11"/>
      <c r="QCY644" s="11"/>
      <c r="QCZ644" s="11"/>
      <c r="QDA644" s="11"/>
      <c r="QDB644" s="11"/>
      <c r="QDC644" s="11"/>
      <c r="QDD644" s="11"/>
      <c r="QDE644" s="11"/>
      <c r="QDF644" s="11"/>
      <c r="QDG644" s="11"/>
      <c r="QDH644" s="11"/>
      <c r="QDI644" s="11"/>
      <c r="QDJ644" s="11"/>
      <c r="QDK644" s="11"/>
      <c r="QDL644" s="11"/>
      <c r="QDM644" s="11"/>
      <c r="QDN644" s="11"/>
      <c r="QDO644" s="11"/>
      <c r="QDP644" s="11"/>
      <c r="QDQ644" s="11"/>
      <c r="QDR644" s="11"/>
      <c r="QDS644" s="11"/>
      <c r="QDT644" s="11"/>
      <c r="QDU644" s="11"/>
      <c r="QDV644" s="11"/>
      <c r="QDW644" s="11"/>
      <c r="QDX644" s="11"/>
      <c r="QDY644" s="11"/>
      <c r="QDZ644" s="11"/>
      <c r="QEA644" s="11"/>
      <c r="QEB644" s="11"/>
      <c r="QEC644" s="11"/>
      <c r="QED644" s="11"/>
      <c r="QEE644" s="11"/>
      <c r="QEF644" s="11"/>
      <c r="QEG644" s="11"/>
      <c r="QEH644" s="11"/>
      <c r="QEI644" s="11"/>
      <c r="QEJ644" s="11"/>
      <c r="QEK644" s="11"/>
      <c r="QEL644" s="11"/>
      <c r="QEM644" s="11"/>
      <c r="QEN644" s="11"/>
      <c r="QEO644" s="11"/>
      <c r="QEP644" s="11"/>
      <c r="QEQ644" s="11"/>
      <c r="QER644" s="11"/>
      <c r="QES644" s="11"/>
      <c r="QET644" s="11"/>
      <c r="QEU644" s="11"/>
      <c r="QEV644" s="11"/>
      <c r="QEW644" s="11"/>
      <c r="QEX644" s="11"/>
      <c r="QEY644" s="11"/>
      <c r="QEZ644" s="11"/>
      <c r="QFA644" s="11"/>
      <c r="QFB644" s="11"/>
      <c r="QFC644" s="11"/>
      <c r="QFD644" s="11"/>
      <c r="QFE644" s="11"/>
      <c r="QFF644" s="11"/>
      <c r="QFG644" s="11"/>
      <c r="QFH644" s="11"/>
      <c r="QFI644" s="11"/>
      <c r="QFJ644" s="11"/>
      <c r="QFK644" s="11"/>
      <c r="QFL644" s="11"/>
      <c r="QFM644" s="11"/>
      <c r="QFN644" s="11"/>
      <c r="QFO644" s="11"/>
      <c r="QFP644" s="11"/>
      <c r="QFQ644" s="11"/>
      <c r="QFR644" s="11"/>
      <c r="QFS644" s="11"/>
      <c r="QFT644" s="11"/>
      <c r="QFU644" s="11"/>
      <c r="QFV644" s="11"/>
      <c r="QFW644" s="11"/>
      <c r="QFX644" s="11"/>
      <c r="QFY644" s="11"/>
      <c r="QFZ644" s="11"/>
      <c r="QGA644" s="11"/>
      <c r="QGB644" s="11"/>
      <c r="QGC644" s="11"/>
      <c r="QGD644" s="11"/>
      <c r="QGE644" s="11"/>
      <c r="QGF644" s="11"/>
      <c r="QGG644" s="11"/>
      <c r="QGH644" s="11"/>
      <c r="QGI644" s="11"/>
      <c r="QGJ644" s="11"/>
      <c r="QGK644" s="11"/>
      <c r="QGL644" s="11"/>
      <c r="QGM644" s="11"/>
      <c r="QGN644" s="11"/>
      <c r="QGO644" s="11"/>
      <c r="QGP644" s="11"/>
      <c r="QGQ644" s="11"/>
      <c r="QGR644" s="11"/>
      <c r="QGS644" s="11"/>
      <c r="QGT644" s="11"/>
      <c r="QGU644" s="11"/>
      <c r="QGV644" s="11"/>
      <c r="QGW644" s="11"/>
      <c r="QGX644" s="11"/>
      <c r="QGY644" s="11"/>
      <c r="QGZ644" s="11"/>
      <c r="QHA644" s="11"/>
      <c r="QHB644" s="11"/>
      <c r="QHC644" s="11"/>
      <c r="QHD644" s="11"/>
      <c r="QHE644" s="11"/>
      <c r="QHF644" s="11"/>
      <c r="QHG644" s="11"/>
      <c r="QHH644" s="11"/>
      <c r="QHI644" s="11"/>
      <c r="QHJ644" s="11"/>
      <c r="QHK644" s="11"/>
      <c r="QHL644" s="11"/>
      <c r="QHM644" s="11"/>
      <c r="QHN644" s="11"/>
      <c r="QHO644" s="11"/>
      <c r="QHP644" s="11"/>
      <c r="QHQ644" s="11"/>
      <c r="QHR644" s="11"/>
      <c r="QHS644" s="11"/>
      <c r="QHT644" s="11"/>
      <c r="QHU644" s="11"/>
      <c r="QHV644" s="11"/>
      <c r="QHW644" s="11"/>
      <c r="QHX644" s="11"/>
      <c r="QHY644" s="11"/>
      <c r="QHZ644" s="11"/>
      <c r="QIA644" s="11"/>
      <c r="QIB644" s="11"/>
      <c r="QIC644" s="11"/>
      <c r="QID644" s="11"/>
      <c r="QIE644" s="11"/>
      <c r="QIF644" s="11"/>
      <c r="QIG644" s="11"/>
      <c r="QIH644" s="11"/>
      <c r="QII644" s="11"/>
      <c r="QIJ644" s="11"/>
      <c r="QIK644" s="11"/>
      <c r="QIL644" s="11"/>
      <c r="QIM644" s="11"/>
      <c r="QIN644" s="11"/>
      <c r="QIO644" s="11"/>
      <c r="QIP644" s="11"/>
      <c r="QIQ644" s="11"/>
      <c r="QIR644" s="11"/>
      <c r="QIS644" s="11"/>
      <c r="QIT644" s="11"/>
      <c r="QIU644" s="11"/>
      <c r="QIV644" s="11"/>
      <c r="QIW644" s="11"/>
      <c r="QIX644" s="11"/>
      <c r="QIY644" s="11"/>
      <c r="QIZ644" s="11"/>
      <c r="QJA644" s="11"/>
      <c r="QJB644" s="11"/>
      <c r="QJC644" s="11"/>
      <c r="QJD644" s="11"/>
      <c r="QJE644" s="11"/>
      <c r="QJF644" s="11"/>
      <c r="QJG644" s="11"/>
      <c r="QJH644" s="11"/>
      <c r="QJI644" s="11"/>
      <c r="QJJ644" s="11"/>
      <c r="QJK644" s="11"/>
      <c r="QJL644" s="11"/>
      <c r="QJM644" s="11"/>
      <c r="QJN644" s="11"/>
      <c r="QJO644" s="11"/>
      <c r="QJP644" s="11"/>
      <c r="QJQ644" s="11"/>
      <c r="QJR644" s="11"/>
      <c r="QJS644" s="11"/>
      <c r="QJT644" s="11"/>
      <c r="QJU644" s="11"/>
      <c r="QJV644" s="11"/>
      <c r="QJW644" s="11"/>
      <c r="QJX644" s="11"/>
      <c r="QJY644" s="11"/>
      <c r="QJZ644" s="11"/>
      <c r="QKA644" s="11"/>
      <c r="QKB644" s="11"/>
      <c r="QKC644" s="11"/>
      <c r="QKD644" s="11"/>
      <c r="QKE644" s="11"/>
      <c r="QKF644" s="11"/>
      <c r="QKG644" s="11"/>
      <c r="QKH644" s="11"/>
      <c r="QKI644" s="11"/>
      <c r="QKJ644" s="11"/>
      <c r="QKK644" s="11"/>
      <c r="QKL644" s="11"/>
      <c r="QKM644" s="11"/>
      <c r="QKN644" s="11"/>
      <c r="QKO644" s="11"/>
      <c r="QKP644" s="11"/>
      <c r="QKQ644" s="11"/>
      <c r="QKR644" s="11"/>
      <c r="QKS644" s="11"/>
      <c r="QKT644" s="11"/>
      <c r="QKU644" s="11"/>
      <c r="QKV644" s="11"/>
      <c r="QKW644" s="11"/>
      <c r="QKX644" s="11"/>
      <c r="QKY644" s="11"/>
      <c r="QKZ644" s="11"/>
      <c r="QLA644" s="11"/>
      <c r="QLB644" s="11"/>
      <c r="QLC644" s="11"/>
      <c r="QLD644" s="11"/>
      <c r="QLE644" s="11"/>
      <c r="QLF644" s="11"/>
      <c r="QLG644" s="11"/>
      <c r="QLH644" s="11"/>
      <c r="QLI644" s="11"/>
      <c r="QLJ644" s="11"/>
      <c r="QLK644" s="11"/>
      <c r="QLL644" s="11"/>
      <c r="QLM644" s="11"/>
      <c r="QLN644" s="11"/>
      <c r="QLO644" s="11"/>
      <c r="QLP644" s="11"/>
      <c r="QLQ644" s="11"/>
      <c r="QLR644" s="11"/>
      <c r="QLS644" s="11"/>
      <c r="QLT644" s="11"/>
      <c r="QLU644" s="11"/>
      <c r="QLV644" s="11"/>
      <c r="QLW644" s="11"/>
      <c r="QLX644" s="11"/>
      <c r="QLY644" s="11"/>
      <c r="QLZ644" s="11"/>
      <c r="QMA644" s="11"/>
      <c r="QMB644" s="11"/>
      <c r="QMC644" s="11"/>
      <c r="QMD644" s="11"/>
      <c r="QME644" s="11"/>
      <c r="QMF644" s="11"/>
      <c r="QMG644" s="11"/>
      <c r="QMH644" s="11"/>
      <c r="QMI644" s="11"/>
      <c r="QMJ644" s="11"/>
      <c r="QMK644" s="11"/>
      <c r="QML644" s="11"/>
      <c r="QMM644" s="11"/>
      <c r="QMN644" s="11"/>
      <c r="QMO644" s="11"/>
      <c r="QMP644" s="11"/>
      <c r="QMQ644" s="11"/>
      <c r="QMR644" s="11"/>
      <c r="QMS644" s="11"/>
      <c r="QMT644" s="11"/>
      <c r="QMU644" s="11"/>
      <c r="QMV644" s="11"/>
      <c r="QMW644" s="11"/>
      <c r="QMX644" s="11"/>
      <c r="QMY644" s="11"/>
      <c r="QMZ644" s="11"/>
      <c r="QNA644" s="11"/>
      <c r="QNB644" s="11"/>
      <c r="QNC644" s="11"/>
      <c r="QND644" s="11"/>
      <c r="QNE644" s="11"/>
      <c r="QNF644" s="11"/>
      <c r="QNG644" s="11"/>
      <c r="QNH644" s="11"/>
      <c r="QNI644" s="11"/>
      <c r="QNJ644" s="11"/>
      <c r="QNK644" s="11"/>
      <c r="QNL644" s="11"/>
      <c r="QNM644" s="11"/>
      <c r="QNN644" s="11"/>
      <c r="QNO644" s="11"/>
      <c r="QNP644" s="11"/>
      <c r="QNQ644" s="11"/>
      <c r="QNR644" s="11"/>
      <c r="QNS644" s="11"/>
      <c r="QNT644" s="11"/>
      <c r="QNU644" s="11"/>
      <c r="QNV644" s="11"/>
      <c r="QNW644" s="11"/>
      <c r="QNX644" s="11"/>
      <c r="QNY644" s="11"/>
      <c r="QNZ644" s="11"/>
      <c r="QOA644" s="11"/>
      <c r="QOB644" s="11"/>
      <c r="QOC644" s="11"/>
      <c r="QOD644" s="11"/>
      <c r="QOE644" s="11"/>
      <c r="QOF644" s="11"/>
      <c r="QOG644" s="11"/>
      <c r="QOH644" s="11"/>
      <c r="QOI644" s="11"/>
      <c r="QOJ644" s="11"/>
      <c r="QOK644" s="11"/>
      <c r="QOL644" s="11"/>
      <c r="QOM644" s="11"/>
      <c r="QON644" s="11"/>
      <c r="QOO644" s="11"/>
      <c r="QOP644" s="11"/>
      <c r="QOQ644" s="11"/>
      <c r="QOR644" s="11"/>
      <c r="QOS644" s="11"/>
      <c r="QOT644" s="11"/>
      <c r="QOU644" s="11"/>
      <c r="QOV644" s="11"/>
      <c r="QOW644" s="11"/>
      <c r="QOX644" s="11"/>
      <c r="QOY644" s="11"/>
      <c r="QOZ644" s="11"/>
      <c r="QPA644" s="11"/>
      <c r="QPB644" s="11"/>
      <c r="QPC644" s="11"/>
      <c r="QPD644" s="11"/>
      <c r="QPE644" s="11"/>
      <c r="QPF644" s="11"/>
      <c r="QPG644" s="11"/>
      <c r="QPH644" s="11"/>
      <c r="QPI644" s="11"/>
      <c r="QPJ644" s="11"/>
      <c r="QPK644" s="11"/>
      <c r="QPL644" s="11"/>
      <c r="QPM644" s="11"/>
      <c r="QPN644" s="11"/>
      <c r="QPO644" s="11"/>
      <c r="QPP644" s="11"/>
      <c r="QPQ644" s="11"/>
      <c r="QPR644" s="11"/>
      <c r="QPS644" s="11"/>
      <c r="QPT644" s="11"/>
      <c r="QPU644" s="11"/>
      <c r="QPV644" s="11"/>
      <c r="QPW644" s="11"/>
      <c r="QPX644" s="11"/>
      <c r="QPY644" s="11"/>
      <c r="QPZ644" s="11"/>
      <c r="QQA644" s="11"/>
      <c r="QQB644" s="11"/>
      <c r="QQC644" s="11"/>
      <c r="QQD644" s="11"/>
      <c r="QQE644" s="11"/>
      <c r="QQF644" s="11"/>
      <c r="QQG644" s="11"/>
      <c r="QQH644" s="11"/>
      <c r="QQI644" s="11"/>
      <c r="QQJ644" s="11"/>
      <c r="QQK644" s="11"/>
      <c r="QQL644" s="11"/>
      <c r="QQM644" s="11"/>
      <c r="QQN644" s="11"/>
      <c r="QQO644" s="11"/>
      <c r="QQP644" s="11"/>
      <c r="QQQ644" s="11"/>
      <c r="QQR644" s="11"/>
      <c r="QQS644" s="11"/>
      <c r="QQT644" s="11"/>
      <c r="QQU644" s="11"/>
      <c r="QQV644" s="11"/>
      <c r="QQW644" s="11"/>
      <c r="QQX644" s="11"/>
      <c r="QQY644" s="11"/>
      <c r="QQZ644" s="11"/>
      <c r="QRA644" s="11"/>
      <c r="QRB644" s="11"/>
      <c r="QRC644" s="11"/>
      <c r="QRD644" s="11"/>
      <c r="QRE644" s="11"/>
      <c r="QRF644" s="11"/>
      <c r="QRG644" s="11"/>
      <c r="QRH644" s="11"/>
      <c r="QRI644" s="11"/>
      <c r="QRJ644" s="11"/>
      <c r="QRK644" s="11"/>
      <c r="QRL644" s="11"/>
      <c r="QRM644" s="11"/>
      <c r="QRN644" s="11"/>
      <c r="QRO644" s="11"/>
      <c r="QRP644" s="11"/>
      <c r="QRQ644" s="11"/>
      <c r="QRR644" s="11"/>
      <c r="QRS644" s="11"/>
      <c r="QRT644" s="11"/>
      <c r="QRU644" s="11"/>
      <c r="QRV644" s="11"/>
      <c r="QRW644" s="11"/>
      <c r="QRX644" s="11"/>
      <c r="QRY644" s="11"/>
      <c r="QRZ644" s="11"/>
      <c r="QSA644" s="11"/>
      <c r="QSB644" s="11"/>
      <c r="QSC644" s="11"/>
      <c r="QSD644" s="11"/>
      <c r="QSE644" s="11"/>
      <c r="QSF644" s="11"/>
      <c r="QSG644" s="11"/>
      <c r="QSH644" s="11"/>
      <c r="QSI644" s="11"/>
      <c r="QSJ644" s="11"/>
      <c r="QSK644" s="11"/>
      <c r="QSL644" s="11"/>
      <c r="QSM644" s="11"/>
      <c r="QSN644" s="11"/>
      <c r="QSO644" s="11"/>
      <c r="QSP644" s="11"/>
      <c r="QSQ644" s="11"/>
      <c r="QSR644" s="11"/>
      <c r="QSS644" s="11"/>
      <c r="QST644" s="11"/>
      <c r="QSU644" s="11"/>
      <c r="QSV644" s="11"/>
      <c r="QSW644" s="11"/>
      <c r="QSX644" s="11"/>
      <c r="QSY644" s="11"/>
      <c r="QSZ644" s="11"/>
      <c r="QTA644" s="11"/>
      <c r="QTB644" s="11"/>
      <c r="QTC644" s="11"/>
      <c r="QTD644" s="11"/>
      <c r="QTE644" s="11"/>
      <c r="QTF644" s="11"/>
      <c r="QTG644" s="11"/>
      <c r="QTH644" s="11"/>
      <c r="QTI644" s="11"/>
      <c r="QTJ644" s="11"/>
      <c r="QTK644" s="11"/>
      <c r="QTL644" s="11"/>
      <c r="QTM644" s="11"/>
      <c r="QTN644" s="11"/>
      <c r="QTO644" s="11"/>
      <c r="QTP644" s="11"/>
      <c r="QTQ644" s="11"/>
      <c r="QTR644" s="11"/>
      <c r="QTS644" s="11"/>
      <c r="QTT644" s="11"/>
      <c r="QTU644" s="11"/>
      <c r="QTV644" s="11"/>
      <c r="QTW644" s="11"/>
      <c r="QTX644" s="11"/>
      <c r="QTY644" s="11"/>
      <c r="QTZ644" s="11"/>
      <c r="QUA644" s="11"/>
      <c r="QUB644" s="11"/>
      <c r="QUC644" s="11"/>
      <c r="QUD644" s="11"/>
      <c r="QUE644" s="11"/>
      <c r="QUF644" s="11"/>
      <c r="QUG644" s="11"/>
      <c r="QUH644" s="11"/>
      <c r="QUI644" s="11"/>
      <c r="QUJ644" s="11"/>
      <c r="QUK644" s="11"/>
      <c r="QUL644" s="11"/>
      <c r="QUM644" s="11"/>
      <c r="QUN644" s="11"/>
      <c r="QUO644" s="11"/>
      <c r="QUP644" s="11"/>
      <c r="QUQ644" s="11"/>
      <c r="QUR644" s="11"/>
      <c r="QUS644" s="11"/>
      <c r="QUT644" s="11"/>
      <c r="QUU644" s="11"/>
      <c r="QUV644" s="11"/>
      <c r="QUW644" s="11"/>
      <c r="QUX644" s="11"/>
      <c r="QUY644" s="11"/>
      <c r="QUZ644" s="11"/>
      <c r="QVA644" s="11"/>
      <c r="QVB644" s="11"/>
      <c r="QVC644" s="11"/>
      <c r="QVD644" s="11"/>
      <c r="QVE644" s="11"/>
      <c r="QVF644" s="11"/>
      <c r="QVG644" s="11"/>
      <c r="QVH644" s="11"/>
      <c r="QVI644" s="11"/>
      <c r="QVJ644" s="11"/>
      <c r="QVK644" s="11"/>
      <c r="QVL644" s="11"/>
      <c r="QVM644" s="11"/>
      <c r="QVN644" s="11"/>
      <c r="QVO644" s="11"/>
      <c r="QVP644" s="11"/>
      <c r="QVQ644" s="11"/>
      <c r="QVR644" s="11"/>
      <c r="QVS644" s="11"/>
      <c r="QVT644" s="11"/>
      <c r="QVU644" s="11"/>
      <c r="QVV644" s="11"/>
      <c r="QVW644" s="11"/>
      <c r="QVX644" s="11"/>
      <c r="QVY644" s="11"/>
      <c r="QVZ644" s="11"/>
      <c r="QWA644" s="11"/>
      <c r="QWB644" s="11"/>
      <c r="QWC644" s="11"/>
      <c r="QWD644" s="11"/>
      <c r="QWE644" s="11"/>
      <c r="QWF644" s="11"/>
      <c r="QWG644" s="11"/>
      <c r="QWH644" s="11"/>
      <c r="QWI644" s="11"/>
      <c r="QWJ644" s="11"/>
      <c r="QWK644" s="11"/>
      <c r="QWL644" s="11"/>
      <c r="QWM644" s="11"/>
      <c r="QWN644" s="11"/>
      <c r="QWO644" s="11"/>
      <c r="QWP644" s="11"/>
      <c r="QWQ644" s="11"/>
      <c r="QWR644" s="11"/>
      <c r="QWS644" s="11"/>
      <c r="QWT644" s="11"/>
      <c r="QWU644" s="11"/>
      <c r="QWV644" s="11"/>
      <c r="QWW644" s="11"/>
      <c r="QWX644" s="11"/>
      <c r="QWY644" s="11"/>
      <c r="QWZ644" s="11"/>
      <c r="QXA644" s="11"/>
      <c r="QXB644" s="11"/>
      <c r="QXC644" s="11"/>
      <c r="QXD644" s="11"/>
      <c r="QXE644" s="11"/>
      <c r="QXF644" s="11"/>
      <c r="QXG644" s="11"/>
      <c r="QXH644" s="11"/>
      <c r="QXI644" s="11"/>
      <c r="QXJ644" s="11"/>
      <c r="QXK644" s="11"/>
      <c r="QXL644" s="11"/>
      <c r="QXM644" s="11"/>
      <c r="QXN644" s="11"/>
      <c r="QXO644" s="11"/>
      <c r="QXP644" s="11"/>
      <c r="QXQ644" s="11"/>
      <c r="QXR644" s="11"/>
      <c r="QXS644" s="11"/>
      <c r="QXT644" s="11"/>
      <c r="QXU644" s="11"/>
      <c r="QXV644" s="11"/>
      <c r="QXW644" s="11"/>
      <c r="QXX644" s="11"/>
      <c r="QXY644" s="11"/>
      <c r="QXZ644" s="11"/>
      <c r="QYA644" s="11"/>
      <c r="QYB644" s="11"/>
      <c r="QYC644" s="11"/>
      <c r="QYD644" s="11"/>
      <c r="QYE644" s="11"/>
      <c r="QYF644" s="11"/>
      <c r="QYG644" s="11"/>
      <c r="QYH644" s="11"/>
      <c r="QYI644" s="11"/>
      <c r="QYJ644" s="11"/>
      <c r="QYK644" s="11"/>
      <c r="QYL644" s="11"/>
      <c r="QYM644" s="11"/>
      <c r="QYN644" s="11"/>
      <c r="QYO644" s="11"/>
      <c r="QYP644" s="11"/>
      <c r="QYQ644" s="11"/>
      <c r="QYR644" s="11"/>
      <c r="QYS644" s="11"/>
      <c r="QYT644" s="11"/>
      <c r="QYU644" s="11"/>
      <c r="QYV644" s="11"/>
      <c r="QYW644" s="11"/>
      <c r="QYX644" s="11"/>
      <c r="QYY644" s="11"/>
      <c r="QYZ644" s="11"/>
      <c r="QZA644" s="11"/>
      <c r="QZB644" s="11"/>
      <c r="QZC644" s="11"/>
      <c r="QZD644" s="11"/>
      <c r="QZE644" s="11"/>
      <c r="QZF644" s="11"/>
      <c r="QZG644" s="11"/>
      <c r="QZH644" s="11"/>
      <c r="QZI644" s="11"/>
      <c r="QZJ644" s="11"/>
      <c r="QZK644" s="11"/>
      <c r="QZL644" s="11"/>
      <c r="QZM644" s="11"/>
      <c r="QZN644" s="11"/>
      <c r="QZO644" s="11"/>
      <c r="QZP644" s="11"/>
      <c r="QZQ644" s="11"/>
      <c r="QZR644" s="11"/>
      <c r="QZS644" s="11"/>
      <c r="QZT644" s="11"/>
      <c r="QZU644" s="11"/>
      <c r="QZV644" s="11"/>
      <c r="QZW644" s="11"/>
      <c r="QZX644" s="11"/>
      <c r="QZY644" s="11"/>
      <c r="QZZ644" s="11"/>
      <c r="RAA644" s="11"/>
      <c r="RAB644" s="11"/>
      <c r="RAC644" s="11"/>
      <c r="RAD644" s="11"/>
      <c r="RAE644" s="11"/>
      <c r="RAF644" s="11"/>
      <c r="RAG644" s="11"/>
      <c r="RAH644" s="11"/>
      <c r="RAI644" s="11"/>
      <c r="RAJ644" s="11"/>
      <c r="RAK644" s="11"/>
      <c r="RAL644" s="11"/>
      <c r="RAM644" s="11"/>
      <c r="RAN644" s="11"/>
      <c r="RAO644" s="11"/>
      <c r="RAP644" s="11"/>
      <c r="RAQ644" s="11"/>
      <c r="RAR644" s="11"/>
      <c r="RAS644" s="11"/>
      <c r="RAT644" s="11"/>
      <c r="RAU644" s="11"/>
      <c r="RAV644" s="11"/>
      <c r="RAW644" s="11"/>
      <c r="RAX644" s="11"/>
      <c r="RAY644" s="11"/>
      <c r="RAZ644" s="11"/>
      <c r="RBA644" s="11"/>
      <c r="RBB644" s="11"/>
      <c r="RBC644" s="11"/>
      <c r="RBD644" s="11"/>
      <c r="RBE644" s="11"/>
      <c r="RBF644" s="11"/>
      <c r="RBG644" s="11"/>
      <c r="RBH644" s="11"/>
      <c r="RBI644" s="11"/>
      <c r="RBJ644" s="11"/>
      <c r="RBK644" s="11"/>
      <c r="RBL644" s="11"/>
      <c r="RBM644" s="11"/>
      <c r="RBN644" s="11"/>
      <c r="RBO644" s="11"/>
      <c r="RBP644" s="11"/>
      <c r="RBQ644" s="11"/>
      <c r="RBR644" s="11"/>
      <c r="RBS644" s="11"/>
      <c r="RBT644" s="11"/>
      <c r="RBU644" s="11"/>
      <c r="RBV644" s="11"/>
      <c r="RBW644" s="11"/>
      <c r="RBX644" s="11"/>
      <c r="RBY644" s="11"/>
      <c r="RBZ644" s="11"/>
      <c r="RCA644" s="11"/>
      <c r="RCB644" s="11"/>
      <c r="RCC644" s="11"/>
      <c r="RCD644" s="11"/>
      <c r="RCE644" s="11"/>
      <c r="RCF644" s="11"/>
      <c r="RCG644" s="11"/>
      <c r="RCH644" s="11"/>
      <c r="RCI644" s="11"/>
      <c r="RCJ644" s="11"/>
      <c r="RCK644" s="11"/>
      <c r="RCL644" s="11"/>
      <c r="RCM644" s="11"/>
      <c r="RCN644" s="11"/>
      <c r="RCO644" s="11"/>
      <c r="RCP644" s="11"/>
      <c r="RCQ644" s="11"/>
      <c r="RCR644" s="11"/>
      <c r="RCS644" s="11"/>
      <c r="RCT644" s="11"/>
      <c r="RCU644" s="11"/>
      <c r="RCV644" s="11"/>
      <c r="RCW644" s="11"/>
      <c r="RCX644" s="11"/>
      <c r="RCY644" s="11"/>
      <c r="RCZ644" s="11"/>
      <c r="RDA644" s="11"/>
      <c r="RDB644" s="11"/>
      <c r="RDC644" s="11"/>
      <c r="RDD644" s="11"/>
      <c r="RDE644" s="11"/>
      <c r="RDF644" s="11"/>
      <c r="RDG644" s="11"/>
      <c r="RDH644" s="11"/>
      <c r="RDI644" s="11"/>
      <c r="RDJ644" s="11"/>
      <c r="RDK644" s="11"/>
      <c r="RDL644" s="11"/>
      <c r="RDM644" s="11"/>
      <c r="RDN644" s="11"/>
      <c r="RDO644" s="11"/>
      <c r="RDP644" s="11"/>
      <c r="RDQ644" s="11"/>
      <c r="RDR644" s="11"/>
      <c r="RDS644" s="11"/>
      <c r="RDT644" s="11"/>
      <c r="RDU644" s="11"/>
      <c r="RDV644" s="11"/>
      <c r="RDW644" s="11"/>
      <c r="RDX644" s="11"/>
      <c r="RDY644" s="11"/>
      <c r="RDZ644" s="11"/>
      <c r="REA644" s="11"/>
      <c r="REB644" s="11"/>
      <c r="REC644" s="11"/>
      <c r="RED644" s="11"/>
      <c r="REE644" s="11"/>
      <c r="REF644" s="11"/>
      <c r="REG644" s="11"/>
      <c r="REH644" s="11"/>
      <c r="REI644" s="11"/>
      <c r="REJ644" s="11"/>
      <c r="REK644" s="11"/>
      <c r="REL644" s="11"/>
      <c r="REM644" s="11"/>
      <c r="REN644" s="11"/>
      <c r="REO644" s="11"/>
      <c r="REP644" s="11"/>
      <c r="REQ644" s="11"/>
      <c r="RER644" s="11"/>
      <c r="RES644" s="11"/>
      <c r="RET644" s="11"/>
      <c r="REU644" s="11"/>
      <c r="REV644" s="11"/>
      <c r="REW644" s="11"/>
      <c r="REX644" s="11"/>
      <c r="REY644" s="11"/>
      <c r="REZ644" s="11"/>
      <c r="RFA644" s="11"/>
      <c r="RFB644" s="11"/>
      <c r="RFC644" s="11"/>
      <c r="RFD644" s="11"/>
      <c r="RFE644" s="11"/>
      <c r="RFF644" s="11"/>
      <c r="RFG644" s="11"/>
      <c r="RFH644" s="11"/>
      <c r="RFI644" s="11"/>
      <c r="RFJ644" s="11"/>
      <c r="RFK644" s="11"/>
      <c r="RFL644" s="11"/>
      <c r="RFM644" s="11"/>
      <c r="RFN644" s="11"/>
      <c r="RFO644" s="11"/>
      <c r="RFP644" s="11"/>
      <c r="RFQ644" s="11"/>
      <c r="RFR644" s="11"/>
      <c r="RFS644" s="11"/>
      <c r="RFT644" s="11"/>
      <c r="RFU644" s="11"/>
      <c r="RFV644" s="11"/>
      <c r="RFW644" s="11"/>
      <c r="RFX644" s="11"/>
      <c r="RFY644" s="11"/>
      <c r="RFZ644" s="11"/>
      <c r="RGA644" s="11"/>
      <c r="RGB644" s="11"/>
      <c r="RGC644" s="11"/>
      <c r="RGD644" s="11"/>
      <c r="RGE644" s="11"/>
      <c r="RGF644" s="11"/>
      <c r="RGG644" s="11"/>
      <c r="RGH644" s="11"/>
      <c r="RGI644" s="11"/>
      <c r="RGJ644" s="11"/>
      <c r="RGK644" s="11"/>
      <c r="RGL644" s="11"/>
      <c r="RGM644" s="11"/>
      <c r="RGN644" s="11"/>
      <c r="RGO644" s="11"/>
      <c r="RGP644" s="11"/>
      <c r="RGQ644" s="11"/>
      <c r="RGR644" s="11"/>
      <c r="RGS644" s="11"/>
      <c r="RGT644" s="11"/>
      <c r="RGU644" s="11"/>
      <c r="RGV644" s="11"/>
      <c r="RGW644" s="11"/>
      <c r="RGX644" s="11"/>
      <c r="RGY644" s="11"/>
      <c r="RGZ644" s="11"/>
      <c r="RHA644" s="11"/>
      <c r="RHB644" s="11"/>
      <c r="RHC644" s="11"/>
      <c r="RHD644" s="11"/>
      <c r="RHE644" s="11"/>
      <c r="RHF644" s="11"/>
      <c r="RHG644" s="11"/>
      <c r="RHH644" s="11"/>
      <c r="RHI644" s="11"/>
      <c r="RHJ644" s="11"/>
      <c r="RHK644" s="11"/>
      <c r="RHL644" s="11"/>
      <c r="RHM644" s="11"/>
      <c r="RHN644" s="11"/>
      <c r="RHO644" s="11"/>
      <c r="RHP644" s="11"/>
      <c r="RHQ644" s="11"/>
      <c r="RHR644" s="11"/>
      <c r="RHS644" s="11"/>
      <c r="RHT644" s="11"/>
      <c r="RHU644" s="11"/>
      <c r="RHV644" s="11"/>
      <c r="RHW644" s="11"/>
      <c r="RHX644" s="11"/>
      <c r="RHY644" s="11"/>
      <c r="RHZ644" s="11"/>
      <c r="RIA644" s="11"/>
      <c r="RIB644" s="11"/>
      <c r="RIC644" s="11"/>
      <c r="RID644" s="11"/>
      <c r="RIE644" s="11"/>
      <c r="RIF644" s="11"/>
      <c r="RIG644" s="11"/>
      <c r="RIH644" s="11"/>
      <c r="RII644" s="11"/>
      <c r="RIJ644" s="11"/>
      <c r="RIK644" s="11"/>
      <c r="RIL644" s="11"/>
      <c r="RIM644" s="11"/>
      <c r="RIN644" s="11"/>
      <c r="RIO644" s="11"/>
      <c r="RIP644" s="11"/>
      <c r="RIQ644" s="11"/>
      <c r="RIR644" s="11"/>
      <c r="RIS644" s="11"/>
      <c r="RIT644" s="11"/>
      <c r="RIU644" s="11"/>
      <c r="RIV644" s="11"/>
      <c r="RIW644" s="11"/>
      <c r="RIX644" s="11"/>
      <c r="RIY644" s="11"/>
      <c r="RIZ644" s="11"/>
      <c r="RJA644" s="11"/>
      <c r="RJB644" s="11"/>
      <c r="RJC644" s="11"/>
      <c r="RJD644" s="11"/>
      <c r="RJE644" s="11"/>
      <c r="RJF644" s="11"/>
      <c r="RJG644" s="11"/>
      <c r="RJH644" s="11"/>
      <c r="RJI644" s="11"/>
      <c r="RJJ644" s="11"/>
      <c r="RJK644" s="11"/>
      <c r="RJL644" s="11"/>
      <c r="RJM644" s="11"/>
      <c r="RJN644" s="11"/>
      <c r="RJO644" s="11"/>
      <c r="RJP644" s="11"/>
      <c r="RJQ644" s="11"/>
      <c r="RJR644" s="11"/>
      <c r="RJS644" s="11"/>
      <c r="RJT644" s="11"/>
      <c r="RJU644" s="11"/>
      <c r="RJV644" s="11"/>
      <c r="RJW644" s="11"/>
      <c r="RJX644" s="11"/>
      <c r="RJY644" s="11"/>
      <c r="RJZ644" s="11"/>
      <c r="RKA644" s="11"/>
      <c r="RKB644" s="11"/>
      <c r="RKC644" s="11"/>
      <c r="RKD644" s="11"/>
      <c r="RKE644" s="11"/>
      <c r="RKF644" s="11"/>
      <c r="RKG644" s="11"/>
      <c r="RKH644" s="11"/>
      <c r="RKI644" s="11"/>
      <c r="RKJ644" s="11"/>
      <c r="RKK644" s="11"/>
      <c r="RKL644" s="11"/>
      <c r="RKM644" s="11"/>
      <c r="RKN644" s="11"/>
      <c r="RKO644" s="11"/>
      <c r="RKP644" s="11"/>
      <c r="RKQ644" s="11"/>
      <c r="RKR644" s="11"/>
      <c r="RKS644" s="11"/>
      <c r="RKT644" s="11"/>
      <c r="RKU644" s="11"/>
      <c r="RKV644" s="11"/>
      <c r="RKW644" s="11"/>
      <c r="RKX644" s="11"/>
      <c r="RKY644" s="11"/>
      <c r="RKZ644" s="11"/>
      <c r="RLA644" s="11"/>
      <c r="RLB644" s="11"/>
      <c r="RLC644" s="11"/>
      <c r="RLD644" s="11"/>
      <c r="RLE644" s="11"/>
      <c r="RLF644" s="11"/>
      <c r="RLG644" s="11"/>
      <c r="RLH644" s="11"/>
      <c r="RLI644" s="11"/>
      <c r="RLJ644" s="11"/>
      <c r="RLK644" s="11"/>
      <c r="RLL644" s="11"/>
      <c r="RLM644" s="11"/>
      <c r="RLN644" s="11"/>
      <c r="RLO644" s="11"/>
      <c r="RLP644" s="11"/>
      <c r="RLQ644" s="11"/>
      <c r="RLR644" s="11"/>
      <c r="RLS644" s="11"/>
      <c r="RLT644" s="11"/>
      <c r="RLU644" s="11"/>
      <c r="RLV644" s="11"/>
      <c r="RLW644" s="11"/>
      <c r="RLX644" s="11"/>
      <c r="RLY644" s="11"/>
      <c r="RLZ644" s="11"/>
      <c r="RMA644" s="11"/>
      <c r="RMB644" s="11"/>
      <c r="RMC644" s="11"/>
      <c r="RMD644" s="11"/>
      <c r="RME644" s="11"/>
      <c r="RMF644" s="11"/>
      <c r="RMG644" s="11"/>
      <c r="RMH644" s="11"/>
      <c r="RMI644" s="11"/>
      <c r="RMJ644" s="11"/>
      <c r="RMK644" s="11"/>
      <c r="RML644" s="11"/>
      <c r="RMM644" s="11"/>
      <c r="RMN644" s="11"/>
      <c r="RMO644" s="11"/>
      <c r="RMP644" s="11"/>
      <c r="RMQ644" s="11"/>
      <c r="RMR644" s="11"/>
      <c r="RMS644" s="11"/>
      <c r="RMT644" s="11"/>
      <c r="RMU644" s="11"/>
      <c r="RMV644" s="11"/>
      <c r="RMW644" s="11"/>
      <c r="RMX644" s="11"/>
      <c r="RMY644" s="11"/>
      <c r="RMZ644" s="11"/>
      <c r="RNA644" s="11"/>
      <c r="RNB644" s="11"/>
      <c r="RNC644" s="11"/>
      <c r="RND644" s="11"/>
      <c r="RNE644" s="11"/>
      <c r="RNF644" s="11"/>
      <c r="RNG644" s="11"/>
      <c r="RNH644" s="11"/>
      <c r="RNI644" s="11"/>
      <c r="RNJ644" s="11"/>
      <c r="RNK644" s="11"/>
      <c r="RNL644" s="11"/>
      <c r="RNM644" s="11"/>
      <c r="RNN644" s="11"/>
      <c r="RNO644" s="11"/>
      <c r="RNP644" s="11"/>
      <c r="RNQ644" s="11"/>
      <c r="RNR644" s="11"/>
      <c r="RNS644" s="11"/>
      <c r="RNT644" s="11"/>
      <c r="RNU644" s="11"/>
      <c r="RNV644" s="11"/>
      <c r="RNW644" s="11"/>
      <c r="RNX644" s="11"/>
      <c r="RNY644" s="11"/>
      <c r="RNZ644" s="11"/>
      <c r="ROA644" s="11"/>
      <c r="ROB644" s="11"/>
      <c r="ROC644" s="11"/>
      <c r="ROD644" s="11"/>
      <c r="ROE644" s="11"/>
      <c r="ROF644" s="11"/>
      <c r="ROG644" s="11"/>
      <c r="ROH644" s="11"/>
      <c r="ROI644" s="11"/>
      <c r="ROJ644" s="11"/>
      <c r="ROK644" s="11"/>
      <c r="ROL644" s="11"/>
      <c r="ROM644" s="11"/>
      <c r="RON644" s="11"/>
      <c r="ROO644" s="11"/>
      <c r="ROP644" s="11"/>
      <c r="ROQ644" s="11"/>
      <c r="ROR644" s="11"/>
      <c r="ROS644" s="11"/>
      <c r="ROT644" s="11"/>
      <c r="ROU644" s="11"/>
      <c r="ROV644" s="11"/>
      <c r="ROW644" s="11"/>
      <c r="ROX644" s="11"/>
      <c r="ROY644" s="11"/>
      <c r="ROZ644" s="11"/>
      <c r="RPA644" s="11"/>
      <c r="RPB644" s="11"/>
      <c r="RPC644" s="11"/>
      <c r="RPD644" s="11"/>
      <c r="RPE644" s="11"/>
      <c r="RPF644" s="11"/>
      <c r="RPG644" s="11"/>
      <c r="RPH644" s="11"/>
      <c r="RPI644" s="11"/>
      <c r="RPJ644" s="11"/>
      <c r="RPK644" s="11"/>
      <c r="RPL644" s="11"/>
      <c r="RPM644" s="11"/>
      <c r="RPN644" s="11"/>
      <c r="RPO644" s="11"/>
      <c r="RPP644" s="11"/>
      <c r="RPQ644" s="11"/>
      <c r="RPR644" s="11"/>
      <c r="RPS644" s="11"/>
      <c r="RPT644" s="11"/>
      <c r="RPU644" s="11"/>
      <c r="RPV644" s="11"/>
      <c r="RPW644" s="11"/>
      <c r="RPX644" s="11"/>
      <c r="RPY644" s="11"/>
      <c r="RPZ644" s="11"/>
      <c r="RQA644" s="11"/>
      <c r="RQB644" s="11"/>
      <c r="RQC644" s="11"/>
      <c r="RQD644" s="11"/>
      <c r="RQE644" s="11"/>
      <c r="RQF644" s="11"/>
      <c r="RQG644" s="11"/>
      <c r="RQH644" s="11"/>
      <c r="RQI644" s="11"/>
      <c r="RQJ644" s="11"/>
      <c r="RQK644" s="11"/>
      <c r="RQL644" s="11"/>
      <c r="RQM644" s="11"/>
      <c r="RQN644" s="11"/>
      <c r="RQO644" s="11"/>
      <c r="RQP644" s="11"/>
      <c r="RQQ644" s="11"/>
      <c r="RQR644" s="11"/>
      <c r="RQS644" s="11"/>
      <c r="RQT644" s="11"/>
      <c r="RQU644" s="11"/>
      <c r="RQV644" s="11"/>
      <c r="RQW644" s="11"/>
      <c r="RQX644" s="11"/>
      <c r="RQY644" s="11"/>
      <c r="RQZ644" s="11"/>
      <c r="RRA644" s="11"/>
      <c r="RRB644" s="11"/>
      <c r="RRC644" s="11"/>
      <c r="RRD644" s="11"/>
      <c r="RRE644" s="11"/>
      <c r="RRF644" s="11"/>
      <c r="RRG644" s="11"/>
      <c r="RRH644" s="11"/>
      <c r="RRI644" s="11"/>
      <c r="RRJ644" s="11"/>
      <c r="RRK644" s="11"/>
      <c r="RRL644" s="11"/>
      <c r="RRM644" s="11"/>
      <c r="RRN644" s="11"/>
      <c r="RRO644" s="11"/>
      <c r="RRP644" s="11"/>
      <c r="RRQ644" s="11"/>
      <c r="RRR644" s="11"/>
      <c r="RRS644" s="11"/>
      <c r="RRT644" s="11"/>
      <c r="RRU644" s="11"/>
      <c r="RRV644" s="11"/>
      <c r="RRW644" s="11"/>
      <c r="RRX644" s="11"/>
      <c r="RRY644" s="11"/>
      <c r="RRZ644" s="11"/>
      <c r="RSA644" s="11"/>
      <c r="RSB644" s="11"/>
      <c r="RSC644" s="11"/>
      <c r="RSD644" s="11"/>
      <c r="RSE644" s="11"/>
      <c r="RSF644" s="11"/>
      <c r="RSG644" s="11"/>
      <c r="RSH644" s="11"/>
      <c r="RSI644" s="11"/>
      <c r="RSJ644" s="11"/>
      <c r="RSK644" s="11"/>
      <c r="RSL644" s="11"/>
      <c r="RSM644" s="11"/>
      <c r="RSN644" s="11"/>
      <c r="RSO644" s="11"/>
      <c r="RSP644" s="11"/>
      <c r="RSQ644" s="11"/>
      <c r="RSR644" s="11"/>
      <c r="RSS644" s="11"/>
      <c r="RST644" s="11"/>
      <c r="RSU644" s="11"/>
      <c r="RSV644" s="11"/>
      <c r="RSW644" s="11"/>
      <c r="RSX644" s="11"/>
      <c r="RSY644" s="11"/>
      <c r="RSZ644" s="11"/>
      <c r="RTA644" s="11"/>
      <c r="RTB644" s="11"/>
      <c r="RTC644" s="11"/>
      <c r="RTD644" s="11"/>
      <c r="RTE644" s="11"/>
      <c r="RTF644" s="11"/>
      <c r="RTG644" s="11"/>
      <c r="RTH644" s="11"/>
      <c r="RTI644" s="11"/>
      <c r="RTJ644" s="11"/>
      <c r="RTK644" s="11"/>
      <c r="RTL644" s="11"/>
      <c r="RTM644" s="11"/>
      <c r="RTN644" s="11"/>
      <c r="RTO644" s="11"/>
      <c r="RTP644" s="11"/>
      <c r="RTQ644" s="11"/>
      <c r="RTR644" s="11"/>
      <c r="RTS644" s="11"/>
      <c r="RTT644" s="11"/>
      <c r="RTU644" s="11"/>
      <c r="RTV644" s="11"/>
      <c r="RTW644" s="11"/>
      <c r="RTX644" s="11"/>
      <c r="RTY644" s="11"/>
      <c r="RTZ644" s="11"/>
      <c r="RUA644" s="11"/>
      <c r="RUB644" s="11"/>
      <c r="RUC644" s="11"/>
      <c r="RUD644" s="11"/>
      <c r="RUE644" s="11"/>
      <c r="RUF644" s="11"/>
      <c r="RUG644" s="11"/>
      <c r="RUH644" s="11"/>
      <c r="RUI644" s="11"/>
      <c r="RUJ644" s="11"/>
      <c r="RUK644" s="11"/>
      <c r="RUL644" s="11"/>
      <c r="RUM644" s="11"/>
      <c r="RUN644" s="11"/>
      <c r="RUO644" s="11"/>
      <c r="RUP644" s="11"/>
      <c r="RUQ644" s="11"/>
      <c r="RUR644" s="11"/>
      <c r="RUS644" s="11"/>
      <c r="RUT644" s="11"/>
      <c r="RUU644" s="11"/>
      <c r="RUV644" s="11"/>
      <c r="RUW644" s="11"/>
      <c r="RUX644" s="11"/>
      <c r="RUY644" s="11"/>
      <c r="RUZ644" s="11"/>
      <c r="RVA644" s="11"/>
      <c r="RVB644" s="11"/>
      <c r="RVC644" s="11"/>
      <c r="RVD644" s="11"/>
      <c r="RVE644" s="11"/>
      <c r="RVF644" s="11"/>
      <c r="RVG644" s="11"/>
      <c r="RVH644" s="11"/>
      <c r="RVI644" s="11"/>
      <c r="RVJ644" s="11"/>
      <c r="RVK644" s="11"/>
      <c r="RVL644" s="11"/>
      <c r="RVM644" s="11"/>
      <c r="RVN644" s="11"/>
      <c r="RVO644" s="11"/>
      <c r="RVP644" s="11"/>
      <c r="RVQ644" s="11"/>
      <c r="RVR644" s="11"/>
      <c r="RVS644" s="11"/>
      <c r="RVT644" s="11"/>
      <c r="RVU644" s="11"/>
      <c r="RVV644" s="11"/>
      <c r="RVW644" s="11"/>
      <c r="RVX644" s="11"/>
      <c r="RVY644" s="11"/>
      <c r="RVZ644" s="11"/>
      <c r="RWA644" s="11"/>
      <c r="RWB644" s="11"/>
      <c r="RWC644" s="11"/>
      <c r="RWD644" s="11"/>
      <c r="RWE644" s="11"/>
      <c r="RWF644" s="11"/>
      <c r="RWG644" s="11"/>
      <c r="RWH644" s="11"/>
      <c r="RWI644" s="11"/>
      <c r="RWJ644" s="11"/>
      <c r="RWK644" s="11"/>
      <c r="RWL644" s="11"/>
      <c r="RWM644" s="11"/>
      <c r="RWN644" s="11"/>
      <c r="RWO644" s="11"/>
      <c r="RWP644" s="11"/>
      <c r="RWQ644" s="11"/>
      <c r="RWR644" s="11"/>
      <c r="RWS644" s="11"/>
      <c r="RWT644" s="11"/>
      <c r="RWU644" s="11"/>
      <c r="RWV644" s="11"/>
      <c r="RWW644" s="11"/>
      <c r="RWX644" s="11"/>
      <c r="RWY644" s="11"/>
      <c r="RWZ644" s="11"/>
      <c r="RXA644" s="11"/>
      <c r="RXB644" s="11"/>
      <c r="RXC644" s="11"/>
      <c r="RXD644" s="11"/>
      <c r="RXE644" s="11"/>
      <c r="RXF644" s="11"/>
      <c r="RXG644" s="11"/>
      <c r="RXH644" s="11"/>
      <c r="RXI644" s="11"/>
      <c r="RXJ644" s="11"/>
      <c r="RXK644" s="11"/>
      <c r="RXL644" s="11"/>
      <c r="RXM644" s="11"/>
      <c r="RXN644" s="11"/>
      <c r="RXO644" s="11"/>
      <c r="RXP644" s="11"/>
      <c r="RXQ644" s="11"/>
      <c r="RXR644" s="11"/>
      <c r="RXS644" s="11"/>
      <c r="RXT644" s="11"/>
      <c r="RXU644" s="11"/>
      <c r="RXV644" s="11"/>
      <c r="RXW644" s="11"/>
      <c r="RXX644" s="11"/>
      <c r="RXY644" s="11"/>
      <c r="RXZ644" s="11"/>
      <c r="RYA644" s="11"/>
      <c r="RYB644" s="11"/>
      <c r="RYC644" s="11"/>
      <c r="RYD644" s="11"/>
      <c r="RYE644" s="11"/>
      <c r="RYF644" s="11"/>
      <c r="RYG644" s="11"/>
      <c r="RYH644" s="11"/>
      <c r="RYI644" s="11"/>
      <c r="RYJ644" s="11"/>
      <c r="RYK644" s="11"/>
      <c r="RYL644" s="11"/>
      <c r="RYM644" s="11"/>
      <c r="RYN644" s="11"/>
      <c r="RYO644" s="11"/>
      <c r="RYP644" s="11"/>
      <c r="RYQ644" s="11"/>
      <c r="RYR644" s="11"/>
      <c r="RYS644" s="11"/>
      <c r="RYT644" s="11"/>
      <c r="RYU644" s="11"/>
      <c r="RYV644" s="11"/>
      <c r="RYW644" s="11"/>
      <c r="RYX644" s="11"/>
      <c r="RYY644" s="11"/>
      <c r="RYZ644" s="11"/>
      <c r="RZA644" s="11"/>
      <c r="RZB644" s="11"/>
      <c r="RZC644" s="11"/>
      <c r="RZD644" s="11"/>
      <c r="RZE644" s="11"/>
      <c r="RZF644" s="11"/>
      <c r="RZG644" s="11"/>
      <c r="RZH644" s="11"/>
      <c r="RZI644" s="11"/>
      <c r="RZJ644" s="11"/>
      <c r="RZK644" s="11"/>
      <c r="RZL644" s="11"/>
      <c r="RZM644" s="11"/>
      <c r="RZN644" s="11"/>
      <c r="RZO644" s="11"/>
      <c r="RZP644" s="11"/>
      <c r="RZQ644" s="11"/>
      <c r="RZR644" s="11"/>
      <c r="RZS644" s="11"/>
      <c r="RZT644" s="11"/>
      <c r="RZU644" s="11"/>
      <c r="RZV644" s="11"/>
      <c r="RZW644" s="11"/>
      <c r="RZX644" s="11"/>
      <c r="RZY644" s="11"/>
      <c r="RZZ644" s="11"/>
      <c r="SAA644" s="11"/>
      <c r="SAB644" s="11"/>
      <c r="SAC644" s="11"/>
      <c r="SAD644" s="11"/>
      <c r="SAE644" s="11"/>
      <c r="SAF644" s="11"/>
      <c r="SAG644" s="11"/>
      <c r="SAH644" s="11"/>
      <c r="SAI644" s="11"/>
      <c r="SAJ644" s="11"/>
      <c r="SAK644" s="11"/>
      <c r="SAL644" s="11"/>
      <c r="SAM644" s="11"/>
      <c r="SAN644" s="11"/>
      <c r="SAO644" s="11"/>
      <c r="SAP644" s="11"/>
      <c r="SAQ644" s="11"/>
      <c r="SAR644" s="11"/>
      <c r="SAS644" s="11"/>
      <c r="SAT644" s="11"/>
      <c r="SAU644" s="11"/>
      <c r="SAV644" s="11"/>
      <c r="SAW644" s="11"/>
      <c r="SAX644" s="11"/>
      <c r="SAY644" s="11"/>
      <c r="SAZ644" s="11"/>
      <c r="SBA644" s="11"/>
      <c r="SBB644" s="11"/>
      <c r="SBC644" s="11"/>
      <c r="SBD644" s="11"/>
      <c r="SBE644" s="11"/>
      <c r="SBF644" s="11"/>
      <c r="SBG644" s="11"/>
      <c r="SBH644" s="11"/>
      <c r="SBI644" s="11"/>
      <c r="SBJ644" s="11"/>
      <c r="SBK644" s="11"/>
      <c r="SBL644" s="11"/>
      <c r="SBM644" s="11"/>
      <c r="SBN644" s="11"/>
      <c r="SBO644" s="11"/>
      <c r="SBP644" s="11"/>
      <c r="SBQ644" s="11"/>
      <c r="SBR644" s="11"/>
      <c r="SBS644" s="11"/>
      <c r="SBT644" s="11"/>
      <c r="SBU644" s="11"/>
      <c r="SBV644" s="11"/>
      <c r="SBW644" s="11"/>
      <c r="SBX644" s="11"/>
      <c r="SBY644" s="11"/>
      <c r="SBZ644" s="11"/>
      <c r="SCA644" s="11"/>
      <c r="SCB644" s="11"/>
      <c r="SCC644" s="11"/>
      <c r="SCD644" s="11"/>
      <c r="SCE644" s="11"/>
      <c r="SCF644" s="11"/>
      <c r="SCG644" s="11"/>
      <c r="SCH644" s="11"/>
      <c r="SCI644" s="11"/>
      <c r="SCJ644" s="11"/>
      <c r="SCK644" s="11"/>
      <c r="SCL644" s="11"/>
      <c r="SCM644" s="11"/>
      <c r="SCN644" s="11"/>
      <c r="SCO644" s="11"/>
      <c r="SCP644" s="11"/>
      <c r="SCQ644" s="11"/>
      <c r="SCR644" s="11"/>
      <c r="SCS644" s="11"/>
      <c r="SCT644" s="11"/>
      <c r="SCU644" s="11"/>
      <c r="SCV644" s="11"/>
      <c r="SCW644" s="11"/>
      <c r="SCX644" s="11"/>
      <c r="SCY644" s="11"/>
      <c r="SCZ644" s="11"/>
      <c r="SDA644" s="11"/>
      <c r="SDB644" s="11"/>
      <c r="SDC644" s="11"/>
      <c r="SDD644" s="11"/>
      <c r="SDE644" s="11"/>
      <c r="SDF644" s="11"/>
      <c r="SDG644" s="11"/>
      <c r="SDH644" s="11"/>
      <c r="SDI644" s="11"/>
      <c r="SDJ644" s="11"/>
      <c r="SDK644" s="11"/>
      <c r="SDL644" s="11"/>
      <c r="SDM644" s="11"/>
      <c r="SDN644" s="11"/>
      <c r="SDO644" s="11"/>
      <c r="SDP644" s="11"/>
      <c r="SDQ644" s="11"/>
      <c r="SDR644" s="11"/>
      <c r="SDS644" s="11"/>
      <c r="SDT644" s="11"/>
      <c r="SDU644" s="11"/>
      <c r="SDV644" s="11"/>
      <c r="SDW644" s="11"/>
      <c r="SDX644" s="11"/>
      <c r="SDY644" s="11"/>
      <c r="SDZ644" s="11"/>
      <c r="SEA644" s="11"/>
      <c r="SEB644" s="11"/>
      <c r="SEC644" s="11"/>
      <c r="SED644" s="11"/>
      <c r="SEE644" s="11"/>
      <c r="SEF644" s="11"/>
      <c r="SEG644" s="11"/>
      <c r="SEH644" s="11"/>
      <c r="SEI644" s="11"/>
      <c r="SEJ644" s="11"/>
      <c r="SEK644" s="11"/>
      <c r="SEL644" s="11"/>
      <c r="SEM644" s="11"/>
      <c r="SEN644" s="11"/>
      <c r="SEO644" s="11"/>
      <c r="SEP644" s="11"/>
      <c r="SEQ644" s="11"/>
      <c r="SER644" s="11"/>
      <c r="SES644" s="11"/>
      <c r="SET644" s="11"/>
      <c r="SEU644" s="11"/>
      <c r="SEV644" s="11"/>
      <c r="SEW644" s="11"/>
      <c r="SEX644" s="11"/>
      <c r="SEY644" s="11"/>
      <c r="SEZ644" s="11"/>
      <c r="SFA644" s="11"/>
      <c r="SFB644" s="11"/>
      <c r="SFC644" s="11"/>
      <c r="SFD644" s="11"/>
      <c r="SFE644" s="11"/>
      <c r="SFF644" s="11"/>
      <c r="SFG644" s="11"/>
      <c r="SFH644" s="11"/>
      <c r="SFI644" s="11"/>
      <c r="SFJ644" s="11"/>
      <c r="SFK644" s="11"/>
      <c r="SFL644" s="11"/>
      <c r="SFM644" s="11"/>
      <c r="SFN644" s="11"/>
      <c r="SFO644" s="11"/>
      <c r="SFP644" s="11"/>
      <c r="SFQ644" s="11"/>
      <c r="SFR644" s="11"/>
      <c r="SFS644" s="11"/>
      <c r="SFT644" s="11"/>
      <c r="SFU644" s="11"/>
      <c r="SFV644" s="11"/>
      <c r="SFW644" s="11"/>
      <c r="SFX644" s="11"/>
      <c r="SFY644" s="11"/>
      <c r="SFZ644" s="11"/>
      <c r="SGA644" s="11"/>
      <c r="SGB644" s="11"/>
      <c r="SGC644" s="11"/>
      <c r="SGD644" s="11"/>
      <c r="SGE644" s="11"/>
      <c r="SGF644" s="11"/>
      <c r="SGG644" s="11"/>
      <c r="SGH644" s="11"/>
      <c r="SGI644" s="11"/>
      <c r="SGJ644" s="11"/>
      <c r="SGK644" s="11"/>
      <c r="SGL644" s="11"/>
      <c r="SGM644" s="11"/>
      <c r="SGN644" s="11"/>
      <c r="SGO644" s="11"/>
      <c r="SGP644" s="11"/>
      <c r="SGQ644" s="11"/>
      <c r="SGR644" s="11"/>
      <c r="SGS644" s="11"/>
      <c r="SGT644" s="11"/>
      <c r="SGU644" s="11"/>
      <c r="SGV644" s="11"/>
      <c r="SGW644" s="11"/>
      <c r="SGX644" s="11"/>
      <c r="SGY644" s="11"/>
      <c r="SGZ644" s="11"/>
      <c r="SHA644" s="11"/>
      <c r="SHB644" s="11"/>
      <c r="SHC644" s="11"/>
      <c r="SHD644" s="11"/>
      <c r="SHE644" s="11"/>
      <c r="SHF644" s="11"/>
      <c r="SHG644" s="11"/>
      <c r="SHH644" s="11"/>
      <c r="SHI644" s="11"/>
      <c r="SHJ644" s="11"/>
      <c r="SHK644" s="11"/>
      <c r="SHL644" s="11"/>
      <c r="SHM644" s="11"/>
      <c r="SHN644" s="11"/>
      <c r="SHO644" s="11"/>
      <c r="SHP644" s="11"/>
      <c r="SHQ644" s="11"/>
      <c r="SHR644" s="11"/>
      <c r="SHS644" s="11"/>
      <c r="SHT644" s="11"/>
      <c r="SHU644" s="11"/>
      <c r="SHV644" s="11"/>
      <c r="SHW644" s="11"/>
      <c r="SHX644" s="11"/>
      <c r="SHY644" s="11"/>
      <c r="SHZ644" s="11"/>
      <c r="SIA644" s="11"/>
      <c r="SIB644" s="11"/>
      <c r="SIC644" s="11"/>
      <c r="SID644" s="11"/>
      <c r="SIE644" s="11"/>
      <c r="SIF644" s="11"/>
      <c r="SIG644" s="11"/>
      <c r="SIH644" s="11"/>
      <c r="SII644" s="11"/>
      <c r="SIJ644" s="11"/>
      <c r="SIK644" s="11"/>
      <c r="SIL644" s="11"/>
      <c r="SIM644" s="11"/>
      <c r="SIN644" s="11"/>
      <c r="SIO644" s="11"/>
      <c r="SIP644" s="11"/>
      <c r="SIQ644" s="11"/>
      <c r="SIR644" s="11"/>
      <c r="SIS644" s="11"/>
      <c r="SIT644" s="11"/>
      <c r="SIU644" s="11"/>
      <c r="SIV644" s="11"/>
      <c r="SIW644" s="11"/>
      <c r="SIX644" s="11"/>
      <c r="SIY644" s="11"/>
      <c r="SIZ644" s="11"/>
      <c r="SJA644" s="11"/>
      <c r="SJB644" s="11"/>
      <c r="SJC644" s="11"/>
      <c r="SJD644" s="11"/>
      <c r="SJE644" s="11"/>
      <c r="SJF644" s="11"/>
      <c r="SJG644" s="11"/>
      <c r="SJH644" s="11"/>
      <c r="SJI644" s="11"/>
      <c r="SJJ644" s="11"/>
      <c r="SJK644" s="11"/>
      <c r="SJL644" s="11"/>
      <c r="SJM644" s="11"/>
      <c r="SJN644" s="11"/>
      <c r="SJO644" s="11"/>
      <c r="SJP644" s="11"/>
      <c r="SJQ644" s="11"/>
      <c r="SJR644" s="11"/>
      <c r="SJS644" s="11"/>
      <c r="SJT644" s="11"/>
      <c r="SJU644" s="11"/>
      <c r="SJV644" s="11"/>
      <c r="SJW644" s="11"/>
      <c r="SJX644" s="11"/>
      <c r="SJY644" s="11"/>
      <c r="SJZ644" s="11"/>
      <c r="SKA644" s="11"/>
      <c r="SKB644" s="11"/>
      <c r="SKC644" s="11"/>
      <c r="SKD644" s="11"/>
      <c r="SKE644" s="11"/>
      <c r="SKF644" s="11"/>
      <c r="SKG644" s="11"/>
      <c r="SKH644" s="11"/>
      <c r="SKI644" s="11"/>
      <c r="SKJ644" s="11"/>
      <c r="SKK644" s="11"/>
      <c r="SKL644" s="11"/>
      <c r="SKM644" s="11"/>
      <c r="SKN644" s="11"/>
      <c r="SKO644" s="11"/>
      <c r="SKP644" s="11"/>
      <c r="SKQ644" s="11"/>
      <c r="SKR644" s="11"/>
      <c r="SKS644" s="11"/>
      <c r="SKT644" s="11"/>
      <c r="SKU644" s="11"/>
      <c r="SKV644" s="11"/>
      <c r="SKW644" s="11"/>
      <c r="SKX644" s="11"/>
      <c r="SKY644" s="11"/>
      <c r="SKZ644" s="11"/>
      <c r="SLA644" s="11"/>
      <c r="SLB644" s="11"/>
      <c r="SLC644" s="11"/>
      <c r="SLD644" s="11"/>
      <c r="SLE644" s="11"/>
      <c r="SLF644" s="11"/>
      <c r="SLG644" s="11"/>
      <c r="SLH644" s="11"/>
      <c r="SLI644" s="11"/>
      <c r="SLJ644" s="11"/>
      <c r="SLK644" s="11"/>
      <c r="SLL644" s="11"/>
      <c r="SLM644" s="11"/>
      <c r="SLN644" s="11"/>
      <c r="SLO644" s="11"/>
      <c r="SLP644" s="11"/>
      <c r="SLQ644" s="11"/>
      <c r="SLR644" s="11"/>
      <c r="SLS644" s="11"/>
      <c r="SLT644" s="11"/>
      <c r="SLU644" s="11"/>
      <c r="SLV644" s="11"/>
      <c r="SLW644" s="11"/>
      <c r="SLX644" s="11"/>
      <c r="SLY644" s="11"/>
      <c r="SLZ644" s="11"/>
      <c r="SMA644" s="11"/>
      <c r="SMB644" s="11"/>
      <c r="SMC644" s="11"/>
      <c r="SMD644" s="11"/>
      <c r="SME644" s="11"/>
      <c r="SMF644" s="11"/>
      <c r="SMG644" s="11"/>
      <c r="SMH644" s="11"/>
      <c r="SMI644" s="11"/>
      <c r="SMJ644" s="11"/>
      <c r="SMK644" s="11"/>
      <c r="SML644" s="11"/>
      <c r="SMM644" s="11"/>
      <c r="SMN644" s="11"/>
      <c r="SMO644" s="11"/>
      <c r="SMP644" s="11"/>
      <c r="SMQ644" s="11"/>
      <c r="SMR644" s="11"/>
      <c r="SMS644" s="11"/>
      <c r="SMT644" s="11"/>
      <c r="SMU644" s="11"/>
      <c r="SMV644" s="11"/>
      <c r="SMW644" s="11"/>
      <c r="SMX644" s="11"/>
      <c r="SMY644" s="11"/>
      <c r="SMZ644" s="11"/>
      <c r="SNA644" s="11"/>
      <c r="SNB644" s="11"/>
      <c r="SNC644" s="11"/>
      <c r="SND644" s="11"/>
      <c r="SNE644" s="11"/>
      <c r="SNF644" s="11"/>
      <c r="SNG644" s="11"/>
      <c r="SNH644" s="11"/>
      <c r="SNI644" s="11"/>
      <c r="SNJ644" s="11"/>
      <c r="SNK644" s="11"/>
      <c r="SNL644" s="11"/>
      <c r="SNM644" s="11"/>
      <c r="SNN644" s="11"/>
      <c r="SNO644" s="11"/>
      <c r="SNP644" s="11"/>
      <c r="SNQ644" s="11"/>
      <c r="SNR644" s="11"/>
      <c r="SNS644" s="11"/>
      <c r="SNT644" s="11"/>
      <c r="SNU644" s="11"/>
      <c r="SNV644" s="11"/>
      <c r="SNW644" s="11"/>
      <c r="SNX644" s="11"/>
      <c r="SNY644" s="11"/>
      <c r="SNZ644" s="11"/>
      <c r="SOA644" s="11"/>
      <c r="SOB644" s="11"/>
      <c r="SOC644" s="11"/>
      <c r="SOD644" s="11"/>
      <c r="SOE644" s="11"/>
      <c r="SOF644" s="11"/>
      <c r="SOG644" s="11"/>
      <c r="SOH644" s="11"/>
      <c r="SOI644" s="11"/>
      <c r="SOJ644" s="11"/>
      <c r="SOK644" s="11"/>
      <c r="SOL644" s="11"/>
      <c r="SOM644" s="11"/>
      <c r="SON644" s="11"/>
      <c r="SOO644" s="11"/>
      <c r="SOP644" s="11"/>
      <c r="SOQ644" s="11"/>
      <c r="SOR644" s="11"/>
      <c r="SOS644" s="11"/>
      <c r="SOT644" s="11"/>
      <c r="SOU644" s="11"/>
      <c r="SOV644" s="11"/>
      <c r="SOW644" s="11"/>
      <c r="SOX644" s="11"/>
      <c r="SOY644" s="11"/>
      <c r="SOZ644" s="11"/>
      <c r="SPA644" s="11"/>
      <c r="SPB644" s="11"/>
      <c r="SPC644" s="11"/>
      <c r="SPD644" s="11"/>
      <c r="SPE644" s="11"/>
      <c r="SPF644" s="11"/>
      <c r="SPG644" s="11"/>
      <c r="SPH644" s="11"/>
      <c r="SPI644" s="11"/>
      <c r="SPJ644" s="11"/>
      <c r="SPK644" s="11"/>
      <c r="SPL644" s="11"/>
      <c r="SPM644" s="11"/>
      <c r="SPN644" s="11"/>
      <c r="SPO644" s="11"/>
      <c r="SPP644" s="11"/>
      <c r="SPQ644" s="11"/>
      <c r="SPR644" s="11"/>
      <c r="SPS644" s="11"/>
      <c r="SPT644" s="11"/>
      <c r="SPU644" s="11"/>
      <c r="SPV644" s="11"/>
      <c r="SPW644" s="11"/>
      <c r="SPX644" s="11"/>
      <c r="SPY644" s="11"/>
      <c r="SPZ644" s="11"/>
      <c r="SQA644" s="11"/>
      <c r="SQB644" s="11"/>
      <c r="SQC644" s="11"/>
      <c r="SQD644" s="11"/>
      <c r="SQE644" s="11"/>
      <c r="SQF644" s="11"/>
      <c r="SQG644" s="11"/>
      <c r="SQH644" s="11"/>
      <c r="SQI644" s="11"/>
      <c r="SQJ644" s="11"/>
      <c r="SQK644" s="11"/>
      <c r="SQL644" s="11"/>
      <c r="SQM644" s="11"/>
      <c r="SQN644" s="11"/>
      <c r="SQO644" s="11"/>
      <c r="SQP644" s="11"/>
      <c r="SQQ644" s="11"/>
      <c r="SQR644" s="11"/>
      <c r="SQS644" s="11"/>
      <c r="SQT644" s="11"/>
      <c r="SQU644" s="11"/>
      <c r="SQV644" s="11"/>
      <c r="SQW644" s="11"/>
      <c r="SQX644" s="11"/>
      <c r="SQY644" s="11"/>
      <c r="SQZ644" s="11"/>
      <c r="SRA644" s="11"/>
      <c r="SRB644" s="11"/>
      <c r="SRC644" s="11"/>
      <c r="SRD644" s="11"/>
      <c r="SRE644" s="11"/>
      <c r="SRF644" s="11"/>
      <c r="SRG644" s="11"/>
      <c r="SRH644" s="11"/>
      <c r="SRI644" s="11"/>
      <c r="SRJ644" s="11"/>
      <c r="SRK644" s="11"/>
      <c r="SRL644" s="11"/>
      <c r="SRM644" s="11"/>
      <c r="SRN644" s="11"/>
      <c r="SRO644" s="11"/>
      <c r="SRP644" s="11"/>
      <c r="SRQ644" s="11"/>
      <c r="SRR644" s="11"/>
      <c r="SRS644" s="11"/>
      <c r="SRT644" s="11"/>
      <c r="SRU644" s="11"/>
      <c r="SRV644" s="11"/>
      <c r="SRW644" s="11"/>
      <c r="SRX644" s="11"/>
      <c r="SRY644" s="11"/>
      <c r="SRZ644" s="11"/>
      <c r="SSA644" s="11"/>
      <c r="SSB644" s="11"/>
      <c r="SSC644" s="11"/>
      <c r="SSD644" s="11"/>
      <c r="SSE644" s="11"/>
      <c r="SSF644" s="11"/>
      <c r="SSG644" s="11"/>
      <c r="SSH644" s="11"/>
      <c r="SSI644" s="11"/>
      <c r="SSJ644" s="11"/>
      <c r="SSK644" s="11"/>
      <c r="SSL644" s="11"/>
      <c r="SSM644" s="11"/>
      <c r="SSN644" s="11"/>
      <c r="SSO644" s="11"/>
      <c r="SSP644" s="11"/>
      <c r="SSQ644" s="11"/>
      <c r="SSR644" s="11"/>
      <c r="SSS644" s="11"/>
      <c r="SST644" s="11"/>
      <c r="SSU644" s="11"/>
      <c r="SSV644" s="11"/>
      <c r="SSW644" s="11"/>
      <c r="SSX644" s="11"/>
      <c r="SSY644" s="11"/>
      <c r="SSZ644" s="11"/>
      <c r="STA644" s="11"/>
      <c r="STB644" s="11"/>
      <c r="STC644" s="11"/>
      <c r="STD644" s="11"/>
      <c r="STE644" s="11"/>
      <c r="STF644" s="11"/>
      <c r="STG644" s="11"/>
      <c r="STH644" s="11"/>
      <c r="STI644" s="11"/>
      <c r="STJ644" s="11"/>
      <c r="STK644" s="11"/>
      <c r="STL644" s="11"/>
      <c r="STM644" s="11"/>
      <c r="STN644" s="11"/>
      <c r="STO644" s="11"/>
      <c r="STP644" s="11"/>
      <c r="STQ644" s="11"/>
      <c r="STR644" s="11"/>
      <c r="STS644" s="11"/>
      <c r="STT644" s="11"/>
      <c r="STU644" s="11"/>
      <c r="STV644" s="11"/>
      <c r="STW644" s="11"/>
      <c r="STX644" s="11"/>
      <c r="STY644" s="11"/>
      <c r="STZ644" s="11"/>
      <c r="SUA644" s="11"/>
      <c r="SUB644" s="11"/>
      <c r="SUC644" s="11"/>
      <c r="SUD644" s="11"/>
      <c r="SUE644" s="11"/>
      <c r="SUF644" s="11"/>
      <c r="SUG644" s="11"/>
      <c r="SUH644" s="11"/>
      <c r="SUI644" s="11"/>
      <c r="SUJ644" s="11"/>
      <c r="SUK644" s="11"/>
      <c r="SUL644" s="11"/>
      <c r="SUM644" s="11"/>
      <c r="SUN644" s="11"/>
      <c r="SUO644" s="11"/>
      <c r="SUP644" s="11"/>
      <c r="SUQ644" s="11"/>
      <c r="SUR644" s="11"/>
      <c r="SUS644" s="11"/>
      <c r="SUT644" s="11"/>
      <c r="SUU644" s="11"/>
      <c r="SUV644" s="11"/>
      <c r="SUW644" s="11"/>
      <c r="SUX644" s="11"/>
      <c r="SUY644" s="11"/>
      <c r="SUZ644" s="11"/>
      <c r="SVA644" s="11"/>
      <c r="SVB644" s="11"/>
      <c r="SVC644" s="11"/>
      <c r="SVD644" s="11"/>
      <c r="SVE644" s="11"/>
      <c r="SVF644" s="11"/>
      <c r="SVG644" s="11"/>
      <c r="SVH644" s="11"/>
      <c r="SVI644" s="11"/>
      <c r="SVJ644" s="11"/>
      <c r="SVK644" s="11"/>
      <c r="SVL644" s="11"/>
      <c r="SVM644" s="11"/>
      <c r="SVN644" s="11"/>
      <c r="SVO644" s="11"/>
      <c r="SVP644" s="11"/>
      <c r="SVQ644" s="11"/>
      <c r="SVR644" s="11"/>
      <c r="SVS644" s="11"/>
      <c r="SVT644" s="11"/>
      <c r="SVU644" s="11"/>
      <c r="SVV644" s="11"/>
      <c r="SVW644" s="11"/>
      <c r="SVX644" s="11"/>
      <c r="SVY644" s="11"/>
      <c r="SVZ644" s="11"/>
      <c r="SWA644" s="11"/>
      <c r="SWB644" s="11"/>
      <c r="SWC644" s="11"/>
      <c r="SWD644" s="11"/>
      <c r="SWE644" s="11"/>
      <c r="SWF644" s="11"/>
      <c r="SWG644" s="11"/>
      <c r="SWH644" s="11"/>
      <c r="SWI644" s="11"/>
      <c r="SWJ644" s="11"/>
      <c r="SWK644" s="11"/>
      <c r="SWL644" s="11"/>
      <c r="SWM644" s="11"/>
      <c r="SWN644" s="11"/>
      <c r="SWO644" s="11"/>
      <c r="SWP644" s="11"/>
      <c r="SWQ644" s="11"/>
      <c r="SWR644" s="11"/>
      <c r="SWS644" s="11"/>
      <c r="SWT644" s="11"/>
      <c r="SWU644" s="11"/>
      <c r="SWV644" s="11"/>
      <c r="SWW644" s="11"/>
      <c r="SWX644" s="11"/>
      <c r="SWY644" s="11"/>
      <c r="SWZ644" s="11"/>
      <c r="SXA644" s="11"/>
      <c r="SXB644" s="11"/>
      <c r="SXC644" s="11"/>
      <c r="SXD644" s="11"/>
      <c r="SXE644" s="11"/>
      <c r="SXF644" s="11"/>
      <c r="SXG644" s="11"/>
      <c r="SXH644" s="11"/>
      <c r="SXI644" s="11"/>
      <c r="SXJ644" s="11"/>
      <c r="SXK644" s="11"/>
      <c r="SXL644" s="11"/>
      <c r="SXM644" s="11"/>
      <c r="SXN644" s="11"/>
      <c r="SXO644" s="11"/>
      <c r="SXP644" s="11"/>
      <c r="SXQ644" s="11"/>
      <c r="SXR644" s="11"/>
      <c r="SXS644" s="11"/>
      <c r="SXT644" s="11"/>
      <c r="SXU644" s="11"/>
      <c r="SXV644" s="11"/>
      <c r="SXW644" s="11"/>
      <c r="SXX644" s="11"/>
      <c r="SXY644" s="11"/>
      <c r="SXZ644" s="11"/>
      <c r="SYA644" s="11"/>
      <c r="SYB644" s="11"/>
      <c r="SYC644" s="11"/>
      <c r="SYD644" s="11"/>
      <c r="SYE644" s="11"/>
      <c r="SYF644" s="11"/>
      <c r="SYG644" s="11"/>
      <c r="SYH644" s="11"/>
      <c r="SYI644" s="11"/>
      <c r="SYJ644" s="11"/>
      <c r="SYK644" s="11"/>
      <c r="SYL644" s="11"/>
      <c r="SYM644" s="11"/>
      <c r="SYN644" s="11"/>
      <c r="SYO644" s="11"/>
      <c r="SYP644" s="11"/>
      <c r="SYQ644" s="11"/>
      <c r="SYR644" s="11"/>
      <c r="SYS644" s="11"/>
      <c r="SYT644" s="11"/>
      <c r="SYU644" s="11"/>
      <c r="SYV644" s="11"/>
      <c r="SYW644" s="11"/>
      <c r="SYX644" s="11"/>
      <c r="SYY644" s="11"/>
      <c r="SYZ644" s="11"/>
      <c r="SZA644" s="11"/>
      <c r="SZB644" s="11"/>
      <c r="SZC644" s="11"/>
      <c r="SZD644" s="11"/>
      <c r="SZE644" s="11"/>
      <c r="SZF644" s="11"/>
      <c r="SZG644" s="11"/>
      <c r="SZH644" s="11"/>
      <c r="SZI644" s="11"/>
      <c r="SZJ644" s="11"/>
      <c r="SZK644" s="11"/>
      <c r="SZL644" s="11"/>
      <c r="SZM644" s="11"/>
      <c r="SZN644" s="11"/>
      <c r="SZO644" s="11"/>
      <c r="SZP644" s="11"/>
      <c r="SZQ644" s="11"/>
      <c r="SZR644" s="11"/>
      <c r="SZS644" s="11"/>
      <c r="SZT644" s="11"/>
      <c r="SZU644" s="11"/>
      <c r="SZV644" s="11"/>
      <c r="SZW644" s="11"/>
      <c r="SZX644" s="11"/>
      <c r="SZY644" s="11"/>
      <c r="SZZ644" s="11"/>
      <c r="TAA644" s="11"/>
      <c r="TAB644" s="11"/>
      <c r="TAC644" s="11"/>
      <c r="TAD644" s="11"/>
      <c r="TAE644" s="11"/>
      <c r="TAF644" s="11"/>
      <c r="TAG644" s="11"/>
      <c r="TAH644" s="11"/>
      <c r="TAI644" s="11"/>
      <c r="TAJ644" s="11"/>
      <c r="TAK644" s="11"/>
      <c r="TAL644" s="11"/>
      <c r="TAM644" s="11"/>
      <c r="TAN644" s="11"/>
      <c r="TAO644" s="11"/>
      <c r="TAP644" s="11"/>
      <c r="TAQ644" s="11"/>
      <c r="TAR644" s="11"/>
      <c r="TAS644" s="11"/>
      <c r="TAT644" s="11"/>
      <c r="TAU644" s="11"/>
      <c r="TAV644" s="11"/>
      <c r="TAW644" s="11"/>
      <c r="TAX644" s="11"/>
      <c r="TAY644" s="11"/>
      <c r="TAZ644" s="11"/>
      <c r="TBA644" s="11"/>
      <c r="TBB644" s="11"/>
      <c r="TBC644" s="11"/>
      <c r="TBD644" s="11"/>
      <c r="TBE644" s="11"/>
      <c r="TBF644" s="11"/>
      <c r="TBG644" s="11"/>
      <c r="TBH644" s="11"/>
      <c r="TBI644" s="11"/>
      <c r="TBJ644" s="11"/>
      <c r="TBK644" s="11"/>
      <c r="TBL644" s="11"/>
      <c r="TBM644" s="11"/>
      <c r="TBN644" s="11"/>
      <c r="TBO644" s="11"/>
      <c r="TBP644" s="11"/>
      <c r="TBQ644" s="11"/>
      <c r="TBR644" s="11"/>
      <c r="TBS644" s="11"/>
      <c r="TBT644" s="11"/>
      <c r="TBU644" s="11"/>
      <c r="TBV644" s="11"/>
      <c r="TBW644" s="11"/>
      <c r="TBX644" s="11"/>
      <c r="TBY644" s="11"/>
      <c r="TBZ644" s="11"/>
      <c r="TCA644" s="11"/>
      <c r="TCB644" s="11"/>
      <c r="TCC644" s="11"/>
      <c r="TCD644" s="11"/>
      <c r="TCE644" s="11"/>
      <c r="TCF644" s="11"/>
      <c r="TCG644" s="11"/>
      <c r="TCH644" s="11"/>
      <c r="TCI644" s="11"/>
      <c r="TCJ644" s="11"/>
      <c r="TCK644" s="11"/>
      <c r="TCL644" s="11"/>
      <c r="TCM644" s="11"/>
      <c r="TCN644" s="11"/>
      <c r="TCO644" s="11"/>
      <c r="TCP644" s="11"/>
      <c r="TCQ644" s="11"/>
      <c r="TCR644" s="11"/>
      <c r="TCS644" s="11"/>
      <c r="TCT644" s="11"/>
      <c r="TCU644" s="11"/>
      <c r="TCV644" s="11"/>
      <c r="TCW644" s="11"/>
      <c r="TCX644" s="11"/>
      <c r="TCY644" s="11"/>
      <c r="TCZ644" s="11"/>
      <c r="TDA644" s="11"/>
      <c r="TDB644" s="11"/>
      <c r="TDC644" s="11"/>
      <c r="TDD644" s="11"/>
      <c r="TDE644" s="11"/>
      <c r="TDF644" s="11"/>
      <c r="TDG644" s="11"/>
      <c r="TDH644" s="11"/>
      <c r="TDI644" s="11"/>
      <c r="TDJ644" s="11"/>
      <c r="TDK644" s="11"/>
      <c r="TDL644" s="11"/>
      <c r="TDM644" s="11"/>
      <c r="TDN644" s="11"/>
      <c r="TDO644" s="11"/>
      <c r="TDP644" s="11"/>
      <c r="TDQ644" s="11"/>
      <c r="TDR644" s="11"/>
      <c r="TDS644" s="11"/>
      <c r="TDT644" s="11"/>
      <c r="TDU644" s="11"/>
      <c r="TDV644" s="11"/>
      <c r="TDW644" s="11"/>
      <c r="TDX644" s="11"/>
      <c r="TDY644" s="11"/>
      <c r="TDZ644" s="11"/>
      <c r="TEA644" s="11"/>
      <c r="TEB644" s="11"/>
      <c r="TEC644" s="11"/>
      <c r="TED644" s="11"/>
      <c r="TEE644" s="11"/>
      <c r="TEF644" s="11"/>
      <c r="TEG644" s="11"/>
      <c r="TEH644" s="11"/>
      <c r="TEI644" s="11"/>
      <c r="TEJ644" s="11"/>
      <c r="TEK644" s="11"/>
      <c r="TEL644" s="11"/>
      <c r="TEM644" s="11"/>
      <c r="TEN644" s="11"/>
      <c r="TEO644" s="11"/>
      <c r="TEP644" s="11"/>
      <c r="TEQ644" s="11"/>
      <c r="TER644" s="11"/>
      <c r="TES644" s="11"/>
      <c r="TET644" s="11"/>
      <c r="TEU644" s="11"/>
      <c r="TEV644" s="11"/>
      <c r="TEW644" s="11"/>
      <c r="TEX644" s="11"/>
      <c r="TEY644" s="11"/>
      <c r="TEZ644" s="11"/>
      <c r="TFA644" s="11"/>
      <c r="TFB644" s="11"/>
      <c r="TFC644" s="11"/>
      <c r="TFD644" s="11"/>
      <c r="TFE644" s="11"/>
      <c r="TFF644" s="11"/>
      <c r="TFG644" s="11"/>
      <c r="TFH644" s="11"/>
      <c r="TFI644" s="11"/>
      <c r="TFJ644" s="11"/>
      <c r="TFK644" s="11"/>
      <c r="TFL644" s="11"/>
      <c r="TFM644" s="11"/>
      <c r="TFN644" s="11"/>
      <c r="TFO644" s="11"/>
      <c r="TFP644" s="11"/>
      <c r="TFQ644" s="11"/>
      <c r="TFR644" s="11"/>
      <c r="TFS644" s="11"/>
      <c r="TFT644" s="11"/>
      <c r="TFU644" s="11"/>
      <c r="TFV644" s="11"/>
      <c r="TFW644" s="11"/>
      <c r="TFX644" s="11"/>
      <c r="TFY644" s="11"/>
      <c r="TFZ644" s="11"/>
      <c r="TGA644" s="11"/>
      <c r="TGB644" s="11"/>
      <c r="TGC644" s="11"/>
      <c r="TGD644" s="11"/>
      <c r="TGE644" s="11"/>
      <c r="TGF644" s="11"/>
      <c r="TGG644" s="11"/>
      <c r="TGH644" s="11"/>
      <c r="TGI644" s="11"/>
      <c r="TGJ644" s="11"/>
      <c r="TGK644" s="11"/>
      <c r="TGL644" s="11"/>
      <c r="TGM644" s="11"/>
      <c r="TGN644" s="11"/>
      <c r="TGO644" s="11"/>
      <c r="TGP644" s="11"/>
      <c r="TGQ644" s="11"/>
      <c r="TGR644" s="11"/>
      <c r="TGS644" s="11"/>
      <c r="TGT644" s="11"/>
      <c r="TGU644" s="11"/>
      <c r="TGV644" s="11"/>
      <c r="TGW644" s="11"/>
      <c r="TGX644" s="11"/>
      <c r="TGY644" s="11"/>
      <c r="TGZ644" s="11"/>
      <c r="THA644" s="11"/>
      <c r="THB644" s="11"/>
      <c r="THC644" s="11"/>
      <c r="THD644" s="11"/>
      <c r="THE644" s="11"/>
      <c r="THF644" s="11"/>
      <c r="THG644" s="11"/>
      <c r="THH644" s="11"/>
      <c r="THI644" s="11"/>
      <c r="THJ644" s="11"/>
      <c r="THK644" s="11"/>
      <c r="THL644" s="11"/>
      <c r="THM644" s="11"/>
      <c r="THN644" s="11"/>
      <c r="THO644" s="11"/>
      <c r="THP644" s="11"/>
      <c r="THQ644" s="11"/>
      <c r="THR644" s="11"/>
      <c r="THS644" s="11"/>
      <c r="THT644" s="11"/>
      <c r="THU644" s="11"/>
      <c r="THV644" s="11"/>
      <c r="THW644" s="11"/>
      <c r="THX644" s="11"/>
      <c r="THY644" s="11"/>
      <c r="THZ644" s="11"/>
      <c r="TIA644" s="11"/>
      <c r="TIB644" s="11"/>
      <c r="TIC644" s="11"/>
      <c r="TID644" s="11"/>
      <c r="TIE644" s="11"/>
      <c r="TIF644" s="11"/>
      <c r="TIG644" s="11"/>
      <c r="TIH644" s="11"/>
      <c r="TII644" s="11"/>
      <c r="TIJ644" s="11"/>
      <c r="TIK644" s="11"/>
      <c r="TIL644" s="11"/>
      <c r="TIM644" s="11"/>
      <c r="TIN644" s="11"/>
      <c r="TIO644" s="11"/>
      <c r="TIP644" s="11"/>
      <c r="TIQ644" s="11"/>
      <c r="TIR644" s="11"/>
      <c r="TIS644" s="11"/>
      <c r="TIT644" s="11"/>
      <c r="TIU644" s="11"/>
      <c r="TIV644" s="11"/>
      <c r="TIW644" s="11"/>
      <c r="TIX644" s="11"/>
      <c r="TIY644" s="11"/>
      <c r="TIZ644" s="11"/>
      <c r="TJA644" s="11"/>
      <c r="TJB644" s="11"/>
      <c r="TJC644" s="11"/>
      <c r="TJD644" s="11"/>
      <c r="TJE644" s="11"/>
      <c r="TJF644" s="11"/>
      <c r="TJG644" s="11"/>
      <c r="TJH644" s="11"/>
      <c r="TJI644" s="11"/>
      <c r="TJJ644" s="11"/>
      <c r="TJK644" s="11"/>
      <c r="TJL644" s="11"/>
      <c r="TJM644" s="11"/>
      <c r="TJN644" s="11"/>
      <c r="TJO644" s="11"/>
      <c r="TJP644" s="11"/>
      <c r="TJQ644" s="11"/>
      <c r="TJR644" s="11"/>
      <c r="TJS644" s="11"/>
      <c r="TJT644" s="11"/>
      <c r="TJU644" s="11"/>
      <c r="TJV644" s="11"/>
      <c r="TJW644" s="11"/>
      <c r="TJX644" s="11"/>
      <c r="TJY644" s="11"/>
      <c r="TJZ644" s="11"/>
      <c r="TKA644" s="11"/>
      <c r="TKB644" s="11"/>
      <c r="TKC644" s="11"/>
      <c r="TKD644" s="11"/>
      <c r="TKE644" s="11"/>
      <c r="TKF644" s="11"/>
      <c r="TKG644" s="11"/>
      <c r="TKH644" s="11"/>
      <c r="TKI644" s="11"/>
      <c r="TKJ644" s="11"/>
      <c r="TKK644" s="11"/>
      <c r="TKL644" s="11"/>
      <c r="TKM644" s="11"/>
      <c r="TKN644" s="11"/>
      <c r="TKO644" s="11"/>
      <c r="TKP644" s="11"/>
      <c r="TKQ644" s="11"/>
      <c r="TKR644" s="11"/>
      <c r="TKS644" s="11"/>
      <c r="TKT644" s="11"/>
      <c r="TKU644" s="11"/>
      <c r="TKV644" s="11"/>
      <c r="TKW644" s="11"/>
      <c r="TKX644" s="11"/>
      <c r="TKY644" s="11"/>
      <c r="TKZ644" s="11"/>
      <c r="TLA644" s="11"/>
      <c r="TLB644" s="11"/>
      <c r="TLC644" s="11"/>
      <c r="TLD644" s="11"/>
      <c r="TLE644" s="11"/>
      <c r="TLF644" s="11"/>
      <c r="TLG644" s="11"/>
      <c r="TLH644" s="11"/>
      <c r="TLI644" s="11"/>
      <c r="TLJ644" s="11"/>
      <c r="TLK644" s="11"/>
      <c r="TLL644" s="11"/>
      <c r="TLM644" s="11"/>
      <c r="TLN644" s="11"/>
      <c r="TLO644" s="11"/>
      <c r="TLP644" s="11"/>
      <c r="TLQ644" s="11"/>
      <c r="TLR644" s="11"/>
      <c r="TLS644" s="11"/>
      <c r="TLT644" s="11"/>
      <c r="TLU644" s="11"/>
      <c r="TLV644" s="11"/>
      <c r="TLW644" s="11"/>
      <c r="TLX644" s="11"/>
      <c r="TLY644" s="11"/>
      <c r="TLZ644" s="11"/>
      <c r="TMA644" s="11"/>
      <c r="TMB644" s="11"/>
      <c r="TMC644" s="11"/>
      <c r="TMD644" s="11"/>
      <c r="TME644" s="11"/>
      <c r="TMF644" s="11"/>
      <c r="TMG644" s="11"/>
      <c r="TMH644" s="11"/>
      <c r="TMI644" s="11"/>
      <c r="TMJ644" s="11"/>
      <c r="TMK644" s="11"/>
      <c r="TML644" s="11"/>
      <c r="TMM644" s="11"/>
      <c r="TMN644" s="11"/>
      <c r="TMO644" s="11"/>
      <c r="TMP644" s="11"/>
      <c r="TMQ644" s="11"/>
      <c r="TMR644" s="11"/>
      <c r="TMS644" s="11"/>
      <c r="TMT644" s="11"/>
      <c r="TMU644" s="11"/>
      <c r="TMV644" s="11"/>
      <c r="TMW644" s="11"/>
      <c r="TMX644" s="11"/>
      <c r="TMY644" s="11"/>
      <c r="TMZ644" s="11"/>
      <c r="TNA644" s="11"/>
      <c r="TNB644" s="11"/>
      <c r="TNC644" s="11"/>
      <c r="TND644" s="11"/>
      <c r="TNE644" s="11"/>
      <c r="TNF644" s="11"/>
      <c r="TNG644" s="11"/>
      <c r="TNH644" s="11"/>
      <c r="TNI644" s="11"/>
      <c r="TNJ644" s="11"/>
      <c r="TNK644" s="11"/>
      <c r="TNL644" s="11"/>
      <c r="TNM644" s="11"/>
      <c r="TNN644" s="11"/>
      <c r="TNO644" s="11"/>
      <c r="TNP644" s="11"/>
      <c r="TNQ644" s="11"/>
      <c r="TNR644" s="11"/>
      <c r="TNS644" s="11"/>
      <c r="TNT644" s="11"/>
      <c r="TNU644" s="11"/>
      <c r="TNV644" s="11"/>
      <c r="TNW644" s="11"/>
      <c r="TNX644" s="11"/>
      <c r="TNY644" s="11"/>
      <c r="TNZ644" s="11"/>
      <c r="TOA644" s="11"/>
      <c r="TOB644" s="11"/>
      <c r="TOC644" s="11"/>
      <c r="TOD644" s="11"/>
      <c r="TOE644" s="11"/>
      <c r="TOF644" s="11"/>
      <c r="TOG644" s="11"/>
      <c r="TOH644" s="11"/>
      <c r="TOI644" s="11"/>
      <c r="TOJ644" s="11"/>
      <c r="TOK644" s="11"/>
      <c r="TOL644" s="11"/>
      <c r="TOM644" s="11"/>
      <c r="TON644" s="11"/>
      <c r="TOO644" s="11"/>
      <c r="TOP644" s="11"/>
      <c r="TOQ644" s="11"/>
      <c r="TOR644" s="11"/>
      <c r="TOS644" s="11"/>
      <c r="TOT644" s="11"/>
      <c r="TOU644" s="11"/>
      <c r="TOV644" s="11"/>
      <c r="TOW644" s="11"/>
      <c r="TOX644" s="11"/>
      <c r="TOY644" s="11"/>
      <c r="TOZ644" s="11"/>
      <c r="TPA644" s="11"/>
      <c r="TPB644" s="11"/>
      <c r="TPC644" s="11"/>
      <c r="TPD644" s="11"/>
      <c r="TPE644" s="11"/>
      <c r="TPF644" s="11"/>
      <c r="TPG644" s="11"/>
      <c r="TPH644" s="11"/>
      <c r="TPI644" s="11"/>
      <c r="TPJ644" s="11"/>
      <c r="TPK644" s="11"/>
      <c r="TPL644" s="11"/>
      <c r="TPM644" s="11"/>
      <c r="TPN644" s="11"/>
      <c r="TPO644" s="11"/>
      <c r="TPP644" s="11"/>
      <c r="TPQ644" s="11"/>
      <c r="TPR644" s="11"/>
      <c r="TPS644" s="11"/>
      <c r="TPT644" s="11"/>
      <c r="TPU644" s="11"/>
      <c r="TPV644" s="11"/>
      <c r="TPW644" s="11"/>
      <c r="TPX644" s="11"/>
      <c r="TPY644" s="11"/>
      <c r="TPZ644" s="11"/>
      <c r="TQA644" s="11"/>
      <c r="TQB644" s="11"/>
      <c r="TQC644" s="11"/>
      <c r="TQD644" s="11"/>
      <c r="TQE644" s="11"/>
      <c r="TQF644" s="11"/>
      <c r="TQG644" s="11"/>
      <c r="TQH644" s="11"/>
      <c r="TQI644" s="11"/>
      <c r="TQJ644" s="11"/>
      <c r="TQK644" s="11"/>
      <c r="TQL644" s="11"/>
      <c r="TQM644" s="11"/>
      <c r="TQN644" s="11"/>
      <c r="TQO644" s="11"/>
      <c r="TQP644" s="11"/>
      <c r="TQQ644" s="11"/>
      <c r="TQR644" s="11"/>
      <c r="TQS644" s="11"/>
      <c r="TQT644" s="11"/>
      <c r="TQU644" s="11"/>
      <c r="TQV644" s="11"/>
      <c r="TQW644" s="11"/>
      <c r="TQX644" s="11"/>
      <c r="TQY644" s="11"/>
      <c r="TQZ644" s="11"/>
      <c r="TRA644" s="11"/>
      <c r="TRB644" s="11"/>
      <c r="TRC644" s="11"/>
      <c r="TRD644" s="11"/>
      <c r="TRE644" s="11"/>
      <c r="TRF644" s="11"/>
      <c r="TRG644" s="11"/>
      <c r="TRH644" s="11"/>
      <c r="TRI644" s="11"/>
      <c r="TRJ644" s="11"/>
      <c r="TRK644" s="11"/>
      <c r="TRL644" s="11"/>
      <c r="TRM644" s="11"/>
      <c r="TRN644" s="11"/>
      <c r="TRO644" s="11"/>
      <c r="TRP644" s="11"/>
      <c r="TRQ644" s="11"/>
      <c r="TRR644" s="11"/>
      <c r="TRS644" s="11"/>
      <c r="TRT644" s="11"/>
      <c r="TRU644" s="11"/>
      <c r="TRV644" s="11"/>
      <c r="TRW644" s="11"/>
      <c r="TRX644" s="11"/>
      <c r="TRY644" s="11"/>
      <c r="TRZ644" s="11"/>
      <c r="TSA644" s="11"/>
      <c r="TSB644" s="11"/>
      <c r="TSC644" s="11"/>
      <c r="TSD644" s="11"/>
      <c r="TSE644" s="11"/>
      <c r="TSF644" s="11"/>
      <c r="TSG644" s="11"/>
      <c r="TSH644" s="11"/>
      <c r="TSI644" s="11"/>
      <c r="TSJ644" s="11"/>
      <c r="TSK644" s="11"/>
      <c r="TSL644" s="11"/>
      <c r="TSM644" s="11"/>
      <c r="TSN644" s="11"/>
      <c r="TSO644" s="11"/>
      <c r="TSP644" s="11"/>
      <c r="TSQ644" s="11"/>
      <c r="TSR644" s="11"/>
      <c r="TSS644" s="11"/>
      <c r="TST644" s="11"/>
      <c r="TSU644" s="11"/>
      <c r="TSV644" s="11"/>
      <c r="TSW644" s="11"/>
      <c r="TSX644" s="11"/>
      <c r="TSY644" s="11"/>
      <c r="TSZ644" s="11"/>
      <c r="TTA644" s="11"/>
      <c r="TTB644" s="11"/>
      <c r="TTC644" s="11"/>
      <c r="TTD644" s="11"/>
      <c r="TTE644" s="11"/>
      <c r="TTF644" s="11"/>
      <c r="TTG644" s="11"/>
      <c r="TTH644" s="11"/>
      <c r="TTI644" s="11"/>
      <c r="TTJ644" s="11"/>
      <c r="TTK644" s="11"/>
      <c r="TTL644" s="11"/>
      <c r="TTM644" s="11"/>
      <c r="TTN644" s="11"/>
      <c r="TTO644" s="11"/>
      <c r="TTP644" s="11"/>
      <c r="TTQ644" s="11"/>
      <c r="TTR644" s="11"/>
      <c r="TTS644" s="11"/>
      <c r="TTT644" s="11"/>
      <c r="TTU644" s="11"/>
      <c r="TTV644" s="11"/>
      <c r="TTW644" s="11"/>
      <c r="TTX644" s="11"/>
      <c r="TTY644" s="11"/>
      <c r="TTZ644" s="11"/>
      <c r="TUA644" s="11"/>
      <c r="TUB644" s="11"/>
      <c r="TUC644" s="11"/>
      <c r="TUD644" s="11"/>
      <c r="TUE644" s="11"/>
      <c r="TUF644" s="11"/>
      <c r="TUG644" s="11"/>
      <c r="TUH644" s="11"/>
      <c r="TUI644" s="11"/>
      <c r="TUJ644" s="11"/>
      <c r="TUK644" s="11"/>
      <c r="TUL644" s="11"/>
      <c r="TUM644" s="11"/>
      <c r="TUN644" s="11"/>
      <c r="TUO644" s="11"/>
      <c r="TUP644" s="11"/>
      <c r="TUQ644" s="11"/>
      <c r="TUR644" s="11"/>
      <c r="TUS644" s="11"/>
      <c r="TUT644" s="11"/>
      <c r="TUU644" s="11"/>
      <c r="TUV644" s="11"/>
      <c r="TUW644" s="11"/>
      <c r="TUX644" s="11"/>
      <c r="TUY644" s="11"/>
      <c r="TUZ644" s="11"/>
      <c r="TVA644" s="11"/>
      <c r="TVB644" s="11"/>
      <c r="TVC644" s="11"/>
      <c r="TVD644" s="11"/>
      <c r="TVE644" s="11"/>
      <c r="TVF644" s="11"/>
      <c r="TVG644" s="11"/>
      <c r="TVH644" s="11"/>
      <c r="TVI644" s="11"/>
      <c r="TVJ644" s="11"/>
      <c r="TVK644" s="11"/>
      <c r="TVL644" s="11"/>
      <c r="TVM644" s="11"/>
      <c r="TVN644" s="11"/>
      <c r="TVO644" s="11"/>
      <c r="TVP644" s="11"/>
      <c r="TVQ644" s="11"/>
      <c r="TVR644" s="11"/>
      <c r="TVS644" s="11"/>
      <c r="TVT644" s="11"/>
      <c r="TVU644" s="11"/>
      <c r="TVV644" s="11"/>
      <c r="TVW644" s="11"/>
      <c r="TVX644" s="11"/>
      <c r="TVY644" s="11"/>
      <c r="TVZ644" s="11"/>
      <c r="TWA644" s="11"/>
      <c r="TWB644" s="11"/>
      <c r="TWC644" s="11"/>
      <c r="TWD644" s="11"/>
      <c r="TWE644" s="11"/>
      <c r="TWF644" s="11"/>
      <c r="TWG644" s="11"/>
      <c r="TWH644" s="11"/>
      <c r="TWI644" s="11"/>
      <c r="TWJ644" s="11"/>
      <c r="TWK644" s="11"/>
      <c r="TWL644" s="11"/>
      <c r="TWM644" s="11"/>
      <c r="TWN644" s="11"/>
      <c r="TWO644" s="11"/>
      <c r="TWP644" s="11"/>
      <c r="TWQ644" s="11"/>
      <c r="TWR644" s="11"/>
      <c r="TWS644" s="11"/>
      <c r="TWT644" s="11"/>
      <c r="TWU644" s="11"/>
      <c r="TWV644" s="11"/>
      <c r="TWW644" s="11"/>
      <c r="TWX644" s="11"/>
      <c r="TWY644" s="11"/>
      <c r="TWZ644" s="11"/>
      <c r="TXA644" s="11"/>
      <c r="TXB644" s="11"/>
      <c r="TXC644" s="11"/>
      <c r="TXD644" s="11"/>
      <c r="TXE644" s="11"/>
      <c r="TXF644" s="11"/>
      <c r="TXG644" s="11"/>
      <c r="TXH644" s="11"/>
      <c r="TXI644" s="11"/>
      <c r="TXJ644" s="11"/>
      <c r="TXK644" s="11"/>
      <c r="TXL644" s="11"/>
      <c r="TXM644" s="11"/>
      <c r="TXN644" s="11"/>
      <c r="TXO644" s="11"/>
      <c r="TXP644" s="11"/>
      <c r="TXQ644" s="11"/>
      <c r="TXR644" s="11"/>
      <c r="TXS644" s="11"/>
      <c r="TXT644" s="11"/>
      <c r="TXU644" s="11"/>
      <c r="TXV644" s="11"/>
      <c r="TXW644" s="11"/>
      <c r="TXX644" s="11"/>
      <c r="TXY644" s="11"/>
      <c r="TXZ644" s="11"/>
      <c r="TYA644" s="11"/>
      <c r="TYB644" s="11"/>
      <c r="TYC644" s="11"/>
      <c r="TYD644" s="11"/>
      <c r="TYE644" s="11"/>
      <c r="TYF644" s="11"/>
      <c r="TYG644" s="11"/>
      <c r="TYH644" s="11"/>
      <c r="TYI644" s="11"/>
      <c r="TYJ644" s="11"/>
      <c r="TYK644" s="11"/>
      <c r="TYL644" s="11"/>
      <c r="TYM644" s="11"/>
      <c r="TYN644" s="11"/>
      <c r="TYO644" s="11"/>
      <c r="TYP644" s="11"/>
      <c r="TYQ644" s="11"/>
      <c r="TYR644" s="11"/>
      <c r="TYS644" s="11"/>
      <c r="TYT644" s="11"/>
      <c r="TYU644" s="11"/>
      <c r="TYV644" s="11"/>
      <c r="TYW644" s="11"/>
      <c r="TYX644" s="11"/>
      <c r="TYY644" s="11"/>
      <c r="TYZ644" s="11"/>
      <c r="TZA644" s="11"/>
      <c r="TZB644" s="11"/>
      <c r="TZC644" s="11"/>
      <c r="TZD644" s="11"/>
      <c r="TZE644" s="11"/>
      <c r="TZF644" s="11"/>
      <c r="TZG644" s="11"/>
      <c r="TZH644" s="11"/>
      <c r="TZI644" s="11"/>
      <c r="TZJ644" s="11"/>
      <c r="TZK644" s="11"/>
      <c r="TZL644" s="11"/>
      <c r="TZM644" s="11"/>
      <c r="TZN644" s="11"/>
      <c r="TZO644" s="11"/>
      <c r="TZP644" s="11"/>
      <c r="TZQ644" s="11"/>
      <c r="TZR644" s="11"/>
      <c r="TZS644" s="11"/>
      <c r="TZT644" s="11"/>
      <c r="TZU644" s="11"/>
      <c r="TZV644" s="11"/>
      <c r="TZW644" s="11"/>
      <c r="TZX644" s="11"/>
      <c r="TZY644" s="11"/>
      <c r="TZZ644" s="11"/>
      <c r="UAA644" s="11"/>
      <c r="UAB644" s="11"/>
      <c r="UAC644" s="11"/>
      <c r="UAD644" s="11"/>
      <c r="UAE644" s="11"/>
      <c r="UAF644" s="11"/>
      <c r="UAG644" s="11"/>
      <c r="UAH644" s="11"/>
      <c r="UAI644" s="11"/>
      <c r="UAJ644" s="11"/>
      <c r="UAK644" s="11"/>
      <c r="UAL644" s="11"/>
      <c r="UAM644" s="11"/>
      <c r="UAN644" s="11"/>
      <c r="UAO644" s="11"/>
      <c r="UAP644" s="11"/>
      <c r="UAQ644" s="11"/>
      <c r="UAR644" s="11"/>
      <c r="UAS644" s="11"/>
      <c r="UAT644" s="11"/>
      <c r="UAU644" s="11"/>
      <c r="UAV644" s="11"/>
      <c r="UAW644" s="11"/>
      <c r="UAX644" s="11"/>
      <c r="UAY644" s="11"/>
      <c r="UAZ644" s="11"/>
      <c r="UBA644" s="11"/>
      <c r="UBB644" s="11"/>
      <c r="UBC644" s="11"/>
      <c r="UBD644" s="11"/>
      <c r="UBE644" s="11"/>
      <c r="UBF644" s="11"/>
      <c r="UBG644" s="11"/>
      <c r="UBH644" s="11"/>
      <c r="UBI644" s="11"/>
      <c r="UBJ644" s="11"/>
      <c r="UBK644" s="11"/>
      <c r="UBL644" s="11"/>
      <c r="UBM644" s="11"/>
      <c r="UBN644" s="11"/>
      <c r="UBO644" s="11"/>
      <c r="UBP644" s="11"/>
      <c r="UBQ644" s="11"/>
      <c r="UBR644" s="11"/>
      <c r="UBS644" s="11"/>
      <c r="UBT644" s="11"/>
      <c r="UBU644" s="11"/>
      <c r="UBV644" s="11"/>
      <c r="UBW644" s="11"/>
      <c r="UBX644" s="11"/>
      <c r="UBY644" s="11"/>
      <c r="UBZ644" s="11"/>
      <c r="UCA644" s="11"/>
      <c r="UCB644" s="11"/>
      <c r="UCC644" s="11"/>
      <c r="UCD644" s="11"/>
      <c r="UCE644" s="11"/>
      <c r="UCF644" s="11"/>
      <c r="UCG644" s="11"/>
      <c r="UCH644" s="11"/>
      <c r="UCI644" s="11"/>
      <c r="UCJ644" s="11"/>
      <c r="UCK644" s="11"/>
      <c r="UCL644" s="11"/>
      <c r="UCM644" s="11"/>
      <c r="UCN644" s="11"/>
      <c r="UCO644" s="11"/>
      <c r="UCP644" s="11"/>
      <c r="UCQ644" s="11"/>
      <c r="UCR644" s="11"/>
      <c r="UCS644" s="11"/>
      <c r="UCT644" s="11"/>
      <c r="UCU644" s="11"/>
      <c r="UCV644" s="11"/>
      <c r="UCW644" s="11"/>
      <c r="UCX644" s="11"/>
      <c r="UCY644" s="11"/>
      <c r="UCZ644" s="11"/>
      <c r="UDA644" s="11"/>
      <c r="UDB644" s="11"/>
      <c r="UDC644" s="11"/>
      <c r="UDD644" s="11"/>
      <c r="UDE644" s="11"/>
      <c r="UDF644" s="11"/>
      <c r="UDG644" s="11"/>
      <c r="UDH644" s="11"/>
      <c r="UDI644" s="11"/>
      <c r="UDJ644" s="11"/>
      <c r="UDK644" s="11"/>
      <c r="UDL644" s="11"/>
      <c r="UDM644" s="11"/>
      <c r="UDN644" s="11"/>
      <c r="UDO644" s="11"/>
      <c r="UDP644" s="11"/>
      <c r="UDQ644" s="11"/>
      <c r="UDR644" s="11"/>
      <c r="UDS644" s="11"/>
      <c r="UDT644" s="11"/>
      <c r="UDU644" s="11"/>
      <c r="UDV644" s="11"/>
      <c r="UDW644" s="11"/>
      <c r="UDX644" s="11"/>
      <c r="UDY644" s="11"/>
      <c r="UDZ644" s="11"/>
      <c r="UEA644" s="11"/>
      <c r="UEB644" s="11"/>
      <c r="UEC644" s="11"/>
      <c r="UED644" s="11"/>
      <c r="UEE644" s="11"/>
      <c r="UEF644" s="11"/>
      <c r="UEG644" s="11"/>
      <c r="UEH644" s="11"/>
      <c r="UEI644" s="11"/>
      <c r="UEJ644" s="11"/>
      <c r="UEK644" s="11"/>
      <c r="UEL644" s="11"/>
      <c r="UEM644" s="11"/>
      <c r="UEN644" s="11"/>
      <c r="UEO644" s="11"/>
      <c r="UEP644" s="11"/>
      <c r="UEQ644" s="11"/>
      <c r="UER644" s="11"/>
      <c r="UES644" s="11"/>
      <c r="UET644" s="11"/>
      <c r="UEU644" s="11"/>
      <c r="UEV644" s="11"/>
      <c r="UEW644" s="11"/>
      <c r="UEX644" s="11"/>
      <c r="UEY644" s="11"/>
      <c r="UEZ644" s="11"/>
      <c r="UFA644" s="11"/>
      <c r="UFB644" s="11"/>
      <c r="UFC644" s="11"/>
      <c r="UFD644" s="11"/>
      <c r="UFE644" s="11"/>
      <c r="UFF644" s="11"/>
      <c r="UFG644" s="11"/>
      <c r="UFH644" s="11"/>
      <c r="UFI644" s="11"/>
      <c r="UFJ644" s="11"/>
      <c r="UFK644" s="11"/>
      <c r="UFL644" s="11"/>
      <c r="UFM644" s="11"/>
      <c r="UFN644" s="11"/>
      <c r="UFO644" s="11"/>
      <c r="UFP644" s="11"/>
      <c r="UFQ644" s="11"/>
      <c r="UFR644" s="11"/>
      <c r="UFS644" s="11"/>
      <c r="UFT644" s="11"/>
      <c r="UFU644" s="11"/>
      <c r="UFV644" s="11"/>
      <c r="UFW644" s="11"/>
      <c r="UFX644" s="11"/>
      <c r="UFY644" s="11"/>
      <c r="UFZ644" s="11"/>
      <c r="UGA644" s="11"/>
      <c r="UGB644" s="11"/>
      <c r="UGC644" s="11"/>
      <c r="UGD644" s="11"/>
      <c r="UGE644" s="11"/>
      <c r="UGF644" s="11"/>
      <c r="UGG644" s="11"/>
      <c r="UGH644" s="11"/>
      <c r="UGI644" s="11"/>
      <c r="UGJ644" s="11"/>
      <c r="UGK644" s="11"/>
      <c r="UGL644" s="11"/>
      <c r="UGM644" s="11"/>
      <c r="UGN644" s="11"/>
      <c r="UGO644" s="11"/>
      <c r="UGP644" s="11"/>
      <c r="UGQ644" s="11"/>
      <c r="UGR644" s="11"/>
      <c r="UGS644" s="11"/>
      <c r="UGT644" s="11"/>
      <c r="UGU644" s="11"/>
      <c r="UGV644" s="11"/>
      <c r="UGW644" s="11"/>
      <c r="UGX644" s="11"/>
      <c r="UGY644" s="11"/>
      <c r="UGZ644" s="11"/>
      <c r="UHA644" s="11"/>
      <c r="UHB644" s="11"/>
      <c r="UHC644" s="11"/>
      <c r="UHD644" s="11"/>
      <c r="UHE644" s="11"/>
      <c r="UHF644" s="11"/>
      <c r="UHG644" s="11"/>
      <c r="UHH644" s="11"/>
      <c r="UHI644" s="11"/>
      <c r="UHJ644" s="11"/>
      <c r="UHK644" s="11"/>
      <c r="UHL644" s="11"/>
      <c r="UHM644" s="11"/>
      <c r="UHN644" s="11"/>
      <c r="UHO644" s="11"/>
      <c r="UHP644" s="11"/>
      <c r="UHQ644" s="11"/>
      <c r="UHR644" s="11"/>
      <c r="UHS644" s="11"/>
      <c r="UHT644" s="11"/>
      <c r="UHU644" s="11"/>
      <c r="UHV644" s="11"/>
      <c r="UHW644" s="11"/>
      <c r="UHX644" s="11"/>
      <c r="UHY644" s="11"/>
      <c r="UHZ644" s="11"/>
      <c r="UIA644" s="11"/>
      <c r="UIB644" s="11"/>
      <c r="UIC644" s="11"/>
      <c r="UID644" s="11"/>
      <c r="UIE644" s="11"/>
      <c r="UIF644" s="11"/>
      <c r="UIG644" s="11"/>
      <c r="UIH644" s="11"/>
      <c r="UII644" s="11"/>
      <c r="UIJ644" s="11"/>
      <c r="UIK644" s="11"/>
      <c r="UIL644" s="11"/>
      <c r="UIM644" s="11"/>
      <c r="UIN644" s="11"/>
      <c r="UIO644" s="11"/>
      <c r="UIP644" s="11"/>
      <c r="UIQ644" s="11"/>
      <c r="UIR644" s="11"/>
      <c r="UIS644" s="11"/>
      <c r="UIT644" s="11"/>
      <c r="UIU644" s="11"/>
      <c r="UIV644" s="11"/>
      <c r="UIW644" s="11"/>
      <c r="UIX644" s="11"/>
      <c r="UIY644" s="11"/>
      <c r="UIZ644" s="11"/>
      <c r="UJA644" s="11"/>
      <c r="UJB644" s="11"/>
      <c r="UJC644" s="11"/>
      <c r="UJD644" s="11"/>
      <c r="UJE644" s="11"/>
      <c r="UJF644" s="11"/>
      <c r="UJG644" s="11"/>
      <c r="UJH644" s="11"/>
      <c r="UJI644" s="11"/>
      <c r="UJJ644" s="11"/>
      <c r="UJK644" s="11"/>
      <c r="UJL644" s="11"/>
      <c r="UJM644" s="11"/>
      <c r="UJN644" s="11"/>
      <c r="UJO644" s="11"/>
      <c r="UJP644" s="11"/>
      <c r="UJQ644" s="11"/>
      <c r="UJR644" s="11"/>
      <c r="UJS644" s="11"/>
      <c r="UJT644" s="11"/>
      <c r="UJU644" s="11"/>
      <c r="UJV644" s="11"/>
      <c r="UJW644" s="11"/>
      <c r="UJX644" s="11"/>
      <c r="UJY644" s="11"/>
      <c r="UJZ644" s="11"/>
      <c r="UKA644" s="11"/>
      <c r="UKB644" s="11"/>
      <c r="UKC644" s="11"/>
      <c r="UKD644" s="11"/>
      <c r="UKE644" s="11"/>
      <c r="UKF644" s="11"/>
      <c r="UKG644" s="11"/>
      <c r="UKH644" s="11"/>
      <c r="UKI644" s="11"/>
      <c r="UKJ644" s="11"/>
      <c r="UKK644" s="11"/>
      <c r="UKL644" s="11"/>
      <c r="UKM644" s="11"/>
      <c r="UKN644" s="11"/>
      <c r="UKO644" s="11"/>
      <c r="UKP644" s="11"/>
      <c r="UKQ644" s="11"/>
      <c r="UKR644" s="11"/>
      <c r="UKS644" s="11"/>
      <c r="UKT644" s="11"/>
      <c r="UKU644" s="11"/>
      <c r="UKV644" s="11"/>
      <c r="UKW644" s="11"/>
      <c r="UKX644" s="11"/>
      <c r="UKY644" s="11"/>
      <c r="UKZ644" s="11"/>
      <c r="ULA644" s="11"/>
      <c r="ULB644" s="11"/>
      <c r="ULC644" s="11"/>
      <c r="ULD644" s="11"/>
      <c r="ULE644" s="11"/>
      <c r="ULF644" s="11"/>
      <c r="ULG644" s="11"/>
      <c r="ULH644" s="11"/>
      <c r="ULI644" s="11"/>
      <c r="ULJ644" s="11"/>
      <c r="ULK644" s="11"/>
      <c r="ULL644" s="11"/>
      <c r="ULM644" s="11"/>
      <c r="ULN644" s="11"/>
      <c r="ULO644" s="11"/>
      <c r="ULP644" s="11"/>
      <c r="ULQ644" s="11"/>
      <c r="ULR644" s="11"/>
      <c r="ULS644" s="11"/>
      <c r="ULT644" s="11"/>
      <c r="ULU644" s="11"/>
      <c r="ULV644" s="11"/>
      <c r="ULW644" s="11"/>
      <c r="ULX644" s="11"/>
      <c r="ULY644" s="11"/>
      <c r="ULZ644" s="11"/>
      <c r="UMA644" s="11"/>
      <c r="UMB644" s="11"/>
      <c r="UMC644" s="11"/>
      <c r="UMD644" s="11"/>
      <c r="UME644" s="11"/>
      <c r="UMF644" s="11"/>
      <c r="UMG644" s="11"/>
      <c r="UMH644" s="11"/>
      <c r="UMI644" s="11"/>
      <c r="UMJ644" s="11"/>
      <c r="UMK644" s="11"/>
      <c r="UML644" s="11"/>
      <c r="UMM644" s="11"/>
      <c r="UMN644" s="11"/>
      <c r="UMO644" s="11"/>
      <c r="UMP644" s="11"/>
      <c r="UMQ644" s="11"/>
      <c r="UMR644" s="11"/>
      <c r="UMS644" s="11"/>
      <c r="UMT644" s="11"/>
      <c r="UMU644" s="11"/>
      <c r="UMV644" s="11"/>
      <c r="UMW644" s="11"/>
      <c r="UMX644" s="11"/>
      <c r="UMY644" s="11"/>
      <c r="UMZ644" s="11"/>
      <c r="UNA644" s="11"/>
      <c r="UNB644" s="11"/>
      <c r="UNC644" s="11"/>
      <c r="UND644" s="11"/>
      <c r="UNE644" s="11"/>
      <c r="UNF644" s="11"/>
      <c r="UNG644" s="11"/>
      <c r="UNH644" s="11"/>
      <c r="UNI644" s="11"/>
      <c r="UNJ644" s="11"/>
      <c r="UNK644" s="11"/>
      <c r="UNL644" s="11"/>
      <c r="UNM644" s="11"/>
      <c r="UNN644" s="11"/>
      <c r="UNO644" s="11"/>
      <c r="UNP644" s="11"/>
      <c r="UNQ644" s="11"/>
      <c r="UNR644" s="11"/>
      <c r="UNS644" s="11"/>
      <c r="UNT644" s="11"/>
      <c r="UNU644" s="11"/>
      <c r="UNV644" s="11"/>
      <c r="UNW644" s="11"/>
      <c r="UNX644" s="11"/>
      <c r="UNY644" s="11"/>
      <c r="UNZ644" s="11"/>
      <c r="UOA644" s="11"/>
      <c r="UOB644" s="11"/>
      <c r="UOC644" s="11"/>
      <c r="UOD644" s="11"/>
      <c r="UOE644" s="11"/>
      <c r="UOF644" s="11"/>
      <c r="UOG644" s="11"/>
      <c r="UOH644" s="11"/>
      <c r="UOI644" s="11"/>
      <c r="UOJ644" s="11"/>
      <c r="UOK644" s="11"/>
      <c r="UOL644" s="11"/>
      <c r="UOM644" s="11"/>
      <c r="UON644" s="11"/>
      <c r="UOO644" s="11"/>
      <c r="UOP644" s="11"/>
      <c r="UOQ644" s="11"/>
      <c r="UOR644" s="11"/>
      <c r="UOS644" s="11"/>
      <c r="UOT644" s="11"/>
      <c r="UOU644" s="11"/>
      <c r="UOV644" s="11"/>
      <c r="UOW644" s="11"/>
      <c r="UOX644" s="11"/>
      <c r="UOY644" s="11"/>
      <c r="UOZ644" s="11"/>
      <c r="UPA644" s="11"/>
      <c r="UPB644" s="11"/>
      <c r="UPC644" s="11"/>
      <c r="UPD644" s="11"/>
      <c r="UPE644" s="11"/>
      <c r="UPF644" s="11"/>
      <c r="UPG644" s="11"/>
      <c r="UPH644" s="11"/>
      <c r="UPI644" s="11"/>
      <c r="UPJ644" s="11"/>
      <c r="UPK644" s="11"/>
      <c r="UPL644" s="11"/>
      <c r="UPM644" s="11"/>
      <c r="UPN644" s="11"/>
      <c r="UPO644" s="11"/>
      <c r="UPP644" s="11"/>
      <c r="UPQ644" s="11"/>
      <c r="UPR644" s="11"/>
      <c r="UPS644" s="11"/>
      <c r="UPT644" s="11"/>
      <c r="UPU644" s="11"/>
      <c r="UPV644" s="11"/>
      <c r="UPW644" s="11"/>
      <c r="UPX644" s="11"/>
      <c r="UPY644" s="11"/>
      <c r="UPZ644" s="11"/>
      <c r="UQA644" s="11"/>
      <c r="UQB644" s="11"/>
      <c r="UQC644" s="11"/>
      <c r="UQD644" s="11"/>
      <c r="UQE644" s="11"/>
      <c r="UQF644" s="11"/>
      <c r="UQG644" s="11"/>
      <c r="UQH644" s="11"/>
      <c r="UQI644" s="11"/>
      <c r="UQJ644" s="11"/>
      <c r="UQK644" s="11"/>
      <c r="UQL644" s="11"/>
      <c r="UQM644" s="11"/>
      <c r="UQN644" s="11"/>
      <c r="UQO644" s="11"/>
      <c r="UQP644" s="11"/>
      <c r="UQQ644" s="11"/>
      <c r="UQR644" s="11"/>
      <c r="UQS644" s="11"/>
      <c r="UQT644" s="11"/>
      <c r="UQU644" s="11"/>
      <c r="UQV644" s="11"/>
      <c r="UQW644" s="11"/>
      <c r="UQX644" s="11"/>
      <c r="UQY644" s="11"/>
      <c r="UQZ644" s="11"/>
      <c r="URA644" s="11"/>
      <c r="URB644" s="11"/>
      <c r="URC644" s="11"/>
      <c r="URD644" s="11"/>
      <c r="URE644" s="11"/>
      <c r="URF644" s="11"/>
      <c r="URG644" s="11"/>
      <c r="URH644" s="11"/>
      <c r="URI644" s="11"/>
      <c r="URJ644" s="11"/>
      <c r="URK644" s="11"/>
      <c r="URL644" s="11"/>
      <c r="URM644" s="11"/>
      <c r="URN644" s="11"/>
      <c r="URO644" s="11"/>
      <c r="URP644" s="11"/>
      <c r="URQ644" s="11"/>
      <c r="URR644" s="11"/>
      <c r="URS644" s="11"/>
      <c r="URT644" s="11"/>
      <c r="URU644" s="11"/>
      <c r="URV644" s="11"/>
      <c r="URW644" s="11"/>
      <c r="URX644" s="11"/>
      <c r="URY644" s="11"/>
      <c r="URZ644" s="11"/>
      <c r="USA644" s="11"/>
      <c r="USB644" s="11"/>
      <c r="USC644" s="11"/>
      <c r="USD644" s="11"/>
      <c r="USE644" s="11"/>
      <c r="USF644" s="11"/>
      <c r="USG644" s="11"/>
      <c r="USH644" s="11"/>
      <c r="USI644" s="11"/>
      <c r="USJ644" s="11"/>
      <c r="USK644" s="11"/>
      <c r="USL644" s="11"/>
      <c r="USM644" s="11"/>
      <c r="USN644" s="11"/>
      <c r="USO644" s="11"/>
      <c r="USP644" s="11"/>
      <c r="USQ644" s="11"/>
      <c r="USR644" s="11"/>
      <c r="USS644" s="11"/>
      <c r="UST644" s="11"/>
      <c r="USU644" s="11"/>
      <c r="USV644" s="11"/>
      <c r="USW644" s="11"/>
      <c r="USX644" s="11"/>
      <c r="USY644" s="11"/>
      <c r="USZ644" s="11"/>
      <c r="UTA644" s="11"/>
      <c r="UTB644" s="11"/>
      <c r="UTC644" s="11"/>
      <c r="UTD644" s="11"/>
      <c r="UTE644" s="11"/>
      <c r="UTF644" s="11"/>
      <c r="UTG644" s="11"/>
      <c r="UTH644" s="11"/>
      <c r="UTI644" s="11"/>
      <c r="UTJ644" s="11"/>
      <c r="UTK644" s="11"/>
      <c r="UTL644" s="11"/>
      <c r="UTM644" s="11"/>
      <c r="UTN644" s="11"/>
      <c r="UTO644" s="11"/>
      <c r="UTP644" s="11"/>
      <c r="UTQ644" s="11"/>
      <c r="UTR644" s="11"/>
      <c r="UTS644" s="11"/>
      <c r="UTT644" s="11"/>
      <c r="UTU644" s="11"/>
      <c r="UTV644" s="11"/>
      <c r="UTW644" s="11"/>
      <c r="UTX644" s="11"/>
      <c r="UTY644" s="11"/>
      <c r="UTZ644" s="11"/>
      <c r="UUA644" s="11"/>
      <c r="UUB644" s="11"/>
      <c r="UUC644" s="11"/>
      <c r="UUD644" s="11"/>
      <c r="UUE644" s="11"/>
      <c r="UUF644" s="11"/>
      <c r="UUG644" s="11"/>
      <c r="UUH644" s="11"/>
      <c r="UUI644" s="11"/>
      <c r="UUJ644" s="11"/>
      <c r="UUK644" s="11"/>
      <c r="UUL644" s="11"/>
      <c r="UUM644" s="11"/>
      <c r="UUN644" s="11"/>
      <c r="UUO644" s="11"/>
      <c r="UUP644" s="11"/>
      <c r="UUQ644" s="11"/>
      <c r="UUR644" s="11"/>
      <c r="UUS644" s="11"/>
      <c r="UUT644" s="11"/>
      <c r="UUU644" s="11"/>
      <c r="UUV644" s="11"/>
      <c r="UUW644" s="11"/>
      <c r="UUX644" s="11"/>
      <c r="UUY644" s="11"/>
      <c r="UUZ644" s="11"/>
      <c r="UVA644" s="11"/>
      <c r="UVB644" s="11"/>
      <c r="UVC644" s="11"/>
      <c r="UVD644" s="11"/>
      <c r="UVE644" s="11"/>
      <c r="UVF644" s="11"/>
      <c r="UVG644" s="11"/>
      <c r="UVH644" s="11"/>
      <c r="UVI644" s="11"/>
      <c r="UVJ644" s="11"/>
      <c r="UVK644" s="11"/>
      <c r="UVL644" s="11"/>
      <c r="UVM644" s="11"/>
      <c r="UVN644" s="11"/>
      <c r="UVO644" s="11"/>
      <c r="UVP644" s="11"/>
      <c r="UVQ644" s="11"/>
      <c r="UVR644" s="11"/>
      <c r="UVS644" s="11"/>
      <c r="UVT644" s="11"/>
      <c r="UVU644" s="11"/>
      <c r="UVV644" s="11"/>
      <c r="UVW644" s="11"/>
      <c r="UVX644" s="11"/>
      <c r="UVY644" s="11"/>
      <c r="UVZ644" s="11"/>
      <c r="UWA644" s="11"/>
      <c r="UWB644" s="11"/>
      <c r="UWC644" s="11"/>
      <c r="UWD644" s="11"/>
      <c r="UWE644" s="11"/>
      <c r="UWF644" s="11"/>
      <c r="UWG644" s="11"/>
      <c r="UWH644" s="11"/>
      <c r="UWI644" s="11"/>
      <c r="UWJ644" s="11"/>
      <c r="UWK644" s="11"/>
      <c r="UWL644" s="11"/>
      <c r="UWM644" s="11"/>
      <c r="UWN644" s="11"/>
      <c r="UWO644" s="11"/>
      <c r="UWP644" s="11"/>
      <c r="UWQ644" s="11"/>
      <c r="UWR644" s="11"/>
      <c r="UWS644" s="11"/>
      <c r="UWT644" s="11"/>
      <c r="UWU644" s="11"/>
      <c r="UWV644" s="11"/>
      <c r="UWW644" s="11"/>
      <c r="UWX644" s="11"/>
      <c r="UWY644" s="11"/>
      <c r="UWZ644" s="11"/>
      <c r="UXA644" s="11"/>
      <c r="UXB644" s="11"/>
      <c r="UXC644" s="11"/>
      <c r="UXD644" s="11"/>
      <c r="UXE644" s="11"/>
      <c r="UXF644" s="11"/>
      <c r="UXG644" s="11"/>
      <c r="UXH644" s="11"/>
      <c r="UXI644" s="11"/>
      <c r="UXJ644" s="11"/>
      <c r="UXK644" s="11"/>
      <c r="UXL644" s="11"/>
      <c r="UXM644" s="11"/>
      <c r="UXN644" s="11"/>
      <c r="UXO644" s="11"/>
      <c r="UXP644" s="11"/>
      <c r="UXQ644" s="11"/>
      <c r="UXR644" s="11"/>
      <c r="UXS644" s="11"/>
      <c r="UXT644" s="11"/>
      <c r="UXU644" s="11"/>
      <c r="UXV644" s="11"/>
      <c r="UXW644" s="11"/>
      <c r="UXX644" s="11"/>
      <c r="UXY644" s="11"/>
      <c r="UXZ644" s="11"/>
      <c r="UYA644" s="11"/>
      <c r="UYB644" s="11"/>
      <c r="UYC644" s="11"/>
      <c r="UYD644" s="11"/>
      <c r="UYE644" s="11"/>
      <c r="UYF644" s="11"/>
      <c r="UYG644" s="11"/>
      <c r="UYH644" s="11"/>
      <c r="UYI644" s="11"/>
      <c r="UYJ644" s="11"/>
      <c r="UYK644" s="11"/>
      <c r="UYL644" s="11"/>
      <c r="UYM644" s="11"/>
      <c r="UYN644" s="11"/>
      <c r="UYO644" s="11"/>
      <c r="UYP644" s="11"/>
      <c r="UYQ644" s="11"/>
      <c r="UYR644" s="11"/>
      <c r="UYS644" s="11"/>
      <c r="UYT644" s="11"/>
      <c r="UYU644" s="11"/>
      <c r="UYV644" s="11"/>
      <c r="UYW644" s="11"/>
      <c r="UYX644" s="11"/>
      <c r="UYY644" s="11"/>
      <c r="UYZ644" s="11"/>
      <c r="UZA644" s="11"/>
      <c r="UZB644" s="11"/>
      <c r="UZC644" s="11"/>
      <c r="UZD644" s="11"/>
      <c r="UZE644" s="11"/>
      <c r="UZF644" s="11"/>
      <c r="UZG644" s="11"/>
      <c r="UZH644" s="11"/>
      <c r="UZI644" s="11"/>
      <c r="UZJ644" s="11"/>
      <c r="UZK644" s="11"/>
      <c r="UZL644" s="11"/>
      <c r="UZM644" s="11"/>
      <c r="UZN644" s="11"/>
      <c r="UZO644" s="11"/>
      <c r="UZP644" s="11"/>
      <c r="UZQ644" s="11"/>
      <c r="UZR644" s="11"/>
      <c r="UZS644" s="11"/>
      <c r="UZT644" s="11"/>
      <c r="UZU644" s="11"/>
      <c r="UZV644" s="11"/>
      <c r="UZW644" s="11"/>
      <c r="UZX644" s="11"/>
      <c r="UZY644" s="11"/>
      <c r="UZZ644" s="11"/>
      <c r="VAA644" s="11"/>
      <c r="VAB644" s="11"/>
      <c r="VAC644" s="11"/>
      <c r="VAD644" s="11"/>
      <c r="VAE644" s="11"/>
      <c r="VAF644" s="11"/>
      <c r="VAG644" s="11"/>
      <c r="VAH644" s="11"/>
      <c r="VAI644" s="11"/>
      <c r="VAJ644" s="11"/>
      <c r="VAK644" s="11"/>
      <c r="VAL644" s="11"/>
      <c r="VAM644" s="11"/>
      <c r="VAN644" s="11"/>
      <c r="VAO644" s="11"/>
      <c r="VAP644" s="11"/>
      <c r="VAQ644" s="11"/>
      <c r="VAR644" s="11"/>
      <c r="VAS644" s="11"/>
      <c r="VAT644" s="11"/>
      <c r="VAU644" s="11"/>
      <c r="VAV644" s="11"/>
      <c r="VAW644" s="11"/>
      <c r="VAX644" s="11"/>
      <c r="VAY644" s="11"/>
      <c r="VAZ644" s="11"/>
      <c r="VBA644" s="11"/>
      <c r="VBB644" s="11"/>
      <c r="VBC644" s="11"/>
      <c r="VBD644" s="11"/>
      <c r="VBE644" s="11"/>
      <c r="VBF644" s="11"/>
      <c r="VBG644" s="11"/>
      <c r="VBH644" s="11"/>
      <c r="VBI644" s="11"/>
      <c r="VBJ644" s="11"/>
      <c r="VBK644" s="11"/>
      <c r="VBL644" s="11"/>
      <c r="VBM644" s="11"/>
      <c r="VBN644" s="11"/>
      <c r="VBO644" s="11"/>
      <c r="VBP644" s="11"/>
      <c r="VBQ644" s="11"/>
      <c r="VBR644" s="11"/>
      <c r="VBS644" s="11"/>
      <c r="VBT644" s="11"/>
      <c r="VBU644" s="11"/>
      <c r="VBV644" s="11"/>
      <c r="VBW644" s="11"/>
      <c r="VBX644" s="11"/>
      <c r="VBY644" s="11"/>
      <c r="VBZ644" s="11"/>
      <c r="VCA644" s="11"/>
      <c r="VCB644" s="11"/>
      <c r="VCC644" s="11"/>
      <c r="VCD644" s="11"/>
      <c r="VCE644" s="11"/>
      <c r="VCF644" s="11"/>
      <c r="VCG644" s="11"/>
      <c r="VCH644" s="11"/>
      <c r="VCI644" s="11"/>
      <c r="VCJ644" s="11"/>
      <c r="VCK644" s="11"/>
      <c r="VCL644" s="11"/>
      <c r="VCM644" s="11"/>
      <c r="VCN644" s="11"/>
      <c r="VCO644" s="11"/>
      <c r="VCP644" s="11"/>
      <c r="VCQ644" s="11"/>
      <c r="VCR644" s="11"/>
      <c r="VCS644" s="11"/>
      <c r="VCT644" s="11"/>
      <c r="VCU644" s="11"/>
      <c r="VCV644" s="11"/>
      <c r="VCW644" s="11"/>
      <c r="VCX644" s="11"/>
      <c r="VCY644" s="11"/>
      <c r="VCZ644" s="11"/>
      <c r="VDA644" s="11"/>
      <c r="VDB644" s="11"/>
      <c r="VDC644" s="11"/>
      <c r="VDD644" s="11"/>
      <c r="VDE644" s="11"/>
      <c r="VDF644" s="11"/>
      <c r="VDG644" s="11"/>
      <c r="VDH644" s="11"/>
      <c r="VDI644" s="11"/>
      <c r="VDJ644" s="11"/>
      <c r="VDK644" s="11"/>
      <c r="VDL644" s="11"/>
      <c r="VDM644" s="11"/>
      <c r="VDN644" s="11"/>
      <c r="VDO644" s="11"/>
      <c r="VDP644" s="11"/>
      <c r="VDQ644" s="11"/>
      <c r="VDR644" s="11"/>
      <c r="VDS644" s="11"/>
      <c r="VDT644" s="11"/>
      <c r="VDU644" s="11"/>
      <c r="VDV644" s="11"/>
      <c r="VDW644" s="11"/>
      <c r="VDX644" s="11"/>
      <c r="VDY644" s="11"/>
      <c r="VDZ644" s="11"/>
      <c r="VEA644" s="11"/>
      <c r="VEB644" s="11"/>
      <c r="VEC644" s="11"/>
      <c r="VED644" s="11"/>
      <c r="VEE644" s="11"/>
      <c r="VEF644" s="11"/>
      <c r="VEG644" s="11"/>
      <c r="VEH644" s="11"/>
      <c r="VEI644" s="11"/>
      <c r="VEJ644" s="11"/>
      <c r="VEK644" s="11"/>
      <c r="VEL644" s="11"/>
      <c r="VEM644" s="11"/>
      <c r="VEN644" s="11"/>
      <c r="VEO644" s="11"/>
      <c r="VEP644" s="11"/>
      <c r="VEQ644" s="11"/>
      <c r="VER644" s="11"/>
      <c r="VES644" s="11"/>
      <c r="VET644" s="11"/>
      <c r="VEU644" s="11"/>
      <c r="VEV644" s="11"/>
      <c r="VEW644" s="11"/>
      <c r="VEX644" s="11"/>
      <c r="VEY644" s="11"/>
      <c r="VEZ644" s="11"/>
      <c r="VFA644" s="11"/>
      <c r="VFB644" s="11"/>
      <c r="VFC644" s="11"/>
      <c r="VFD644" s="11"/>
      <c r="VFE644" s="11"/>
      <c r="VFF644" s="11"/>
      <c r="VFG644" s="11"/>
      <c r="VFH644" s="11"/>
      <c r="VFI644" s="11"/>
      <c r="VFJ644" s="11"/>
      <c r="VFK644" s="11"/>
      <c r="VFL644" s="11"/>
      <c r="VFM644" s="11"/>
      <c r="VFN644" s="11"/>
      <c r="VFO644" s="11"/>
      <c r="VFP644" s="11"/>
      <c r="VFQ644" s="11"/>
      <c r="VFR644" s="11"/>
      <c r="VFS644" s="11"/>
      <c r="VFT644" s="11"/>
      <c r="VFU644" s="11"/>
      <c r="VFV644" s="11"/>
      <c r="VFW644" s="11"/>
      <c r="VFX644" s="11"/>
      <c r="VFY644" s="11"/>
      <c r="VFZ644" s="11"/>
      <c r="VGA644" s="11"/>
      <c r="VGB644" s="11"/>
      <c r="VGC644" s="11"/>
      <c r="VGD644" s="11"/>
      <c r="VGE644" s="11"/>
      <c r="VGF644" s="11"/>
      <c r="VGG644" s="11"/>
      <c r="VGH644" s="11"/>
      <c r="VGI644" s="11"/>
      <c r="VGJ644" s="11"/>
      <c r="VGK644" s="11"/>
      <c r="VGL644" s="11"/>
      <c r="VGM644" s="11"/>
      <c r="VGN644" s="11"/>
      <c r="VGO644" s="11"/>
      <c r="VGP644" s="11"/>
      <c r="VGQ644" s="11"/>
      <c r="VGR644" s="11"/>
      <c r="VGS644" s="11"/>
      <c r="VGT644" s="11"/>
      <c r="VGU644" s="11"/>
      <c r="VGV644" s="11"/>
      <c r="VGW644" s="11"/>
      <c r="VGX644" s="11"/>
      <c r="VGY644" s="11"/>
      <c r="VGZ644" s="11"/>
      <c r="VHA644" s="11"/>
      <c r="VHB644" s="11"/>
      <c r="VHC644" s="11"/>
      <c r="VHD644" s="11"/>
      <c r="VHE644" s="11"/>
      <c r="VHF644" s="11"/>
      <c r="VHG644" s="11"/>
      <c r="VHH644" s="11"/>
      <c r="VHI644" s="11"/>
      <c r="VHJ644" s="11"/>
      <c r="VHK644" s="11"/>
      <c r="VHL644" s="11"/>
      <c r="VHM644" s="11"/>
      <c r="VHN644" s="11"/>
      <c r="VHO644" s="11"/>
      <c r="VHP644" s="11"/>
      <c r="VHQ644" s="11"/>
      <c r="VHR644" s="11"/>
      <c r="VHS644" s="11"/>
      <c r="VHT644" s="11"/>
      <c r="VHU644" s="11"/>
      <c r="VHV644" s="11"/>
      <c r="VHW644" s="11"/>
      <c r="VHX644" s="11"/>
      <c r="VHY644" s="11"/>
      <c r="VHZ644" s="11"/>
      <c r="VIA644" s="11"/>
      <c r="VIB644" s="11"/>
      <c r="VIC644" s="11"/>
      <c r="VID644" s="11"/>
      <c r="VIE644" s="11"/>
      <c r="VIF644" s="11"/>
      <c r="VIG644" s="11"/>
      <c r="VIH644" s="11"/>
      <c r="VII644" s="11"/>
      <c r="VIJ644" s="11"/>
      <c r="VIK644" s="11"/>
      <c r="VIL644" s="11"/>
      <c r="VIM644" s="11"/>
      <c r="VIN644" s="11"/>
      <c r="VIO644" s="11"/>
      <c r="VIP644" s="11"/>
      <c r="VIQ644" s="11"/>
      <c r="VIR644" s="11"/>
      <c r="VIS644" s="11"/>
      <c r="VIT644" s="11"/>
      <c r="VIU644" s="11"/>
      <c r="VIV644" s="11"/>
      <c r="VIW644" s="11"/>
      <c r="VIX644" s="11"/>
      <c r="VIY644" s="11"/>
      <c r="VIZ644" s="11"/>
      <c r="VJA644" s="11"/>
      <c r="VJB644" s="11"/>
      <c r="VJC644" s="11"/>
      <c r="VJD644" s="11"/>
      <c r="VJE644" s="11"/>
      <c r="VJF644" s="11"/>
      <c r="VJG644" s="11"/>
      <c r="VJH644" s="11"/>
      <c r="VJI644" s="11"/>
      <c r="VJJ644" s="11"/>
      <c r="VJK644" s="11"/>
      <c r="VJL644" s="11"/>
      <c r="VJM644" s="11"/>
      <c r="VJN644" s="11"/>
      <c r="VJO644" s="11"/>
      <c r="VJP644" s="11"/>
      <c r="VJQ644" s="11"/>
      <c r="VJR644" s="11"/>
      <c r="VJS644" s="11"/>
      <c r="VJT644" s="11"/>
      <c r="VJU644" s="11"/>
      <c r="VJV644" s="11"/>
      <c r="VJW644" s="11"/>
      <c r="VJX644" s="11"/>
      <c r="VJY644" s="11"/>
      <c r="VJZ644" s="11"/>
      <c r="VKA644" s="11"/>
      <c r="VKB644" s="11"/>
      <c r="VKC644" s="11"/>
      <c r="VKD644" s="11"/>
      <c r="VKE644" s="11"/>
      <c r="VKF644" s="11"/>
      <c r="VKG644" s="11"/>
      <c r="VKH644" s="11"/>
      <c r="VKI644" s="11"/>
      <c r="VKJ644" s="11"/>
      <c r="VKK644" s="11"/>
      <c r="VKL644" s="11"/>
      <c r="VKM644" s="11"/>
      <c r="VKN644" s="11"/>
      <c r="VKO644" s="11"/>
      <c r="VKP644" s="11"/>
      <c r="VKQ644" s="11"/>
      <c r="VKR644" s="11"/>
      <c r="VKS644" s="11"/>
      <c r="VKT644" s="11"/>
      <c r="VKU644" s="11"/>
      <c r="VKV644" s="11"/>
      <c r="VKW644" s="11"/>
      <c r="VKX644" s="11"/>
      <c r="VKY644" s="11"/>
      <c r="VKZ644" s="11"/>
      <c r="VLA644" s="11"/>
      <c r="VLB644" s="11"/>
      <c r="VLC644" s="11"/>
      <c r="VLD644" s="11"/>
      <c r="VLE644" s="11"/>
      <c r="VLF644" s="11"/>
      <c r="VLG644" s="11"/>
      <c r="VLH644" s="11"/>
      <c r="VLI644" s="11"/>
      <c r="VLJ644" s="11"/>
      <c r="VLK644" s="11"/>
      <c r="VLL644" s="11"/>
      <c r="VLM644" s="11"/>
      <c r="VLN644" s="11"/>
      <c r="VLO644" s="11"/>
      <c r="VLP644" s="11"/>
      <c r="VLQ644" s="11"/>
      <c r="VLR644" s="11"/>
      <c r="VLS644" s="11"/>
      <c r="VLT644" s="11"/>
      <c r="VLU644" s="11"/>
      <c r="VLV644" s="11"/>
      <c r="VLW644" s="11"/>
      <c r="VLX644" s="11"/>
      <c r="VLY644" s="11"/>
      <c r="VLZ644" s="11"/>
      <c r="VMA644" s="11"/>
      <c r="VMB644" s="11"/>
      <c r="VMC644" s="11"/>
      <c r="VMD644" s="11"/>
      <c r="VME644" s="11"/>
      <c r="VMF644" s="11"/>
      <c r="VMG644" s="11"/>
      <c r="VMH644" s="11"/>
      <c r="VMI644" s="11"/>
      <c r="VMJ644" s="11"/>
      <c r="VMK644" s="11"/>
      <c r="VML644" s="11"/>
      <c r="VMM644" s="11"/>
      <c r="VMN644" s="11"/>
      <c r="VMO644" s="11"/>
      <c r="VMP644" s="11"/>
      <c r="VMQ644" s="11"/>
      <c r="VMR644" s="11"/>
      <c r="VMS644" s="11"/>
      <c r="VMT644" s="11"/>
      <c r="VMU644" s="11"/>
      <c r="VMV644" s="11"/>
      <c r="VMW644" s="11"/>
      <c r="VMX644" s="11"/>
      <c r="VMY644" s="11"/>
      <c r="VMZ644" s="11"/>
      <c r="VNA644" s="11"/>
      <c r="VNB644" s="11"/>
      <c r="VNC644" s="11"/>
      <c r="VND644" s="11"/>
      <c r="VNE644" s="11"/>
      <c r="VNF644" s="11"/>
      <c r="VNG644" s="11"/>
      <c r="VNH644" s="11"/>
      <c r="VNI644" s="11"/>
      <c r="VNJ644" s="11"/>
      <c r="VNK644" s="11"/>
      <c r="VNL644" s="11"/>
      <c r="VNM644" s="11"/>
      <c r="VNN644" s="11"/>
      <c r="VNO644" s="11"/>
      <c r="VNP644" s="11"/>
      <c r="VNQ644" s="11"/>
      <c r="VNR644" s="11"/>
      <c r="VNS644" s="11"/>
      <c r="VNT644" s="11"/>
      <c r="VNU644" s="11"/>
      <c r="VNV644" s="11"/>
      <c r="VNW644" s="11"/>
      <c r="VNX644" s="11"/>
      <c r="VNY644" s="11"/>
      <c r="VNZ644" s="11"/>
      <c r="VOA644" s="11"/>
      <c r="VOB644" s="11"/>
      <c r="VOC644" s="11"/>
      <c r="VOD644" s="11"/>
      <c r="VOE644" s="11"/>
      <c r="VOF644" s="11"/>
      <c r="VOG644" s="11"/>
      <c r="VOH644" s="11"/>
      <c r="VOI644" s="11"/>
      <c r="VOJ644" s="11"/>
      <c r="VOK644" s="11"/>
      <c r="VOL644" s="11"/>
      <c r="VOM644" s="11"/>
      <c r="VON644" s="11"/>
      <c r="VOO644" s="11"/>
      <c r="VOP644" s="11"/>
      <c r="VOQ644" s="11"/>
      <c r="VOR644" s="11"/>
      <c r="VOS644" s="11"/>
      <c r="VOT644" s="11"/>
      <c r="VOU644" s="11"/>
      <c r="VOV644" s="11"/>
      <c r="VOW644" s="11"/>
      <c r="VOX644" s="11"/>
      <c r="VOY644" s="11"/>
      <c r="VOZ644" s="11"/>
      <c r="VPA644" s="11"/>
      <c r="VPB644" s="11"/>
      <c r="VPC644" s="11"/>
      <c r="VPD644" s="11"/>
      <c r="VPE644" s="11"/>
      <c r="VPF644" s="11"/>
      <c r="VPG644" s="11"/>
      <c r="VPH644" s="11"/>
      <c r="VPI644" s="11"/>
      <c r="VPJ644" s="11"/>
      <c r="VPK644" s="11"/>
      <c r="VPL644" s="11"/>
      <c r="VPM644" s="11"/>
      <c r="VPN644" s="11"/>
      <c r="VPO644" s="11"/>
      <c r="VPP644" s="11"/>
      <c r="VPQ644" s="11"/>
      <c r="VPR644" s="11"/>
      <c r="VPS644" s="11"/>
      <c r="VPT644" s="11"/>
      <c r="VPU644" s="11"/>
      <c r="VPV644" s="11"/>
      <c r="VPW644" s="11"/>
      <c r="VPX644" s="11"/>
      <c r="VPY644" s="11"/>
      <c r="VPZ644" s="11"/>
      <c r="VQA644" s="11"/>
      <c r="VQB644" s="11"/>
      <c r="VQC644" s="11"/>
      <c r="VQD644" s="11"/>
      <c r="VQE644" s="11"/>
      <c r="VQF644" s="11"/>
      <c r="VQG644" s="11"/>
      <c r="VQH644" s="11"/>
      <c r="VQI644" s="11"/>
      <c r="VQJ644" s="11"/>
      <c r="VQK644" s="11"/>
      <c r="VQL644" s="11"/>
      <c r="VQM644" s="11"/>
      <c r="VQN644" s="11"/>
      <c r="VQO644" s="11"/>
      <c r="VQP644" s="11"/>
      <c r="VQQ644" s="11"/>
      <c r="VQR644" s="11"/>
      <c r="VQS644" s="11"/>
      <c r="VQT644" s="11"/>
      <c r="VQU644" s="11"/>
      <c r="VQV644" s="11"/>
      <c r="VQW644" s="11"/>
      <c r="VQX644" s="11"/>
      <c r="VQY644" s="11"/>
      <c r="VQZ644" s="11"/>
      <c r="VRA644" s="11"/>
      <c r="VRB644" s="11"/>
      <c r="VRC644" s="11"/>
      <c r="VRD644" s="11"/>
      <c r="VRE644" s="11"/>
      <c r="VRF644" s="11"/>
      <c r="VRG644" s="11"/>
      <c r="VRH644" s="11"/>
      <c r="VRI644" s="11"/>
      <c r="VRJ644" s="11"/>
      <c r="VRK644" s="11"/>
      <c r="VRL644" s="11"/>
      <c r="VRM644" s="11"/>
      <c r="VRN644" s="11"/>
      <c r="VRO644" s="11"/>
      <c r="VRP644" s="11"/>
      <c r="VRQ644" s="11"/>
      <c r="VRR644" s="11"/>
      <c r="VRS644" s="11"/>
      <c r="VRT644" s="11"/>
      <c r="VRU644" s="11"/>
      <c r="VRV644" s="11"/>
      <c r="VRW644" s="11"/>
      <c r="VRX644" s="11"/>
      <c r="VRY644" s="11"/>
      <c r="VRZ644" s="11"/>
      <c r="VSA644" s="11"/>
      <c r="VSB644" s="11"/>
      <c r="VSC644" s="11"/>
      <c r="VSD644" s="11"/>
      <c r="VSE644" s="11"/>
      <c r="VSF644" s="11"/>
      <c r="VSG644" s="11"/>
      <c r="VSH644" s="11"/>
      <c r="VSI644" s="11"/>
      <c r="VSJ644" s="11"/>
      <c r="VSK644" s="11"/>
      <c r="VSL644" s="11"/>
      <c r="VSM644" s="11"/>
      <c r="VSN644" s="11"/>
      <c r="VSO644" s="11"/>
      <c r="VSP644" s="11"/>
      <c r="VSQ644" s="11"/>
      <c r="VSR644" s="11"/>
      <c r="VSS644" s="11"/>
      <c r="VST644" s="11"/>
      <c r="VSU644" s="11"/>
      <c r="VSV644" s="11"/>
      <c r="VSW644" s="11"/>
      <c r="VSX644" s="11"/>
      <c r="VSY644" s="11"/>
      <c r="VSZ644" s="11"/>
      <c r="VTA644" s="11"/>
      <c r="VTB644" s="11"/>
      <c r="VTC644" s="11"/>
      <c r="VTD644" s="11"/>
      <c r="VTE644" s="11"/>
      <c r="VTF644" s="11"/>
      <c r="VTG644" s="11"/>
      <c r="VTH644" s="11"/>
      <c r="VTI644" s="11"/>
      <c r="VTJ644" s="11"/>
      <c r="VTK644" s="11"/>
      <c r="VTL644" s="11"/>
      <c r="VTM644" s="11"/>
      <c r="VTN644" s="11"/>
      <c r="VTO644" s="11"/>
      <c r="VTP644" s="11"/>
      <c r="VTQ644" s="11"/>
      <c r="VTR644" s="11"/>
      <c r="VTS644" s="11"/>
      <c r="VTT644" s="11"/>
      <c r="VTU644" s="11"/>
      <c r="VTV644" s="11"/>
      <c r="VTW644" s="11"/>
      <c r="VTX644" s="11"/>
      <c r="VTY644" s="11"/>
      <c r="VTZ644" s="11"/>
      <c r="VUA644" s="11"/>
      <c r="VUB644" s="11"/>
      <c r="VUC644" s="11"/>
      <c r="VUD644" s="11"/>
      <c r="VUE644" s="11"/>
      <c r="VUF644" s="11"/>
      <c r="VUG644" s="11"/>
      <c r="VUH644" s="11"/>
      <c r="VUI644" s="11"/>
      <c r="VUJ644" s="11"/>
      <c r="VUK644" s="11"/>
      <c r="VUL644" s="11"/>
      <c r="VUM644" s="11"/>
      <c r="VUN644" s="11"/>
      <c r="VUO644" s="11"/>
      <c r="VUP644" s="11"/>
      <c r="VUQ644" s="11"/>
      <c r="VUR644" s="11"/>
      <c r="VUS644" s="11"/>
      <c r="VUT644" s="11"/>
      <c r="VUU644" s="11"/>
      <c r="VUV644" s="11"/>
      <c r="VUW644" s="11"/>
      <c r="VUX644" s="11"/>
      <c r="VUY644" s="11"/>
      <c r="VUZ644" s="11"/>
      <c r="VVA644" s="11"/>
      <c r="VVB644" s="11"/>
      <c r="VVC644" s="11"/>
      <c r="VVD644" s="11"/>
      <c r="VVE644" s="11"/>
      <c r="VVF644" s="11"/>
      <c r="VVG644" s="11"/>
      <c r="VVH644" s="11"/>
      <c r="VVI644" s="11"/>
      <c r="VVJ644" s="11"/>
      <c r="VVK644" s="11"/>
      <c r="VVL644" s="11"/>
      <c r="VVM644" s="11"/>
      <c r="VVN644" s="11"/>
      <c r="VVO644" s="11"/>
      <c r="VVP644" s="11"/>
      <c r="VVQ644" s="11"/>
      <c r="VVR644" s="11"/>
      <c r="VVS644" s="11"/>
      <c r="VVT644" s="11"/>
      <c r="VVU644" s="11"/>
      <c r="VVV644" s="11"/>
      <c r="VVW644" s="11"/>
      <c r="VVX644" s="11"/>
      <c r="VVY644" s="11"/>
      <c r="VVZ644" s="11"/>
      <c r="VWA644" s="11"/>
      <c r="VWB644" s="11"/>
      <c r="VWC644" s="11"/>
      <c r="VWD644" s="11"/>
      <c r="VWE644" s="11"/>
      <c r="VWF644" s="11"/>
      <c r="VWG644" s="11"/>
      <c r="VWH644" s="11"/>
      <c r="VWI644" s="11"/>
      <c r="VWJ644" s="11"/>
      <c r="VWK644" s="11"/>
      <c r="VWL644" s="11"/>
      <c r="VWM644" s="11"/>
      <c r="VWN644" s="11"/>
      <c r="VWO644" s="11"/>
      <c r="VWP644" s="11"/>
      <c r="VWQ644" s="11"/>
      <c r="VWR644" s="11"/>
      <c r="VWS644" s="11"/>
      <c r="VWT644" s="11"/>
      <c r="VWU644" s="11"/>
      <c r="VWV644" s="11"/>
      <c r="VWW644" s="11"/>
      <c r="VWX644" s="11"/>
      <c r="VWY644" s="11"/>
      <c r="VWZ644" s="11"/>
      <c r="VXA644" s="11"/>
      <c r="VXB644" s="11"/>
      <c r="VXC644" s="11"/>
      <c r="VXD644" s="11"/>
      <c r="VXE644" s="11"/>
      <c r="VXF644" s="11"/>
      <c r="VXG644" s="11"/>
      <c r="VXH644" s="11"/>
      <c r="VXI644" s="11"/>
      <c r="VXJ644" s="11"/>
      <c r="VXK644" s="11"/>
      <c r="VXL644" s="11"/>
      <c r="VXM644" s="11"/>
      <c r="VXN644" s="11"/>
      <c r="VXO644" s="11"/>
      <c r="VXP644" s="11"/>
      <c r="VXQ644" s="11"/>
      <c r="VXR644" s="11"/>
      <c r="VXS644" s="11"/>
      <c r="VXT644" s="11"/>
      <c r="VXU644" s="11"/>
      <c r="VXV644" s="11"/>
      <c r="VXW644" s="11"/>
      <c r="VXX644" s="11"/>
      <c r="VXY644" s="11"/>
      <c r="VXZ644" s="11"/>
      <c r="VYA644" s="11"/>
      <c r="VYB644" s="11"/>
      <c r="VYC644" s="11"/>
      <c r="VYD644" s="11"/>
      <c r="VYE644" s="11"/>
      <c r="VYF644" s="11"/>
      <c r="VYG644" s="11"/>
      <c r="VYH644" s="11"/>
      <c r="VYI644" s="11"/>
      <c r="VYJ644" s="11"/>
      <c r="VYK644" s="11"/>
      <c r="VYL644" s="11"/>
      <c r="VYM644" s="11"/>
      <c r="VYN644" s="11"/>
      <c r="VYO644" s="11"/>
      <c r="VYP644" s="11"/>
      <c r="VYQ644" s="11"/>
      <c r="VYR644" s="11"/>
      <c r="VYS644" s="11"/>
      <c r="VYT644" s="11"/>
      <c r="VYU644" s="11"/>
      <c r="VYV644" s="11"/>
      <c r="VYW644" s="11"/>
      <c r="VYX644" s="11"/>
      <c r="VYY644" s="11"/>
      <c r="VYZ644" s="11"/>
      <c r="VZA644" s="11"/>
      <c r="VZB644" s="11"/>
      <c r="VZC644" s="11"/>
      <c r="VZD644" s="11"/>
      <c r="VZE644" s="11"/>
      <c r="VZF644" s="11"/>
      <c r="VZG644" s="11"/>
      <c r="VZH644" s="11"/>
      <c r="VZI644" s="11"/>
      <c r="VZJ644" s="11"/>
      <c r="VZK644" s="11"/>
      <c r="VZL644" s="11"/>
      <c r="VZM644" s="11"/>
      <c r="VZN644" s="11"/>
      <c r="VZO644" s="11"/>
      <c r="VZP644" s="11"/>
      <c r="VZQ644" s="11"/>
      <c r="VZR644" s="11"/>
      <c r="VZS644" s="11"/>
      <c r="VZT644" s="11"/>
      <c r="VZU644" s="11"/>
      <c r="VZV644" s="11"/>
      <c r="VZW644" s="11"/>
      <c r="VZX644" s="11"/>
      <c r="VZY644" s="11"/>
      <c r="VZZ644" s="11"/>
      <c r="WAA644" s="11"/>
      <c r="WAB644" s="11"/>
      <c r="WAC644" s="11"/>
      <c r="WAD644" s="11"/>
      <c r="WAE644" s="11"/>
      <c r="WAF644" s="11"/>
      <c r="WAG644" s="11"/>
      <c r="WAH644" s="11"/>
      <c r="WAI644" s="11"/>
      <c r="WAJ644" s="11"/>
      <c r="WAK644" s="11"/>
      <c r="WAL644" s="11"/>
      <c r="WAM644" s="11"/>
      <c r="WAN644" s="11"/>
      <c r="WAO644" s="11"/>
      <c r="WAP644" s="11"/>
      <c r="WAQ644" s="11"/>
      <c r="WAR644" s="11"/>
      <c r="WAS644" s="11"/>
      <c r="WAT644" s="11"/>
      <c r="WAU644" s="11"/>
      <c r="WAV644" s="11"/>
      <c r="WAW644" s="11"/>
      <c r="WAX644" s="11"/>
      <c r="WAY644" s="11"/>
      <c r="WAZ644" s="11"/>
      <c r="WBA644" s="11"/>
      <c r="WBB644" s="11"/>
      <c r="WBC644" s="11"/>
      <c r="WBD644" s="11"/>
      <c r="WBE644" s="11"/>
      <c r="WBF644" s="11"/>
      <c r="WBG644" s="11"/>
      <c r="WBH644" s="11"/>
      <c r="WBI644" s="11"/>
      <c r="WBJ644" s="11"/>
      <c r="WBK644" s="11"/>
      <c r="WBL644" s="11"/>
      <c r="WBM644" s="11"/>
      <c r="WBN644" s="11"/>
      <c r="WBO644" s="11"/>
      <c r="WBP644" s="11"/>
      <c r="WBQ644" s="11"/>
      <c r="WBR644" s="11"/>
      <c r="WBS644" s="11"/>
      <c r="WBT644" s="11"/>
      <c r="WBU644" s="11"/>
      <c r="WBV644" s="11"/>
      <c r="WBW644" s="11"/>
      <c r="WBX644" s="11"/>
      <c r="WBY644" s="11"/>
      <c r="WBZ644" s="11"/>
      <c r="WCA644" s="11"/>
      <c r="WCB644" s="11"/>
      <c r="WCC644" s="11"/>
      <c r="WCD644" s="11"/>
      <c r="WCE644" s="11"/>
      <c r="WCF644" s="11"/>
      <c r="WCG644" s="11"/>
      <c r="WCH644" s="11"/>
      <c r="WCI644" s="11"/>
      <c r="WCJ644" s="11"/>
      <c r="WCK644" s="11"/>
      <c r="WCL644" s="11"/>
      <c r="WCM644" s="11"/>
      <c r="WCN644" s="11"/>
      <c r="WCO644" s="11"/>
      <c r="WCP644" s="11"/>
      <c r="WCQ644" s="11"/>
      <c r="WCR644" s="11"/>
      <c r="WCS644" s="11"/>
      <c r="WCT644" s="11"/>
      <c r="WCU644" s="11"/>
      <c r="WCV644" s="11"/>
      <c r="WCW644" s="11"/>
      <c r="WCX644" s="11"/>
      <c r="WCY644" s="11"/>
      <c r="WCZ644" s="11"/>
      <c r="WDA644" s="11"/>
      <c r="WDB644" s="11"/>
      <c r="WDC644" s="11"/>
      <c r="WDD644" s="11"/>
      <c r="WDE644" s="11"/>
      <c r="WDF644" s="11"/>
      <c r="WDG644" s="11"/>
      <c r="WDH644" s="11"/>
      <c r="WDI644" s="11"/>
      <c r="WDJ644" s="11"/>
      <c r="WDK644" s="11"/>
      <c r="WDL644" s="11"/>
      <c r="WDM644" s="11"/>
      <c r="WDN644" s="11"/>
      <c r="WDO644" s="11"/>
      <c r="WDP644" s="11"/>
      <c r="WDQ644" s="11"/>
      <c r="WDR644" s="11"/>
      <c r="WDS644" s="11"/>
      <c r="WDT644" s="11"/>
      <c r="WDU644" s="11"/>
      <c r="WDV644" s="11"/>
      <c r="WDW644" s="11"/>
      <c r="WDX644" s="11"/>
      <c r="WDY644" s="11"/>
      <c r="WDZ644" s="11"/>
      <c r="WEA644" s="11"/>
      <c r="WEB644" s="11"/>
      <c r="WEC644" s="11"/>
      <c r="WED644" s="11"/>
      <c r="WEE644" s="11"/>
      <c r="WEF644" s="11"/>
      <c r="WEG644" s="11"/>
      <c r="WEH644" s="11"/>
      <c r="WEI644" s="11"/>
      <c r="WEJ644" s="11"/>
      <c r="WEK644" s="11"/>
      <c r="WEL644" s="11"/>
      <c r="WEM644" s="11"/>
      <c r="WEN644" s="11"/>
      <c r="WEO644" s="11"/>
      <c r="WEP644" s="11"/>
      <c r="WEQ644" s="11"/>
      <c r="WER644" s="11"/>
      <c r="WES644" s="11"/>
      <c r="WET644" s="11"/>
      <c r="WEU644" s="11"/>
      <c r="WEV644" s="11"/>
      <c r="WEW644" s="11"/>
      <c r="WEX644" s="11"/>
      <c r="WEY644" s="11"/>
      <c r="WEZ644" s="11"/>
      <c r="WFA644" s="11"/>
      <c r="WFB644" s="11"/>
      <c r="WFC644" s="11"/>
      <c r="WFD644" s="11"/>
      <c r="WFE644" s="11"/>
      <c r="WFF644" s="11"/>
      <c r="WFG644" s="11"/>
      <c r="WFH644" s="11"/>
      <c r="WFI644" s="11"/>
      <c r="WFJ644" s="11"/>
      <c r="WFK644" s="11"/>
      <c r="WFL644" s="11"/>
      <c r="WFM644" s="11"/>
      <c r="WFN644" s="11"/>
      <c r="WFO644" s="11"/>
      <c r="WFP644" s="11"/>
      <c r="WFQ644" s="11"/>
      <c r="WFR644" s="11"/>
      <c r="WFS644" s="11"/>
      <c r="WFT644" s="11"/>
      <c r="WFU644" s="11"/>
      <c r="WFV644" s="11"/>
      <c r="WFW644" s="11"/>
      <c r="WFX644" s="11"/>
      <c r="WFY644" s="11"/>
      <c r="WFZ644" s="11"/>
      <c r="WGA644" s="11"/>
      <c r="WGB644" s="11"/>
      <c r="WGC644" s="11"/>
      <c r="WGD644" s="11"/>
      <c r="WGE644" s="11"/>
      <c r="WGF644" s="11"/>
      <c r="WGG644" s="11"/>
      <c r="WGH644" s="11"/>
      <c r="WGI644" s="11"/>
      <c r="WGJ644" s="11"/>
      <c r="WGK644" s="11"/>
      <c r="WGL644" s="11"/>
      <c r="WGM644" s="11"/>
      <c r="WGN644" s="11"/>
      <c r="WGO644" s="11"/>
      <c r="WGP644" s="11"/>
      <c r="WGQ644" s="11"/>
      <c r="WGR644" s="11"/>
      <c r="WGS644" s="11"/>
      <c r="WGT644" s="11"/>
      <c r="WGU644" s="11"/>
      <c r="WGV644" s="11"/>
      <c r="WGW644" s="11"/>
      <c r="WGX644" s="11"/>
      <c r="WGY644" s="11"/>
      <c r="WGZ644" s="11"/>
      <c r="WHA644" s="11"/>
      <c r="WHB644" s="11"/>
      <c r="WHC644" s="11"/>
      <c r="WHD644" s="11"/>
      <c r="WHE644" s="11"/>
      <c r="WHF644" s="11"/>
      <c r="WHG644" s="11"/>
      <c r="WHH644" s="11"/>
      <c r="WHI644" s="11"/>
      <c r="WHJ644" s="11"/>
      <c r="WHK644" s="11"/>
      <c r="WHL644" s="11"/>
      <c r="WHM644" s="11"/>
      <c r="WHN644" s="11"/>
      <c r="WHO644" s="11"/>
      <c r="WHP644" s="11"/>
      <c r="WHQ644" s="11"/>
      <c r="WHR644" s="11"/>
      <c r="WHS644" s="11"/>
      <c r="WHT644" s="11"/>
      <c r="WHU644" s="11"/>
      <c r="WHV644" s="11"/>
      <c r="WHW644" s="11"/>
      <c r="WHX644" s="11"/>
      <c r="WHY644" s="11"/>
      <c r="WHZ644" s="11"/>
      <c r="WIA644" s="11"/>
      <c r="WIB644" s="11"/>
      <c r="WIC644" s="11"/>
      <c r="WID644" s="11"/>
      <c r="WIE644" s="11"/>
      <c r="WIF644" s="11"/>
      <c r="WIG644" s="11"/>
      <c r="WIH644" s="11"/>
      <c r="WII644" s="11"/>
      <c r="WIJ644" s="11"/>
      <c r="WIK644" s="11"/>
      <c r="WIL644" s="11"/>
      <c r="WIM644" s="11"/>
      <c r="WIN644" s="11"/>
      <c r="WIO644" s="11"/>
      <c r="WIP644" s="11"/>
      <c r="WIQ644" s="11"/>
      <c r="WIR644" s="11"/>
      <c r="WIS644" s="11"/>
      <c r="WIT644" s="11"/>
      <c r="WIU644" s="11"/>
      <c r="WIV644" s="11"/>
      <c r="WIW644" s="11"/>
      <c r="WIX644" s="11"/>
      <c r="WIY644" s="11"/>
      <c r="WIZ644" s="11"/>
      <c r="WJA644" s="11"/>
      <c r="WJB644" s="11"/>
      <c r="WJC644" s="11"/>
      <c r="WJD644" s="11"/>
      <c r="WJE644" s="11"/>
      <c r="WJF644" s="11"/>
      <c r="WJG644" s="11"/>
      <c r="WJH644" s="11"/>
      <c r="WJI644" s="11"/>
      <c r="WJJ644" s="11"/>
      <c r="WJK644" s="11"/>
      <c r="WJL644" s="11"/>
      <c r="WJM644" s="11"/>
      <c r="WJN644" s="11"/>
      <c r="WJO644" s="11"/>
      <c r="WJP644" s="11"/>
      <c r="WJQ644" s="11"/>
      <c r="WJR644" s="11"/>
      <c r="WJS644" s="11"/>
      <c r="WJT644" s="11"/>
      <c r="WJU644" s="11"/>
      <c r="WJV644" s="11"/>
      <c r="WJW644" s="11"/>
      <c r="WJX644" s="11"/>
      <c r="WJY644" s="11"/>
      <c r="WJZ644" s="11"/>
      <c r="WKA644" s="11"/>
      <c r="WKB644" s="11"/>
      <c r="WKC644" s="11"/>
      <c r="WKD644" s="11"/>
      <c r="WKE644" s="11"/>
      <c r="WKF644" s="11"/>
      <c r="WKG644" s="11"/>
      <c r="WKH644" s="11"/>
      <c r="WKI644" s="11"/>
      <c r="WKJ644" s="11"/>
      <c r="WKK644" s="11"/>
      <c r="WKL644" s="11"/>
      <c r="WKM644" s="11"/>
      <c r="WKN644" s="11"/>
      <c r="WKO644" s="11"/>
      <c r="WKP644" s="11"/>
      <c r="WKQ644" s="11"/>
      <c r="WKR644" s="11"/>
      <c r="WKS644" s="11"/>
      <c r="WKT644" s="11"/>
      <c r="WKU644" s="11"/>
      <c r="WKV644" s="11"/>
      <c r="WKW644" s="11"/>
      <c r="WKX644" s="11"/>
      <c r="WKY644" s="11"/>
      <c r="WKZ644" s="11"/>
      <c r="WLA644" s="11"/>
      <c r="WLB644" s="11"/>
      <c r="WLC644" s="11"/>
      <c r="WLD644" s="11"/>
      <c r="WLE644" s="11"/>
      <c r="WLF644" s="11"/>
      <c r="WLG644" s="11"/>
      <c r="WLH644" s="11"/>
      <c r="WLI644" s="11"/>
      <c r="WLJ644" s="11"/>
      <c r="WLK644" s="11"/>
      <c r="WLL644" s="11"/>
      <c r="WLM644" s="11"/>
      <c r="WLN644" s="11"/>
      <c r="WLO644" s="11"/>
      <c r="WLP644" s="11"/>
      <c r="WLQ644" s="11"/>
      <c r="WLR644" s="11"/>
      <c r="WLS644" s="11"/>
      <c r="WLT644" s="11"/>
      <c r="WLU644" s="11"/>
      <c r="WLV644" s="11"/>
      <c r="WLW644" s="11"/>
      <c r="WLX644" s="11"/>
      <c r="WLY644" s="11"/>
      <c r="WLZ644" s="11"/>
      <c r="WMA644" s="11"/>
      <c r="WMB644" s="11"/>
      <c r="WMC644" s="11"/>
      <c r="WMD644" s="11"/>
      <c r="WME644" s="11"/>
      <c r="WMF644" s="11"/>
      <c r="WMG644" s="11"/>
      <c r="WMH644" s="11"/>
      <c r="WMI644" s="11"/>
      <c r="WMJ644" s="11"/>
      <c r="WMK644" s="11"/>
      <c r="WML644" s="11"/>
      <c r="WMM644" s="11"/>
      <c r="WMN644" s="11"/>
      <c r="WMO644" s="11"/>
      <c r="WMP644" s="11"/>
      <c r="WMQ644" s="11"/>
      <c r="WMR644" s="11"/>
      <c r="WMS644" s="11"/>
      <c r="WMT644" s="11"/>
      <c r="WMU644" s="11"/>
      <c r="WMV644" s="11"/>
      <c r="WMW644" s="11"/>
      <c r="WMX644" s="11"/>
      <c r="WMY644" s="11"/>
      <c r="WMZ644" s="11"/>
      <c r="WNA644" s="11"/>
      <c r="WNB644" s="11"/>
      <c r="WNC644" s="11"/>
      <c r="WND644" s="11"/>
      <c r="WNE644" s="11"/>
      <c r="WNF644" s="11"/>
      <c r="WNG644" s="11"/>
      <c r="WNH644" s="11"/>
      <c r="WNI644" s="11"/>
      <c r="WNJ644" s="11"/>
      <c r="WNK644" s="11"/>
      <c r="WNL644" s="11"/>
      <c r="WNM644" s="11"/>
      <c r="WNN644" s="11"/>
      <c r="WNO644" s="11"/>
      <c r="WNP644" s="11"/>
      <c r="WNQ644" s="11"/>
      <c r="WNR644" s="11"/>
      <c r="WNS644" s="11"/>
      <c r="WNT644" s="11"/>
      <c r="WNU644" s="11"/>
      <c r="WNV644" s="11"/>
      <c r="WNW644" s="11"/>
      <c r="WNX644" s="11"/>
      <c r="WNY644" s="11"/>
      <c r="WNZ644" s="11"/>
      <c r="WOA644" s="11"/>
      <c r="WOB644" s="11"/>
      <c r="WOC644" s="11"/>
      <c r="WOD644" s="11"/>
      <c r="WOE644" s="11"/>
      <c r="WOF644" s="11"/>
      <c r="WOG644" s="11"/>
      <c r="WOH644" s="11"/>
      <c r="WOI644" s="11"/>
      <c r="WOJ644" s="11"/>
      <c r="WOK644" s="11"/>
      <c r="WOL644" s="11"/>
      <c r="WOM644" s="11"/>
      <c r="WON644" s="11"/>
      <c r="WOO644" s="11"/>
      <c r="WOP644" s="11"/>
      <c r="WOQ644" s="11"/>
      <c r="WOR644" s="11"/>
      <c r="WOS644" s="11"/>
      <c r="WOT644" s="11"/>
      <c r="WOU644" s="11"/>
      <c r="WOV644" s="11"/>
      <c r="WOW644" s="11"/>
      <c r="WOX644" s="11"/>
      <c r="WOY644" s="11"/>
      <c r="WOZ644" s="11"/>
      <c r="WPA644" s="11"/>
      <c r="WPB644" s="11"/>
      <c r="WPC644" s="11"/>
      <c r="WPD644" s="11"/>
      <c r="WPE644" s="11"/>
      <c r="WPF644" s="11"/>
      <c r="WPG644" s="11"/>
      <c r="WPH644" s="11"/>
      <c r="WPI644" s="11"/>
      <c r="WPJ644" s="11"/>
      <c r="WPK644" s="11"/>
      <c r="WPL644" s="11"/>
      <c r="WPM644" s="11"/>
      <c r="WPN644" s="11"/>
      <c r="WPO644" s="11"/>
      <c r="WPP644" s="11"/>
      <c r="WPQ644" s="11"/>
      <c r="WPR644" s="11"/>
      <c r="WPS644" s="11"/>
      <c r="WPT644" s="11"/>
      <c r="WPU644" s="11"/>
      <c r="WPV644" s="11"/>
      <c r="WPW644" s="11"/>
      <c r="WPX644" s="11"/>
      <c r="WPY644" s="11"/>
      <c r="WPZ644" s="11"/>
      <c r="WQA644" s="11"/>
      <c r="WQB644" s="11"/>
      <c r="WQC644" s="11"/>
      <c r="WQD644" s="11"/>
      <c r="WQE644" s="11"/>
      <c r="WQF644" s="11"/>
      <c r="WQG644" s="11"/>
      <c r="WQH644" s="11"/>
      <c r="WQI644" s="11"/>
      <c r="WQJ644" s="11"/>
      <c r="WQK644" s="11"/>
      <c r="WQL644" s="11"/>
      <c r="WQM644" s="11"/>
      <c r="WQN644" s="11"/>
      <c r="WQO644" s="11"/>
      <c r="WQP644" s="11"/>
      <c r="WQQ644" s="11"/>
      <c r="WQR644" s="11"/>
      <c r="WQS644" s="11"/>
      <c r="WQT644" s="11"/>
      <c r="WQU644" s="11"/>
      <c r="WQV644" s="11"/>
      <c r="WQW644" s="11"/>
      <c r="WQX644" s="11"/>
      <c r="WQY644" s="11"/>
      <c r="WQZ644" s="11"/>
      <c r="WRA644" s="11"/>
      <c r="WRB644" s="11"/>
      <c r="WRC644" s="11"/>
      <c r="WRD644" s="11"/>
      <c r="WRE644" s="11"/>
      <c r="WRF644" s="11"/>
      <c r="WRG644" s="11"/>
      <c r="WRH644" s="11"/>
      <c r="WRI644" s="11"/>
      <c r="WRJ644" s="11"/>
      <c r="WRK644" s="11"/>
      <c r="WRL644" s="11"/>
      <c r="WRM644" s="11"/>
      <c r="WRN644" s="11"/>
      <c r="WRO644" s="11"/>
      <c r="WRP644" s="11"/>
      <c r="WRQ644" s="11"/>
      <c r="WRR644" s="11"/>
      <c r="WRS644" s="11"/>
      <c r="WRT644" s="11"/>
      <c r="WRU644" s="11"/>
      <c r="WRV644" s="11"/>
      <c r="WRW644" s="11"/>
      <c r="WRX644" s="11"/>
      <c r="WRY644" s="11"/>
      <c r="WRZ644" s="11"/>
      <c r="WSA644" s="11"/>
      <c r="WSB644" s="11"/>
      <c r="WSC644" s="11"/>
      <c r="WSD644" s="11"/>
      <c r="WSE644" s="11"/>
      <c r="WSF644" s="11"/>
      <c r="WSG644" s="11"/>
      <c r="WSH644" s="11"/>
      <c r="WSI644" s="11"/>
      <c r="WSJ644" s="11"/>
      <c r="WSK644" s="11"/>
      <c r="WSL644" s="11"/>
      <c r="WSM644" s="11"/>
      <c r="WSN644" s="11"/>
      <c r="WSO644" s="11"/>
      <c r="WSP644" s="11"/>
      <c r="WSQ644" s="11"/>
      <c r="WSR644" s="11"/>
      <c r="WSS644" s="11"/>
      <c r="WST644" s="11"/>
      <c r="WSU644" s="11"/>
      <c r="WSV644" s="11"/>
      <c r="WSW644" s="11"/>
      <c r="WSX644" s="11"/>
      <c r="WSY644" s="11"/>
      <c r="WSZ644" s="11"/>
      <c r="WTA644" s="11"/>
      <c r="WTB644" s="11"/>
      <c r="WTC644" s="11"/>
      <c r="WTD644" s="11"/>
      <c r="WTE644" s="11"/>
      <c r="WTF644" s="11"/>
      <c r="WTG644" s="11"/>
      <c r="WTH644" s="11"/>
      <c r="WTI644" s="11"/>
      <c r="WTJ644" s="11"/>
      <c r="WTK644" s="11"/>
      <c r="WTL644" s="11"/>
      <c r="WTM644" s="11"/>
      <c r="WTN644" s="11"/>
      <c r="WTO644" s="11"/>
      <c r="WTP644" s="11"/>
      <c r="WTQ644" s="11"/>
      <c r="WTR644" s="11"/>
      <c r="WTS644" s="11"/>
      <c r="WTT644" s="11"/>
      <c r="WTU644" s="11"/>
      <c r="WTV644" s="11"/>
      <c r="WTW644" s="11"/>
      <c r="WTX644" s="11"/>
      <c r="WTY644" s="11"/>
      <c r="WTZ644" s="11"/>
      <c r="WUA644" s="11"/>
      <c r="WUB644" s="11"/>
      <c r="WUC644" s="11"/>
      <c r="WUD644" s="11"/>
      <c r="WUE644" s="11"/>
      <c r="WUF644" s="11"/>
      <c r="WUG644" s="11"/>
      <c r="WUH644" s="11"/>
      <c r="WUI644" s="11"/>
      <c r="WUJ644" s="11"/>
      <c r="WUK644" s="11"/>
      <c r="WUL644" s="11"/>
      <c r="WUM644" s="11"/>
      <c r="WUN644" s="11"/>
      <c r="WUO644" s="11"/>
      <c r="WUP644" s="11"/>
      <c r="WUQ644" s="11"/>
      <c r="WUR644" s="11"/>
      <c r="WUS644" s="11"/>
      <c r="WUT644" s="11"/>
      <c r="WUU644" s="11"/>
      <c r="WUV644" s="11"/>
      <c r="WUW644" s="11"/>
      <c r="WUX644" s="11"/>
      <c r="WUY644" s="11"/>
      <c r="WUZ644" s="11"/>
      <c r="WVA644" s="11"/>
      <c r="WVB644" s="11"/>
      <c r="WVC644" s="11"/>
      <c r="WVD644" s="11"/>
      <c r="WVE644" s="11"/>
      <c r="WVF644" s="11"/>
      <c r="WVG644" s="11"/>
      <c r="WVH644" s="11"/>
      <c r="WVI644" s="11"/>
      <c r="WVJ644" s="11"/>
      <c r="WVK644" s="11"/>
      <c r="WVL644" s="11"/>
      <c r="WVM644" s="11"/>
      <c r="WVN644" s="11"/>
      <c r="WVO644" s="11"/>
      <c r="WVP644" s="11"/>
      <c r="WVQ644" s="11"/>
      <c r="WVR644" s="11"/>
      <c r="WVS644" s="11"/>
      <c r="WVT644" s="11"/>
      <c r="WVU644" s="11"/>
      <c r="WVV644" s="11"/>
      <c r="WVW644" s="11"/>
      <c r="WVX644" s="11"/>
      <c r="WVY644" s="11"/>
      <c r="WVZ644" s="11"/>
      <c r="WWA644" s="11"/>
      <c r="WWB644" s="11"/>
      <c r="WWC644" s="11"/>
      <c r="WWD644" s="11"/>
      <c r="WWE644" s="11"/>
      <c r="WWF644" s="11"/>
      <c r="WWG644" s="11"/>
      <c r="WWH644" s="11"/>
      <c r="WWI644" s="11"/>
      <c r="WWJ644" s="11"/>
      <c r="WWK644" s="11"/>
      <c r="WWL644" s="11"/>
      <c r="WWM644" s="11"/>
      <c r="WWN644" s="11"/>
      <c r="WWO644" s="11"/>
      <c r="WWP644" s="11"/>
      <c r="WWQ644" s="11"/>
      <c r="WWR644" s="11"/>
      <c r="WWS644" s="11"/>
      <c r="WWT644" s="11"/>
      <c r="WWU644" s="11"/>
      <c r="WWV644" s="11"/>
      <c r="WWW644" s="11"/>
      <c r="WWX644" s="11"/>
      <c r="WWY644" s="11"/>
      <c r="WWZ644" s="11"/>
      <c r="WXA644" s="11"/>
      <c r="WXB644" s="11"/>
      <c r="WXC644" s="11"/>
      <c r="WXD644" s="11"/>
      <c r="WXE644" s="11"/>
      <c r="WXF644" s="11"/>
      <c r="WXG644" s="11"/>
      <c r="WXH644" s="11"/>
      <c r="WXI644" s="11"/>
      <c r="WXJ644" s="11"/>
      <c r="WXK644" s="11"/>
      <c r="WXL644" s="11"/>
      <c r="WXM644" s="11"/>
      <c r="WXN644" s="11"/>
      <c r="WXO644" s="11"/>
      <c r="WXP644" s="11"/>
      <c r="WXQ644" s="11"/>
      <c r="WXR644" s="11"/>
      <c r="WXS644" s="11"/>
      <c r="WXT644" s="11"/>
      <c r="WXU644" s="11"/>
      <c r="WXV644" s="11"/>
      <c r="WXW644" s="11"/>
      <c r="WXX644" s="11"/>
      <c r="WXY644" s="11"/>
      <c r="WXZ644" s="11"/>
      <c r="WYA644" s="11"/>
      <c r="WYB644" s="11"/>
      <c r="WYC644" s="11"/>
      <c r="WYD644" s="11"/>
      <c r="WYE644" s="11"/>
      <c r="WYF644" s="11"/>
      <c r="WYG644" s="11"/>
      <c r="WYH644" s="11"/>
      <c r="WYI644" s="11"/>
      <c r="WYJ644" s="11"/>
      <c r="WYK644" s="11"/>
      <c r="WYL644" s="11"/>
      <c r="WYM644" s="11"/>
      <c r="WYN644" s="11"/>
      <c r="WYO644" s="11"/>
      <c r="WYP644" s="11"/>
      <c r="WYQ644" s="11"/>
      <c r="WYR644" s="11"/>
      <c r="WYS644" s="11"/>
      <c r="WYT644" s="11"/>
      <c r="WYU644" s="11"/>
      <c r="WYV644" s="11"/>
      <c r="WYW644" s="11"/>
      <c r="WYX644" s="11"/>
      <c r="WYY644" s="11"/>
      <c r="WYZ644" s="11"/>
      <c r="WZA644" s="11"/>
      <c r="WZB644" s="11"/>
      <c r="WZC644" s="11"/>
      <c r="WZD644" s="11"/>
      <c r="WZE644" s="11"/>
      <c r="WZF644" s="11"/>
      <c r="WZG644" s="11"/>
      <c r="WZH644" s="11"/>
      <c r="WZI644" s="11"/>
      <c r="WZJ644" s="11"/>
      <c r="WZK644" s="11"/>
      <c r="WZL644" s="11"/>
      <c r="WZM644" s="11"/>
      <c r="WZN644" s="11"/>
      <c r="WZO644" s="11"/>
      <c r="WZP644" s="11"/>
      <c r="WZQ644" s="11"/>
      <c r="WZR644" s="11"/>
      <c r="WZS644" s="11"/>
      <c r="WZT644" s="11"/>
      <c r="WZU644" s="11"/>
      <c r="WZV644" s="11"/>
      <c r="WZW644" s="11"/>
      <c r="WZX644" s="11"/>
      <c r="WZY644" s="11"/>
      <c r="WZZ644" s="11"/>
      <c r="XAA644" s="11"/>
      <c r="XAB644" s="11"/>
      <c r="XAC644" s="11"/>
      <c r="XAD644" s="11"/>
      <c r="XAE644" s="11"/>
      <c r="XAF644" s="11"/>
      <c r="XAG644" s="11"/>
      <c r="XAH644" s="11"/>
      <c r="XAI644" s="11"/>
      <c r="XAJ644" s="11"/>
      <c r="XAK644" s="11"/>
      <c r="XAL644" s="11"/>
      <c r="XAM644" s="11"/>
      <c r="XAN644" s="11"/>
      <c r="XAO644" s="11"/>
      <c r="XAP644" s="11"/>
      <c r="XAQ644" s="11"/>
      <c r="XAR644" s="11"/>
      <c r="XAS644" s="11"/>
      <c r="XAT644" s="11"/>
      <c r="XAU644" s="11"/>
      <c r="XAV644" s="11"/>
      <c r="XAW644" s="11"/>
      <c r="XAX644" s="11"/>
      <c r="XAY644" s="11"/>
      <c r="XAZ644" s="11"/>
      <c r="XBA644" s="11"/>
      <c r="XBB644" s="11"/>
      <c r="XBC644" s="11"/>
      <c r="XBD644" s="11"/>
      <c r="XBE644" s="11"/>
      <c r="XBF644" s="11"/>
      <c r="XBG644" s="11"/>
      <c r="XBH644" s="11"/>
      <c r="XBI644" s="11"/>
      <c r="XBJ644" s="11"/>
      <c r="XBK644" s="11"/>
      <c r="XBL644" s="11"/>
      <c r="XBM644" s="11"/>
      <c r="XBN644" s="11"/>
      <c r="XBO644" s="11"/>
      <c r="XBP644" s="11"/>
      <c r="XBQ644" s="11"/>
      <c r="XBR644" s="11"/>
      <c r="XBS644" s="11"/>
      <c r="XBT644" s="11"/>
      <c r="XBU644" s="11"/>
      <c r="XBV644" s="11"/>
      <c r="XBW644" s="11"/>
      <c r="XBX644" s="11"/>
      <c r="XBY644" s="11"/>
      <c r="XBZ644" s="11"/>
      <c r="XCA644" s="11"/>
      <c r="XCB644" s="11"/>
      <c r="XCC644" s="11"/>
      <c r="XCD644" s="11"/>
      <c r="XCE644" s="11"/>
      <c r="XCF644" s="11"/>
      <c r="XCG644" s="11"/>
      <c r="XCH644" s="11"/>
      <c r="XCI644" s="11"/>
      <c r="XCJ644" s="11"/>
      <c r="XCK644" s="11"/>
      <c r="XCL644" s="11"/>
      <c r="XCM644" s="11"/>
      <c r="XCN644" s="11"/>
      <c r="XCO644" s="11"/>
      <c r="XCP644" s="11"/>
      <c r="XCQ644" s="11"/>
      <c r="XCR644" s="11"/>
      <c r="XCS644" s="11"/>
      <c r="XCT644" s="11"/>
      <c r="XCU644" s="11"/>
      <c r="XCV644" s="11"/>
      <c r="XCW644" s="11"/>
      <c r="XCX644" s="11"/>
      <c r="XCY644" s="11"/>
      <c r="XCZ644" s="11"/>
      <c r="XDA644" s="11"/>
      <c r="XDB644" s="11"/>
      <c r="XDC644" s="11"/>
      <c r="XDD644" s="11"/>
      <c r="XDE644" s="11"/>
      <c r="XDF644" s="11"/>
      <c r="XDG644" s="11"/>
      <c r="XDH644" s="11"/>
      <c r="XDI644" s="11"/>
      <c r="XDJ644" s="11"/>
      <c r="XDK644" s="11"/>
      <c r="XDL644" s="11"/>
      <c r="XDM644" s="11"/>
      <c r="XDN644" s="11"/>
      <c r="XDO644" s="11"/>
      <c r="XDP644" s="11"/>
      <c r="XDQ644" s="11"/>
      <c r="XDR644" s="11"/>
      <c r="XDS644" s="11"/>
      <c r="XDT644" s="11"/>
      <c r="XDU644" s="11"/>
      <c r="XDV644" s="11"/>
      <c r="XDW644" s="11"/>
    </row>
    <row r="645" spans="1:16351" x14ac:dyDescent="0.25">
      <c r="A645" s="1">
        <v>8</v>
      </c>
      <c r="B645" s="1">
        <v>10233</v>
      </c>
      <c r="C645" s="1" t="s">
        <v>4109</v>
      </c>
      <c r="D645" s="1" t="s">
        <v>4508</v>
      </c>
      <c r="E645" s="1" t="s">
        <v>4534</v>
      </c>
      <c r="F645" s="1" t="s">
        <v>4588</v>
      </c>
      <c r="G645" s="1" t="s">
        <v>4589</v>
      </c>
      <c r="H645" s="28" t="s">
        <v>4544</v>
      </c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  <c r="DH645" s="11"/>
      <c r="DI645" s="11"/>
      <c r="DJ645" s="11"/>
      <c r="DK645" s="11"/>
      <c r="DL645" s="11"/>
      <c r="DM645" s="11"/>
      <c r="DN645" s="11"/>
      <c r="DO645" s="11"/>
      <c r="DP645" s="11"/>
      <c r="DQ645" s="11"/>
      <c r="DR645" s="11"/>
      <c r="DS645" s="11"/>
      <c r="DT645" s="11"/>
      <c r="DU645" s="11"/>
      <c r="DV645" s="11"/>
      <c r="DW645" s="11"/>
      <c r="DX645" s="11"/>
      <c r="DY645" s="11"/>
      <c r="DZ645" s="11"/>
      <c r="EA645" s="11"/>
      <c r="EB645" s="11"/>
      <c r="EC645" s="11"/>
      <c r="ED645" s="11"/>
      <c r="EE645" s="11"/>
      <c r="EF645" s="11"/>
      <c r="EG645" s="11"/>
      <c r="EH645" s="11"/>
      <c r="EI645" s="11"/>
      <c r="EJ645" s="11"/>
      <c r="EK645" s="11"/>
      <c r="EL645" s="11"/>
      <c r="EM645" s="11"/>
      <c r="EN645" s="11"/>
      <c r="EO645" s="11"/>
      <c r="EP645" s="11"/>
      <c r="EQ645" s="11"/>
      <c r="ER645" s="11"/>
      <c r="ES645" s="11"/>
      <c r="ET645" s="11"/>
      <c r="EU645" s="11"/>
      <c r="EV645" s="11"/>
      <c r="EW645" s="11"/>
      <c r="EX645" s="11"/>
      <c r="EY645" s="11"/>
      <c r="EZ645" s="11"/>
      <c r="FA645" s="11"/>
      <c r="FB645" s="11"/>
      <c r="FC645" s="11"/>
      <c r="FD645" s="11"/>
      <c r="FE645" s="11"/>
      <c r="FF645" s="11"/>
      <c r="FG645" s="11"/>
      <c r="FH645" s="11"/>
      <c r="FI645" s="11"/>
      <c r="FJ645" s="11"/>
      <c r="FK645" s="11"/>
      <c r="FL645" s="11"/>
      <c r="FM645" s="11"/>
      <c r="FN645" s="11"/>
      <c r="FO645" s="11"/>
      <c r="FP645" s="11"/>
      <c r="FQ645" s="11"/>
      <c r="FR645" s="11"/>
      <c r="FS645" s="11"/>
      <c r="FT645" s="11"/>
      <c r="FU645" s="11"/>
      <c r="FV645" s="11"/>
      <c r="FW645" s="11"/>
      <c r="FX645" s="11"/>
      <c r="FY645" s="11"/>
      <c r="FZ645" s="11"/>
      <c r="GA645" s="11"/>
      <c r="GB645" s="11"/>
      <c r="GC645" s="11"/>
      <c r="GD645" s="11"/>
      <c r="GE645" s="11"/>
      <c r="GF645" s="11"/>
      <c r="GG645" s="11"/>
      <c r="GH645" s="11"/>
      <c r="GI645" s="11"/>
      <c r="GJ645" s="11"/>
      <c r="GK645" s="11"/>
      <c r="GL645" s="11"/>
      <c r="GM645" s="11"/>
      <c r="GN645" s="11"/>
      <c r="GO645" s="11"/>
      <c r="GP645" s="11"/>
      <c r="GQ645" s="11"/>
      <c r="GR645" s="11"/>
      <c r="GS645" s="11"/>
      <c r="GT645" s="11"/>
      <c r="GU645" s="11"/>
      <c r="GV645" s="11"/>
      <c r="GW645" s="11"/>
      <c r="GX645" s="11"/>
      <c r="GY645" s="11"/>
      <c r="GZ645" s="11"/>
      <c r="HA645" s="11"/>
      <c r="HB645" s="11"/>
      <c r="HC645" s="11"/>
      <c r="HD645" s="11"/>
      <c r="HE645" s="11"/>
      <c r="HF645" s="11"/>
      <c r="HG645" s="11"/>
      <c r="HH645" s="11"/>
      <c r="HI645" s="11"/>
      <c r="HJ645" s="11"/>
      <c r="HK645" s="11"/>
      <c r="HL645" s="11"/>
      <c r="HM645" s="11"/>
      <c r="HN645" s="11"/>
      <c r="HO645" s="11"/>
      <c r="HP645" s="11"/>
      <c r="HQ645" s="11"/>
      <c r="HR645" s="11"/>
      <c r="HS645" s="11"/>
      <c r="HT645" s="11"/>
      <c r="HU645" s="11"/>
      <c r="HV645" s="11"/>
      <c r="HW645" s="11"/>
      <c r="HX645" s="11"/>
      <c r="HY645" s="11"/>
      <c r="HZ645" s="11"/>
      <c r="IA645" s="11"/>
      <c r="IB645" s="11"/>
      <c r="IC645" s="11"/>
      <c r="ID645" s="11"/>
      <c r="IE645" s="11"/>
      <c r="IF645" s="11"/>
      <c r="IG645" s="11"/>
      <c r="IH645" s="11"/>
      <c r="II645" s="11"/>
      <c r="IJ645" s="11"/>
      <c r="IK645" s="11"/>
      <c r="IL645" s="11"/>
      <c r="IM645" s="11"/>
      <c r="IN645" s="11"/>
      <c r="IO645" s="11"/>
      <c r="IP645" s="11"/>
      <c r="IQ645" s="11"/>
      <c r="IR645" s="11"/>
      <c r="IS645" s="11"/>
      <c r="IT645" s="11"/>
      <c r="IU645" s="11"/>
      <c r="IV645" s="11"/>
      <c r="IW645" s="11"/>
      <c r="IX645" s="11"/>
      <c r="IY645" s="11"/>
      <c r="IZ645" s="11"/>
      <c r="JA645" s="11"/>
      <c r="JB645" s="11"/>
      <c r="JC645" s="11"/>
      <c r="JD645" s="11"/>
      <c r="JE645" s="11"/>
      <c r="JF645" s="11"/>
      <c r="JG645" s="11"/>
      <c r="JH645" s="11"/>
      <c r="JI645" s="11"/>
      <c r="JJ645" s="11"/>
      <c r="JK645" s="11"/>
      <c r="JL645" s="11"/>
      <c r="JM645" s="11"/>
      <c r="JN645" s="11"/>
      <c r="JO645" s="11"/>
      <c r="JP645" s="11"/>
      <c r="JQ645" s="11"/>
      <c r="JR645" s="11"/>
      <c r="JS645" s="11"/>
      <c r="JT645" s="11"/>
      <c r="JU645" s="11"/>
      <c r="JV645" s="11"/>
      <c r="JW645" s="11"/>
      <c r="JX645" s="11"/>
      <c r="JY645" s="11"/>
      <c r="JZ645" s="11"/>
      <c r="KA645" s="11"/>
      <c r="KB645" s="11"/>
      <c r="KC645" s="11"/>
      <c r="KD645" s="11"/>
      <c r="KE645" s="11"/>
      <c r="KF645" s="11"/>
      <c r="KG645" s="11"/>
      <c r="KH645" s="11"/>
      <c r="KI645" s="11"/>
      <c r="KJ645" s="11"/>
      <c r="KK645" s="11"/>
      <c r="KL645" s="11"/>
      <c r="KM645" s="11"/>
      <c r="KN645" s="11"/>
      <c r="KO645" s="11"/>
      <c r="KP645" s="11"/>
      <c r="KQ645" s="11"/>
      <c r="KR645" s="11"/>
      <c r="KS645" s="11"/>
      <c r="KT645" s="11"/>
      <c r="KU645" s="11"/>
      <c r="KV645" s="11"/>
      <c r="KW645" s="11"/>
      <c r="KX645" s="11"/>
      <c r="KY645" s="11"/>
      <c r="KZ645" s="11"/>
      <c r="LA645" s="11"/>
      <c r="LB645" s="11"/>
      <c r="LC645" s="11"/>
      <c r="LD645" s="11"/>
      <c r="LE645" s="11"/>
      <c r="LF645" s="11"/>
      <c r="LG645" s="11"/>
      <c r="LH645" s="11"/>
      <c r="LI645" s="11"/>
      <c r="LJ645" s="11"/>
      <c r="LK645" s="11"/>
      <c r="LL645" s="11"/>
      <c r="LM645" s="11"/>
      <c r="LN645" s="11"/>
      <c r="LO645" s="11"/>
      <c r="LP645" s="11"/>
      <c r="LQ645" s="11"/>
      <c r="LR645" s="11"/>
      <c r="LS645" s="11"/>
      <c r="LT645" s="11"/>
      <c r="LU645" s="11"/>
      <c r="LV645" s="11"/>
      <c r="LW645" s="11"/>
      <c r="LX645" s="11"/>
      <c r="LY645" s="11"/>
      <c r="LZ645" s="11"/>
      <c r="MA645" s="11"/>
      <c r="MB645" s="11"/>
      <c r="MC645" s="11"/>
      <c r="MD645" s="11"/>
      <c r="ME645" s="11"/>
      <c r="MF645" s="11"/>
      <c r="MG645" s="11"/>
      <c r="MH645" s="11"/>
      <c r="MI645" s="11"/>
      <c r="MJ645" s="11"/>
      <c r="MK645" s="11"/>
      <c r="ML645" s="11"/>
      <c r="MM645" s="11"/>
      <c r="MN645" s="11"/>
      <c r="MO645" s="11"/>
      <c r="MP645" s="11"/>
      <c r="MQ645" s="11"/>
      <c r="MR645" s="11"/>
      <c r="MS645" s="11"/>
      <c r="MT645" s="11"/>
      <c r="MU645" s="11"/>
      <c r="MV645" s="11"/>
      <c r="MW645" s="11"/>
      <c r="MX645" s="11"/>
      <c r="MY645" s="11"/>
      <c r="MZ645" s="11"/>
      <c r="NA645" s="11"/>
      <c r="NB645" s="11"/>
      <c r="NC645" s="11"/>
      <c r="ND645" s="11"/>
      <c r="NE645" s="11"/>
      <c r="NF645" s="11"/>
      <c r="NG645" s="11"/>
      <c r="NH645" s="11"/>
      <c r="NI645" s="11"/>
      <c r="NJ645" s="11"/>
      <c r="NK645" s="11"/>
      <c r="NL645" s="11"/>
      <c r="NM645" s="11"/>
      <c r="NN645" s="11"/>
      <c r="NO645" s="11"/>
      <c r="NP645" s="11"/>
      <c r="NQ645" s="11"/>
      <c r="NR645" s="11"/>
      <c r="NS645" s="11"/>
      <c r="NT645" s="11"/>
      <c r="NU645" s="11"/>
      <c r="NV645" s="11"/>
      <c r="NW645" s="11"/>
      <c r="NX645" s="11"/>
      <c r="NY645" s="11"/>
      <c r="NZ645" s="11"/>
      <c r="OA645" s="11"/>
      <c r="OB645" s="11"/>
      <c r="OC645" s="11"/>
      <c r="OD645" s="11"/>
      <c r="OE645" s="11"/>
      <c r="OF645" s="11"/>
      <c r="OG645" s="11"/>
      <c r="OH645" s="11"/>
      <c r="OI645" s="11"/>
      <c r="OJ645" s="11"/>
      <c r="OK645" s="11"/>
      <c r="OL645" s="11"/>
      <c r="OM645" s="11"/>
      <c r="ON645" s="11"/>
      <c r="OO645" s="11"/>
      <c r="OP645" s="11"/>
      <c r="OQ645" s="11"/>
      <c r="OR645" s="11"/>
      <c r="OS645" s="11"/>
      <c r="OT645" s="11"/>
      <c r="OU645" s="11"/>
      <c r="OV645" s="11"/>
      <c r="OW645" s="11"/>
      <c r="OX645" s="11"/>
      <c r="OY645" s="11"/>
      <c r="OZ645" s="11"/>
      <c r="PA645" s="11"/>
      <c r="PB645" s="11"/>
      <c r="PC645" s="11"/>
      <c r="PD645" s="11"/>
      <c r="PE645" s="11"/>
      <c r="PF645" s="11"/>
      <c r="PG645" s="11"/>
      <c r="PH645" s="11"/>
      <c r="PI645" s="11"/>
      <c r="PJ645" s="11"/>
      <c r="PK645" s="11"/>
      <c r="PL645" s="11"/>
      <c r="PM645" s="11"/>
      <c r="PN645" s="11"/>
      <c r="PO645" s="11"/>
      <c r="PP645" s="11"/>
      <c r="PQ645" s="11"/>
      <c r="PR645" s="11"/>
      <c r="PS645" s="11"/>
      <c r="PT645" s="11"/>
      <c r="PU645" s="11"/>
      <c r="PV645" s="11"/>
      <c r="PW645" s="11"/>
      <c r="PX645" s="11"/>
      <c r="PY645" s="11"/>
      <c r="PZ645" s="11"/>
      <c r="QA645" s="11"/>
      <c r="QB645" s="11"/>
      <c r="QC645" s="11"/>
      <c r="QD645" s="11"/>
      <c r="QE645" s="11"/>
      <c r="QF645" s="11"/>
      <c r="QG645" s="11"/>
      <c r="QH645" s="11"/>
      <c r="QI645" s="11"/>
      <c r="QJ645" s="11"/>
      <c r="QK645" s="11"/>
      <c r="QL645" s="11"/>
      <c r="QM645" s="11"/>
      <c r="QN645" s="11"/>
      <c r="QO645" s="11"/>
      <c r="QP645" s="11"/>
      <c r="QQ645" s="11"/>
      <c r="QR645" s="11"/>
      <c r="QS645" s="11"/>
      <c r="QT645" s="11"/>
      <c r="QU645" s="11"/>
      <c r="QV645" s="11"/>
      <c r="QW645" s="11"/>
      <c r="QX645" s="11"/>
      <c r="QY645" s="11"/>
      <c r="QZ645" s="11"/>
      <c r="RA645" s="11"/>
      <c r="RB645" s="11"/>
      <c r="RC645" s="11"/>
      <c r="RD645" s="11"/>
      <c r="RE645" s="11"/>
      <c r="RF645" s="11"/>
      <c r="RG645" s="11"/>
      <c r="RH645" s="11"/>
      <c r="RI645" s="11"/>
      <c r="RJ645" s="11"/>
      <c r="RK645" s="11"/>
      <c r="RL645" s="11"/>
      <c r="RM645" s="11"/>
      <c r="RN645" s="11"/>
      <c r="RO645" s="11"/>
      <c r="RP645" s="11"/>
      <c r="RQ645" s="11"/>
      <c r="RR645" s="11"/>
      <c r="RS645" s="11"/>
      <c r="RT645" s="11"/>
      <c r="RU645" s="11"/>
      <c r="RV645" s="11"/>
      <c r="RW645" s="11"/>
      <c r="RX645" s="11"/>
      <c r="RY645" s="11"/>
      <c r="RZ645" s="11"/>
      <c r="SA645" s="11"/>
      <c r="SB645" s="11"/>
      <c r="SC645" s="11"/>
      <c r="SD645" s="11"/>
      <c r="SE645" s="11"/>
      <c r="SF645" s="11"/>
      <c r="SG645" s="11"/>
      <c r="SH645" s="11"/>
      <c r="SI645" s="11"/>
      <c r="SJ645" s="11"/>
      <c r="SK645" s="11"/>
      <c r="SL645" s="11"/>
      <c r="SM645" s="11"/>
      <c r="SN645" s="11"/>
      <c r="SO645" s="11"/>
      <c r="SP645" s="11"/>
      <c r="SQ645" s="11"/>
      <c r="SR645" s="11"/>
      <c r="SS645" s="11"/>
      <c r="ST645" s="11"/>
      <c r="SU645" s="11"/>
      <c r="SV645" s="11"/>
      <c r="SW645" s="11"/>
      <c r="SX645" s="11"/>
      <c r="SY645" s="11"/>
      <c r="SZ645" s="11"/>
      <c r="TA645" s="11"/>
      <c r="TB645" s="11"/>
      <c r="TC645" s="11"/>
      <c r="TD645" s="11"/>
      <c r="TE645" s="11"/>
      <c r="TF645" s="11"/>
      <c r="TG645" s="11"/>
      <c r="TH645" s="11"/>
      <c r="TI645" s="11"/>
      <c r="TJ645" s="11"/>
      <c r="TK645" s="11"/>
      <c r="TL645" s="11"/>
      <c r="TM645" s="11"/>
      <c r="TN645" s="11"/>
      <c r="TO645" s="11"/>
      <c r="TP645" s="11"/>
      <c r="TQ645" s="11"/>
      <c r="TR645" s="11"/>
      <c r="TS645" s="11"/>
      <c r="TT645" s="11"/>
      <c r="TU645" s="11"/>
      <c r="TV645" s="11"/>
      <c r="TW645" s="11"/>
      <c r="TX645" s="11"/>
      <c r="TY645" s="11"/>
      <c r="TZ645" s="11"/>
      <c r="UA645" s="11"/>
      <c r="UB645" s="11"/>
      <c r="UC645" s="11"/>
      <c r="UD645" s="11"/>
      <c r="UE645" s="11"/>
      <c r="UF645" s="11"/>
      <c r="UG645" s="11"/>
      <c r="UH645" s="11"/>
      <c r="UI645" s="11"/>
      <c r="UJ645" s="11"/>
      <c r="UK645" s="11"/>
      <c r="UL645" s="11"/>
      <c r="UM645" s="11"/>
      <c r="UN645" s="11"/>
      <c r="UO645" s="11"/>
      <c r="UP645" s="11"/>
      <c r="UQ645" s="11"/>
      <c r="UR645" s="11"/>
      <c r="US645" s="11"/>
      <c r="UT645" s="11"/>
      <c r="UU645" s="11"/>
      <c r="UV645" s="11"/>
      <c r="UW645" s="11"/>
      <c r="UX645" s="11"/>
      <c r="UY645" s="11"/>
      <c r="UZ645" s="11"/>
      <c r="VA645" s="11"/>
      <c r="VB645" s="11"/>
      <c r="VC645" s="11"/>
      <c r="VD645" s="11"/>
      <c r="VE645" s="11"/>
      <c r="VF645" s="11"/>
      <c r="VG645" s="11"/>
      <c r="VH645" s="11"/>
      <c r="VI645" s="11"/>
      <c r="VJ645" s="11"/>
      <c r="VK645" s="11"/>
      <c r="VL645" s="11"/>
      <c r="VM645" s="11"/>
      <c r="VN645" s="11"/>
      <c r="VO645" s="11"/>
      <c r="VP645" s="11"/>
      <c r="VQ645" s="11"/>
      <c r="VR645" s="11"/>
      <c r="VS645" s="11"/>
      <c r="VT645" s="11"/>
      <c r="VU645" s="11"/>
      <c r="VV645" s="11"/>
      <c r="VW645" s="11"/>
      <c r="VX645" s="11"/>
      <c r="VY645" s="11"/>
      <c r="VZ645" s="11"/>
      <c r="WA645" s="11"/>
      <c r="WB645" s="11"/>
      <c r="WC645" s="11"/>
      <c r="WD645" s="11"/>
      <c r="WE645" s="11"/>
      <c r="WF645" s="11"/>
      <c r="WG645" s="11"/>
      <c r="WH645" s="11"/>
      <c r="WI645" s="11"/>
      <c r="WJ645" s="11"/>
      <c r="WK645" s="11"/>
      <c r="WL645" s="11"/>
      <c r="WM645" s="11"/>
      <c r="WN645" s="11"/>
      <c r="WO645" s="11"/>
      <c r="WP645" s="11"/>
      <c r="WQ645" s="11"/>
      <c r="WR645" s="11"/>
      <c r="WS645" s="11"/>
      <c r="WT645" s="11"/>
      <c r="WU645" s="11"/>
      <c r="WV645" s="11"/>
      <c r="WW645" s="11"/>
      <c r="WX645" s="11"/>
      <c r="WY645" s="11"/>
      <c r="WZ645" s="11"/>
      <c r="XA645" s="11"/>
      <c r="XB645" s="11"/>
      <c r="XC645" s="11"/>
      <c r="XD645" s="11"/>
      <c r="XE645" s="11"/>
      <c r="XF645" s="11"/>
      <c r="XG645" s="11"/>
      <c r="XH645" s="11"/>
      <c r="XI645" s="11"/>
      <c r="XJ645" s="11"/>
      <c r="XK645" s="11"/>
      <c r="XL645" s="11"/>
      <c r="XM645" s="11"/>
      <c r="XN645" s="11"/>
      <c r="XO645" s="11"/>
      <c r="XP645" s="11"/>
      <c r="XQ645" s="11"/>
      <c r="XR645" s="11"/>
      <c r="XS645" s="11"/>
      <c r="XT645" s="11"/>
      <c r="XU645" s="11"/>
      <c r="XV645" s="11"/>
      <c r="XW645" s="11"/>
      <c r="XX645" s="11"/>
      <c r="XY645" s="11"/>
      <c r="XZ645" s="11"/>
      <c r="YA645" s="11"/>
      <c r="YB645" s="11"/>
      <c r="YC645" s="11"/>
      <c r="YD645" s="11"/>
      <c r="YE645" s="11"/>
      <c r="YF645" s="11"/>
      <c r="YG645" s="11"/>
      <c r="YH645" s="11"/>
      <c r="YI645" s="11"/>
      <c r="YJ645" s="11"/>
      <c r="YK645" s="11"/>
      <c r="YL645" s="11"/>
      <c r="YM645" s="11"/>
      <c r="YN645" s="11"/>
      <c r="YO645" s="11"/>
      <c r="YP645" s="11"/>
      <c r="YQ645" s="11"/>
      <c r="YR645" s="11"/>
      <c r="YS645" s="11"/>
      <c r="YT645" s="11"/>
      <c r="YU645" s="11"/>
      <c r="YV645" s="11"/>
      <c r="YW645" s="11"/>
      <c r="YX645" s="11"/>
      <c r="YY645" s="11"/>
      <c r="YZ645" s="11"/>
      <c r="ZA645" s="11"/>
      <c r="ZB645" s="11"/>
      <c r="ZC645" s="11"/>
      <c r="ZD645" s="11"/>
      <c r="ZE645" s="11"/>
      <c r="ZF645" s="11"/>
      <c r="ZG645" s="11"/>
      <c r="ZH645" s="11"/>
      <c r="ZI645" s="11"/>
      <c r="ZJ645" s="11"/>
      <c r="ZK645" s="11"/>
      <c r="ZL645" s="11"/>
      <c r="ZM645" s="11"/>
      <c r="ZN645" s="11"/>
      <c r="ZO645" s="11"/>
      <c r="ZP645" s="11"/>
      <c r="ZQ645" s="11"/>
      <c r="ZR645" s="11"/>
      <c r="ZS645" s="11"/>
      <c r="ZT645" s="11"/>
      <c r="ZU645" s="11"/>
      <c r="ZV645" s="11"/>
      <c r="ZW645" s="11"/>
      <c r="ZX645" s="11"/>
      <c r="ZY645" s="11"/>
      <c r="ZZ645" s="11"/>
      <c r="AAA645" s="11"/>
      <c r="AAB645" s="11"/>
      <c r="AAC645" s="11"/>
      <c r="AAD645" s="11"/>
      <c r="AAE645" s="11"/>
      <c r="AAF645" s="11"/>
      <c r="AAG645" s="11"/>
      <c r="AAH645" s="11"/>
      <c r="AAI645" s="11"/>
      <c r="AAJ645" s="11"/>
      <c r="AAK645" s="11"/>
      <c r="AAL645" s="11"/>
      <c r="AAM645" s="11"/>
      <c r="AAN645" s="11"/>
      <c r="AAO645" s="11"/>
      <c r="AAP645" s="11"/>
      <c r="AAQ645" s="11"/>
      <c r="AAR645" s="11"/>
      <c r="AAS645" s="11"/>
      <c r="AAT645" s="11"/>
      <c r="AAU645" s="11"/>
      <c r="AAV645" s="11"/>
      <c r="AAW645" s="11"/>
      <c r="AAX645" s="11"/>
      <c r="AAY645" s="11"/>
      <c r="AAZ645" s="11"/>
      <c r="ABA645" s="11"/>
      <c r="ABB645" s="11"/>
      <c r="ABC645" s="11"/>
      <c r="ABD645" s="11"/>
      <c r="ABE645" s="11"/>
      <c r="ABF645" s="11"/>
      <c r="ABG645" s="11"/>
      <c r="ABH645" s="11"/>
      <c r="ABI645" s="11"/>
      <c r="ABJ645" s="11"/>
      <c r="ABK645" s="11"/>
      <c r="ABL645" s="11"/>
      <c r="ABM645" s="11"/>
      <c r="ABN645" s="11"/>
      <c r="ABO645" s="11"/>
      <c r="ABP645" s="11"/>
      <c r="ABQ645" s="11"/>
      <c r="ABR645" s="11"/>
      <c r="ABS645" s="11"/>
      <c r="ABT645" s="11"/>
      <c r="ABU645" s="11"/>
      <c r="ABV645" s="11"/>
      <c r="ABW645" s="11"/>
      <c r="ABX645" s="11"/>
      <c r="ABY645" s="11"/>
      <c r="ABZ645" s="11"/>
      <c r="ACA645" s="11"/>
      <c r="ACB645" s="11"/>
      <c r="ACC645" s="11"/>
      <c r="ACD645" s="11"/>
      <c r="ACE645" s="11"/>
      <c r="ACF645" s="11"/>
      <c r="ACG645" s="11"/>
      <c r="ACH645" s="11"/>
      <c r="ACI645" s="11"/>
      <c r="ACJ645" s="11"/>
      <c r="ACK645" s="11"/>
      <c r="ACL645" s="11"/>
      <c r="ACM645" s="11"/>
      <c r="ACN645" s="11"/>
      <c r="ACO645" s="11"/>
      <c r="ACP645" s="11"/>
      <c r="ACQ645" s="11"/>
      <c r="ACR645" s="11"/>
      <c r="ACS645" s="11"/>
      <c r="ACT645" s="11"/>
      <c r="ACU645" s="11"/>
      <c r="ACV645" s="11"/>
      <c r="ACW645" s="11"/>
      <c r="ACX645" s="11"/>
      <c r="ACY645" s="11"/>
      <c r="ACZ645" s="11"/>
      <c r="ADA645" s="11"/>
      <c r="ADB645" s="11"/>
      <c r="ADC645" s="11"/>
      <c r="ADD645" s="11"/>
      <c r="ADE645" s="11"/>
      <c r="ADF645" s="11"/>
      <c r="ADG645" s="11"/>
      <c r="ADH645" s="11"/>
      <c r="ADI645" s="11"/>
      <c r="ADJ645" s="11"/>
      <c r="ADK645" s="11"/>
      <c r="ADL645" s="11"/>
      <c r="ADM645" s="11"/>
      <c r="ADN645" s="11"/>
      <c r="ADO645" s="11"/>
      <c r="ADP645" s="11"/>
      <c r="ADQ645" s="11"/>
      <c r="ADR645" s="11"/>
      <c r="ADS645" s="11"/>
      <c r="ADT645" s="11"/>
      <c r="ADU645" s="11"/>
      <c r="ADV645" s="11"/>
      <c r="ADW645" s="11"/>
      <c r="ADX645" s="11"/>
      <c r="ADY645" s="11"/>
      <c r="ADZ645" s="11"/>
      <c r="AEA645" s="11"/>
      <c r="AEB645" s="11"/>
      <c r="AEC645" s="11"/>
      <c r="AED645" s="11"/>
      <c r="AEE645" s="11"/>
      <c r="AEF645" s="11"/>
      <c r="AEG645" s="11"/>
      <c r="AEH645" s="11"/>
      <c r="AEI645" s="11"/>
      <c r="AEJ645" s="11"/>
      <c r="AEK645" s="11"/>
      <c r="AEL645" s="11"/>
      <c r="AEM645" s="11"/>
      <c r="AEN645" s="11"/>
      <c r="AEO645" s="11"/>
      <c r="AEP645" s="11"/>
      <c r="AEQ645" s="11"/>
      <c r="AER645" s="11"/>
      <c r="AES645" s="11"/>
      <c r="AET645" s="11"/>
      <c r="AEU645" s="11"/>
      <c r="AEV645" s="11"/>
      <c r="AEW645" s="11"/>
      <c r="AEX645" s="11"/>
      <c r="AEY645" s="11"/>
      <c r="AEZ645" s="11"/>
      <c r="AFA645" s="11"/>
      <c r="AFB645" s="11"/>
      <c r="AFC645" s="11"/>
      <c r="AFD645" s="11"/>
      <c r="AFE645" s="11"/>
      <c r="AFF645" s="11"/>
      <c r="AFG645" s="11"/>
      <c r="AFH645" s="11"/>
      <c r="AFI645" s="11"/>
      <c r="AFJ645" s="11"/>
      <c r="AFK645" s="11"/>
      <c r="AFL645" s="11"/>
      <c r="AFM645" s="11"/>
      <c r="AFN645" s="11"/>
      <c r="AFO645" s="11"/>
      <c r="AFP645" s="11"/>
      <c r="AFQ645" s="11"/>
      <c r="AFR645" s="11"/>
      <c r="AFS645" s="11"/>
      <c r="AFT645" s="11"/>
      <c r="AFU645" s="11"/>
      <c r="AFV645" s="11"/>
      <c r="AFW645" s="11"/>
      <c r="AFX645" s="11"/>
      <c r="AFY645" s="11"/>
      <c r="AFZ645" s="11"/>
      <c r="AGA645" s="11"/>
      <c r="AGB645" s="11"/>
      <c r="AGC645" s="11"/>
      <c r="AGD645" s="11"/>
      <c r="AGE645" s="11"/>
      <c r="AGF645" s="11"/>
      <c r="AGG645" s="11"/>
      <c r="AGH645" s="11"/>
      <c r="AGI645" s="11"/>
      <c r="AGJ645" s="11"/>
      <c r="AGK645" s="11"/>
      <c r="AGL645" s="11"/>
      <c r="AGM645" s="11"/>
      <c r="AGN645" s="11"/>
      <c r="AGO645" s="11"/>
      <c r="AGP645" s="11"/>
      <c r="AGQ645" s="11"/>
      <c r="AGR645" s="11"/>
      <c r="AGS645" s="11"/>
      <c r="AGT645" s="11"/>
      <c r="AGU645" s="11"/>
      <c r="AGV645" s="11"/>
      <c r="AGW645" s="11"/>
      <c r="AGX645" s="11"/>
      <c r="AGY645" s="11"/>
      <c r="AGZ645" s="11"/>
      <c r="AHA645" s="11"/>
      <c r="AHB645" s="11"/>
      <c r="AHC645" s="11"/>
      <c r="AHD645" s="11"/>
      <c r="AHE645" s="11"/>
      <c r="AHF645" s="11"/>
      <c r="AHG645" s="11"/>
      <c r="AHH645" s="11"/>
      <c r="AHI645" s="11"/>
      <c r="AHJ645" s="11"/>
      <c r="AHK645" s="11"/>
      <c r="AHL645" s="11"/>
      <c r="AHM645" s="11"/>
      <c r="AHN645" s="11"/>
      <c r="AHO645" s="11"/>
      <c r="AHP645" s="11"/>
      <c r="AHQ645" s="11"/>
      <c r="AHR645" s="11"/>
      <c r="AHS645" s="11"/>
      <c r="AHT645" s="11"/>
      <c r="AHU645" s="11"/>
      <c r="AHV645" s="11"/>
      <c r="AHW645" s="11"/>
      <c r="AHX645" s="11"/>
      <c r="AHY645" s="11"/>
      <c r="AHZ645" s="11"/>
      <c r="AIA645" s="11"/>
      <c r="AIB645" s="11"/>
      <c r="AIC645" s="11"/>
      <c r="AID645" s="11"/>
      <c r="AIE645" s="11"/>
      <c r="AIF645" s="11"/>
      <c r="AIG645" s="11"/>
      <c r="AIH645" s="11"/>
      <c r="AII645" s="11"/>
      <c r="AIJ645" s="11"/>
      <c r="AIK645" s="11"/>
      <c r="AIL645" s="11"/>
      <c r="AIM645" s="11"/>
      <c r="AIN645" s="11"/>
      <c r="AIO645" s="11"/>
      <c r="AIP645" s="11"/>
      <c r="AIQ645" s="11"/>
      <c r="AIR645" s="11"/>
      <c r="AIS645" s="11"/>
      <c r="AIT645" s="11"/>
      <c r="AIU645" s="11"/>
      <c r="AIV645" s="11"/>
      <c r="AIW645" s="11"/>
      <c r="AIX645" s="11"/>
      <c r="AIY645" s="11"/>
      <c r="AIZ645" s="11"/>
      <c r="AJA645" s="11"/>
      <c r="AJB645" s="11"/>
      <c r="AJC645" s="11"/>
      <c r="AJD645" s="11"/>
      <c r="AJE645" s="11"/>
      <c r="AJF645" s="11"/>
      <c r="AJG645" s="11"/>
      <c r="AJH645" s="11"/>
      <c r="AJI645" s="11"/>
      <c r="AJJ645" s="11"/>
      <c r="AJK645" s="11"/>
      <c r="AJL645" s="11"/>
      <c r="AJM645" s="11"/>
      <c r="AJN645" s="11"/>
      <c r="AJO645" s="11"/>
      <c r="AJP645" s="11"/>
      <c r="AJQ645" s="11"/>
      <c r="AJR645" s="11"/>
      <c r="AJS645" s="11"/>
      <c r="AJT645" s="11"/>
      <c r="AJU645" s="11"/>
      <c r="AJV645" s="11"/>
      <c r="AJW645" s="11"/>
      <c r="AJX645" s="11"/>
      <c r="AJY645" s="11"/>
      <c r="AJZ645" s="11"/>
      <c r="AKA645" s="11"/>
      <c r="AKB645" s="11"/>
      <c r="AKC645" s="11"/>
      <c r="AKD645" s="11"/>
      <c r="AKE645" s="11"/>
      <c r="AKF645" s="11"/>
      <c r="AKG645" s="11"/>
      <c r="AKH645" s="11"/>
      <c r="AKI645" s="11"/>
      <c r="AKJ645" s="11"/>
      <c r="AKK645" s="11"/>
      <c r="AKL645" s="11"/>
      <c r="AKM645" s="11"/>
      <c r="AKN645" s="11"/>
      <c r="AKO645" s="11"/>
      <c r="AKP645" s="11"/>
      <c r="AKQ645" s="11"/>
      <c r="AKR645" s="11"/>
      <c r="AKS645" s="11"/>
      <c r="AKT645" s="11"/>
      <c r="AKU645" s="11"/>
      <c r="AKV645" s="11"/>
      <c r="AKW645" s="11"/>
      <c r="AKX645" s="11"/>
      <c r="AKY645" s="11"/>
      <c r="AKZ645" s="11"/>
      <c r="ALA645" s="11"/>
      <c r="ALB645" s="11"/>
      <c r="ALC645" s="11"/>
      <c r="ALD645" s="11"/>
      <c r="ALE645" s="11"/>
      <c r="ALF645" s="11"/>
      <c r="ALG645" s="11"/>
      <c r="ALH645" s="11"/>
      <c r="ALI645" s="11"/>
      <c r="ALJ645" s="11"/>
      <c r="ALK645" s="11"/>
      <c r="ALL645" s="11"/>
      <c r="ALM645" s="11"/>
      <c r="ALN645" s="11"/>
      <c r="ALO645" s="11"/>
      <c r="ALP645" s="11"/>
      <c r="ALQ645" s="11"/>
      <c r="ALR645" s="11"/>
      <c r="ALS645" s="11"/>
      <c r="ALT645" s="11"/>
      <c r="ALU645" s="11"/>
      <c r="ALV645" s="11"/>
      <c r="ALW645" s="11"/>
      <c r="ALX645" s="11"/>
      <c r="ALY645" s="11"/>
      <c r="ALZ645" s="11"/>
      <c r="AMA645" s="11"/>
      <c r="AMB645" s="11"/>
      <c r="AMC645" s="11"/>
      <c r="AMD645" s="11"/>
      <c r="AME645" s="11"/>
      <c r="AMF645" s="11"/>
      <c r="AMG645" s="11"/>
      <c r="AMH645" s="11"/>
      <c r="AMI645" s="11"/>
      <c r="AMJ645" s="11"/>
      <c r="AMK645" s="11"/>
      <c r="AML645" s="11"/>
      <c r="AMM645" s="11"/>
      <c r="AMN645" s="11"/>
      <c r="AMO645" s="11"/>
      <c r="AMP645" s="11"/>
      <c r="AMQ645" s="11"/>
      <c r="AMR645" s="11"/>
      <c r="AMS645" s="11"/>
      <c r="AMT645" s="11"/>
      <c r="AMU645" s="11"/>
      <c r="AMV645" s="11"/>
      <c r="AMW645" s="11"/>
      <c r="AMX645" s="11"/>
      <c r="AMY645" s="11"/>
      <c r="AMZ645" s="11"/>
      <c r="ANA645" s="11"/>
      <c r="ANB645" s="11"/>
      <c r="ANC645" s="11"/>
      <c r="AND645" s="11"/>
      <c r="ANE645" s="11"/>
      <c r="ANF645" s="11"/>
      <c r="ANG645" s="11"/>
      <c r="ANH645" s="11"/>
      <c r="ANI645" s="11"/>
      <c r="ANJ645" s="11"/>
      <c r="ANK645" s="11"/>
      <c r="ANL645" s="11"/>
      <c r="ANM645" s="11"/>
      <c r="ANN645" s="11"/>
      <c r="ANO645" s="11"/>
      <c r="ANP645" s="11"/>
      <c r="ANQ645" s="11"/>
      <c r="ANR645" s="11"/>
      <c r="ANS645" s="11"/>
      <c r="ANT645" s="11"/>
      <c r="ANU645" s="11"/>
      <c r="ANV645" s="11"/>
      <c r="ANW645" s="11"/>
      <c r="ANX645" s="11"/>
      <c r="ANY645" s="11"/>
      <c r="ANZ645" s="11"/>
      <c r="AOA645" s="11"/>
      <c r="AOB645" s="11"/>
      <c r="AOC645" s="11"/>
      <c r="AOD645" s="11"/>
      <c r="AOE645" s="11"/>
      <c r="AOF645" s="11"/>
      <c r="AOG645" s="11"/>
      <c r="AOH645" s="11"/>
      <c r="AOI645" s="11"/>
      <c r="AOJ645" s="11"/>
      <c r="AOK645" s="11"/>
      <c r="AOL645" s="11"/>
      <c r="AOM645" s="11"/>
      <c r="AON645" s="11"/>
      <c r="AOO645" s="11"/>
      <c r="AOP645" s="11"/>
      <c r="AOQ645" s="11"/>
      <c r="AOR645" s="11"/>
      <c r="AOS645" s="11"/>
      <c r="AOT645" s="11"/>
      <c r="AOU645" s="11"/>
      <c r="AOV645" s="11"/>
      <c r="AOW645" s="11"/>
      <c r="AOX645" s="11"/>
      <c r="AOY645" s="11"/>
      <c r="AOZ645" s="11"/>
      <c r="APA645" s="11"/>
      <c r="APB645" s="11"/>
      <c r="APC645" s="11"/>
      <c r="APD645" s="11"/>
      <c r="APE645" s="11"/>
      <c r="APF645" s="11"/>
      <c r="APG645" s="11"/>
      <c r="APH645" s="11"/>
      <c r="API645" s="11"/>
      <c r="APJ645" s="11"/>
      <c r="APK645" s="11"/>
      <c r="APL645" s="11"/>
      <c r="APM645" s="11"/>
      <c r="APN645" s="11"/>
      <c r="APO645" s="11"/>
      <c r="APP645" s="11"/>
      <c r="APQ645" s="11"/>
      <c r="APR645" s="11"/>
      <c r="APS645" s="11"/>
      <c r="APT645" s="11"/>
      <c r="APU645" s="11"/>
      <c r="APV645" s="11"/>
      <c r="APW645" s="11"/>
      <c r="APX645" s="11"/>
      <c r="APY645" s="11"/>
      <c r="APZ645" s="11"/>
      <c r="AQA645" s="11"/>
      <c r="AQB645" s="11"/>
      <c r="AQC645" s="11"/>
      <c r="AQD645" s="11"/>
      <c r="AQE645" s="11"/>
      <c r="AQF645" s="11"/>
      <c r="AQG645" s="11"/>
      <c r="AQH645" s="11"/>
      <c r="AQI645" s="11"/>
      <c r="AQJ645" s="11"/>
      <c r="AQK645" s="11"/>
      <c r="AQL645" s="11"/>
      <c r="AQM645" s="11"/>
      <c r="AQN645" s="11"/>
      <c r="AQO645" s="11"/>
      <c r="AQP645" s="11"/>
      <c r="AQQ645" s="11"/>
      <c r="AQR645" s="11"/>
      <c r="AQS645" s="11"/>
      <c r="AQT645" s="11"/>
      <c r="AQU645" s="11"/>
      <c r="AQV645" s="11"/>
      <c r="AQW645" s="11"/>
      <c r="AQX645" s="11"/>
      <c r="AQY645" s="11"/>
      <c r="AQZ645" s="11"/>
      <c r="ARA645" s="11"/>
      <c r="ARB645" s="11"/>
      <c r="ARC645" s="11"/>
      <c r="ARD645" s="11"/>
      <c r="ARE645" s="11"/>
      <c r="ARF645" s="11"/>
      <c r="ARG645" s="11"/>
      <c r="ARH645" s="11"/>
      <c r="ARI645" s="11"/>
      <c r="ARJ645" s="11"/>
      <c r="ARK645" s="11"/>
      <c r="ARL645" s="11"/>
      <c r="ARM645" s="11"/>
      <c r="ARN645" s="11"/>
      <c r="ARO645" s="11"/>
      <c r="ARP645" s="11"/>
      <c r="ARQ645" s="11"/>
      <c r="ARR645" s="11"/>
      <c r="ARS645" s="11"/>
      <c r="ART645" s="11"/>
      <c r="ARU645" s="11"/>
      <c r="ARV645" s="11"/>
      <c r="ARW645" s="11"/>
      <c r="ARX645" s="11"/>
      <c r="ARY645" s="11"/>
      <c r="ARZ645" s="11"/>
      <c r="ASA645" s="11"/>
      <c r="ASB645" s="11"/>
      <c r="ASC645" s="11"/>
      <c r="ASD645" s="11"/>
      <c r="ASE645" s="11"/>
      <c r="ASF645" s="11"/>
      <c r="ASG645" s="11"/>
      <c r="ASH645" s="11"/>
      <c r="ASI645" s="11"/>
      <c r="ASJ645" s="11"/>
      <c r="ASK645" s="11"/>
      <c r="ASL645" s="11"/>
      <c r="ASM645" s="11"/>
      <c r="ASN645" s="11"/>
      <c r="ASO645" s="11"/>
      <c r="ASP645" s="11"/>
      <c r="ASQ645" s="11"/>
      <c r="ASR645" s="11"/>
      <c r="ASS645" s="11"/>
      <c r="AST645" s="11"/>
      <c r="ASU645" s="11"/>
      <c r="ASV645" s="11"/>
      <c r="ASW645" s="11"/>
      <c r="ASX645" s="11"/>
      <c r="ASY645" s="11"/>
      <c r="ASZ645" s="11"/>
      <c r="ATA645" s="11"/>
      <c r="ATB645" s="11"/>
      <c r="ATC645" s="11"/>
      <c r="ATD645" s="11"/>
      <c r="ATE645" s="11"/>
      <c r="ATF645" s="11"/>
      <c r="ATG645" s="11"/>
      <c r="ATH645" s="11"/>
      <c r="ATI645" s="11"/>
      <c r="ATJ645" s="11"/>
      <c r="ATK645" s="11"/>
      <c r="ATL645" s="11"/>
      <c r="ATM645" s="11"/>
      <c r="ATN645" s="11"/>
      <c r="ATO645" s="11"/>
      <c r="ATP645" s="11"/>
      <c r="ATQ645" s="11"/>
      <c r="ATR645" s="11"/>
      <c r="ATS645" s="11"/>
      <c r="ATT645" s="11"/>
      <c r="ATU645" s="11"/>
      <c r="ATV645" s="11"/>
      <c r="ATW645" s="11"/>
      <c r="ATX645" s="11"/>
      <c r="ATY645" s="11"/>
      <c r="ATZ645" s="11"/>
      <c r="AUA645" s="11"/>
      <c r="AUB645" s="11"/>
      <c r="AUC645" s="11"/>
      <c r="AUD645" s="11"/>
      <c r="AUE645" s="11"/>
      <c r="AUF645" s="11"/>
      <c r="AUG645" s="11"/>
      <c r="AUH645" s="11"/>
      <c r="AUI645" s="11"/>
      <c r="AUJ645" s="11"/>
      <c r="AUK645" s="11"/>
      <c r="AUL645" s="11"/>
      <c r="AUM645" s="11"/>
      <c r="AUN645" s="11"/>
      <c r="AUO645" s="11"/>
      <c r="AUP645" s="11"/>
      <c r="AUQ645" s="11"/>
      <c r="AUR645" s="11"/>
      <c r="AUS645" s="11"/>
      <c r="AUT645" s="11"/>
      <c r="AUU645" s="11"/>
      <c r="AUV645" s="11"/>
      <c r="AUW645" s="11"/>
      <c r="AUX645" s="11"/>
      <c r="AUY645" s="11"/>
      <c r="AUZ645" s="11"/>
      <c r="AVA645" s="11"/>
      <c r="AVB645" s="11"/>
      <c r="AVC645" s="11"/>
      <c r="AVD645" s="11"/>
      <c r="AVE645" s="11"/>
      <c r="AVF645" s="11"/>
      <c r="AVG645" s="11"/>
      <c r="AVH645" s="11"/>
      <c r="AVI645" s="11"/>
      <c r="AVJ645" s="11"/>
      <c r="AVK645" s="11"/>
      <c r="AVL645" s="11"/>
      <c r="AVM645" s="11"/>
      <c r="AVN645" s="11"/>
      <c r="AVO645" s="11"/>
      <c r="AVP645" s="11"/>
      <c r="AVQ645" s="11"/>
      <c r="AVR645" s="11"/>
      <c r="AVS645" s="11"/>
      <c r="AVT645" s="11"/>
      <c r="AVU645" s="11"/>
      <c r="AVV645" s="11"/>
      <c r="AVW645" s="11"/>
      <c r="AVX645" s="11"/>
      <c r="AVY645" s="11"/>
      <c r="AVZ645" s="11"/>
      <c r="AWA645" s="11"/>
      <c r="AWB645" s="11"/>
      <c r="AWC645" s="11"/>
      <c r="AWD645" s="11"/>
      <c r="AWE645" s="11"/>
      <c r="AWF645" s="11"/>
      <c r="AWG645" s="11"/>
      <c r="AWH645" s="11"/>
      <c r="AWI645" s="11"/>
      <c r="AWJ645" s="11"/>
      <c r="AWK645" s="11"/>
      <c r="AWL645" s="11"/>
      <c r="AWM645" s="11"/>
      <c r="AWN645" s="11"/>
      <c r="AWO645" s="11"/>
      <c r="AWP645" s="11"/>
      <c r="AWQ645" s="11"/>
      <c r="AWR645" s="11"/>
      <c r="AWS645" s="11"/>
      <c r="AWT645" s="11"/>
      <c r="AWU645" s="11"/>
      <c r="AWV645" s="11"/>
      <c r="AWW645" s="11"/>
      <c r="AWX645" s="11"/>
      <c r="AWY645" s="11"/>
      <c r="AWZ645" s="11"/>
      <c r="AXA645" s="11"/>
      <c r="AXB645" s="11"/>
      <c r="AXC645" s="11"/>
      <c r="AXD645" s="11"/>
      <c r="AXE645" s="11"/>
      <c r="AXF645" s="11"/>
      <c r="AXG645" s="11"/>
      <c r="AXH645" s="11"/>
      <c r="AXI645" s="11"/>
      <c r="AXJ645" s="11"/>
      <c r="AXK645" s="11"/>
      <c r="AXL645" s="11"/>
      <c r="AXM645" s="11"/>
      <c r="AXN645" s="11"/>
      <c r="AXO645" s="11"/>
      <c r="AXP645" s="11"/>
      <c r="AXQ645" s="11"/>
      <c r="AXR645" s="11"/>
      <c r="AXS645" s="11"/>
      <c r="AXT645" s="11"/>
      <c r="AXU645" s="11"/>
      <c r="AXV645" s="11"/>
      <c r="AXW645" s="11"/>
      <c r="AXX645" s="11"/>
      <c r="AXY645" s="11"/>
      <c r="AXZ645" s="11"/>
      <c r="AYA645" s="11"/>
      <c r="AYB645" s="11"/>
      <c r="AYC645" s="11"/>
      <c r="AYD645" s="11"/>
      <c r="AYE645" s="11"/>
      <c r="AYF645" s="11"/>
      <c r="AYG645" s="11"/>
      <c r="AYH645" s="11"/>
      <c r="AYI645" s="11"/>
      <c r="AYJ645" s="11"/>
      <c r="AYK645" s="11"/>
      <c r="AYL645" s="11"/>
      <c r="AYM645" s="11"/>
      <c r="AYN645" s="11"/>
      <c r="AYO645" s="11"/>
      <c r="AYP645" s="11"/>
      <c r="AYQ645" s="11"/>
      <c r="AYR645" s="11"/>
      <c r="AYS645" s="11"/>
      <c r="AYT645" s="11"/>
      <c r="AYU645" s="11"/>
      <c r="AYV645" s="11"/>
      <c r="AYW645" s="11"/>
      <c r="AYX645" s="11"/>
      <c r="AYY645" s="11"/>
      <c r="AYZ645" s="11"/>
      <c r="AZA645" s="11"/>
      <c r="AZB645" s="11"/>
      <c r="AZC645" s="11"/>
      <c r="AZD645" s="11"/>
      <c r="AZE645" s="11"/>
      <c r="AZF645" s="11"/>
      <c r="AZG645" s="11"/>
      <c r="AZH645" s="11"/>
      <c r="AZI645" s="11"/>
      <c r="AZJ645" s="11"/>
      <c r="AZK645" s="11"/>
      <c r="AZL645" s="11"/>
      <c r="AZM645" s="11"/>
      <c r="AZN645" s="11"/>
      <c r="AZO645" s="11"/>
      <c r="AZP645" s="11"/>
      <c r="AZQ645" s="11"/>
      <c r="AZR645" s="11"/>
      <c r="AZS645" s="11"/>
      <c r="AZT645" s="11"/>
      <c r="AZU645" s="11"/>
      <c r="AZV645" s="11"/>
      <c r="AZW645" s="11"/>
      <c r="AZX645" s="11"/>
      <c r="AZY645" s="11"/>
      <c r="AZZ645" s="11"/>
      <c r="BAA645" s="11"/>
      <c r="BAB645" s="11"/>
      <c r="BAC645" s="11"/>
      <c r="BAD645" s="11"/>
      <c r="BAE645" s="11"/>
      <c r="BAF645" s="11"/>
      <c r="BAG645" s="11"/>
      <c r="BAH645" s="11"/>
      <c r="BAI645" s="11"/>
      <c r="BAJ645" s="11"/>
      <c r="BAK645" s="11"/>
      <c r="BAL645" s="11"/>
      <c r="BAM645" s="11"/>
      <c r="BAN645" s="11"/>
      <c r="BAO645" s="11"/>
      <c r="BAP645" s="11"/>
      <c r="BAQ645" s="11"/>
      <c r="BAR645" s="11"/>
      <c r="BAS645" s="11"/>
      <c r="BAT645" s="11"/>
      <c r="BAU645" s="11"/>
      <c r="BAV645" s="11"/>
      <c r="BAW645" s="11"/>
      <c r="BAX645" s="11"/>
      <c r="BAY645" s="11"/>
      <c r="BAZ645" s="11"/>
      <c r="BBA645" s="11"/>
      <c r="BBB645" s="11"/>
      <c r="BBC645" s="11"/>
      <c r="BBD645" s="11"/>
      <c r="BBE645" s="11"/>
      <c r="BBF645" s="11"/>
      <c r="BBG645" s="11"/>
      <c r="BBH645" s="11"/>
      <c r="BBI645" s="11"/>
      <c r="BBJ645" s="11"/>
      <c r="BBK645" s="11"/>
      <c r="BBL645" s="11"/>
      <c r="BBM645" s="11"/>
      <c r="BBN645" s="11"/>
      <c r="BBO645" s="11"/>
      <c r="BBP645" s="11"/>
      <c r="BBQ645" s="11"/>
      <c r="BBR645" s="11"/>
      <c r="BBS645" s="11"/>
      <c r="BBT645" s="11"/>
      <c r="BBU645" s="11"/>
      <c r="BBV645" s="11"/>
      <c r="BBW645" s="11"/>
      <c r="BBX645" s="11"/>
      <c r="BBY645" s="11"/>
      <c r="BBZ645" s="11"/>
      <c r="BCA645" s="11"/>
      <c r="BCB645" s="11"/>
      <c r="BCC645" s="11"/>
      <c r="BCD645" s="11"/>
      <c r="BCE645" s="11"/>
      <c r="BCF645" s="11"/>
      <c r="BCG645" s="11"/>
      <c r="BCH645" s="11"/>
      <c r="BCI645" s="11"/>
      <c r="BCJ645" s="11"/>
      <c r="BCK645" s="11"/>
      <c r="BCL645" s="11"/>
      <c r="BCM645" s="11"/>
      <c r="BCN645" s="11"/>
      <c r="BCO645" s="11"/>
      <c r="BCP645" s="11"/>
      <c r="BCQ645" s="11"/>
      <c r="BCR645" s="11"/>
      <c r="BCS645" s="11"/>
      <c r="BCT645" s="11"/>
      <c r="BCU645" s="11"/>
      <c r="BCV645" s="11"/>
      <c r="BCW645" s="11"/>
      <c r="BCX645" s="11"/>
      <c r="BCY645" s="11"/>
      <c r="BCZ645" s="11"/>
      <c r="BDA645" s="11"/>
      <c r="BDB645" s="11"/>
      <c r="BDC645" s="11"/>
      <c r="BDD645" s="11"/>
      <c r="BDE645" s="11"/>
      <c r="BDF645" s="11"/>
      <c r="BDG645" s="11"/>
      <c r="BDH645" s="11"/>
      <c r="BDI645" s="11"/>
      <c r="BDJ645" s="11"/>
      <c r="BDK645" s="11"/>
      <c r="BDL645" s="11"/>
      <c r="BDM645" s="11"/>
      <c r="BDN645" s="11"/>
      <c r="BDO645" s="11"/>
      <c r="BDP645" s="11"/>
      <c r="BDQ645" s="11"/>
      <c r="BDR645" s="11"/>
      <c r="BDS645" s="11"/>
      <c r="BDT645" s="11"/>
      <c r="BDU645" s="11"/>
      <c r="BDV645" s="11"/>
      <c r="BDW645" s="11"/>
      <c r="BDX645" s="11"/>
      <c r="BDY645" s="11"/>
      <c r="BDZ645" s="11"/>
      <c r="BEA645" s="11"/>
      <c r="BEB645" s="11"/>
      <c r="BEC645" s="11"/>
      <c r="BED645" s="11"/>
      <c r="BEE645" s="11"/>
      <c r="BEF645" s="11"/>
      <c r="BEG645" s="11"/>
      <c r="BEH645" s="11"/>
      <c r="BEI645" s="11"/>
      <c r="BEJ645" s="11"/>
      <c r="BEK645" s="11"/>
      <c r="BEL645" s="11"/>
      <c r="BEM645" s="11"/>
      <c r="BEN645" s="11"/>
      <c r="BEO645" s="11"/>
      <c r="BEP645" s="11"/>
      <c r="BEQ645" s="11"/>
      <c r="BER645" s="11"/>
      <c r="BES645" s="11"/>
      <c r="BET645" s="11"/>
      <c r="BEU645" s="11"/>
      <c r="BEV645" s="11"/>
      <c r="BEW645" s="11"/>
      <c r="BEX645" s="11"/>
      <c r="BEY645" s="11"/>
      <c r="BEZ645" s="11"/>
      <c r="BFA645" s="11"/>
      <c r="BFB645" s="11"/>
      <c r="BFC645" s="11"/>
      <c r="BFD645" s="11"/>
      <c r="BFE645" s="11"/>
      <c r="BFF645" s="11"/>
      <c r="BFG645" s="11"/>
      <c r="BFH645" s="11"/>
      <c r="BFI645" s="11"/>
      <c r="BFJ645" s="11"/>
      <c r="BFK645" s="11"/>
      <c r="BFL645" s="11"/>
      <c r="BFM645" s="11"/>
      <c r="BFN645" s="11"/>
      <c r="BFO645" s="11"/>
      <c r="BFP645" s="11"/>
      <c r="BFQ645" s="11"/>
      <c r="BFR645" s="11"/>
      <c r="BFS645" s="11"/>
      <c r="BFT645" s="11"/>
      <c r="BFU645" s="11"/>
      <c r="BFV645" s="11"/>
      <c r="BFW645" s="11"/>
      <c r="BFX645" s="11"/>
      <c r="BFY645" s="11"/>
      <c r="BFZ645" s="11"/>
      <c r="BGA645" s="11"/>
      <c r="BGB645" s="11"/>
      <c r="BGC645" s="11"/>
      <c r="BGD645" s="11"/>
      <c r="BGE645" s="11"/>
      <c r="BGF645" s="11"/>
      <c r="BGG645" s="11"/>
      <c r="BGH645" s="11"/>
      <c r="BGI645" s="11"/>
      <c r="BGJ645" s="11"/>
      <c r="BGK645" s="11"/>
      <c r="BGL645" s="11"/>
      <c r="BGM645" s="11"/>
      <c r="BGN645" s="11"/>
      <c r="BGO645" s="11"/>
      <c r="BGP645" s="11"/>
      <c r="BGQ645" s="11"/>
      <c r="BGR645" s="11"/>
      <c r="BGS645" s="11"/>
      <c r="BGT645" s="11"/>
      <c r="BGU645" s="11"/>
      <c r="BGV645" s="11"/>
      <c r="BGW645" s="11"/>
      <c r="BGX645" s="11"/>
      <c r="BGY645" s="11"/>
      <c r="BGZ645" s="11"/>
      <c r="BHA645" s="11"/>
      <c r="BHB645" s="11"/>
      <c r="BHC645" s="11"/>
      <c r="BHD645" s="11"/>
      <c r="BHE645" s="11"/>
      <c r="BHF645" s="11"/>
      <c r="BHG645" s="11"/>
      <c r="BHH645" s="11"/>
      <c r="BHI645" s="11"/>
      <c r="BHJ645" s="11"/>
      <c r="BHK645" s="11"/>
      <c r="BHL645" s="11"/>
      <c r="BHM645" s="11"/>
      <c r="BHN645" s="11"/>
      <c r="BHO645" s="11"/>
      <c r="BHP645" s="11"/>
      <c r="BHQ645" s="11"/>
      <c r="BHR645" s="11"/>
      <c r="BHS645" s="11"/>
      <c r="BHT645" s="11"/>
      <c r="BHU645" s="11"/>
      <c r="BHV645" s="11"/>
      <c r="BHW645" s="11"/>
      <c r="BHX645" s="11"/>
      <c r="BHY645" s="11"/>
      <c r="BHZ645" s="11"/>
      <c r="BIA645" s="11"/>
      <c r="BIB645" s="11"/>
      <c r="BIC645" s="11"/>
      <c r="BID645" s="11"/>
      <c r="BIE645" s="11"/>
      <c r="BIF645" s="11"/>
      <c r="BIG645" s="11"/>
      <c r="BIH645" s="11"/>
      <c r="BII645" s="11"/>
      <c r="BIJ645" s="11"/>
      <c r="BIK645" s="11"/>
      <c r="BIL645" s="11"/>
      <c r="BIM645" s="11"/>
      <c r="BIN645" s="11"/>
      <c r="BIO645" s="11"/>
      <c r="BIP645" s="11"/>
      <c r="BIQ645" s="11"/>
      <c r="BIR645" s="11"/>
      <c r="BIS645" s="11"/>
      <c r="BIT645" s="11"/>
      <c r="BIU645" s="11"/>
      <c r="BIV645" s="11"/>
      <c r="BIW645" s="11"/>
      <c r="BIX645" s="11"/>
      <c r="BIY645" s="11"/>
      <c r="BIZ645" s="11"/>
      <c r="BJA645" s="11"/>
      <c r="BJB645" s="11"/>
      <c r="BJC645" s="11"/>
      <c r="BJD645" s="11"/>
      <c r="BJE645" s="11"/>
      <c r="BJF645" s="11"/>
      <c r="BJG645" s="11"/>
      <c r="BJH645" s="11"/>
      <c r="BJI645" s="11"/>
      <c r="BJJ645" s="11"/>
      <c r="BJK645" s="11"/>
      <c r="BJL645" s="11"/>
      <c r="BJM645" s="11"/>
      <c r="BJN645" s="11"/>
      <c r="BJO645" s="11"/>
      <c r="BJP645" s="11"/>
      <c r="BJQ645" s="11"/>
      <c r="BJR645" s="11"/>
      <c r="BJS645" s="11"/>
      <c r="BJT645" s="11"/>
      <c r="BJU645" s="11"/>
      <c r="BJV645" s="11"/>
      <c r="BJW645" s="11"/>
      <c r="BJX645" s="11"/>
      <c r="BJY645" s="11"/>
      <c r="BJZ645" s="11"/>
      <c r="BKA645" s="11"/>
      <c r="BKB645" s="11"/>
      <c r="BKC645" s="11"/>
      <c r="BKD645" s="11"/>
      <c r="BKE645" s="11"/>
      <c r="BKF645" s="11"/>
      <c r="BKG645" s="11"/>
      <c r="BKH645" s="11"/>
      <c r="BKI645" s="11"/>
      <c r="BKJ645" s="11"/>
      <c r="BKK645" s="11"/>
      <c r="BKL645" s="11"/>
      <c r="BKM645" s="11"/>
      <c r="BKN645" s="11"/>
      <c r="BKO645" s="11"/>
      <c r="BKP645" s="11"/>
      <c r="BKQ645" s="11"/>
      <c r="BKR645" s="11"/>
      <c r="BKS645" s="11"/>
      <c r="BKT645" s="11"/>
      <c r="BKU645" s="11"/>
      <c r="BKV645" s="11"/>
      <c r="BKW645" s="11"/>
      <c r="BKX645" s="11"/>
      <c r="BKY645" s="11"/>
      <c r="BKZ645" s="11"/>
      <c r="BLA645" s="11"/>
      <c r="BLB645" s="11"/>
      <c r="BLC645" s="11"/>
      <c r="BLD645" s="11"/>
      <c r="BLE645" s="11"/>
      <c r="BLF645" s="11"/>
      <c r="BLG645" s="11"/>
      <c r="BLH645" s="11"/>
      <c r="BLI645" s="11"/>
      <c r="BLJ645" s="11"/>
      <c r="BLK645" s="11"/>
      <c r="BLL645" s="11"/>
      <c r="BLM645" s="11"/>
      <c r="BLN645" s="11"/>
      <c r="BLO645" s="11"/>
      <c r="BLP645" s="11"/>
      <c r="BLQ645" s="11"/>
      <c r="BLR645" s="11"/>
      <c r="BLS645" s="11"/>
      <c r="BLT645" s="11"/>
      <c r="BLU645" s="11"/>
      <c r="BLV645" s="11"/>
      <c r="BLW645" s="11"/>
      <c r="BLX645" s="11"/>
      <c r="BLY645" s="11"/>
      <c r="BLZ645" s="11"/>
      <c r="BMA645" s="11"/>
      <c r="BMB645" s="11"/>
      <c r="BMC645" s="11"/>
      <c r="BMD645" s="11"/>
      <c r="BME645" s="11"/>
      <c r="BMF645" s="11"/>
      <c r="BMG645" s="11"/>
      <c r="BMH645" s="11"/>
      <c r="BMI645" s="11"/>
      <c r="BMJ645" s="11"/>
      <c r="BMK645" s="11"/>
      <c r="BML645" s="11"/>
      <c r="BMM645" s="11"/>
      <c r="BMN645" s="11"/>
      <c r="BMO645" s="11"/>
      <c r="BMP645" s="11"/>
      <c r="BMQ645" s="11"/>
      <c r="BMR645" s="11"/>
      <c r="BMS645" s="11"/>
      <c r="BMT645" s="11"/>
      <c r="BMU645" s="11"/>
      <c r="BMV645" s="11"/>
      <c r="BMW645" s="11"/>
      <c r="BMX645" s="11"/>
      <c r="BMY645" s="11"/>
      <c r="BMZ645" s="11"/>
      <c r="BNA645" s="11"/>
      <c r="BNB645" s="11"/>
      <c r="BNC645" s="11"/>
      <c r="BND645" s="11"/>
      <c r="BNE645" s="11"/>
      <c r="BNF645" s="11"/>
      <c r="BNG645" s="11"/>
      <c r="BNH645" s="11"/>
      <c r="BNI645" s="11"/>
      <c r="BNJ645" s="11"/>
      <c r="BNK645" s="11"/>
      <c r="BNL645" s="11"/>
      <c r="BNM645" s="11"/>
      <c r="BNN645" s="11"/>
      <c r="BNO645" s="11"/>
      <c r="BNP645" s="11"/>
      <c r="BNQ645" s="11"/>
      <c r="BNR645" s="11"/>
      <c r="BNS645" s="11"/>
      <c r="BNT645" s="11"/>
      <c r="BNU645" s="11"/>
      <c r="BNV645" s="11"/>
      <c r="BNW645" s="11"/>
      <c r="BNX645" s="11"/>
      <c r="BNY645" s="11"/>
      <c r="BNZ645" s="11"/>
      <c r="BOA645" s="11"/>
      <c r="BOB645" s="11"/>
      <c r="BOC645" s="11"/>
      <c r="BOD645" s="11"/>
      <c r="BOE645" s="11"/>
      <c r="BOF645" s="11"/>
      <c r="BOG645" s="11"/>
      <c r="BOH645" s="11"/>
      <c r="BOI645" s="11"/>
      <c r="BOJ645" s="11"/>
      <c r="BOK645" s="11"/>
      <c r="BOL645" s="11"/>
      <c r="BOM645" s="11"/>
      <c r="BON645" s="11"/>
      <c r="BOO645" s="11"/>
      <c r="BOP645" s="11"/>
      <c r="BOQ645" s="11"/>
      <c r="BOR645" s="11"/>
      <c r="BOS645" s="11"/>
      <c r="BOT645" s="11"/>
      <c r="BOU645" s="11"/>
      <c r="BOV645" s="11"/>
      <c r="BOW645" s="11"/>
      <c r="BOX645" s="11"/>
      <c r="BOY645" s="11"/>
      <c r="BOZ645" s="11"/>
      <c r="BPA645" s="11"/>
      <c r="BPB645" s="11"/>
      <c r="BPC645" s="11"/>
      <c r="BPD645" s="11"/>
      <c r="BPE645" s="11"/>
      <c r="BPF645" s="11"/>
      <c r="BPG645" s="11"/>
      <c r="BPH645" s="11"/>
      <c r="BPI645" s="11"/>
      <c r="BPJ645" s="11"/>
      <c r="BPK645" s="11"/>
      <c r="BPL645" s="11"/>
      <c r="BPM645" s="11"/>
      <c r="BPN645" s="11"/>
      <c r="BPO645" s="11"/>
      <c r="BPP645" s="11"/>
      <c r="BPQ645" s="11"/>
      <c r="BPR645" s="11"/>
      <c r="BPS645" s="11"/>
      <c r="BPT645" s="11"/>
      <c r="BPU645" s="11"/>
      <c r="BPV645" s="11"/>
      <c r="BPW645" s="11"/>
      <c r="BPX645" s="11"/>
      <c r="BPY645" s="11"/>
      <c r="BPZ645" s="11"/>
      <c r="BQA645" s="11"/>
      <c r="BQB645" s="11"/>
      <c r="BQC645" s="11"/>
      <c r="BQD645" s="11"/>
      <c r="BQE645" s="11"/>
      <c r="BQF645" s="11"/>
      <c r="BQG645" s="11"/>
      <c r="BQH645" s="11"/>
      <c r="BQI645" s="11"/>
      <c r="BQJ645" s="11"/>
      <c r="BQK645" s="11"/>
      <c r="BQL645" s="11"/>
      <c r="BQM645" s="11"/>
      <c r="BQN645" s="11"/>
      <c r="BQO645" s="11"/>
      <c r="BQP645" s="11"/>
      <c r="BQQ645" s="11"/>
      <c r="BQR645" s="11"/>
      <c r="BQS645" s="11"/>
      <c r="BQT645" s="11"/>
      <c r="BQU645" s="11"/>
      <c r="BQV645" s="11"/>
      <c r="BQW645" s="11"/>
      <c r="BQX645" s="11"/>
      <c r="BQY645" s="11"/>
      <c r="BQZ645" s="11"/>
      <c r="BRA645" s="11"/>
      <c r="BRB645" s="11"/>
      <c r="BRC645" s="11"/>
      <c r="BRD645" s="11"/>
      <c r="BRE645" s="11"/>
      <c r="BRF645" s="11"/>
      <c r="BRG645" s="11"/>
      <c r="BRH645" s="11"/>
      <c r="BRI645" s="11"/>
      <c r="BRJ645" s="11"/>
      <c r="BRK645" s="11"/>
      <c r="BRL645" s="11"/>
      <c r="BRM645" s="11"/>
      <c r="BRN645" s="11"/>
      <c r="BRO645" s="11"/>
      <c r="BRP645" s="11"/>
      <c r="BRQ645" s="11"/>
      <c r="BRR645" s="11"/>
      <c r="BRS645" s="11"/>
      <c r="BRT645" s="11"/>
      <c r="BRU645" s="11"/>
      <c r="BRV645" s="11"/>
      <c r="BRW645" s="11"/>
      <c r="BRX645" s="11"/>
      <c r="BRY645" s="11"/>
      <c r="BRZ645" s="11"/>
      <c r="BSA645" s="11"/>
      <c r="BSB645" s="11"/>
      <c r="BSC645" s="11"/>
      <c r="BSD645" s="11"/>
      <c r="BSE645" s="11"/>
      <c r="BSF645" s="11"/>
      <c r="BSG645" s="11"/>
      <c r="BSH645" s="11"/>
      <c r="BSI645" s="11"/>
      <c r="BSJ645" s="11"/>
      <c r="BSK645" s="11"/>
      <c r="BSL645" s="11"/>
      <c r="BSM645" s="11"/>
      <c r="BSN645" s="11"/>
      <c r="BSO645" s="11"/>
      <c r="BSP645" s="11"/>
      <c r="BSQ645" s="11"/>
      <c r="BSR645" s="11"/>
      <c r="BSS645" s="11"/>
      <c r="BST645" s="11"/>
      <c r="BSU645" s="11"/>
      <c r="BSV645" s="11"/>
      <c r="BSW645" s="11"/>
      <c r="BSX645" s="11"/>
      <c r="BSY645" s="11"/>
      <c r="BSZ645" s="11"/>
      <c r="BTA645" s="11"/>
      <c r="BTB645" s="11"/>
      <c r="BTC645" s="11"/>
      <c r="BTD645" s="11"/>
      <c r="BTE645" s="11"/>
      <c r="BTF645" s="11"/>
      <c r="BTG645" s="11"/>
      <c r="BTH645" s="11"/>
      <c r="BTI645" s="11"/>
      <c r="BTJ645" s="11"/>
      <c r="BTK645" s="11"/>
      <c r="BTL645" s="11"/>
      <c r="BTM645" s="11"/>
      <c r="BTN645" s="11"/>
      <c r="BTO645" s="11"/>
      <c r="BTP645" s="11"/>
      <c r="BTQ645" s="11"/>
      <c r="BTR645" s="11"/>
      <c r="BTS645" s="11"/>
      <c r="BTT645" s="11"/>
      <c r="BTU645" s="11"/>
      <c r="BTV645" s="11"/>
      <c r="BTW645" s="11"/>
      <c r="BTX645" s="11"/>
      <c r="BTY645" s="11"/>
      <c r="BTZ645" s="11"/>
      <c r="BUA645" s="11"/>
      <c r="BUB645" s="11"/>
      <c r="BUC645" s="11"/>
      <c r="BUD645" s="11"/>
      <c r="BUE645" s="11"/>
      <c r="BUF645" s="11"/>
      <c r="BUG645" s="11"/>
      <c r="BUH645" s="11"/>
      <c r="BUI645" s="11"/>
      <c r="BUJ645" s="11"/>
      <c r="BUK645" s="11"/>
      <c r="BUL645" s="11"/>
      <c r="BUM645" s="11"/>
      <c r="BUN645" s="11"/>
      <c r="BUO645" s="11"/>
      <c r="BUP645" s="11"/>
      <c r="BUQ645" s="11"/>
      <c r="BUR645" s="11"/>
      <c r="BUS645" s="11"/>
      <c r="BUT645" s="11"/>
      <c r="BUU645" s="11"/>
      <c r="BUV645" s="11"/>
      <c r="BUW645" s="11"/>
      <c r="BUX645" s="11"/>
      <c r="BUY645" s="11"/>
      <c r="BUZ645" s="11"/>
      <c r="BVA645" s="11"/>
      <c r="BVB645" s="11"/>
      <c r="BVC645" s="11"/>
      <c r="BVD645" s="11"/>
      <c r="BVE645" s="11"/>
      <c r="BVF645" s="11"/>
      <c r="BVG645" s="11"/>
      <c r="BVH645" s="11"/>
      <c r="BVI645" s="11"/>
      <c r="BVJ645" s="11"/>
      <c r="BVK645" s="11"/>
      <c r="BVL645" s="11"/>
      <c r="BVM645" s="11"/>
      <c r="BVN645" s="11"/>
      <c r="BVO645" s="11"/>
      <c r="BVP645" s="11"/>
      <c r="BVQ645" s="11"/>
      <c r="BVR645" s="11"/>
      <c r="BVS645" s="11"/>
      <c r="BVT645" s="11"/>
      <c r="BVU645" s="11"/>
      <c r="BVV645" s="11"/>
      <c r="BVW645" s="11"/>
      <c r="BVX645" s="11"/>
      <c r="BVY645" s="11"/>
      <c r="BVZ645" s="11"/>
      <c r="BWA645" s="11"/>
      <c r="BWB645" s="11"/>
      <c r="BWC645" s="11"/>
      <c r="BWD645" s="11"/>
      <c r="BWE645" s="11"/>
      <c r="BWF645" s="11"/>
      <c r="BWG645" s="11"/>
      <c r="BWH645" s="11"/>
      <c r="BWI645" s="11"/>
      <c r="BWJ645" s="11"/>
      <c r="BWK645" s="11"/>
      <c r="BWL645" s="11"/>
      <c r="BWM645" s="11"/>
      <c r="BWN645" s="11"/>
      <c r="BWO645" s="11"/>
      <c r="BWP645" s="11"/>
      <c r="BWQ645" s="11"/>
      <c r="BWR645" s="11"/>
      <c r="BWS645" s="11"/>
      <c r="BWT645" s="11"/>
      <c r="BWU645" s="11"/>
      <c r="BWV645" s="11"/>
      <c r="BWW645" s="11"/>
      <c r="BWX645" s="11"/>
      <c r="BWY645" s="11"/>
      <c r="BWZ645" s="11"/>
      <c r="BXA645" s="11"/>
      <c r="BXB645" s="11"/>
      <c r="BXC645" s="11"/>
      <c r="BXD645" s="11"/>
      <c r="BXE645" s="11"/>
      <c r="BXF645" s="11"/>
      <c r="BXG645" s="11"/>
      <c r="BXH645" s="11"/>
      <c r="BXI645" s="11"/>
      <c r="BXJ645" s="11"/>
      <c r="BXK645" s="11"/>
      <c r="BXL645" s="11"/>
      <c r="BXM645" s="11"/>
      <c r="BXN645" s="11"/>
      <c r="BXO645" s="11"/>
      <c r="BXP645" s="11"/>
      <c r="BXQ645" s="11"/>
      <c r="BXR645" s="11"/>
      <c r="BXS645" s="11"/>
      <c r="BXT645" s="11"/>
      <c r="BXU645" s="11"/>
      <c r="BXV645" s="11"/>
      <c r="BXW645" s="11"/>
      <c r="BXX645" s="11"/>
      <c r="BXY645" s="11"/>
      <c r="BXZ645" s="11"/>
      <c r="BYA645" s="11"/>
      <c r="BYB645" s="11"/>
      <c r="BYC645" s="11"/>
      <c r="BYD645" s="11"/>
      <c r="BYE645" s="11"/>
      <c r="BYF645" s="11"/>
      <c r="BYG645" s="11"/>
      <c r="BYH645" s="11"/>
      <c r="BYI645" s="11"/>
      <c r="BYJ645" s="11"/>
      <c r="BYK645" s="11"/>
      <c r="BYL645" s="11"/>
      <c r="BYM645" s="11"/>
      <c r="BYN645" s="11"/>
      <c r="BYO645" s="11"/>
      <c r="BYP645" s="11"/>
      <c r="BYQ645" s="11"/>
      <c r="BYR645" s="11"/>
      <c r="BYS645" s="11"/>
      <c r="BYT645" s="11"/>
      <c r="BYU645" s="11"/>
      <c r="BYV645" s="11"/>
      <c r="BYW645" s="11"/>
      <c r="BYX645" s="11"/>
      <c r="BYY645" s="11"/>
      <c r="BYZ645" s="11"/>
      <c r="BZA645" s="11"/>
      <c r="BZB645" s="11"/>
      <c r="BZC645" s="11"/>
      <c r="BZD645" s="11"/>
      <c r="BZE645" s="11"/>
      <c r="BZF645" s="11"/>
      <c r="BZG645" s="11"/>
      <c r="BZH645" s="11"/>
      <c r="BZI645" s="11"/>
      <c r="BZJ645" s="11"/>
      <c r="BZK645" s="11"/>
      <c r="BZL645" s="11"/>
      <c r="BZM645" s="11"/>
      <c r="BZN645" s="11"/>
      <c r="BZO645" s="11"/>
      <c r="BZP645" s="11"/>
      <c r="BZQ645" s="11"/>
      <c r="BZR645" s="11"/>
      <c r="BZS645" s="11"/>
      <c r="BZT645" s="11"/>
      <c r="BZU645" s="11"/>
      <c r="BZV645" s="11"/>
      <c r="BZW645" s="11"/>
      <c r="BZX645" s="11"/>
      <c r="BZY645" s="11"/>
      <c r="BZZ645" s="11"/>
      <c r="CAA645" s="11"/>
      <c r="CAB645" s="11"/>
      <c r="CAC645" s="11"/>
      <c r="CAD645" s="11"/>
      <c r="CAE645" s="11"/>
      <c r="CAF645" s="11"/>
      <c r="CAG645" s="11"/>
      <c r="CAH645" s="11"/>
      <c r="CAI645" s="11"/>
      <c r="CAJ645" s="11"/>
      <c r="CAK645" s="11"/>
      <c r="CAL645" s="11"/>
      <c r="CAM645" s="11"/>
      <c r="CAN645" s="11"/>
      <c r="CAO645" s="11"/>
      <c r="CAP645" s="11"/>
      <c r="CAQ645" s="11"/>
      <c r="CAR645" s="11"/>
      <c r="CAS645" s="11"/>
      <c r="CAT645" s="11"/>
      <c r="CAU645" s="11"/>
      <c r="CAV645" s="11"/>
      <c r="CAW645" s="11"/>
      <c r="CAX645" s="11"/>
      <c r="CAY645" s="11"/>
      <c r="CAZ645" s="11"/>
      <c r="CBA645" s="11"/>
      <c r="CBB645" s="11"/>
      <c r="CBC645" s="11"/>
      <c r="CBD645" s="11"/>
      <c r="CBE645" s="11"/>
      <c r="CBF645" s="11"/>
      <c r="CBG645" s="11"/>
      <c r="CBH645" s="11"/>
      <c r="CBI645" s="11"/>
      <c r="CBJ645" s="11"/>
      <c r="CBK645" s="11"/>
      <c r="CBL645" s="11"/>
      <c r="CBM645" s="11"/>
      <c r="CBN645" s="11"/>
      <c r="CBO645" s="11"/>
      <c r="CBP645" s="11"/>
      <c r="CBQ645" s="11"/>
      <c r="CBR645" s="11"/>
      <c r="CBS645" s="11"/>
      <c r="CBT645" s="11"/>
      <c r="CBU645" s="11"/>
      <c r="CBV645" s="11"/>
      <c r="CBW645" s="11"/>
      <c r="CBX645" s="11"/>
      <c r="CBY645" s="11"/>
      <c r="CBZ645" s="11"/>
      <c r="CCA645" s="11"/>
      <c r="CCB645" s="11"/>
      <c r="CCC645" s="11"/>
      <c r="CCD645" s="11"/>
      <c r="CCE645" s="11"/>
      <c r="CCF645" s="11"/>
      <c r="CCG645" s="11"/>
      <c r="CCH645" s="11"/>
      <c r="CCI645" s="11"/>
      <c r="CCJ645" s="11"/>
      <c r="CCK645" s="11"/>
      <c r="CCL645" s="11"/>
      <c r="CCM645" s="11"/>
      <c r="CCN645" s="11"/>
      <c r="CCO645" s="11"/>
      <c r="CCP645" s="11"/>
      <c r="CCQ645" s="11"/>
      <c r="CCR645" s="11"/>
      <c r="CCS645" s="11"/>
      <c r="CCT645" s="11"/>
      <c r="CCU645" s="11"/>
      <c r="CCV645" s="11"/>
      <c r="CCW645" s="11"/>
      <c r="CCX645" s="11"/>
      <c r="CCY645" s="11"/>
      <c r="CCZ645" s="11"/>
      <c r="CDA645" s="11"/>
      <c r="CDB645" s="11"/>
      <c r="CDC645" s="11"/>
      <c r="CDD645" s="11"/>
      <c r="CDE645" s="11"/>
      <c r="CDF645" s="11"/>
      <c r="CDG645" s="11"/>
      <c r="CDH645" s="11"/>
      <c r="CDI645" s="11"/>
      <c r="CDJ645" s="11"/>
      <c r="CDK645" s="11"/>
      <c r="CDL645" s="11"/>
      <c r="CDM645" s="11"/>
      <c r="CDN645" s="11"/>
      <c r="CDO645" s="11"/>
      <c r="CDP645" s="11"/>
      <c r="CDQ645" s="11"/>
      <c r="CDR645" s="11"/>
      <c r="CDS645" s="11"/>
      <c r="CDT645" s="11"/>
      <c r="CDU645" s="11"/>
      <c r="CDV645" s="11"/>
      <c r="CDW645" s="11"/>
      <c r="CDX645" s="11"/>
      <c r="CDY645" s="11"/>
      <c r="CDZ645" s="11"/>
      <c r="CEA645" s="11"/>
      <c r="CEB645" s="11"/>
      <c r="CEC645" s="11"/>
      <c r="CED645" s="11"/>
      <c r="CEE645" s="11"/>
      <c r="CEF645" s="11"/>
      <c r="CEG645" s="11"/>
      <c r="CEH645" s="11"/>
      <c r="CEI645" s="11"/>
      <c r="CEJ645" s="11"/>
      <c r="CEK645" s="11"/>
      <c r="CEL645" s="11"/>
      <c r="CEM645" s="11"/>
      <c r="CEN645" s="11"/>
      <c r="CEO645" s="11"/>
      <c r="CEP645" s="11"/>
      <c r="CEQ645" s="11"/>
      <c r="CER645" s="11"/>
      <c r="CES645" s="11"/>
      <c r="CET645" s="11"/>
      <c r="CEU645" s="11"/>
      <c r="CEV645" s="11"/>
      <c r="CEW645" s="11"/>
      <c r="CEX645" s="11"/>
      <c r="CEY645" s="11"/>
      <c r="CEZ645" s="11"/>
      <c r="CFA645" s="11"/>
      <c r="CFB645" s="11"/>
      <c r="CFC645" s="11"/>
      <c r="CFD645" s="11"/>
      <c r="CFE645" s="11"/>
      <c r="CFF645" s="11"/>
      <c r="CFG645" s="11"/>
      <c r="CFH645" s="11"/>
      <c r="CFI645" s="11"/>
      <c r="CFJ645" s="11"/>
      <c r="CFK645" s="11"/>
      <c r="CFL645" s="11"/>
      <c r="CFM645" s="11"/>
      <c r="CFN645" s="11"/>
      <c r="CFO645" s="11"/>
      <c r="CFP645" s="11"/>
      <c r="CFQ645" s="11"/>
      <c r="CFR645" s="11"/>
      <c r="CFS645" s="11"/>
      <c r="CFT645" s="11"/>
      <c r="CFU645" s="11"/>
      <c r="CFV645" s="11"/>
      <c r="CFW645" s="11"/>
      <c r="CFX645" s="11"/>
      <c r="CFY645" s="11"/>
      <c r="CFZ645" s="11"/>
      <c r="CGA645" s="11"/>
      <c r="CGB645" s="11"/>
      <c r="CGC645" s="11"/>
      <c r="CGD645" s="11"/>
      <c r="CGE645" s="11"/>
      <c r="CGF645" s="11"/>
      <c r="CGG645" s="11"/>
      <c r="CGH645" s="11"/>
      <c r="CGI645" s="11"/>
      <c r="CGJ645" s="11"/>
      <c r="CGK645" s="11"/>
      <c r="CGL645" s="11"/>
      <c r="CGM645" s="11"/>
      <c r="CGN645" s="11"/>
      <c r="CGO645" s="11"/>
      <c r="CGP645" s="11"/>
      <c r="CGQ645" s="11"/>
      <c r="CGR645" s="11"/>
      <c r="CGS645" s="11"/>
      <c r="CGT645" s="11"/>
      <c r="CGU645" s="11"/>
      <c r="CGV645" s="11"/>
      <c r="CGW645" s="11"/>
      <c r="CGX645" s="11"/>
      <c r="CGY645" s="11"/>
      <c r="CGZ645" s="11"/>
      <c r="CHA645" s="11"/>
      <c r="CHB645" s="11"/>
      <c r="CHC645" s="11"/>
      <c r="CHD645" s="11"/>
      <c r="CHE645" s="11"/>
      <c r="CHF645" s="11"/>
      <c r="CHG645" s="11"/>
      <c r="CHH645" s="11"/>
      <c r="CHI645" s="11"/>
      <c r="CHJ645" s="11"/>
      <c r="CHK645" s="11"/>
      <c r="CHL645" s="11"/>
      <c r="CHM645" s="11"/>
      <c r="CHN645" s="11"/>
      <c r="CHO645" s="11"/>
      <c r="CHP645" s="11"/>
      <c r="CHQ645" s="11"/>
      <c r="CHR645" s="11"/>
      <c r="CHS645" s="11"/>
      <c r="CHT645" s="11"/>
      <c r="CHU645" s="11"/>
      <c r="CHV645" s="11"/>
      <c r="CHW645" s="11"/>
      <c r="CHX645" s="11"/>
      <c r="CHY645" s="11"/>
      <c r="CHZ645" s="11"/>
      <c r="CIA645" s="11"/>
      <c r="CIB645" s="11"/>
      <c r="CIC645" s="11"/>
      <c r="CID645" s="11"/>
      <c r="CIE645" s="11"/>
      <c r="CIF645" s="11"/>
      <c r="CIG645" s="11"/>
      <c r="CIH645" s="11"/>
      <c r="CII645" s="11"/>
      <c r="CIJ645" s="11"/>
      <c r="CIK645" s="11"/>
      <c r="CIL645" s="11"/>
      <c r="CIM645" s="11"/>
      <c r="CIN645" s="11"/>
      <c r="CIO645" s="11"/>
      <c r="CIP645" s="11"/>
      <c r="CIQ645" s="11"/>
      <c r="CIR645" s="11"/>
      <c r="CIS645" s="11"/>
      <c r="CIT645" s="11"/>
      <c r="CIU645" s="11"/>
      <c r="CIV645" s="11"/>
      <c r="CIW645" s="11"/>
      <c r="CIX645" s="11"/>
      <c r="CIY645" s="11"/>
      <c r="CIZ645" s="11"/>
      <c r="CJA645" s="11"/>
      <c r="CJB645" s="11"/>
      <c r="CJC645" s="11"/>
      <c r="CJD645" s="11"/>
      <c r="CJE645" s="11"/>
      <c r="CJF645" s="11"/>
      <c r="CJG645" s="11"/>
      <c r="CJH645" s="11"/>
      <c r="CJI645" s="11"/>
      <c r="CJJ645" s="11"/>
      <c r="CJK645" s="11"/>
      <c r="CJL645" s="11"/>
      <c r="CJM645" s="11"/>
      <c r="CJN645" s="11"/>
      <c r="CJO645" s="11"/>
      <c r="CJP645" s="11"/>
      <c r="CJQ645" s="11"/>
      <c r="CJR645" s="11"/>
      <c r="CJS645" s="11"/>
      <c r="CJT645" s="11"/>
      <c r="CJU645" s="11"/>
      <c r="CJV645" s="11"/>
      <c r="CJW645" s="11"/>
      <c r="CJX645" s="11"/>
      <c r="CJY645" s="11"/>
      <c r="CJZ645" s="11"/>
      <c r="CKA645" s="11"/>
      <c r="CKB645" s="11"/>
      <c r="CKC645" s="11"/>
      <c r="CKD645" s="11"/>
      <c r="CKE645" s="11"/>
      <c r="CKF645" s="11"/>
      <c r="CKG645" s="11"/>
      <c r="CKH645" s="11"/>
      <c r="CKI645" s="11"/>
      <c r="CKJ645" s="11"/>
      <c r="CKK645" s="11"/>
      <c r="CKL645" s="11"/>
      <c r="CKM645" s="11"/>
      <c r="CKN645" s="11"/>
      <c r="CKO645" s="11"/>
      <c r="CKP645" s="11"/>
      <c r="CKQ645" s="11"/>
      <c r="CKR645" s="11"/>
      <c r="CKS645" s="11"/>
      <c r="CKT645" s="11"/>
      <c r="CKU645" s="11"/>
      <c r="CKV645" s="11"/>
      <c r="CKW645" s="11"/>
      <c r="CKX645" s="11"/>
      <c r="CKY645" s="11"/>
      <c r="CKZ645" s="11"/>
      <c r="CLA645" s="11"/>
      <c r="CLB645" s="11"/>
      <c r="CLC645" s="11"/>
      <c r="CLD645" s="11"/>
      <c r="CLE645" s="11"/>
      <c r="CLF645" s="11"/>
      <c r="CLG645" s="11"/>
      <c r="CLH645" s="11"/>
      <c r="CLI645" s="11"/>
      <c r="CLJ645" s="11"/>
      <c r="CLK645" s="11"/>
      <c r="CLL645" s="11"/>
      <c r="CLM645" s="11"/>
      <c r="CLN645" s="11"/>
      <c r="CLO645" s="11"/>
      <c r="CLP645" s="11"/>
      <c r="CLQ645" s="11"/>
      <c r="CLR645" s="11"/>
      <c r="CLS645" s="11"/>
      <c r="CLT645" s="11"/>
      <c r="CLU645" s="11"/>
      <c r="CLV645" s="11"/>
      <c r="CLW645" s="11"/>
      <c r="CLX645" s="11"/>
      <c r="CLY645" s="11"/>
      <c r="CLZ645" s="11"/>
      <c r="CMA645" s="11"/>
      <c r="CMB645" s="11"/>
      <c r="CMC645" s="11"/>
      <c r="CMD645" s="11"/>
      <c r="CME645" s="11"/>
      <c r="CMF645" s="11"/>
      <c r="CMG645" s="11"/>
      <c r="CMH645" s="11"/>
      <c r="CMI645" s="11"/>
      <c r="CMJ645" s="11"/>
      <c r="CMK645" s="11"/>
      <c r="CML645" s="11"/>
      <c r="CMM645" s="11"/>
      <c r="CMN645" s="11"/>
      <c r="CMO645" s="11"/>
      <c r="CMP645" s="11"/>
      <c r="CMQ645" s="11"/>
      <c r="CMR645" s="11"/>
      <c r="CMS645" s="11"/>
      <c r="CMT645" s="11"/>
      <c r="CMU645" s="11"/>
      <c r="CMV645" s="11"/>
      <c r="CMW645" s="11"/>
      <c r="CMX645" s="11"/>
      <c r="CMY645" s="11"/>
      <c r="CMZ645" s="11"/>
      <c r="CNA645" s="11"/>
      <c r="CNB645" s="11"/>
      <c r="CNC645" s="11"/>
      <c r="CND645" s="11"/>
      <c r="CNE645" s="11"/>
      <c r="CNF645" s="11"/>
      <c r="CNG645" s="11"/>
      <c r="CNH645" s="11"/>
      <c r="CNI645" s="11"/>
      <c r="CNJ645" s="11"/>
      <c r="CNK645" s="11"/>
      <c r="CNL645" s="11"/>
      <c r="CNM645" s="11"/>
      <c r="CNN645" s="11"/>
      <c r="CNO645" s="11"/>
      <c r="CNP645" s="11"/>
      <c r="CNQ645" s="11"/>
      <c r="CNR645" s="11"/>
      <c r="CNS645" s="11"/>
      <c r="CNT645" s="11"/>
      <c r="CNU645" s="11"/>
      <c r="CNV645" s="11"/>
      <c r="CNW645" s="11"/>
      <c r="CNX645" s="11"/>
      <c r="CNY645" s="11"/>
      <c r="CNZ645" s="11"/>
      <c r="COA645" s="11"/>
      <c r="COB645" s="11"/>
      <c r="COC645" s="11"/>
      <c r="COD645" s="11"/>
      <c r="COE645" s="11"/>
      <c r="COF645" s="11"/>
      <c r="COG645" s="11"/>
      <c r="COH645" s="11"/>
      <c r="COI645" s="11"/>
      <c r="COJ645" s="11"/>
      <c r="COK645" s="11"/>
      <c r="COL645" s="11"/>
      <c r="COM645" s="11"/>
      <c r="CON645" s="11"/>
      <c r="COO645" s="11"/>
      <c r="COP645" s="11"/>
      <c r="COQ645" s="11"/>
      <c r="COR645" s="11"/>
      <c r="COS645" s="11"/>
      <c r="COT645" s="11"/>
      <c r="COU645" s="11"/>
      <c r="COV645" s="11"/>
      <c r="COW645" s="11"/>
      <c r="COX645" s="11"/>
      <c r="COY645" s="11"/>
      <c r="COZ645" s="11"/>
      <c r="CPA645" s="11"/>
      <c r="CPB645" s="11"/>
      <c r="CPC645" s="11"/>
      <c r="CPD645" s="11"/>
      <c r="CPE645" s="11"/>
      <c r="CPF645" s="11"/>
      <c r="CPG645" s="11"/>
      <c r="CPH645" s="11"/>
      <c r="CPI645" s="11"/>
      <c r="CPJ645" s="11"/>
      <c r="CPK645" s="11"/>
      <c r="CPL645" s="11"/>
      <c r="CPM645" s="11"/>
      <c r="CPN645" s="11"/>
      <c r="CPO645" s="11"/>
      <c r="CPP645" s="11"/>
      <c r="CPQ645" s="11"/>
      <c r="CPR645" s="11"/>
      <c r="CPS645" s="11"/>
      <c r="CPT645" s="11"/>
      <c r="CPU645" s="11"/>
      <c r="CPV645" s="11"/>
      <c r="CPW645" s="11"/>
      <c r="CPX645" s="11"/>
      <c r="CPY645" s="11"/>
      <c r="CPZ645" s="11"/>
      <c r="CQA645" s="11"/>
      <c r="CQB645" s="11"/>
      <c r="CQC645" s="11"/>
      <c r="CQD645" s="11"/>
      <c r="CQE645" s="11"/>
      <c r="CQF645" s="11"/>
      <c r="CQG645" s="11"/>
      <c r="CQH645" s="11"/>
      <c r="CQI645" s="11"/>
      <c r="CQJ645" s="11"/>
      <c r="CQK645" s="11"/>
      <c r="CQL645" s="11"/>
      <c r="CQM645" s="11"/>
      <c r="CQN645" s="11"/>
      <c r="CQO645" s="11"/>
      <c r="CQP645" s="11"/>
      <c r="CQQ645" s="11"/>
      <c r="CQR645" s="11"/>
      <c r="CQS645" s="11"/>
      <c r="CQT645" s="11"/>
      <c r="CQU645" s="11"/>
      <c r="CQV645" s="11"/>
      <c r="CQW645" s="11"/>
      <c r="CQX645" s="11"/>
      <c r="CQY645" s="11"/>
      <c r="CQZ645" s="11"/>
      <c r="CRA645" s="11"/>
      <c r="CRB645" s="11"/>
      <c r="CRC645" s="11"/>
      <c r="CRD645" s="11"/>
      <c r="CRE645" s="11"/>
      <c r="CRF645" s="11"/>
      <c r="CRG645" s="11"/>
      <c r="CRH645" s="11"/>
      <c r="CRI645" s="11"/>
      <c r="CRJ645" s="11"/>
      <c r="CRK645" s="11"/>
      <c r="CRL645" s="11"/>
      <c r="CRM645" s="11"/>
      <c r="CRN645" s="11"/>
      <c r="CRO645" s="11"/>
      <c r="CRP645" s="11"/>
      <c r="CRQ645" s="11"/>
      <c r="CRR645" s="11"/>
      <c r="CRS645" s="11"/>
      <c r="CRT645" s="11"/>
      <c r="CRU645" s="11"/>
      <c r="CRV645" s="11"/>
      <c r="CRW645" s="11"/>
      <c r="CRX645" s="11"/>
      <c r="CRY645" s="11"/>
      <c r="CRZ645" s="11"/>
      <c r="CSA645" s="11"/>
      <c r="CSB645" s="11"/>
      <c r="CSC645" s="11"/>
      <c r="CSD645" s="11"/>
      <c r="CSE645" s="11"/>
      <c r="CSF645" s="11"/>
      <c r="CSG645" s="11"/>
      <c r="CSH645" s="11"/>
      <c r="CSI645" s="11"/>
      <c r="CSJ645" s="11"/>
      <c r="CSK645" s="11"/>
      <c r="CSL645" s="11"/>
      <c r="CSM645" s="11"/>
      <c r="CSN645" s="11"/>
      <c r="CSO645" s="11"/>
      <c r="CSP645" s="11"/>
      <c r="CSQ645" s="11"/>
      <c r="CSR645" s="11"/>
      <c r="CSS645" s="11"/>
      <c r="CST645" s="11"/>
      <c r="CSU645" s="11"/>
      <c r="CSV645" s="11"/>
      <c r="CSW645" s="11"/>
      <c r="CSX645" s="11"/>
      <c r="CSY645" s="11"/>
      <c r="CSZ645" s="11"/>
      <c r="CTA645" s="11"/>
      <c r="CTB645" s="11"/>
      <c r="CTC645" s="11"/>
      <c r="CTD645" s="11"/>
      <c r="CTE645" s="11"/>
      <c r="CTF645" s="11"/>
      <c r="CTG645" s="11"/>
      <c r="CTH645" s="11"/>
      <c r="CTI645" s="11"/>
      <c r="CTJ645" s="11"/>
      <c r="CTK645" s="11"/>
      <c r="CTL645" s="11"/>
      <c r="CTM645" s="11"/>
      <c r="CTN645" s="11"/>
      <c r="CTO645" s="11"/>
      <c r="CTP645" s="11"/>
      <c r="CTQ645" s="11"/>
      <c r="CTR645" s="11"/>
      <c r="CTS645" s="11"/>
      <c r="CTT645" s="11"/>
      <c r="CTU645" s="11"/>
      <c r="CTV645" s="11"/>
      <c r="CTW645" s="11"/>
      <c r="CTX645" s="11"/>
      <c r="CTY645" s="11"/>
      <c r="CTZ645" s="11"/>
      <c r="CUA645" s="11"/>
      <c r="CUB645" s="11"/>
      <c r="CUC645" s="11"/>
      <c r="CUD645" s="11"/>
      <c r="CUE645" s="11"/>
      <c r="CUF645" s="11"/>
      <c r="CUG645" s="11"/>
      <c r="CUH645" s="11"/>
      <c r="CUI645" s="11"/>
      <c r="CUJ645" s="11"/>
      <c r="CUK645" s="11"/>
      <c r="CUL645" s="11"/>
      <c r="CUM645" s="11"/>
      <c r="CUN645" s="11"/>
      <c r="CUO645" s="11"/>
      <c r="CUP645" s="11"/>
      <c r="CUQ645" s="11"/>
      <c r="CUR645" s="11"/>
      <c r="CUS645" s="11"/>
      <c r="CUT645" s="11"/>
      <c r="CUU645" s="11"/>
      <c r="CUV645" s="11"/>
      <c r="CUW645" s="11"/>
      <c r="CUX645" s="11"/>
      <c r="CUY645" s="11"/>
      <c r="CUZ645" s="11"/>
      <c r="CVA645" s="11"/>
      <c r="CVB645" s="11"/>
      <c r="CVC645" s="11"/>
      <c r="CVD645" s="11"/>
      <c r="CVE645" s="11"/>
      <c r="CVF645" s="11"/>
      <c r="CVG645" s="11"/>
      <c r="CVH645" s="11"/>
      <c r="CVI645" s="11"/>
      <c r="CVJ645" s="11"/>
      <c r="CVK645" s="11"/>
      <c r="CVL645" s="11"/>
      <c r="CVM645" s="11"/>
      <c r="CVN645" s="11"/>
      <c r="CVO645" s="11"/>
      <c r="CVP645" s="11"/>
      <c r="CVQ645" s="11"/>
      <c r="CVR645" s="11"/>
      <c r="CVS645" s="11"/>
      <c r="CVT645" s="11"/>
      <c r="CVU645" s="11"/>
      <c r="CVV645" s="11"/>
      <c r="CVW645" s="11"/>
      <c r="CVX645" s="11"/>
      <c r="CVY645" s="11"/>
      <c r="CVZ645" s="11"/>
      <c r="CWA645" s="11"/>
      <c r="CWB645" s="11"/>
      <c r="CWC645" s="11"/>
      <c r="CWD645" s="11"/>
      <c r="CWE645" s="11"/>
      <c r="CWF645" s="11"/>
      <c r="CWG645" s="11"/>
      <c r="CWH645" s="11"/>
      <c r="CWI645" s="11"/>
      <c r="CWJ645" s="11"/>
      <c r="CWK645" s="11"/>
      <c r="CWL645" s="11"/>
      <c r="CWM645" s="11"/>
      <c r="CWN645" s="11"/>
      <c r="CWO645" s="11"/>
      <c r="CWP645" s="11"/>
      <c r="CWQ645" s="11"/>
      <c r="CWR645" s="11"/>
      <c r="CWS645" s="11"/>
      <c r="CWT645" s="11"/>
      <c r="CWU645" s="11"/>
      <c r="CWV645" s="11"/>
      <c r="CWW645" s="11"/>
      <c r="CWX645" s="11"/>
      <c r="CWY645" s="11"/>
      <c r="CWZ645" s="11"/>
      <c r="CXA645" s="11"/>
      <c r="CXB645" s="11"/>
      <c r="CXC645" s="11"/>
      <c r="CXD645" s="11"/>
      <c r="CXE645" s="11"/>
      <c r="CXF645" s="11"/>
      <c r="CXG645" s="11"/>
      <c r="CXH645" s="11"/>
      <c r="CXI645" s="11"/>
      <c r="CXJ645" s="11"/>
      <c r="CXK645" s="11"/>
      <c r="CXL645" s="11"/>
      <c r="CXM645" s="11"/>
      <c r="CXN645" s="11"/>
      <c r="CXO645" s="11"/>
      <c r="CXP645" s="11"/>
      <c r="CXQ645" s="11"/>
      <c r="CXR645" s="11"/>
      <c r="CXS645" s="11"/>
      <c r="CXT645" s="11"/>
      <c r="CXU645" s="11"/>
      <c r="CXV645" s="11"/>
      <c r="CXW645" s="11"/>
      <c r="CXX645" s="11"/>
      <c r="CXY645" s="11"/>
      <c r="CXZ645" s="11"/>
      <c r="CYA645" s="11"/>
      <c r="CYB645" s="11"/>
      <c r="CYC645" s="11"/>
      <c r="CYD645" s="11"/>
      <c r="CYE645" s="11"/>
      <c r="CYF645" s="11"/>
      <c r="CYG645" s="11"/>
      <c r="CYH645" s="11"/>
      <c r="CYI645" s="11"/>
      <c r="CYJ645" s="11"/>
      <c r="CYK645" s="11"/>
      <c r="CYL645" s="11"/>
      <c r="CYM645" s="11"/>
      <c r="CYN645" s="11"/>
      <c r="CYO645" s="11"/>
      <c r="CYP645" s="11"/>
      <c r="CYQ645" s="11"/>
      <c r="CYR645" s="11"/>
      <c r="CYS645" s="11"/>
      <c r="CYT645" s="11"/>
      <c r="CYU645" s="11"/>
      <c r="CYV645" s="11"/>
      <c r="CYW645" s="11"/>
      <c r="CYX645" s="11"/>
      <c r="CYY645" s="11"/>
      <c r="CYZ645" s="11"/>
      <c r="CZA645" s="11"/>
      <c r="CZB645" s="11"/>
      <c r="CZC645" s="11"/>
      <c r="CZD645" s="11"/>
      <c r="CZE645" s="11"/>
      <c r="CZF645" s="11"/>
      <c r="CZG645" s="11"/>
      <c r="CZH645" s="11"/>
      <c r="CZI645" s="11"/>
      <c r="CZJ645" s="11"/>
      <c r="CZK645" s="11"/>
      <c r="CZL645" s="11"/>
      <c r="CZM645" s="11"/>
      <c r="CZN645" s="11"/>
      <c r="CZO645" s="11"/>
      <c r="CZP645" s="11"/>
      <c r="CZQ645" s="11"/>
      <c r="CZR645" s="11"/>
      <c r="CZS645" s="11"/>
      <c r="CZT645" s="11"/>
      <c r="CZU645" s="11"/>
      <c r="CZV645" s="11"/>
      <c r="CZW645" s="11"/>
      <c r="CZX645" s="11"/>
      <c r="CZY645" s="11"/>
      <c r="CZZ645" s="11"/>
      <c r="DAA645" s="11"/>
      <c r="DAB645" s="11"/>
      <c r="DAC645" s="11"/>
      <c r="DAD645" s="11"/>
      <c r="DAE645" s="11"/>
      <c r="DAF645" s="11"/>
      <c r="DAG645" s="11"/>
      <c r="DAH645" s="11"/>
      <c r="DAI645" s="11"/>
      <c r="DAJ645" s="11"/>
      <c r="DAK645" s="11"/>
      <c r="DAL645" s="11"/>
      <c r="DAM645" s="11"/>
      <c r="DAN645" s="11"/>
      <c r="DAO645" s="11"/>
      <c r="DAP645" s="11"/>
      <c r="DAQ645" s="11"/>
      <c r="DAR645" s="11"/>
      <c r="DAS645" s="11"/>
      <c r="DAT645" s="11"/>
      <c r="DAU645" s="11"/>
      <c r="DAV645" s="11"/>
      <c r="DAW645" s="11"/>
      <c r="DAX645" s="11"/>
      <c r="DAY645" s="11"/>
      <c r="DAZ645" s="11"/>
      <c r="DBA645" s="11"/>
      <c r="DBB645" s="11"/>
      <c r="DBC645" s="11"/>
      <c r="DBD645" s="11"/>
      <c r="DBE645" s="11"/>
      <c r="DBF645" s="11"/>
      <c r="DBG645" s="11"/>
      <c r="DBH645" s="11"/>
      <c r="DBI645" s="11"/>
      <c r="DBJ645" s="11"/>
      <c r="DBK645" s="11"/>
      <c r="DBL645" s="11"/>
      <c r="DBM645" s="11"/>
      <c r="DBN645" s="11"/>
      <c r="DBO645" s="11"/>
      <c r="DBP645" s="11"/>
      <c r="DBQ645" s="11"/>
      <c r="DBR645" s="11"/>
      <c r="DBS645" s="11"/>
      <c r="DBT645" s="11"/>
      <c r="DBU645" s="11"/>
      <c r="DBV645" s="11"/>
      <c r="DBW645" s="11"/>
      <c r="DBX645" s="11"/>
      <c r="DBY645" s="11"/>
      <c r="DBZ645" s="11"/>
      <c r="DCA645" s="11"/>
      <c r="DCB645" s="11"/>
      <c r="DCC645" s="11"/>
      <c r="DCD645" s="11"/>
      <c r="DCE645" s="11"/>
      <c r="DCF645" s="11"/>
      <c r="DCG645" s="11"/>
      <c r="DCH645" s="11"/>
      <c r="DCI645" s="11"/>
      <c r="DCJ645" s="11"/>
      <c r="DCK645" s="11"/>
      <c r="DCL645" s="11"/>
      <c r="DCM645" s="11"/>
      <c r="DCN645" s="11"/>
      <c r="DCO645" s="11"/>
      <c r="DCP645" s="11"/>
      <c r="DCQ645" s="11"/>
      <c r="DCR645" s="11"/>
      <c r="DCS645" s="11"/>
      <c r="DCT645" s="11"/>
      <c r="DCU645" s="11"/>
      <c r="DCV645" s="11"/>
      <c r="DCW645" s="11"/>
      <c r="DCX645" s="11"/>
      <c r="DCY645" s="11"/>
      <c r="DCZ645" s="11"/>
      <c r="DDA645" s="11"/>
      <c r="DDB645" s="11"/>
      <c r="DDC645" s="11"/>
      <c r="DDD645" s="11"/>
      <c r="DDE645" s="11"/>
      <c r="DDF645" s="11"/>
      <c r="DDG645" s="11"/>
      <c r="DDH645" s="11"/>
      <c r="DDI645" s="11"/>
      <c r="DDJ645" s="11"/>
      <c r="DDK645" s="11"/>
      <c r="DDL645" s="11"/>
      <c r="DDM645" s="11"/>
      <c r="DDN645" s="11"/>
      <c r="DDO645" s="11"/>
      <c r="DDP645" s="11"/>
      <c r="DDQ645" s="11"/>
      <c r="DDR645" s="11"/>
      <c r="DDS645" s="11"/>
      <c r="DDT645" s="11"/>
      <c r="DDU645" s="11"/>
      <c r="DDV645" s="11"/>
      <c r="DDW645" s="11"/>
      <c r="DDX645" s="11"/>
      <c r="DDY645" s="11"/>
      <c r="DDZ645" s="11"/>
      <c r="DEA645" s="11"/>
      <c r="DEB645" s="11"/>
      <c r="DEC645" s="11"/>
      <c r="DED645" s="11"/>
      <c r="DEE645" s="11"/>
      <c r="DEF645" s="11"/>
      <c r="DEG645" s="11"/>
      <c r="DEH645" s="11"/>
      <c r="DEI645" s="11"/>
      <c r="DEJ645" s="11"/>
      <c r="DEK645" s="11"/>
      <c r="DEL645" s="11"/>
      <c r="DEM645" s="11"/>
      <c r="DEN645" s="11"/>
      <c r="DEO645" s="11"/>
      <c r="DEP645" s="11"/>
      <c r="DEQ645" s="11"/>
      <c r="DER645" s="11"/>
      <c r="DES645" s="11"/>
      <c r="DET645" s="11"/>
      <c r="DEU645" s="11"/>
      <c r="DEV645" s="11"/>
      <c r="DEW645" s="11"/>
      <c r="DEX645" s="11"/>
      <c r="DEY645" s="11"/>
      <c r="DEZ645" s="11"/>
      <c r="DFA645" s="11"/>
      <c r="DFB645" s="11"/>
      <c r="DFC645" s="11"/>
      <c r="DFD645" s="11"/>
      <c r="DFE645" s="11"/>
      <c r="DFF645" s="11"/>
      <c r="DFG645" s="11"/>
      <c r="DFH645" s="11"/>
      <c r="DFI645" s="11"/>
      <c r="DFJ645" s="11"/>
      <c r="DFK645" s="11"/>
      <c r="DFL645" s="11"/>
      <c r="DFM645" s="11"/>
      <c r="DFN645" s="11"/>
      <c r="DFO645" s="11"/>
      <c r="DFP645" s="11"/>
      <c r="DFQ645" s="11"/>
      <c r="DFR645" s="11"/>
      <c r="DFS645" s="11"/>
      <c r="DFT645" s="11"/>
      <c r="DFU645" s="11"/>
      <c r="DFV645" s="11"/>
      <c r="DFW645" s="11"/>
      <c r="DFX645" s="11"/>
      <c r="DFY645" s="11"/>
      <c r="DFZ645" s="11"/>
      <c r="DGA645" s="11"/>
      <c r="DGB645" s="11"/>
      <c r="DGC645" s="11"/>
      <c r="DGD645" s="11"/>
      <c r="DGE645" s="11"/>
      <c r="DGF645" s="11"/>
      <c r="DGG645" s="11"/>
      <c r="DGH645" s="11"/>
      <c r="DGI645" s="11"/>
      <c r="DGJ645" s="11"/>
      <c r="DGK645" s="11"/>
      <c r="DGL645" s="11"/>
      <c r="DGM645" s="11"/>
      <c r="DGN645" s="11"/>
      <c r="DGO645" s="11"/>
      <c r="DGP645" s="11"/>
      <c r="DGQ645" s="11"/>
      <c r="DGR645" s="11"/>
      <c r="DGS645" s="11"/>
      <c r="DGT645" s="11"/>
      <c r="DGU645" s="11"/>
      <c r="DGV645" s="11"/>
      <c r="DGW645" s="11"/>
      <c r="DGX645" s="11"/>
      <c r="DGY645" s="11"/>
      <c r="DGZ645" s="11"/>
      <c r="DHA645" s="11"/>
      <c r="DHB645" s="11"/>
      <c r="DHC645" s="11"/>
      <c r="DHD645" s="11"/>
      <c r="DHE645" s="11"/>
      <c r="DHF645" s="11"/>
      <c r="DHG645" s="11"/>
      <c r="DHH645" s="11"/>
      <c r="DHI645" s="11"/>
      <c r="DHJ645" s="11"/>
      <c r="DHK645" s="11"/>
      <c r="DHL645" s="11"/>
      <c r="DHM645" s="11"/>
      <c r="DHN645" s="11"/>
      <c r="DHO645" s="11"/>
      <c r="DHP645" s="11"/>
      <c r="DHQ645" s="11"/>
      <c r="DHR645" s="11"/>
      <c r="DHS645" s="11"/>
      <c r="DHT645" s="11"/>
      <c r="DHU645" s="11"/>
      <c r="DHV645" s="11"/>
      <c r="DHW645" s="11"/>
      <c r="DHX645" s="11"/>
      <c r="DHY645" s="11"/>
      <c r="DHZ645" s="11"/>
      <c r="DIA645" s="11"/>
      <c r="DIB645" s="11"/>
      <c r="DIC645" s="11"/>
      <c r="DID645" s="11"/>
      <c r="DIE645" s="11"/>
      <c r="DIF645" s="11"/>
      <c r="DIG645" s="11"/>
      <c r="DIH645" s="11"/>
      <c r="DII645" s="11"/>
      <c r="DIJ645" s="11"/>
      <c r="DIK645" s="11"/>
      <c r="DIL645" s="11"/>
      <c r="DIM645" s="11"/>
      <c r="DIN645" s="11"/>
      <c r="DIO645" s="11"/>
      <c r="DIP645" s="11"/>
      <c r="DIQ645" s="11"/>
      <c r="DIR645" s="11"/>
      <c r="DIS645" s="11"/>
      <c r="DIT645" s="11"/>
      <c r="DIU645" s="11"/>
      <c r="DIV645" s="11"/>
      <c r="DIW645" s="11"/>
      <c r="DIX645" s="11"/>
      <c r="DIY645" s="11"/>
      <c r="DIZ645" s="11"/>
      <c r="DJA645" s="11"/>
      <c r="DJB645" s="11"/>
      <c r="DJC645" s="11"/>
      <c r="DJD645" s="11"/>
      <c r="DJE645" s="11"/>
      <c r="DJF645" s="11"/>
      <c r="DJG645" s="11"/>
      <c r="DJH645" s="11"/>
      <c r="DJI645" s="11"/>
      <c r="DJJ645" s="11"/>
      <c r="DJK645" s="11"/>
      <c r="DJL645" s="11"/>
      <c r="DJM645" s="11"/>
      <c r="DJN645" s="11"/>
      <c r="DJO645" s="11"/>
      <c r="DJP645" s="11"/>
      <c r="DJQ645" s="11"/>
      <c r="DJR645" s="11"/>
      <c r="DJS645" s="11"/>
      <c r="DJT645" s="11"/>
      <c r="DJU645" s="11"/>
      <c r="DJV645" s="11"/>
      <c r="DJW645" s="11"/>
      <c r="DJX645" s="11"/>
      <c r="DJY645" s="11"/>
      <c r="DJZ645" s="11"/>
      <c r="DKA645" s="11"/>
      <c r="DKB645" s="11"/>
      <c r="DKC645" s="11"/>
      <c r="DKD645" s="11"/>
      <c r="DKE645" s="11"/>
      <c r="DKF645" s="11"/>
      <c r="DKG645" s="11"/>
      <c r="DKH645" s="11"/>
      <c r="DKI645" s="11"/>
      <c r="DKJ645" s="11"/>
      <c r="DKK645" s="11"/>
      <c r="DKL645" s="11"/>
      <c r="DKM645" s="11"/>
      <c r="DKN645" s="11"/>
      <c r="DKO645" s="11"/>
      <c r="DKP645" s="11"/>
      <c r="DKQ645" s="11"/>
      <c r="DKR645" s="11"/>
      <c r="DKS645" s="11"/>
      <c r="DKT645" s="11"/>
      <c r="DKU645" s="11"/>
      <c r="DKV645" s="11"/>
      <c r="DKW645" s="11"/>
      <c r="DKX645" s="11"/>
      <c r="DKY645" s="11"/>
      <c r="DKZ645" s="11"/>
      <c r="DLA645" s="11"/>
      <c r="DLB645" s="11"/>
      <c r="DLC645" s="11"/>
      <c r="DLD645" s="11"/>
      <c r="DLE645" s="11"/>
      <c r="DLF645" s="11"/>
      <c r="DLG645" s="11"/>
      <c r="DLH645" s="11"/>
      <c r="DLI645" s="11"/>
      <c r="DLJ645" s="11"/>
      <c r="DLK645" s="11"/>
      <c r="DLL645" s="11"/>
      <c r="DLM645" s="11"/>
      <c r="DLN645" s="11"/>
      <c r="DLO645" s="11"/>
      <c r="DLP645" s="11"/>
      <c r="DLQ645" s="11"/>
      <c r="DLR645" s="11"/>
      <c r="DLS645" s="11"/>
      <c r="DLT645" s="11"/>
      <c r="DLU645" s="11"/>
      <c r="DLV645" s="11"/>
      <c r="DLW645" s="11"/>
      <c r="DLX645" s="11"/>
      <c r="DLY645" s="11"/>
      <c r="DLZ645" s="11"/>
      <c r="DMA645" s="11"/>
      <c r="DMB645" s="11"/>
      <c r="DMC645" s="11"/>
      <c r="DMD645" s="11"/>
      <c r="DME645" s="11"/>
      <c r="DMF645" s="11"/>
      <c r="DMG645" s="11"/>
      <c r="DMH645" s="11"/>
      <c r="DMI645" s="11"/>
      <c r="DMJ645" s="11"/>
      <c r="DMK645" s="11"/>
      <c r="DML645" s="11"/>
      <c r="DMM645" s="11"/>
      <c r="DMN645" s="11"/>
      <c r="DMO645" s="11"/>
      <c r="DMP645" s="11"/>
      <c r="DMQ645" s="11"/>
      <c r="DMR645" s="11"/>
      <c r="DMS645" s="11"/>
      <c r="DMT645" s="11"/>
      <c r="DMU645" s="11"/>
      <c r="DMV645" s="11"/>
      <c r="DMW645" s="11"/>
      <c r="DMX645" s="11"/>
      <c r="DMY645" s="11"/>
      <c r="DMZ645" s="11"/>
      <c r="DNA645" s="11"/>
      <c r="DNB645" s="11"/>
      <c r="DNC645" s="11"/>
      <c r="DND645" s="11"/>
      <c r="DNE645" s="11"/>
      <c r="DNF645" s="11"/>
      <c r="DNG645" s="11"/>
      <c r="DNH645" s="11"/>
      <c r="DNI645" s="11"/>
      <c r="DNJ645" s="11"/>
      <c r="DNK645" s="11"/>
      <c r="DNL645" s="11"/>
      <c r="DNM645" s="11"/>
      <c r="DNN645" s="11"/>
      <c r="DNO645" s="11"/>
      <c r="DNP645" s="11"/>
      <c r="DNQ645" s="11"/>
      <c r="DNR645" s="11"/>
      <c r="DNS645" s="11"/>
      <c r="DNT645" s="11"/>
      <c r="DNU645" s="11"/>
      <c r="DNV645" s="11"/>
      <c r="DNW645" s="11"/>
      <c r="DNX645" s="11"/>
      <c r="DNY645" s="11"/>
      <c r="DNZ645" s="11"/>
      <c r="DOA645" s="11"/>
      <c r="DOB645" s="11"/>
      <c r="DOC645" s="11"/>
      <c r="DOD645" s="11"/>
      <c r="DOE645" s="11"/>
      <c r="DOF645" s="11"/>
      <c r="DOG645" s="11"/>
      <c r="DOH645" s="11"/>
      <c r="DOI645" s="11"/>
      <c r="DOJ645" s="11"/>
      <c r="DOK645" s="11"/>
      <c r="DOL645" s="11"/>
      <c r="DOM645" s="11"/>
      <c r="DON645" s="11"/>
      <c r="DOO645" s="11"/>
      <c r="DOP645" s="11"/>
      <c r="DOQ645" s="11"/>
      <c r="DOR645" s="11"/>
      <c r="DOS645" s="11"/>
      <c r="DOT645" s="11"/>
      <c r="DOU645" s="11"/>
      <c r="DOV645" s="11"/>
      <c r="DOW645" s="11"/>
      <c r="DOX645" s="11"/>
      <c r="DOY645" s="11"/>
      <c r="DOZ645" s="11"/>
      <c r="DPA645" s="11"/>
      <c r="DPB645" s="11"/>
      <c r="DPC645" s="11"/>
      <c r="DPD645" s="11"/>
      <c r="DPE645" s="11"/>
      <c r="DPF645" s="11"/>
      <c r="DPG645" s="11"/>
      <c r="DPH645" s="11"/>
      <c r="DPI645" s="11"/>
      <c r="DPJ645" s="11"/>
      <c r="DPK645" s="11"/>
      <c r="DPL645" s="11"/>
      <c r="DPM645" s="11"/>
      <c r="DPN645" s="11"/>
      <c r="DPO645" s="11"/>
      <c r="DPP645" s="11"/>
      <c r="DPQ645" s="11"/>
      <c r="DPR645" s="11"/>
      <c r="DPS645" s="11"/>
      <c r="DPT645" s="11"/>
      <c r="DPU645" s="11"/>
      <c r="DPV645" s="11"/>
      <c r="DPW645" s="11"/>
      <c r="DPX645" s="11"/>
      <c r="DPY645" s="11"/>
      <c r="DPZ645" s="11"/>
      <c r="DQA645" s="11"/>
      <c r="DQB645" s="11"/>
      <c r="DQC645" s="11"/>
      <c r="DQD645" s="11"/>
      <c r="DQE645" s="11"/>
      <c r="DQF645" s="11"/>
      <c r="DQG645" s="11"/>
      <c r="DQH645" s="11"/>
      <c r="DQI645" s="11"/>
      <c r="DQJ645" s="11"/>
      <c r="DQK645" s="11"/>
      <c r="DQL645" s="11"/>
      <c r="DQM645" s="11"/>
      <c r="DQN645" s="11"/>
      <c r="DQO645" s="11"/>
      <c r="DQP645" s="11"/>
      <c r="DQQ645" s="11"/>
      <c r="DQR645" s="11"/>
      <c r="DQS645" s="11"/>
      <c r="DQT645" s="11"/>
      <c r="DQU645" s="11"/>
      <c r="DQV645" s="11"/>
      <c r="DQW645" s="11"/>
      <c r="DQX645" s="11"/>
      <c r="DQY645" s="11"/>
      <c r="DQZ645" s="11"/>
      <c r="DRA645" s="11"/>
      <c r="DRB645" s="11"/>
      <c r="DRC645" s="11"/>
      <c r="DRD645" s="11"/>
      <c r="DRE645" s="11"/>
      <c r="DRF645" s="11"/>
      <c r="DRG645" s="11"/>
      <c r="DRH645" s="11"/>
      <c r="DRI645" s="11"/>
      <c r="DRJ645" s="11"/>
      <c r="DRK645" s="11"/>
      <c r="DRL645" s="11"/>
      <c r="DRM645" s="11"/>
      <c r="DRN645" s="11"/>
      <c r="DRO645" s="11"/>
      <c r="DRP645" s="11"/>
      <c r="DRQ645" s="11"/>
      <c r="DRR645" s="11"/>
      <c r="DRS645" s="11"/>
      <c r="DRT645" s="11"/>
      <c r="DRU645" s="11"/>
      <c r="DRV645" s="11"/>
      <c r="DRW645" s="11"/>
      <c r="DRX645" s="11"/>
      <c r="DRY645" s="11"/>
      <c r="DRZ645" s="11"/>
      <c r="DSA645" s="11"/>
      <c r="DSB645" s="11"/>
      <c r="DSC645" s="11"/>
      <c r="DSD645" s="11"/>
      <c r="DSE645" s="11"/>
      <c r="DSF645" s="11"/>
      <c r="DSG645" s="11"/>
      <c r="DSH645" s="11"/>
      <c r="DSI645" s="11"/>
      <c r="DSJ645" s="11"/>
      <c r="DSK645" s="11"/>
      <c r="DSL645" s="11"/>
      <c r="DSM645" s="11"/>
      <c r="DSN645" s="11"/>
      <c r="DSO645" s="11"/>
      <c r="DSP645" s="11"/>
      <c r="DSQ645" s="11"/>
      <c r="DSR645" s="11"/>
      <c r="DSS645" s="11"/>
      <c r="DST645" s="11"/>
      <c r="DSU645" s="11"/>
      <c r="DSV645" s="11"/>
      <c r="DSW645" s="11"/>
      <c r="DSX645" s="11"/>
      <c r="DSY645" s="11"/>
      <c r="DSZ645" s="11"/>
      <c r="DTA645" s="11"/>
      <c r="DTB645" s="11"/>
      <c r="DTC645" s="11"/>
      <c r="DTD645" s="11"/>
      <c r="DTE645" s="11"/>
      <c r="DTF645" s="11"/>
      <c r="DTG645" s="11"/>
      <c r="DTH645" s="11"/>
      <c r="DTI645" s="11"/>
      <c r="DTJ645" s="11"/>
      <c r="DTK645" s="11"/>
      <c r="DTL645" s="11"/>
      <c r="DTM645" s="11"/>
      <c r="DTN645" s="11"/>
      <c r="DTO645" s="11"/>
      <c r="DTP645" s="11"/>
      <c r="DTQ645" s="11"/>
      <c r="DTR645" s="11"/>
      <c r="DTS645" s="11"/>
      <c r="DTT645" s="11"/>
      <c r="DTU645" s="11"/>
      <c r="DTV645" s="11"/>
      <c r="DTW645" s="11"/>
      <c r="DTX645" s="11"/>
      <c r="DTY645" s="11"/>
      <c r="DTZ645" s="11"/>
      <c r="DUA645" s="11"/>
      <c r="DUB645" s="11"/>
      <c r="DUC645" s="11"/>
      <c r="DUD645" s="11"/>
      <c r="DUE645" s="11"/>
      <c r="DUF645" s="11"/>
      <c r="DUG645" s="11"/>
      <c r="DUH645" s="11"/>
      <c r="DUI645" s="11"/>
      <c r="DUJ645" s="11"/>
      <c r="DUK645" s="11"/>
      <c r="DUL645" s="11"/>
      <c r="DUM645" s="11"/>
      <c r="DUN645" s="11"/>
      <c r="DUO645" s="11"/>
      <c r="DUP645" s="11"/>
      <c r="DUQ645" s="11"/>
      <c r="DUR645" s="11"/>
      <c r="DUS645" s="11"/>
      <c r="DUT645" s="11"/>
      <c r="DUU645" s="11"/>
      <c r="DUV645" s="11"/>
      <c r="DUW645" s="11"/>
      <c r="DUX645" s="11"/>
      <c r="DUY645" s="11"/>
      <c r="DUZ645" s="11"/>
      <c r="DVA645" s="11"/>
      <c r="DVB645" s="11"/>
      <c r="DVC645" s="11"/>
      <c r="DVD645" s="11"/>
      <c r="DVE645" s="11"/>
      <c r="DVF645" s="11"/>
      <c r="DVG645" s="11"/>
      <c r="DVH645" s="11"/>
      <c r="DVI645" s="11"/>
      <c r="DVJ645" s="11"/>
      <c r="DVK645" s="11"/>
      <c r="DVL645" s="11"/>
      <c r="DVM645" s="11"/>
      <c r="DVN645" s="11"/>
      <c r="DVO645" s="11"/>
      <c r="DVP645" s="11"/>
      <c r="DVQ645" s="11"/>
      <c r="DVR645" s="11"/>
      <c r="DVS645" s="11"/>
      <c r="DVT645" s="11"/>
      <c r="DVU645" s="11"/>
      <c r="DVV645" s="11"/>
      <c r="DVW645" s="11"/>
      <c r="DVX645" s="11"/>
      <c r="DVY645" s="11"/>
      <c r="DVZ645" s="11"/>
      <c r="DWA645" s="11"/>
      <c r="DWB645" s="11"/>
      <c r="DWC645" s="11"/>
      <c r="DWD645" s="11"/>
      <c r="DWE645" s="11"/>
      <c r="DWF645" s="11"/>
      <c r="DWG645" s="11"/>
      <c r="DWH645" s="11"/>
      <c r="DWI645" s="11"/>
      <c r="DWJ645" s="11"/>
      <c r="DWK645" s="11"/>
      <c r="DWL645" s="11"/>
      <c r="DWM645" s="11"/>
      <c r="DWN645" s="11"/>
      <c r="DWO645" s="11"/>
      <c r="DWP645" s="11"/>
      <c r="DWQ645" s="11"/>
      <c r="DWR645" s="11"/>
      <c r="DWS645" s="11"/>
      <c r="DWT645" s="11"/>
      <c r="DWU645" s="11"/>
      <c r="DWV645" s="11"/>
      <c r="DWW645" s="11"/>
      <c r="DWX645" s="11"/>
      <c r="DWY645" s="11"/>
      <c r="DWZ645" s="11"/>
      <c r="DXA645" s="11"/>
      <c r="DXB645" s="11"/>
      <c r="DXC645" s="11"/>
      <c r="DXD645" s="11"/>
      <c r="DXE645" s="11"/>
      <c r="DXF645" s="11"/>
      <c r="DXG645" s="11"/>
      <c r="DXH645" s="11"/>
      <c r="DXI645" s="11"/>
      <c r="DXJ645" s="11"/>
      <c r="DXK645" s="11"/>
      <c r="DXL645" s="11"/>
      <c r="DXM645" s="11"/>
      <c r="DXN645" s="11"/>
      <c r="DXO645" s="11"/>
      <c r="DXP645" s="11"/>
      <c r="DXQ645" s="11"/>
      <c r="DXR645" s="11"/>
      <c r="DXS645" s="11"/>
      <c r="DXT645" s="11"/>
      <c r="DXU645" s="11"/>
      <c r="DXV645" s="11"/>
      <c r="DXW645" s="11"/>
      <c r="DXX645" s="11"/>
      <c r="DXY645" s="11"/>
      <c r="DXZ645" s="11"/>
      <c r="DYA645" s="11"/>
      <c r="DYB645" s="11"/>
      <c r="DYC645" s="11"/>
      <c r="DYD645" s="11"/>
      <c r="DYE645" s="11"/>
      <c r="DYF645" s="11"/>
      <c r="DYG645" s="11"/>
      <c r="DYH645" s="11"/>
      <c r="DYI645" s="11"/>
      <c r="DYJ645" s="11"/>
      <c r="DYK645" s="11"/>
      <c r="DYL645" s="11"/>
      <c r="DYM645" s="11"/>
      <c r="DYN645" s="11"/>
      <c r="DYO645" s="11"/>
      <c r="DYP645" s="11"/>
      <c r="DYQ645" s="11"/>
      <c r="DYR645" s="11"/>
      <c r="DYS645" s="11"/>
      <c r="DYT645" s="11"/>
      <c r="DYU645" s="11"/>
      <c r="DYV645" s="11"/>
      <c r="DYW645" s="11"/>
      <c r="DYX645" s="11"/>
      <c r="DYY645" s="11"/>
      <c r="DYZ645" s="11"/>
      <c r="DZA645" s="11"/>
      <c r="DZB645" s="11"/>
      <c r="DZC645" s="11"/>
      <c r="DZD645" s="11"/>
      <c r="DZE645" s="11"/>
      <c r="DZF645" s="11"/>
      <c r="DZG645" s="11"/>
      <c r="DZH645" s="11"/>
      <c r="DZI645" s="11"/>
      <c r="DZJ645" s="11"/>
      <c r="DZK645" s="11"/>
      <c r="DZL645" s="11"/>
      <c r="DZM645" s="11"/>
      <c r="DZN645" s="11"/>
      <c r="DZO645" s="11"/>
      <c r="DZP645" s="11"/>
      <c r="DZQ645" s="11"/>
      <c r="DZR645" s="11"/>
      <c r="DZS645" s="11"/>
      <c r="DZT645" s="11"/>
      <c r="DZU645" s="11"/>
      <c r="DZV645" s="11"/>
      <c r="DZW645" s="11"/>
      <c r="DZX645" s="11"/>
      <c r="DZY645" s="11"/>
      <c r="DZZ645" s="11"/>
      <c r="EAA645" s="11"/>
      <c r="EAB645" s="11"/>
      <c r="EAC645" s="11"/>
      <c r="EAD645" s="11"/>
      <c r="EAE645" s="11"/>
      <c r="EAF645" s="11"/>
      <c r="EAG645" s="11"/>
      <c r="EAH645" s="11"/>
      <c r="EAI645" s="11"/>
      <c r="EAJ645" s="11"/>
      <c r="EAK645" s="11"/>
      <c r="EAL645" s="11"/>
      <c r="EAM645" s="11"/>
      <c r="EAN645" s="11"/>
      <c r="EAO645" s="11"/>
      <c r="EAP645" s="11"/>
      <c r="EAQ645" s="11"/>
      <c r="EAR645" s="11"/>
      <c r="EAS645" s="11"/>
      <c r="EAT645" s="11"/>
      <c r="EAU645" s="11"/>
      <c r="EAV645" s="11"/>
      <c r="EAW645" s="11"/>
      <c r="EAX645" s="11"/>
      <c r="EAY645" s="11"/>
      <c r="EAZ645" s="11"/>
      <c r="EBA645" s="11"/>
      <c r="EBB645" s="11"/>
      <c r="EBC645" s="11"/>
      <c r="EBD645" s="11"/>
      <c r="EBE645" s="11"/>
      <c r="EBF645" s="11"/>
      <c r="EBG645" s="11"/>
      <c r="EBH645" s="11"/>
      <c r="EBI645" s="11"/>
      <c r="EBJ645" s="11"/>
      <c r="EBK645" s="11"/>
      <c r="EBL645" s="11"/>
      <c r="EBM645" s="11"/>
      <c r="EBN645" s="11"/>
      <c r="EBO645" s="11"/>
      <c r="EBP645" s="11"/>
      <c r="EBQ645" s="11"/>
      <c r="EBR645" s="11"/>
      <c r="EBS645" s="11"/>
      <c r="EBT645" s="11"/>
      <c r="EBU645" s="11"/>
      <c r="EBV645" s="11"/>
      <c r="EBW645" s="11"/>
      <c r="EBX645" s="11"/>
      <c r="EBY645" s="11"/>
      <c r="EBZ645" s="11"/>
      <c r="ECA645" s="11"/>
      <c r="ECB645" s="11"/>
      <c r="ECC645" s="11"/>
      <c r="ECD645" s="11"/>
      <c r="ECE645" s="11"/>
      <c r="ECF645" s="11"/>
      <c r="ECG645" s="11"/>
      <c r="ECH645" s="11"/>
      <c r="ECI645" s="11"/>
      <c r="ECJ645" s="11"/>
      <c r="ECK645" s="11"/>
      <c r="ECL645" s="11"/>
      <c r="ECM645" s="11"/>
      <c r="ECN645" s="11"/>
      <c r="ECO645" s="11"/>
      <c r="ECP645" s="11"/>
      <c r="ECQ645" s="11"/>
      <c r="ECR645" s="11"/>
      <c r="ECS645" s="11"/>
      <c r="ECT645" s="11"/>
      <c r="ECU645" s="11"/>
      <c r="ECV645" s="11"/>
      <c r="ECW645" s="11"/>
      <c r="ECX645" s="11"/>
      <c r="ECY645" s="11"/>
      <c r="ECZ645" s="11"/>
      <c r="EDA645" s="11"/>
      <c r="EDB645" s="11"/>
      <c r="EDC645" s="11"/>
      <c r="EDD645" s="11"/>
      <c r="EDE645" s="11"/>
      <c r="EDF645" s="11"/>
      <c r="EDG645" s="11"/>
      <c r="EDH645" s="11"/>
      <c r="EDI645" s="11"/>
      <c r="EDJ645" s="11"/>
      <c r="EDK645" s="11"/>
      <c r="EDL645" s="11"/>
      <c r="EDM645" s="11"/>
      <c r="EDN645" s="11"/>
      <c r="EDO645" s="11"/>
      <c r="EDP645" s="11"/>
      <c r="EDQ645" s="11"/>
      <c r="EDR645" s="11"/>
      <c r="EDS645" s="11"/>
      <c r="EDT645" s="11"/>
      <c r="EDU645" s="11"/>
      <c r="EDV645" s="11"/>
      <c r="EDW645" s="11"/>
      <c r="EDX645" s="11"/>
      <c r="EDY645" s="11"/>
      <c r="EDZ645" s="11"/>
      <c r="EEA645" s="11"/>
      <c r="EEB645" s="11"/>
      <c r="EEC645" s="11"/>
      <c r="EED645" s="11"/>
      <c r="EEE645" s="11"/>
      <c r="EEF645" s="11"/>
      <c r="EEG645" s="11"/>
      <c r="EEH645" s="11"/>
      <c r="EEI645" s="11"/>
      <c r="EEJ645" s="11"/>
      <c r="EEK645" s="11"/>
      <c r="EEL645" s="11"/>
      <c r="EEM645" s="11"/>
      <c r="EEN645" s="11"/>
      <c r="EEO645" s="11"/>
      <c r="EEP645" s="11"/>
      <c r="EEQ645" s="11"/>
      <c r="EER645" s="11"/>
      <c r="EES645" s="11"/>
      <c r="EET645" s="11"/>
      <c r="EEU645" s="11"/>
      <c r="EEV645" s="11"/>
      <c r="EEW645" s="11"/>
      <c r="EEX645" s="11"/>
      <c r="EEY645" s="11"/>
      <c r="EEZ645" s="11"/>
      <c r="EFA645" s="11"/>
      <c r="EFB645" s="11"/>
      <c r="EFC645" s="11"/>
      <c r="EFD645" s="11"/>
      <c r="EFE645" s="11"/>
      <c r="EFF645" s="11"/>
      <c r="EFG645" s="11"/>
      <c r="EFH645" s="11"/>
      <c r="EFI645" s="11"/>
      <c r="EFJ645" s="11"/>
      <c r="EFK645" s="11"/>
      <c r="EFL645" s="11"/>
      <c r="EFM645" s="11"/>
      <c r="EFN645" s="11"/>
      <c r="EFO645" s="11"/>
      <c r="EFP645" s="11"/>
      <c r="EFQ645" s="11"/>
      <c r="EFR645" s="11"/>
      <c r="EFS645" s="11"/>
      <c r="EFT645" s="11"/>
      <c r="EFU645" s="11"/>
      <c r="EFV645" s="11"/>
      <c r="EFW645" s="11"/>
      <c r="EFX645" s="11"/>
      <c r="EFY645" s="11"/>
      <c r="EFZ645" s="11"/>
      <c r="EGA645" s="11"/>
      <c r="EGB645" s="11"/>
      <c r="EGC645" s="11"/>
      <c r="EGD645" s="11"/>
      <c r="EGE645" s="11"/>
      <c r="EGF645" s="11"/>
      <c r="EGG645" s="11"/>
      <c r="EGH645" s="11"/>
      <c r="EGI645" s="11"/>
      <c r="EGJ645" s="11"/>
      <c r="EGK645" s="11"/>
      <c r="EGL645" s="11"/>
      <c r="EGM645" s="11"/>
      <c r="EGN645" s="11"/>
      <c r="EGO645" s="11"/>
      <c r="EGP645" s="11"/>
      <c r="EGQ645" s="11"/>
      <c r="EGR645" s="11"/>
      <c r="EGS645" s="11"/>
      <c r="EGT645" s="11"/>
      <c r="EGU645" s="11"/>
      <c r="EGV645" s="11"/>
      <c r="EGW645" s="11"/>
      <c r="EGX645" s="11"/>
      <c r="EGY645" s="11"/>
      <c r="EGZ645" s="11"/>
      <c r="EHA645" s="11"/>
      <c r="EHB645" s="11"/>
      <c r="EHC645" s="11"/>
      <c r="EHD645" s="11"/>
      <c r="EHE645" s="11"/>
      <c r="EHF645" s="11"/>
      <c r="EHG645" s="11"/>
      <c r="EHH645" s="11"/>
      <c r="EHI645" s="11"/>
      <c r="EHJ645" s="11"/>
      <c r="EHK645" s="11"/>
      <c r="EHL645" s="11"/>
      <c r="EHM645" s="11"/>
      <c r="EHN645" s="11"/>
      <c r="EHO645" s="11"/>
      <c r="EHP645" s="11"/>
      <c r="EHQ645" s="11"/>
      <c r="EHR645" s="11"/>
      <c r="EHS645" s="11"/>
      <c r="EHT645" s="11"/>
      <c r="EHU645" s="11"/>
      <c r="EHV645" s="11"/>
      <c r="EHW645" s="11"/>
      <c r="EHX645" s="11"/>
      <c r="EHY645" s="11"/>
      <c r="EHZ645" s="11"/>
      <c r="EIA645" s="11"/>
      <c r="EIB645" s="11"/>
      <c r="EIC645" s="11"/>
      <c r="EID645" s="11"/>
      <c r="EIE645" s="11"/>
      <c r="EIF645" s="11"/>
      <c r="EIG645" s="11"/>
      <c r="EIH645" s="11"/>
      <c r="EII645" s="11"/>
      <c r="EIJ645" s="11"/>
      <c r="EIK645" s="11"/>
      <c r="EIL645" s="11"/>
      <c r="EIM645" s="11"/>
      <c r="EIN645" s="11"/>
      <c r="EIO645" s="11"/>
      <c r="EIP645" s="11"/>
      <c r="EIQ645" s="11"/>
      <c r="EIR645" s="11"/>
      <c r="EIS645" s="11"/>
      <c r="EIT645" s="11"/>
      <c r="EIU645" s="11"/>
      <c r="EIV645" s="11"/>
      <c r="EIW645" s="11"/>
      <c r="EIX645" s="11"/>
      <c r="EIY645" s="11"/>
      <c r="EIZ645" s="11"/>
      <c r="EJA645" s="11"/>
      <c r="EJB645" s="11"/>
      <c r="EJC645" s="11"/>
      <c r="EJD645" s="11"/>
      <c r="EJE645" s="11"/>
      <c r="EJF645" s="11"/>
      <c r="EJG645" s="11"/>
      <c r="EJH645" s="11"/>
      <c r="EJI645" s="11"/>
      <c r="EJJ645" s="11"/>
      <c r="EJK645" s="11"/>
      <c r="EJL645" s="11"/>
      <c r="EJM645" s="11"/>
      <c r="EJN645" s="11"/>
      <c r="EJO645" s="11"/>
      <c r="EJP645" s="11"/>
      <c r="EJQ645" s="11"/>
      <c r="EJR645" s="11"/>
      <c r="EJS645" s="11"/>
      <c r="EJT645" s="11"/>
      <c r="EJU645" s="11"/>
      <c r="EJV645" s="11"/>
      <c r="EJW645" s="11"/>
      <c r="EJX645" s="11"/>
      <c r="EJY645" s="11"/>
      <c r="EJZ645" s="11"/>
      <c r="EKA645" s="11"/>
      <c r="EKB645" s="11"/>
      <c r="EKC645" s="11"/>
      <c r="EKD645" s="11"/>
      <c r="EKE645" s="11"/>
      <c r="EKF645" s="11"/>
      <c r="EKG645" s="11"/>
      <c r="EKH645" s="11"/>
      <c r="EKI645" s="11"/>
      <c r="EKJ645" s="11"/>
      <c r="EKK645" s="11"/>
      <c r="EKL645" s="11"/>
      <c r="EKM645" s="11"/>
      <c r="EKN645" s="11"/>
      <c r="EKO645" s="11"/>
      <c r="EKP645" s="11"/>
      <c r="EKQ645" s="11"/>
      <c r="EKR645" s="11"/>
      <c r="EKS645" s="11"/>
      <c r="EKT645" s="11"/>
      <c r="EKU645" s="11"/>
      <c r="EKV645" s="11"/>
      <c r="EKW645" s="11"/>
      <c r="EKX645" s="11"/>
      <c r="EKY645" s="11"/>
      <c r="EKZ645" s="11"/>
      <c r="ELA645" s="11"/>
      <c r="ELB645" s="11"/>
      <c r="ELC645" s="11"/>
      <c r="ELD645" s="11"/>
      <c r="ELE645" s="11"/>
      <c r="ELF645" s="11"/>
      <c r="ELG645" s="11"/>
      <c r="ELH645" s="11"/>
      <c r="ELI645" s="11"/>
      <c r="ELJ645" s="11"/>
      <c r="ELK645" s="11"/>
      <c r="ELL645" s="11"/>
      <c r="ELM645" s="11"/>
      <c r="ELN645" s="11"/>
      <c r="ELO645" s="11"/>
      <c r="ELP645" s="11"/>
      <c r="ELQ645" s="11"/>
      <c r="ELR645" s="11"/>
      <c r="ELS645" s="11"/>
      <c r="ELT645" s="11"/>
      <c r="ELU645" s="11"/>
      <c r="ELV645" s="11"/>
      <c r="ELW645" s="11"/>
      <c r="ELX645" s="11"/>
      <c r="ELY645" s="11"/>
      <c r="ELZ645" s="11"/>
      <c r="EMA645" s="11"/>
      <c r="EMB645" s="11"/>
      <c r="EMC645" s="11"/>
      <c r="EMD645" s="11"/>
      <c r="EME645" s="11"/>
      <c r="EMF645" s="11"/>
      <c r="EMG645" s="11"/>
      <c r="EMH645" s="11"/>
      <c r="EMI645" s="11"/>
      <c r="EMJ645" s="11"/>
      <c r="EMK645" s="11"/>
      <c r="EML645" s="11"/>
      <c r="EMM645" s="11"/>
      <c r="EMN645" s="11"/>
      <c r="EMO645" s="11"/>
      <c r="EMP645" s="11"/>
      <c r="EMQ645" s="11"/>
      <c r="EMR645" s="11"/>
      <c r="EMS645" s="11"/>
      <c r="EMT645" s="11"/>
      <c r="EMU645" s="11"/>
      <c r="EMV645" s="11"/>
      <c r="EMW645" s="11"/>
      <c r="EMX645" s="11"/>
      <c r="EMY645" s="11"/>
      <c r="EMZ645" s="11"/>
      <c r="ENA645" s="11"/>
      <c r="ENB645" s="11"/>
      <c r="ENC645" s="11"/>
      <c r="END645" s="11"/>
      <c r="ENE645" s="11"/>
      <c r="ENF645" s="11"/>
      <c r="ENG645" s="11"/>
      <c r="ENH645" s="11"/>
      <c r="ENI645" s="11"/>
      <c r="ENJ645" s="11"/>
      <c r="ENK645" s="11"/>
      <c r="ENL645" s="11"/>
      <c r="ENM645" s="11"/>
      <c r="ENN645" s="11"/>
      <c r="ENO645" s="11"/>
      <c r="ENP645" s="11"/>
      <c r="ENQ645" s="11"/>
      <c r="ENR645" s="11"/>
      <c r="ENS645" s="11"/>
      <c r="ENT645" s="11"/>
      <c r="ENU645" s="11"/>
      <c r="ENV645" s="11"/>
      <c r="ENW645" s="11"/>
      <c r="ENX645" s="11"/>
      <c r="ENY645" s="11"/>
      <c r="ENZ645" s="11"/>
      <c r="EOA645" s="11"/>
      <c r="EOB645" s="11"/>
      <c r="EOC645" s="11"/>
      <c r="EOD645" s="11"/>
      <c r="EOE645" s="11"/>
      <c r="EOF645" s="11"/>
      <c r="EOG645" s="11"/>
      <c r="EOH645" s="11"/>
      <c r="EOI645" s="11"/>
      <c r="EOJ645" s="11"/>
      <c r="EOK645" s="11"/>
      <c r="EOL645" s="11"/>
      <c r="EOM645" s="11"/>
      <c r="EON645" s="11"/>
      <c r="EOO645" s="11"/>
      <c r="EOP645" s="11"/>
      <c r="EOQ645" s="11"/>
      <c r="EOR645" s="11"/>
      <c r="EOS645" s="11"/>
      <c r="EOT645" s="11"/>
      <c r="EOU645" s="11"/>
      <c r="EOV645" s="11"/>
      <c r="EOW645" s="11"/>
      <c r="EOX645" s="11"/>
      <c r="EOY645" s="11"/>
      <c r="EOZ645" s="11"/>
      <c r="EPA645" s="11"/>
      <c r="EPB645" s="11"/>
      <c r="EPC645" s="11"/>
      <c r="EPD645" s="11"/>
      <c r="EPE645" s="11"/>
      <c r="EPF645" s="11"/>
      <c r="EPG645" s="11"/>
      <c r="EPH645" s="11"/>
      <c r="EPI645" s="11"/>
      <c r="EPJ645" s="11"/>
      <c r="EPK645" s="11"/>
      <c r="EPL645" s="11"/>
      <c r="EPM645" s="11"/>
      <c r="EPN645" s="11"/>
      <c r="EPO645" s="11"/>
      <c r="EPP645" s="11"/>
      <c r="EPQ645" s="11"/>
      <c r="EPR645" s="11"/>
      <c r="EPS645" s="11"/>
      <c r="EPT645" s="11"/>
      <c r="EPU645" s="11"/>
      <c r="EPV645" s="11"/>
      <c r="EPW645" s="11"/>
      <c r="EPX645" s="11"/>
      <c r="EPY645" s="11"/>
      <c r="EPZ645" s="11"/>
      <c r="EQA645" s="11"/>
      <c r="EQB645" s="11"/>
      <c r="EQC645" s="11"/>
      <c r="EQD645" s="11"/>
      <c r="EQE645" s="11"/>
      <c r="EQF645" s="11"/>
      <c r="EQG645" s="11"/>
      <c r="EQH645" s="11"/>
      <c r="EQI645" s="11"/>
      <c r="EQJ645" s="11"/>
      <c r="EQK645" s="11"/>
      <c r="EQL645" s="11"/>
      <c r="EQM645" s="11"/>
      <c r="EQN645" s="11"/>
      <c r="EQO645" s="11"/>
      <c r="EQP645" s="11"/>
      <c r="EQQ645" s="11"/>
      <c r="EQR645" s="11"/>
      <c r="EQS645" s="11"/>
      <c r="EQT645" s="11"/>
      <c r="EQU645" s="11"/>
      <c r="EQV645" s="11"/>
      <c r="EQW645" s="11"/>
      <c r="EQX645" s="11"/>
      <c r="EQY645" s="11"/>
      <c r="EQZ645" s="11"/>
      <c r="ERA645" s="11"/>
      <c r="ERB645" s="11"/>
      <c r="ERC645" s="11"/>
      <c r="ERD645" s="11"/>
      <c r="ERE645" s="11"/>
      <c r="ERF645" s="11"/>
      <c r="ERG645" s="11"/>
      <c r="ERH645" s="11"/>
      <c r="ERI645" s="11"/>
      <c r="ERJ645" s="11"/>
      <c r="ERK645" s="11"/>
      <c r="ERL645" s="11"/>
      <c r="ERM645" s="11"/>
      <c r="ERN645" s="11"/>
      <c r="ERO645" s="11"/>
      <c r="ERP645" s="11"/>
      <c r="ERQ645" s="11"/>
      <c r="ERR645" s="11"/>
      <c r="ERS645" s="11"/>
      <c r="ERT645" s="11"/>
      <c r="ERU645" s="11"/>
      <c r="ERV645" s="11"/>
      <c r="ERW645" s="11"/>
      <c r="ERX645" s="11"/>
      <c r="ERY645" s="11"/>
      <c r="ERZ645" s="11"/>
      <c r="ESA645" s="11"/>
      <c r="ESB645" s="11"/>
      <c r="ESC645" s="11"/>
      <c r="ESD645" s="11"/>
      <c r="ESE645" s="11"/>
      <c r="ESF645" s="11"/>
      <c r="ESG645" s="11"/>
      <c r="ESH645" s="11"/>
      <c r="ESI645" s="11"/>
      <c r="ESJ645" s="11"/>
      <c r="ESK645" s="11"/>
      <c r="ESL645" s="11"/>
      <c r="ESM645" s="11"/>
      <c r="ESN645" s="11"/>
      <c r="ESO645" s="11"/>
      <c r="ESP645" s="11"/>
      <c r="ESQ645" s="11"/>
      <c r="ESR645" s="11"/>
      <c r="ESS645" s="11"/>
      <c r="EST645" s="11"/>
      <c r="ESU645" s="11"/>
      <c r="ESV645" s="11"/>
      <c r="ESW645" s="11"/>
      <c r="ESX645" s="11"/>
      <c r="ESY645" s="11"/>
      <c r="ESZ645" s="11"/>
      <c r="ETA645" s="11"/>
      <c r="ETB645" s="11"/>
      <c r="ETC645" s="11"/>
      <c r="ETD645" s="11"/>
      <c r="ETE645" s="11"/>
      <c r="ETF645" s="11"/>
      <c r="ETG645" s="11"/>
      <c r="ETH645" s="11"/>
      <c r="ETI645" s="11"/>
      <c r="ETJ645" s="11"/>
      <c r="ETK645" s="11"/>
      <c r="ETL645" s="11"/>
      <c r="ETM645" s="11"/>
      <c r="ETN645" s="11"/>
      <c r="ETO645" s="11"/>
      <c r="ETP645" s="11"/>
      <c r="ETQ645" s="11"/>
      <c r="ETR645" s="11"/>
      <c r="ETS645" s="11"/>
      <c r="ETT645" s="11"/>
      <c r="ETU645" s="11"/>
      <c r="ETV645" s="11"/>
      <c r="ETW645" s="11"/>
      <c r="ETX645" s="11"/>
      <c r="ETY645" s="11"/>
      <c r="ETZ645" s="11"/>
      <c r="EUA645" s="11"/>
      <c r="EUB645" s="11"/>
      <c r="EUC645" s="11"/>
      <c r="EUD645" s="11"/>
      <c r="EUE645" s="11"/>
      <c r="EUF645" s="11"/>
      <c r="EUG645" s="11"/>
      <c r="EUH645" s="11"/>
      <c r="EUI645" s="11"/>
      <c r="EUJ645" s="11"/>
      <c r="EUK645" s="11"/>
      <c r="EUL645" s="11"/>
      <c r="EUM645" s="11"/>
      <c r="EUN645" s="11"/>
      <c r="EUO645" s="11"/>
      <c r="EUP645" s="11"/>
      <c r="EUQ645" s="11"/>
      <c r="EUR645" s="11"/>
      <c r="EUS645" s="11"/>
      <c r="EUT645" s="11"/>
      <c r="EUU645" s="11"/>
      <c r="EUV645" s="11"/>
      <c r="EUW645" s="11"/>
      <c r="EUX645" s="11"/>
      <c r="EUY645" s="11"/>
      <c r="EUZ645" s="11"/>
      <c r="EVA645" s="11"/>
      <c r="EVB645" s="11"/>
      <c r="EVC645" s="11"/>
      <c r="EVD645" s="11"/>
      <c r="EVE645" s="11"/>
      <c r="EVF645" s="11"/>
      <c r="EVG645" s="11"/>
      <c r="EVH645" s="11"/>
      <c r="EVI645" s="11"/>
      <c r="EVJ645" s="11"/>
      <c r="EVK645" s="11"/>
      <c r="EVL645" s="11"/>
      <c r="EVM645" s="11"/>
      <c r="EVN645" s="11"/>
      <c r="EVO645" s="11"/>
      <c r="EVP645" s="11"/>
      <c r="EVQ645" s="11"/>
      <c r="EVR645" s="11"/>
      <c r="EVS645" s="11"/>
      <c r="EVT645" s="11"/>
      <c r="EVU645" s="11"/>
      <c r="EVV645" s="11"/>
      <c r="EVW645" s="11"/>
      <c r="EVX645" s="11"/>
      <c r="EVY645" s="11"/>
      <c r="EVZ645" s="11"/>
      <c r="EWA645" s="11"/>
      <c r="EWB645" s="11"/>
      <c r="EWC645" s="11"/>
      <c r="EWD645" s="11"/>
      <c r="EWE645" s="11"/>
      <c r="EWF645" s="11"/>
      <c r="EWG645" s="11"/>
      <c r="EWH645" s="11"/>
      <c r="EWI645" s="11"/>
      <c r="EWJ645" s="11"/>
      <c r="EWK645" s="11"/>
      <c r="EWL645" s="11"/>
      <c r="EWM645" s="11"/>
      <c r="EWN645" s="11"/>
      <c r="EWO645" s="11"/>
      <c r="EWP645" s="11"/>
      <c r="EWQ645" s="11"/>
      <c r="EWR645" s="11"/>
      <c r="EWS645" s="11"/>
      <c r="EWT645" s="11"/>
      <c r="EWU645" s="11"/>
      <c r="EWV645" s="11"/>
      <c r="EWW645" s="11"/>
      <c r="EWX645" s="11"/>
      <c r="EWY645" s="11"/>
      <c r="EWZ645" s="11"/>
      <c r="EXA645" s="11"/>
      <c r="EXB645" s="11"/>
      <c r="EXC645" s="11"/>
      <c r="EXD645" s="11"/>
      <c r="EXE645" s="11"/>
      <c r="EXF645" s="11"/>
      <c r="EXG645" s="11"/>
      <c r="EXH645" s="11"/>
      <c r="EXI645" s="11"/>
      <c r="EXJ645" s="11"/>
      <c r="EXK645" s="11"/>
      <c r="EXL645" s="11"/>
      <c r="EXM645" s="11"/>
      <c r="EXN645" s="11"/>
      <c r="EXO645" s="11"/>
      <c r="EXP645" s="11"/>
      <c r="EXQ645" s="11"/>
      <c r="EXR645" s="11"/>
      <c r="EXS645" s="11"/>
      <c r="EXT645" s="11"/>
      <c r="EXU645" s="11"/>
      <c r="EXV645" s="11"/>
      <c r="EXW645" s="11"/>
      <c r="EXX645" s="11"/>
      <c r="EXY645" s="11"/>
      <c r="EXZ645" s="11"/>
      <c r="EYA645" s="11"/>
      <c r="EYB645" s="11"/>
      <c r="EYC645" s="11"/>
      <c r="EYD645" s="11"/>
      <c r="EYE645" s="11"/>
      <c r="EYF645" s="11"/>
      <c r="EYG645" s="11"/>
      <c r="EYH645" s="11"/>
      <c r="EYI645" s="11"/>
      <c r="EYJ645" s="11"/>
      <c r="EYK645" s="11"/>
      <c r="EYL645" s="11"/>
      <c r="EYM645" s="11"/>
      <c r="EYN645" s="11"/>
      <c r="EYO645" s="11"/>
      <c r="EYP645" s="11"/>
      <c r="EYQ645" s="11"/>
      <c r="EYR645" s="11"/>
      <c r="EYS645" s="11"/>
      <c r="EYT645" s="11"/>
      <c r="EYU645" s="11"/>
      <c r="EYV645" s="11"/>
      <c r="EYW645" s="11"/>
      <c r="EYX645" s="11"/>
      <c r="EYY645" s="11"/>
      <c r="EYZ645" s="11"/>
      <c r="EZA645" s="11"/>
      <c r="EZB645" s="11"/>
      <c r="EZC645" s="11"/>
      <c r="EZD645" s="11"/>
      <c r="EZE645" s="11"/>
      <c r="EZF645" s="11"/>
      <c r="EZG645" s="11"/>
      <c r="EZH645" s="11"/>
      <c r="EZI645" s="11"/>
      <c r="EZJ645" s="11"/>
      <c r="EZK645" s="11"/>
      <c r="EZL645" s="11"/>
      <c r="EZM645" s="11"/>
      <c r="EZN645" s="11"/>
      <c r="EZO645" s="11"/>
      <c r="EZP645" s="11"/>
      <c r="EZQ645" s="11"/>
      <c r="EZR645" s="11"/>
      <c r="EZS645" s="11"/>
      <c r="EZT645" s="11"/>
      <c r="EZU645" s="11"/>
      <c r="EZV645" s="11"/>
      <c r="EZW645" s="11"/>
      <c r="EZX645" s="11"/>
      <c r="EZY645" s="11"/>
      <c r="EZZ645" s="11"/>
      <c r="FAA645" s="11"/>
      <c r="FAB645" s="11"/>
      <c r="FAC645" s="11"/>
      <c r="FAD645" s="11"/>
      <c r="FAE645" s="11"/>
      <c r="FAF645" s="11"/>
      <c r="FAG645" s="11"/>
      <c r="FAH645" s="11"/>
      <c r="FAI645" s="11"/>
      <c r="FAJ645" s="11"/>
      <c r="FAK645" s="11"/>
      <c r="FAL645" s="11"/>
      <c r="FAM645" s="11"/>
      <c r="FAN645" s="11"/>
      <c r="FAO645" s="11"/>
      <c r="FAP645" s="11"/>
      <c r="FAQ645" s="11"/>
      <c r="FAR645" s="11"/>
      <c r="FAS645" s="11"/>
      <c r="FAT645" s="11"/>
      <c r="FAU645" s="11"/>
      <c r="FAV645" s="11"/>
      <c r="FAW645" s="11"/>
      <c r="FAX645" s="11"/>
      <c r="FAY645" s="11"/>
      <c r="FAZ645" s="11"/>
      <c r="FBA645" s="11"/>
      <c r="FBB645" s="11"/>
      <c r="FBC645" s="11"/>
      <c r="FBD645" s="11"/>
      <c r="FBE645" s="11"/>
      <c r="FBF645" s="11"/>
      <c r="FBG645" s="11"/>
      <c r="FBH645" s="11"/>
      <c r="FBI645" s="11"/>
      <c r="FBJ645" s="11"/>
      <c r="FBK645" s="11"/>
      <c r="FBL645" s="11"/>
      <c r="FBM645" s="11"/>
      <c r="FBN645" s="11"/>
      <c r="FBO645" s="11"/>
      <c r="FBP645" s="11"/>
      <c r="FBQ645" s="11"/>
      <c r="FBR645" s="11"/>
      <c r="FBS645" s="11"/>
      <c r="FBT645" s="11"/>
      <c r="FBU645" s="11"/>
      <c r="FBV645" s="11"/>
      <c r="FBW645" s="11"/>
      <c r="FBX645" s="11"/>
      <c r="FBY645" s="11"/>
      <c r="FBZ645" s="11"/>
      <c r="FCA645" s="11"/>
      <c r="FCB645" s="11"/>
      <c r="FCC645" s="11"/>
      <c r="FCD645" s="11"/>
      <c r="FCE645" s="11"/>
      <c r="FCF645" s="11"/>
      <c r="FCG645" s="11"/>
      <c r="FCH645" s="11"/>
      <c r="FCI645" s="11"/>
      <c r="FCJ645" s="11"/>
      <c r="FCK645" s="11"/>
      <c r="FCL645" s="11"/>
      <c r="FCM645" s="11"/>
      <c r="FCN645" s="11"/>
      <c r="FCO645" s="11"/>
      <c r="FCP645" s="11"/>
      <c r="FCQ645" s="11"/>
      <c r="FCR645" s="11"/>
      <c r="FCS645" s="11"/>
      <c r="FCT645" s="11"/>
      <c r="FCU645" s="11"/>
      <c r="FCV645" s="11"/>
      <c r="FCW645" s="11"/>
      <c r="FCX645" s="11"/>
      <c r="FCY645" s="11"/>
      <c r="FCZ645" s="11"/>
      <c r="FDA645" s="11"/>
      <c r="FDB645" s="11"/>
      <c r="FDC645" s="11"/>
      <c r="FDD645" s="11"/>
      <c r="FDE645" s="11"/>
      <c r="FDF645" s="11"/>
      <c r="FDG645" s="11"/>
      <c r="FDH645" s="11"/>
      <c r="FDI645" s="11"/>
      <c r="FDJ645" s="11"/>
      <c r="FDK645" s="11"/>
      <c r="FDL645" s="11"/>
      <c r="FDM645" s="11"/>
      <c r="FDN645" s="11"/>
      <c r="FDO645" s="11"/>
      <c r="FDP645" s="11"/>
      <c r="FDQ645" s="11"/>
      <c r="FDR645" s="11"/>
      <c r="FDS645" s="11"/>
      <c r="FDT645" s="11"/>
      <c r="FDU645" s="11"/>
      <c r="FDV645" s="11"/>
      <c r="FDW645" s="11"/>
      <c r="FDX645" s="11"/>
      <c r="FDY645" s="11"/>
      <c r="FDZ645" s="11"/>
      <c r="FEA645" s="11"/>
      <c r="FEB645" s="11"/>
      <c r="FEC645" s="11"/>
      <c r="FED645" s="11"/>
      <c r="FEE645" s="11"/>
      <c r="FEF645" s="11"/>
      <c r="FEG645" s="11"/>
      <c r="FEH645" s="11"/>
      <c r="FEI645" s="11"/>
      <c r="FEJ645" s="11"/>
      <c r="FEK645" s="11"/>
      <c r="FEL645" s="11"/>
      <c r="FEM645" s="11"/>
      <c r="FEN645" s="11"/>
      <c r="FEO645" s="11"/>
      <c r="FEP645" s="11"/>
      <c r="FEQ645" s="11"/>
      <c r="FER645" s="11"/>
      <c r="FES645" s="11"/>
      <c r="FET645" s="11"/>
      <c r="FEU645" s="11"/>
      <c r="FEV645" s="11"/>
      <c r="FEW645" s="11"/>
      <c r="FEX645" s="11"/>
      <c r="FEY645" s="11"/>
      <c r="FEZ645" s="11"/>
      <c r="FFA645" s="11"/>
      <c r="FFB645" s="11"/>
      <c r="FFC645" s="11"/>
      <c r="FFD645" s="11"/>
      <c r="FFE645" s="11"/>
      <c r="FFF645" s="11"/>
      <c r="FFG645" s="11"/>
      <c r="FFH645" s="11"/>
      <c r="FFI645" s="11"/>
      <c r="FFJ645" s="11"/>
      <c r="FFK645" s="11"/>
      <c r="FFL645" s="11"/>
      <c r="FFM645" s="11"/>
      <c r="FFN645" s="11"/>
      <c r="FFO645" s="11"/>
      <c r="FFP645" s="11"/>
      <c r="FFQ645" s="11"/>
      <c r="FFR645" s="11"/>
      <c r="FFS645" s="11"/>
      <c r="FFT645" s="11"/>
      <c r="FFU645" s="11"/>
      <c r="FFV645" s="11"/>
      <c r="FFW645" s="11"/>
      <c r="FFX645" s="11"/>
      <c r="FFY645" s="11"/>
      <c r="FFZ645" s="11"/>
      <c r="FGA645" s="11"/>
      <c r="FGB645" s="11"/>
      <c r="FGC645" s="11"/>
      <c r="FGD645" s="11"/>
      <c r="FGE645" s="11"/>
      <c r="FGF645" s="11"/>
      <c r="FGG645" s="11"/>
      <c r="FGH645" s="11"/>
      <c r="FGI645" s="11"/>
      <c r="FGJ645" s="11"/>
      <c r="FGK645" s="11"/>
      <c r="FGL645" s="11"/>
      <c r="FGM645" s="11"/>
      <c r="FGN645" s="11"/>
      <c r="FGO645" s="11"/>
      <c r="FGP645" s="11"/>
      <c r="FGQ645" s="11"/>
      <c r="FGR645" s="11"/>
      <c r="FGS645" s="11"/>
      <c r="FGT645" s="11"/>
      <c r="FGU645" s="11"/>
      <c r="FGV645" s="11"/>
      <c r="FGW645" s="11"/>
      <c r="FGX645" s="11"/>
      <c r="FGY645" s="11"/>
      <c r="FGZ645" s="11"/>
      <c r="FHA645" s="11"/>
      <c r="FHB645" s="11"/>
      <c r="FHC645" s="11"/>
      <c r="FHD645" s="11"/>
      <c r="FHE645" s="11"/>
      <c r="FHF645" s="11"/>
      <c r="FHG645" s="11"/>
      <c r="FHH645" s="11"/>
      <c r="FHI645" s="11"/>
      <c r="FHJ645" s="11"/>
      <c r="FHK645" s="11"/>
      <c r="FHL645" s="11"/>
      <c r="FHM645" s="11"/>
      <c r="FHN645" s="11"/>
      <c r="FHO645" s="11"/>
      <c r="FHP645" s="11"/>
      <c r="FHQ645" s="11"/>
      <c r="FHR645" s="11"/>
      <c r="FHS645" s="11"/>
      <c r="FHT645" s="11"/>
      <c r="FHU645" s="11"/>
      <c r="FHV645" s="11"/>
      <c r="FHW645" s="11"/>
      <c r="FHX645" s="11"/>
      <c r="FHY645" s="11"/>
      <c r="FHZ645" s="11"/>
      <c r="FIA645" s="11"/>
      <c r="FIB645" s="11"/>
      <c r="FIC645" s="11"/>
      <c r="FID645" s="11"/>
      <c r="FIE645" s="11"/>
      <c r="FIF645" s="11"/>
      <c r="FIG645" s="11"/>
      <c r="FIH645" s="11"/>
      <c r="FII645" s="11"/>
      <c r="FIJ645" s="11"/>
      <c r="FIK645" s="11"/>
      <c r="FIL645" s="11"/>
      <c r="FIM645" s="11"/>
      <c r="FIN645" s="11"/>
      <c r="FIO645" s="11"/>
      <c r="FIP645" s="11"/>
      <c r="FIQ645" s="11"/>
      <c r="FIR645" s="11"/>
      <c r="FIS645" s="11"/>
      <c r="FIT645" s="11"/>
      <c r="FIU645" s="11"/>
      <c r="FIV645" s="11"/>
      <c r="FIW645" s="11"/>
      <c r="FIX645" s="11"/>
      <c r="FIY645" s="11"/>
      <c r="FIZ645" s="11"/>
      <c r="FJA645" s="11"/>
      <c r="FJB645" s="11"/>
      <c r="FJC645" s="11"/>
      <c r="FJD645" s="11"/>
      <c r="FJE645" s="11"/>
      <c r="FJF645" s="11"/>
      <c r="FJG645" s="11"/>
      <c r="FJH645" s="11"/>
      <c r="FJI645" s="11"/>
      <c r="FJJ645" s="11"/>
      <c r="FJK645" s="11"/>
      <c r="FJL645" s="11"/>
      <c r="FJM645" s="11"/>
      <c r="FJN645" s="11"/>
      <c r="FJO645" s="11"/>
      <c r="FJP645" s="11"/>
      <c r="FJQ645" s="11"/>
      <c r="FJR645" s="11"/>
      <c r="FJS645" s="11"/>
      <c r="FJT645" s="11"/>
      <c r="FJU645" s="11"/>
      <c r="FJV645" s="11"/>
      <c r="FJW645" s="11"/>
      <c r="FJX645" s="11"/>
      <c r="FJY645" s="11"/>
      <c r="FJZ645" s="11"/>
      <c r="FKA645" s="11"/>
      <c r="FKB645" s="11"/>
      <c r="FKC645" s="11"/>
      <c r="FKD645" s="11"/>
      <c r="FKE645" s="11"/>
      <c r="FKF645" s="11"/>
      <c r="FKG645" s="11"/>
      <c r="FKH645" s="11"/>
      <c r="FKI645" s="11"/>
      <c r="FKJ645" s="11"/>
      <c r="FKK645" s="11"/>
      <c r="FKL645" s="11"/>
      <c r="FKM645" s="11"/>
      <c r="FKN645" s="11"/>
      <c r="FKO645" s="11"/>
      <c r="FKP645" s="11"/>
      <c r="FKQ645" s="11"/>
      <c r="FKR645" s="11"/>
      <c r="FKS645" s="11"/>
      <c r="FKT645" s="11"/>
      <c r="FKU645" s="11"/>
      <c r="FKV645" s="11"/>
      <c r="FKW645" s="11"/>
      <c r="FKX645" s="11"/>
      <c r="FKY645" s="11"/>
      <c r="FKZ645" s="11"/>
      <c r="FLA645" s="11"/>
      <c r="FLB645" s="11"/>
      <c r="FLC645" s="11"/>
      <c r="FLD645" s="11"/>
      <c r="FLE645" s="11"/>
      <c r="FLF645" s="11"/>
      <c r="FLG645" s="11"/>
      <c r="FLH645" s="11"/>
      <c r="FLI645" s="11"/>
      <c r="FLJ645" s="11"/>
      <c r="FLK645" s="11"/>
      <c r="FLL645" s="11"/>
      <c r="FLM645" s="11"/>
      <c r="FLN645" s="11"/>
      <c r="FLO645" s="11"/>
      <c r="FLP645" s="11"/>
      <c r="FLQ645" s="11"/>
      <c r="FLR645" s="11"/>
      <c r="FLS645" s="11"/>
      <c r="FLT645" s="11"/>
      <c r="FLU645" s="11"/>
      <c r="FLV645" s="11"/>
      <c r="FLW645" s="11"/>
      <c r="FLX645" s="11"/>
      <c r="FLY645" s="11"/>
      <c r="FLZ645" s="11"/>
      <c r="FMA645" s="11"/>
      <c r="FMB645" s="11"/>
      <c r="FMC645" s="11"/>
      <c r="FMD645" s="11"/>
      <c r="FME645" s="11"/>
      <c r="FMF645" s="11"/>
      <c r="FMG645" s="11"/>
      <c r="FMH645" s="11"/>
      <c r="FMI645" s="11"/>
      <c r="FMJ645" s="11"/>
      <c r="FMK645" s="11"/>
      <c r="FML645" s="11"/>
      <c r="FMM645" s="11"/>
      <c r="FMN645" s="11"/>
      <c r="FMO645" s="11"/>
      <c r="FMP645" s="11"/>
      <c r="FMQ645" s="11"/>
      <c r="FMR645" s="11"/>
      <c r="FMS645" s="11"/>
      <c r="FMT645" s="11"/>
      <c r="FMU645" s="11"/>
      <c r="FMV645" s="11"/>
      <c r="FMW645" s="11"/>
      <c r="FMX645" s="11"/>
      <c r="FMY645" s="11"/>
      <c r="FMZ645" s="11"/>
      <c r="FNA645" s="11"/>
      <c r="FNB645" s="11"/>
      <c r="FNC645" s="11"/>
      <c r="FND645" s="11"/>
      <c r="FNE645" s="11"/>
      <c r="FNF645" s="11"/>
      <c r="FNG645" s="11"/>
      <c r="FNH645" s="11"/>
      <c r="FNI645" s="11"/>
      <c r="FNJ645" s="11"/>
      <c r="FNK645" s="11"/>
      <c r="FNL645" s="11"/>
      <c r="FNM645" s="11"/>
      <c r="FNN645" s="11"/>
      <c r="FNO645" s="11"/>
      <c r="FNP645" s="11"/>
      <c r="FNQ645" s="11"/>
      <c r="FNR645" s="11"/>
      <c r="FNS645" s="11"/>
      <c r="FNT645" s="11"/>
      <c r="FNU645" s="11"/>
      <c r="FNV645" s="11"/>
      <c r="FNW645" s="11"/>
      <c r="FNX645" s="11"/>
      <c r="FNY645" s="11"/>
      <c r="FNZ645" s="11"/>
      <c r="FOA645" s="11"/>
      <c r="FOB645" s="11"/>
      <c r="FOC645" s="11"/>
      <c r="FOD645" s="11"/>
      <c r="FOE645" s="11"/>
      <c r="FOF645" s="11"/>
      <c r="FOG645" s="11"/>
      <c r="FOH645" s="11"/>
      <c r="FOI645" s="11"/>
      <c r="FOJ645" s="11"/>
      <c r="FOK645" s="11"/>
      <c r="FOL645" s="11"/>
      <c r="FOM645" s="11"/>
      <c r="FON645" s="11"/>
      <c r="FOO645" s="11"/>
      <c r="FOP645" s="11"/>
      <c r="FOQ645" s="11"/>
      <c r="FOR645" s="11"/>
      <c r="FOS645" s="11"/>
      <c r="FOT645" s="11"/>
      <c r="FOU645" s="11"/>
      <c r="FOV645" s="11"/>
      <c r="FOW645" s="11"/>
      <c r="FOX645" s="11"/>
      <c r="FOY645" s="11"/>
      <c r="FOZ645" s="11"/>
      <c r="FPA645" s="11"/>
      <c r="FPB645" s="11"/>
      <c r="FPC645" s="11"/>
      <c r="FPD645" s="11"/>
      <c r="FPE645" s="11"/>
      <c r="FPF645" s="11"/>
      <c r="FPG645" s="11"/>
      <c r="FPH645" s="11"/>
      <c r="FPI645" s="11"/>
      <c r="FPJ645" s="11"/>
      <c r="FPK645" s="11"/>
      <c r="FPL645" s="11"/>
      <c r="FPM645" s="11"/>
      <c r="FPN645" s="11"/>
      <c r="FPO645" s="11"/>
      <c r="FPP645" s="11"/>
      <c r="FPQ645" s="11"/>
      <c r="FPR645" s="11"/>
      <c r="FPS645" s="11"/>
      <c r="FPT645" s="11"/>
      <c r="FPU645" s="11"/>
      <c r="FPV645" s="11"/>
      <c r="FPW645" s="11"/>
      <c r="FPX645" s="11"/>
      <c r="FPY645" s="11"/>
      <c r="FPZ645" s="11"/>
      <c r="FQA645" s="11"/>
      <c r="FQB645" s="11"/>
      <c r="FQC645" s="11"/>
      <c r="FQD645" s="11"/>
      <c r="FQE645" s="11"/>
      <c r="FQF645" s="11"/>
      <c r="FQG645" s="11"/>
      <c r="FQH645" s="11"/>
      <c r="FQI645" s="11"/>
      <c r="FQJ645" s="11"/>
      <c r="FQK645" s="11"/>
      <c r="FQL645" s="11"/>
      <c r="FQM645" s="11"/>
      <c r="FQN645" s="11"/>
      <c r="FQO645" s="11"/>
      <c r="FQP645" s="11"/>
      <c r="FQQ645" s="11"/>
      <c r="FQR645" s="11"/>
      <c r="FQS645" s="11"/>
      <c r="FQT645" s="11"/>
      <c r="FQU645" s="11"/>
      <c r="FQV645" s="11"/>
      <c r="FQW645" s="11"/>
      <c r="FQX645" s="11"/>
      <c r="FQY645" s="11"/>
      <c r="FQZ645" s="11"/>
      <c r="FRA645" s="11"/>
      <c r="FRB645" s="11"/>
      <c r="FRC645" s="11"/>
      <c r="FRD645" s="11"/>
      <c r="FRE645" s="11"/>
      <c r="FRF645" s="11"/>
      <c r="FRG645" s="11"/>
      <c r="FRH645" s="11"/>
      <c r="FRI645" s="11"/>
      <c r="FRJ645" s="11"/>
      <c r="FRK645" s="11"/>
      <c r="FRL645" s="11"/>
      <c r="FRM645" s="11"/>
      <c r="FRN645" s="11"/>
      <c r="FRO645" s="11"/>
      <c r="FRP645" s="11"/>
      <c r="FRQ645" s="11"/>
      <c r="FRR645" s="11"/>
      <c r="FRS645" s="11"/>
      <c r="FRT645" s="11"/>
      <c r="FRU645" s="11"/>
      <c r="FRV645" s="11"/>
      <c r="FRW645" s="11"/>
      <c r="FRX645" s="11"/>
      <c r="FRY645" s="11"/>
      <c r="FRZ645" s="11"/>
      <c r="FSA645" s="11"/>
      <c r="FSB645" s="11"/>
      <c r="FSC645" s="11"/>
      <c r="FSD645" s="11"/>
      <c r="FSE645" s="11"/>
      <c r="FSF645" s="11"/>
      <c r="FSG645" s="11"/>
      <c r="FSH645" s="11"/>
      <c r="FSI645" s="11"/>
      <c r="FSJ645" s="11"/>
      <c r="FSK645" s="11"/>
      <c r="FSL645" s="11"/>
      <c r="FSM645" s="11"/>
      <c r="FSN645" s="11"/>
      <c r="FSO645" s="11"/>
      <c r="FSP645" s="11"/>
      <c r="FSQ645" s="11"/>
      <c r="FSR645" s="11"/>
      <c r="FSS645" s="11"/>
      <c r="FST645" s="11"/>
      <c r="FSU645" s="11"/>
      <c r="FSV645" s="11"/>
      <c r="FSW645" s="11"/>
      <c r="FSX645" s="11"/>
      <c r="FSY645" s="11"/>
      <c r="FSZ645" s="11"/>
      <c r="FTA645" s="11"/>
      <c r="FTB645" s="11"/>
      <c r="FTC645" s="11"/>
      <c r="FTD645" s="11"/>
      <c r="FTE645" s="11"/>
      <c r="FTF645" s="11"/>
      <c r="FTG645" s="11"/>
      <c r="FTH645" s="11"/>
      <c r="FTI645" s="11"/>
      <c r="FTJ645" s="11"/>
      <c r="FTK645" s="11"/>
      <c r="FTL645" s="11"/>
      <c r="FTM645" s="11"/>
      <c r="FTN645" s="11"/>
      <c r="FTO645" s="11"/>
      <c r="FTP645" s="11"/>
      <c r="FTQ645" s="11"/>
      <c r="FTR645" s="11"/>
      <c r="FTS645" s="11"/>
      <c r="FTT645" s="11"/>
      <c r="FTU645" s="11"/>
      <c r="FTV645" s="11"/>
      <c r="FTW645" s="11"/>
      <c r="FTX645" s="11"/>
      <c r="FTY645" s="11"/>
      <c r="FTZ645" s="11"/>
      <c r="FUA645" s="11"/>
      <c r="FUB645" s="11"/>
      <c r="FUC645" s="11"/>
      <c r="FUD645" s="11"/>
      <c r="FUE645" s="11"/>
      <c r="FUF645" s="11"/>
      <c r="FUG645" s="11"/>
      <c r="FUH645" s="11"/>
      <c r="FUI645" s="11"/>
      <c r="FUJ645" s="11"/>
      <c r="FUK645" s="11"/>
      <c r="FUL645" s="11"/>
      <c r="FUM645" s="11"/>
      <c r="FUN645" s="11"/>
      <c r="FUO645" s="11"/>
      <c r="FUP645" s="11"/>
      <c r="FUQ645" s="11"/>
      <c r="FUR645" s="11"/>
      <c r="FUS645" s="11"/>
      <c r="FUT645" s="11"/>
      <c r="FUU645" s="11"/>
      <c r="FUV645" s="11"/>
      <c r="FUW645" s="11"/>
      <c r="FUX645" s="11"/>
      <c r="FUY645" s="11"/>
      <c r="FUZ645" s="11"/>
      <c r="FVA645" s="11"/>
      <c r="FVB645" s="11"/>
      <c r="FVC645" s="11"/>
      <c r="FVD645" s="11"/>
      <c r="FVE645" s="11"/>
      <c r="FVF645" s="11"/>
      <c r="FVG645" s="11"/>
      <c r="FVH645" s="11"/>
      <c r="FVI645" s="11"/>
      <c r="FVJ645" s="11"/>
      <c r="FVK645" s="11"/>
      <c r="FVL645" s="11"/>
      <c r="FVM645" s="11"/>
      <c r="FVN645" s="11"/>
      <c r="FVO645" s="11"/>
      <c r="FVP645" s="11"/>
      <c r="FVQ645" s="11"/>
      <c r="FVR645" s="11"/>
      <c r="FVS645" s="11"/>
      <c r="FVT645" s="11"/>
      <c r="FVU645" s="11"/>
      <c r="FVV645" s="11"/>
      <c r="FVW645" s="11"/>
      <c r="FVX645" s="11"/>
      <c r="FVY645" s="11"/>
      <c r="FVZ645" s="11"/>
      <c r="FWA645" s="11"/>
      <c r="FWB645" s="11"/>
      <c r="FWC645" s="11"/>
      <c r="FWD645" s="11"/>
      <c r="FWE645" s="11"/>
      <c r="FWF645" s="11"/>
      <c r="FWG645" s="11"/>
      <c r="FWH645" s="11"/>
      <c r="FWI645" s="11"/>
      <c r="FWJ645" s="11"/>
      <c r="FWK645" s="11"/>
      <c r="FWL645" s="11"/>
      <c r="FWM645" s="11"/>
      <c r="FWN645" s="11"/>
      <c r="FWO645" s="11"/>
      <c r="FWP645" s="11"/>
      <c r="FWQ645" s="11"/>
      <c r="FWR645" s="11"/>
      <c r="FWS645" s="11"/>
      <c r="FWT645" s="11"/>
      <c r="FWU645" s="11"/>
      <c r="FWV645" s="11"/>
      <c r="FWW645" s="11"/>
      <c r="FWX645" s="11"/>
      <c r="FWY645" s="11"/>
      <c r="FWZ645" s="11"/>
      <c r="FXA645" s="11"/>
      <c r="FXB645" s="11"/>
      <c r="FXC645" s="11"/>
      <c r="FXD645" s="11"/>
      <c r="FXE645" s="11"/>
      <c r="FXF645" s="11"/>
      <c r="FXG645" s="11"/>
      <c r="FXH645" s="11"/>
      <c r="FXI645" s="11"/>
      <c r="FXJ645" s="11"/>
      <c r="FXK645" s="11"/>
      <c r="FXL645" s="11"/>
      <c r="FXM645" s="11"/>
      <c r="FXN645" s="11"/>
      <c r="FXO645" s="11"/>
      <c r="FXP645" s="11"/>
      <c r="FXQ645" s="11"/>
      <c r="FXR645" s="11"/>
      <c r="FXS645" s="11"/>
      <c r="FXT645" s="11"/>
      <c r="FXU645" s="11"/>
      <c r="FXV645" s="11"/>
      <c r="FXW645" s="11"/>
      <c r="FXX645" s="11"/>
      <c r="FXY645" s="11"/>
      <c r="FXZ645" s="11"/>
      <c r="FYA645" s="11"/>
      <c r="FYB645" s="11"/>
      <c r="FYC645" s="11"/>
      <c r="FYD645" s="11"/>
      <c r="FYE645" s="11"/>
      <c r="FYF645" s="11"/>
      <c r="FYG645" s="11"/>
      <c r="FYH645" s="11"/>
      <c r="FYI645" s="11"/>
      <c r="FYJ645" s="11"/>
      <c r="FYK645" s="11"/>
      <c r="FYL645" s="11"/>
      <c r="FYM645" s="11"/>
      <c r="FYN645" s="11"/>
      <c r="FYO645" s="11"/>
      <c r="FYP645" s="11"/>
      <c r="FYQ645" s="11"/>
      <c r="FYR645" s="11"/>
      <c r="FYS645" s="11"/>
      <c r="FYT645" s="11"/>
      <c r="FYU645" s="11"/>
      <c r="FYV645" s="11"/>
      <c r="FYW645" s="11"/>
      <c r="FYX645" s="11"/>
      <c r="FYY645" s="11"/>
      <c r="FYZ645" s="11"/>
      <c r="FZA645" s="11"/>
      <c r="FZB645" s="11"/>
      <c r="FZC645" s="11"/>
      <c r="FZD645" s="11"/>
      <c r="FZE645" s="11"/>
      <c r="FZF645" s="11"/>
      <c r="FZG645" s="11"/>
      <c r="FZH645" s="11"/>
      <c r="FZI645" s="11"/>
      <c r="FZJ645" s="11"/>
      <c r="FZK645" s="11"/>
      <c r="FZL645" s="11"/>
      <c r="FZM645" s="11"/>
      <c r="FZN645" s="11"/>
      <c r="FZO645" s="11"/>
      <c r="FZP645" s="11"/>
      <c r="FZQ645" s="11"/>
      <c r="FZR645" s="11"/>
      <c r="FZS645" s="11"/>
      <c r="FZT645" s="11"/>
      <c r="FZU645" s="11"/>
      <c r="FZV645" s="11"/>
      <c r="FZW645" s="11"/>
      <c r="FZX645" s="11"/>
      <c r="FZY645" s="11"/>
      <c r="FZZ645" s="11"/>
      <c r="GAA645" s="11"/>
      <c r="GAB645" s="11"/>
      <c r="GAC645" s="11"/>
      <c r="GAD645" s="11"/>
      <c r="GAE645" s="11"/>
      <c r="GAF645" s="11"/>
      <c r="GAG645" s="11"/>
      <c r="GAH645" s="11"/>
      <c r="GAI645" s="11"/>
      <c r="GAJ645" s="11"/>
      <c r="GAK645" s="11"/>
      <c r="GAL645" s="11"/>
      <c r="GAM645" s="11"/>
      <c r="GAN645" s="11"/>
      <c r="GAO645" s="11"/>
      <c r="GAP645" s="11"/>
      <c r="GAQ645" s="11"/>
      <c r="GAR645" s="11"/>
      <c r="GAS645" s="11"/>
      <c r="GAT645" s="11"/>
      <c r="GAU645" s="11"/>
      <c r="GAV645" s="11"/>
      <c r="GAW645" s="11"/>
      <c r="GAX645" s="11"/>
      <c r="GAY645" s="11"/>
      <c r="GAZ645" s="11"/>
      <c r="GBA645" s="11"/>
      <c r="GBB645" s="11"/>
      <c r="GBC645" s="11"/>
      <c r="GBD645" s="11"/>
      <c r="GBE645" s="11"/>
      <c r="GBF645" s="11"/>
      <c r="GBG645" s="11"/>
      <c r="GBH645" s="11"/>
      <c r="GBI645" s="11"/>
      <c r="GBJ645" s="11"/>
      <c r="GBK645" s="11"/>
      <c r="GBL645" s="11"/>
      <c r="GBM645" s="11"/>
      <c r="GBN645" s="11"/>
      <c r="GBO645" s="11"/>
      <c r="GBP645" s="11"/>
      <c r="GBQ645" s="11"/>
      <c r="GBR645" s="11"/>
      <c r="GBS645" s="11"/>
      <c r="GBT645" s="11"/>
      <c r="GBU645" s="11"/>
      <c r="GBV645" s="11"/>
      <c r="GBW645" s="11"/>
      <c r="GBX645" s="11"/>
      <c r="GBY645" s="11"/>
      <c r="GBZ645" s="11"/>
      <c r="GCA645" s="11"/>
      <c r="GCB645" s="11"/>
      <c r="GCC645" s="11"/>
      <c r="GCD645" s="11"/>
      <c r="GCE645" s="11"/>
      <c r="GCF645" s="11"/>
      <c r="GCG645" s="11"/>
      <c r="GCH645" s="11"/>
      <c r="GCI645" s="11"/>
      <c r="GCJ645" s="11"/>
      <c r="GCK645" s="11"/>
      <c r="GCL645" s="11"/>
      <c r="GCM645" s="11"/>
      <c r="GCN645" s="11"/>
      <c r="GCO645" s="11"/>
      <c r="GCP645" s="11"/>
      <c r="GCQ645" s="11"/>
      <c r="GCR645" s="11"/>
      <c r="GCS645" s="11"/>
      <c r="GCT645" s="11"/>
      <c r="GCU645" s="11"/>
      <c r="GCV645" s="11"/>
      <c r="GCW645" s="11"/>
      <c r="GCX645" s="11"/>
      <c r="GCY645" s="11"/>
      <c r="GCZ645" s="11"/>
      <c r="GDA645" s="11"/>
      <c r="GDB645" s="11"/>
      <c r="GDC645" s="11"/>
      <c r="GDD645" s="11"/>
      <c r="GDE645" s="11"/>
      <c r="GDF645" s="11"/>
      <c r="GDG645" s="11"/>
      <c r="GDH645" s="11"/>
      <c r="GDI645" s="11"/>
      <c r="GDJ645" s="11"/>
      <c r="GDK645" s="11"/>
      <c r="GDL645" s="11"/>
      <c r="GDM645" s="11"/>
      <c r="GDN645" s="11"/>
      <c r="GDO645" s="11"/>
      <c r="GDP645" s="11"/>
      <c r="GDQ645" s="11"/>
      <c r="GDR645" s="11"/>
      <c r="GDS645" s="11"/>
      <c r="GDT645" s="11"/>
      <c r="GDU645" s="11"/>
      <c r="GDV645" s="11"/>
      <c r="GDW645" s="11"/>
      <c r="GDX645" s="11"/>
      <c r="GDY645" s="11"/>
      <c r="GDZ645" s="11"/>
      <c r="GEA645" s="11"/>
      <c r="GEB645" s="11"/>
      <c r="GEC645" s="11"/>
      <c r="GED645" s="11"/>
      <c r="GEE645" s="11"/>
      <c r="GEF645" s="11"/>
      <c r="GEG645" s="11"/>
      <c r="GEH645" s="11"/>
      <c r="GEI645" s="11"/>
      <c r="GEJ645" s="11"/>
      <c r="GEK645" s="11"/>
      <c r="GEL645" s="11"/>
      <c r="GEM645" s="11"/>
      <c r="GEN645" s="11"/>
      <c r="GEO645" s="11"/>
      <c r="GEP645" s="11"/>
      <c r="GEQ645" s="11"/>
      <c r="GER645" s="11"/>
      <c r="GES645" s="11"/>
      <c r="GET645" s="11"/>
      <c r="GEU645" s="11"/>
      <c r="GEV645" s="11"/>
      <c r="GEW645" s="11"/>
      <c r="GEX645" s="11"/>
      <c r="GEY645" s="11"/>
      <c r="GEZ645" s="11"/>
      <c r="GFA645" s="11"/>
      <c r="GFB645" s="11"/>
      <c r="GFC645" s="11"/>
      <c r="GFD645" s="11"/>
      <c r="GFE645" s="11"/>
      <c r="GFF645" s="11"/>
      <c r="GFG645" s="11"/>
      <c r="GFH645" s="11"/>
      <c r="GFI645" s="11"/>
      <c r="GFJ645" s="11"/>
      <c r="GFK645" s="11"/>
      <c r="GFL645" s="11"/>
      <c r="GFM645" s="11"/>
      <c r="GFN645" s="11"/>
      <c r="GFO645" s="11"/>
      <c r="GFP645" s="11"/>
      <c r="GFQ645" s="11"/>
      <c r="GFR645" s="11"/>
      <c r="GFS645" s="11"/>
      <c r="GFT645" s="11"/>
      <c r="GFU645" s="11"/>
      <c r="GFV645" s="11"/>
      <c r="GFW645" s="11"/>
      <c r="GFX645" s="11"/>
      <c r="GFY645" s="11"/>
      <c r="GFZ645" s="11"/>
      <c r="GGA645" s="11"/>
      <c r="GGB645" s="11"/>
      <c r="GGC645" s="11"/>
      <c r="GGD645" s="11"/>
      <c r="GGE645" s="11"/>
      <c r="GGF645" s="11"/>
      <c r="GGG645" s="11"/>
      <c r="GGH645" s="11"/>
      <c r="GGI645" s="11"/>
      <c r="GGJ645" s="11"/>
      <c r="GGK645" s="11"/>
      <c r="GGL645" s="11"/>
      <c r="GGM645" s="11"/>
      <c r="GGN645" s="11"/>
      <c r="GGO645" s="11"/>
      <c r="GGP645" s="11"/>
      <c r="GGQ645" s="11"/>
      <c r="GGR645" s="11"/>
      <c r="GGS645" s="11"/>
      <c r="GGT645" s="11"/>
      <c r="GGU645" s="11"/>
      <c r="GGV645" s="11"/>
      <c r="GGW645" s="11"/>
      <c r="GGX645" s="11"/>
      <c r="GGY645" s="11"/>
      <c r="GGZ645" s="11"/>
      <c r="GHA645" s="11"/>
      <c r="GHB645" s="11"/>
      <c r="GHC645" s="11"/>
      <c r="GHD645" s="11"/>
      <c r="GHE645" s="11"/>
      <c r="GHF645" s="11"/>
      <c r="GHG645" s="11"/>
      <c r="GHH645" s="11"/>
      <c r="GHI645" s="11"/>
      <c r="GHJ645" s="11"/>
      <c r="GHK645" s="11"/>
      <c r="GHL645" s="11"/>
      <c r="GHM645" s="11"/>
      <c r="GHN645" s="11"/>
      <c r="GHO645" s="11"/>
      <c r="GHP645" s="11"/>
      <c r="GHQ645" s="11"/>
      <c r="GHR645" s="11"/>
      <c r="GHS645" s="11"/>
      <c r="GHT645" s="11"/>
      <c r="GHU645" s="11"/>
      <c r="GHV645" s="11"/>
      <c r="GHW645" s="11"/>
      <c r="GHX645" s="11"/>
      <c r="GHY645" s="11"/>
      <c r="GHZ645" s="11"/>
      <c r="GIA645" s="11"/>
      <c r="GIB645" s="11"/>
      <c r="GIC645" s="11"/>
      <c r="GID645" s="11"/>
      <c r="GIE645" s="11"/>
      <c r="GIF645" s="11"/>
      <c r="GIG645" s="11"/>
      <c r="GIH645" s="11"/>
      <c r="GII645" s="11"/>
      <c r="GIJ645" s="11"/>
      <c r="GIK645" s="11"/>
      <c r="GIL645" s="11"/>
      <c r="GIM645" s="11"/>
      <c r="GIN645" s="11"/>
      <c r="GIO645" s="11"/>
      <c r="GIP645" s="11"/>
      <c r="GIQ645" s="11"/>
      <c r="GIR645" s="11"/>
      <c r="GIS645" s="11"/>
      <c r="GIT645" s="11"/>
      <c r="GIU645" s="11"/>
      <c r="GIV645" s="11"/>
      <c r="GIW645" s="11"/>
      <c r="GIX645" s="11"/>
      <c r="GIY645" s="11"/>
      <c r="GIZ645" s="11"/>
      <c r="GJA645" s="11"/>
      <c r="GJB645" s="11"/>
      <c r="GJC645" s="11"/>
      <c r="GJD645" s="11"/>
      <c r="GJE645" s="11"/>
      <c r="GJF645" s="11"/>
      <c r="GJG645" s="11"/>
      <c r="GJH645" s="11"/>
      <c r="GJI645" s="11"/>
      <c r="GJJ645" s="11"/>
      <c r="GJK645" s="11"/>
      <c r="GJL645" s="11"/>
      <c r="GJM645" s="11"/>
      <c r="GJN645" s="11"/>
      <c r="GJO645" s="11"/>
      <c r="GJP645" s="11"/>
      <c r="GJQ645" s="11"/>
      <c r="GJR645" s="11"/>
      <c r="GJS645" s="11"/>
      <c r="GJT645" s="11"/>
      <c r="GJU645" s="11"/>
      <c r="GJV645" s="11"/>
      <c r="GJW645" s="11"/>
      <c r="GJX645" s="11"/>
      <c r="GJY645" s="11"/>
      <c r="GJZ645" s="11"/>
      <c r="GKA645" s="11"/>
      <c r="GKB645" s="11"/>
      <c r="GKC645" s="11"/>
      <c r="GKD645" s="11"/>
      <c r="GKE645" s="11"/>
      <c r="GKF645" s="11"/>
      <c r="GKG645" s="11"/>
      <c r="GKH645" s="11"/>
      <c r="GKI645" s="11"/>
      <c r="GKJ645" s="11"/>
      <c r="GKK645" s="11"/>
      <c r="GKL645" s="11"/>
      <c r="GKM645" s="11"/>
      <c r="GKN645" s="11"/>
      <c r="GKO645" s="11"/>
      <c r="GKP645" s="11"/>
      <c r="GKQ645" s="11"/>
      <c r="GKR645" s="11"/>
      <c r="GKS645" s="11"/>
      <c r="GKT645" s="11"/>
      <c r="GKU645" s="11"/>
      <c r="GKV645" s="11"/>
      <c r="GKW645" s="11"/>
      <c r="GKX645" s="11"/>
      <c r="GKY645" s="11"/>
      <c r="GKZ645" s="11"/>
      <c r="GLA645" s="11"/>
      <c r="GLB645" s="11"/>
      <c r="GLC645" s="11"/>
      <c r="GLD645" s="11"/>
      <c r="GLE645" s="11"/>
      <c r="GLF645" s="11"/>
      <c r="GLG645" s="11"/>
      <c r="GLH645" s="11"/>
      <c r="GLI645" s="11"/>
      <c r="GLJ645" s="11"/>
      <c r="GLK645" s="11"/>
      <c r="GLL645" s="11"/>
      <c r="GLM645" s="11"/>
      <c r="GLN645" s="11"/>
      <c r="GLO645" s="11"/>
      <c r="GLP645" s="11"/>
      <c r="GLQ645" s="11"/>
      <c r="GLR645" s="11"/>
      <c r="GLS645" s="11"/>
      <c r="GLT645" s="11"/>
      <c r="GLU645" s="11"/>
      <c r="GLV645" s="11"/>
      <c r="GLW645" s="11"/>
      <c r="GLX645" s="11"/>
      <c r="GLY645" s="11"/>
      <c r="GLZ645" s="11"/>
      <c r="GMA645" s="11"/>
      <c r="GMB645" s="11"/>
      <c r="GMC645" s="11"/>
      <c r="GMD645" s="11"/>
      <c r="GME645" s="11"/>
      <c r="GMF645" s="11"/>
      <c r="GMG645" s="11"/>
      <c r="GMH645" s="11"/>
      <c r="GMI645" s="11"/>
      <c r="GMJ645" s="11"/>
      <c r="GMK645" s="11"/>
      <c r="GML645" s="11"/>
      <c r="GMM645" s="11"/>
      <c r="GMN645" s="11"/>
      <c r="GMO645" s="11"/>
      <c r="GMP645" s="11"/>
      <c r="GMQ645" s="11"/>
      <c r="GMR645" s="11"/>
      <c r="GMS645" s="11"/>
      <c r="GMT645" s="11"/>
      <c r="GMU645" s="11"/>
      <c r="GMV645" s="11"/>
      <c r="GMW645" s="11"/>
      <c r="GMX645" s="11"/>
      <c r="GMY645" s="11"/>
      <c r="GMZ645" s="11"/>
      <c r="GNA645" s="11"/>
      <c r="GNB645" s="11"/>
      <c r="GNC645" s="11"/>
      <c r="GND645" s="11"/>
      <c r="GNE645" s="11"/>
      <c r="GNF645" s="11"/>
      <c r="GNG645" s="11"/>
      <c r="GNH645" s="11"/>
      <c r="GNI645" s="11"/>
      <c r="GNJ645" s="11"/>
      <c r="GNK645" s="11"/>
      <c r="GNL645" s="11"/>
      <c r="GNM645" s="11"/>
      <c r="GNN645" s="11"/>
      <c r="GNO645" s="11"/>
      <c r="GNP645" s="11"/>
      <c r="GNQ645" s="11"/>
      <c r="GNR645" s="11"/>
      <c r="GNS645" s="11"/>
      <c r="GNT645" s="11"/>
      <c r="GNU645" s="11"/>
      <c r="GNV645" s="11"/>
      <c r="GNW645" s="11"/>
      <c r="GNX645" s="11"/>
      <c r="GNY645" s="11"/>
      <c r="GNZ645" s="11"/>
      <c r="GOA645" s="11"/>
      <c r="GOB645" s="11"/>
      <c r="GOC645" s="11"/>
      <c r="GOD645" s="11"/>
      <c r="GOE645" s="11"/>
      <c r="GOF645" s="11"/>
      <c r="GOG645" s="11"/>
      <c r="GOH645" s="11"/>
      <c r="GOI645" s="11"/>
      <c r="GOJ645" s="11"/>
      <c r="GOK645" s="11"/>
      <c r="GOL645" s="11"/>
      <c r="GOM645" s="11"/>
      <c r="GON645" s="11"/>
      <c r="GOO645" s="11"/>
      <c r="GOP645" s="11"/>
      <c r="GOQ645" s="11"/>
      <c r="GOR645" s="11"/>
      <c r="GOS645" s="11"/>
      <c r="GOT645" s="11"/>
      <c r="GOU645" s="11"/>
      <c r="GOV645" s="11"/>
      <c r="GOW645" s="11"/>
      <c r="GOX645" s="11"/>
      <c r="GOY645" s="11"/>
      <c r="GOZ645" s="11"/>
      <c r="GPA645" s="11"/>
      <c r="GPB645" s="11"/>
      <c r="GPC645" s="11"/>
      <c r="GPD645" s="11"/>
      <c r="GPE645" s="11"/>
      <c r="GPF645" s="11"/>
      <c r="GPG645" s="11"/>
      <c r="GPH645" s="11"/>
      <c r="GPI645" s="11"/>
      <c r="GPJ645" s="11"/>
      <c r="GPK645" s="11"/>
      <c r="GPL645" s="11"/>
      <c r="GPM645" s="11"/>
      <c r="GPN645" s="11"/>
      <c r="GPO645" s="11"/>
      <c r="GPP645" s="11"/>
      <c r="GPQ645" s="11"/>
      <c r="GPR645" s="11"/>
      <c r="GPS645" s="11"/>
      <c r="GPT645" s="11"/>
      <c r="GPU645" s="11"/>
      <c r="GPV645" s="11"/>
      <c r="GPW645" s="11"/>
      <c r="GPX645" s="11"/>
      <c r="GPY645" s="11"/>
      <c r="GPZ645" s="11"/>
      <c r="GQA645" s="11"/>
      <c r="GQB645" s="11"/>
      <c r="GQC645" s="11"/>
      <c r="GQD645" s="11"/>
      <c r="GQE645" s="11"/>
      <c r="GQF645" s="11"/>
      <c r="GQG645" s="11"/>
      <c r="GQH645" s="11"/>
      <c r="GQI645" s="11"/>
      <c r="GQJ645" s="11"/>
      <c r="GQK645" s="11"/>
      <c r="GQL645" s="11"/>
      <c r="GQM645" s="11"/>
      <c r="GQN645" s="11"/>
      <c r="GQO645" s="11"/>
      <c r="GQP645" s="11"/>
      <c r="GQQ645" s="11"/>
      <c r="GQR645" s="11"/>
      <c r="GQS645" s="11"/>
      <c r="GQT645" s="11"/>
      <c r="GQU645" s="11"/>
      <c r="GQV645" s="11"/>
      <c r="GQW645" s="11"/>
      <c r="GQX645" s="11"/>
      <c r="GQY645" s="11"/>
      <c r="GQZ645" s="11"/>
      <c r="GRA645" s="11"/>
      <c r="GRB645" s="11"/>
      <c r="GRC645" s="11"/>
      <c r="GRD645" s="11"/>
      <c r="GRE645" s="11"/>
      <c r="GRF645" s="11"/>
      <c r="GRG645" s="11"/>
      <c r="GRH645" s="11"/>
      <c r="GRI645" s="11"/>
      <c r="GRJ645" s="11"/>
      <c r="GRK645" s="11"/>
      <c r="GRL645" s="11"/>
      <c r="GRM645" s="11"/>
      <c r="GRN645" s="11"/>
      <c r="GRO645" s="11"/>
      <c r="GRP645" s="11"/>
      <c r="GRQ645" s="11"/>
      <c r="GRR645" s="11"/>
      <c r="GRS645" s="11"/>
      <c r="GRT645" s="11"/>
      <c r="GRU645" s="11"/>
      <c r="GRV645" s="11"/>
      <c r="GRW645" s="11"/>
      <c r="GRX645" s="11"/>
      <c r="GRY645" s="11"/>
      <c r="GRZ645" s="11"/>
      <c r="GSA645" s="11"/>
      <c r="GSB645" s="11"/>
      <c r="GSC645" s="11"/>
      <c r="GSD645" s="11"/>
      <c r="GSE645" s="11"/>
      <c r="GSF645" s="11"/>
      <c r="GSG645" s="11"/>
      <c r="GSH645" s="11"/>
      <c r="GSI645" s="11"/>
      <c r="GSJ645" s="11"/>
      <c r="GSK645" s="11"/>
      <c r="GSL645" s="11"/>
      <c r="GSM645" s="11"/>
      <c r="GSN645" s="11"/>
      <c r="GSO645" s="11"/>
      <c r="GSP645" s="11"/>
      <c r="GSQ645" s="11"/>
      <c r="GSR645" s="11"/>
      <c r="GSS645" s="11"/>
      <c r="GST645" s="11"/>
      <c r="GSU645" s="11"/>
      <c r="GSV645" s="11"/>
      <c r="GSW645" s="11"/>
      <c r="GSX645" s="11"/>
      <c r="GSY645" s="11"/>
      <c r="GSZ645" s="11"/>
      <c r="GTA645" s="11"/>
      <c r="GTB645" s="11"/>
      <c r="GTC645" s="11"/>
      <c r="GTD645" s="11"/>
      <c r="GTE645" s="11"/>
      <c r="GTF645" s="11"/>
      <c r="GTG645" s="11"/>
      <c r="GTH645" s="11"/>
      <c r="GTI645" s="11"/>
      <c r="GTJ645" s="11"/>
      <c r="GTK645" s="11"/>
      <c r="GTL645" s="11"/>
      <c r="GTM645" s="11"/>
      <c r="GTN645" s="11"/>
      <c r="GTO645" s="11"/>
      <c r="GTP645" s="11"/>
      <c r="GTQ645" s="11"/>
      <c r="GTR645" s="11"/>
      <c r="GTS645" s="11"/>
      <c r="GTT645" s="11"/>
      <c r="GTU645" s="11"/>
      <c r="GTV645" s="11"/>
      <c r="GTW645" s="11"/>
      <c r="GTX645" s="11"/>
      <c r="GTY645" s="11"/>
      <c r="GTZ645" s="11"/>
      <c r="GUA645" s="11"/>
      <c r="GUB645" s="11"/>
      <c r="GUC645" s="11"/>
      <c r="GUD645" s="11"/>
      <c r="GUE645" s="11"/>
      <c r="GUF645" s="11"/>
      <c r="GUG645" s="11"/>
      <c r="GUH645" s="11"/>
      <c r="GUI645" s="11"/>
      <c r="GUJ645" s="11"/>
      <c r="GUK645" s="11"/>
      <c r="GUL645" s="11"/>
      <c r="GUM645" s="11"/>
      <c r="GUN645" s="11"/>
      <c r="GUO645" s="11"/>
      <c r="GUP645" s="11"/>
      <c r="GUQ645" s="11"/>
      <c r="GUR645" s="11"/>
      <c r="GUS645" s="11"/>
      <c r="GUT645" s="11"/>
      <c r="GUU645" s="11"/>
      <c r="GUV645" s="11"/>
      <c r="GUW645" s="11"/>
      <c r="GUX645" s="11"/>
      <c r="GUY645" s="11"/>
      <c r="GUZ645" s="11"/>
      <c r="GVA645" s="11"/>
      <c r="GVB645" s="11"/>
      <c r="GVC645" s="11"/>
      <c r="GVD645" s="11"/>
      <c r="GVE645" s="11"/>
      <c r="GVF645" s="11"/>
      <c r="GVG645" s="11"/>
      <c r="GVH645" s="11"/>
      <c r="GVI645" s="11"/>
      <c r="GVJ645" s="11"/>
      <c r="GVK645" s="11"/>
      <c r="GVL645" s="11"/>
      <c r="GVM645" s="11"/>
      <c r="GVN645" s="11"/>
      <c r="GVO645" s="11"/>
      <c r="GVP645" s="11"/>
      <c r="GVQ645" s="11"/>
      <c r="GVR645" s="11"/>
      <c r="GVS645" s="11"/>
      <c r="GVT645" s="11"/>
      <c r="GVU645" s="11"/>
      <c r="GVV645" s="11"/>
      <c r="GVW645" s="11"/>
      <c r="GVX645" s="11"/>
      <c r="GVY645" s="11"/>
      <c r="GVZ645" s="11"/>
      <c r="GWA645" s="11"/>
      <c r="GWB645" s="11"/>
      <c r="GWC645" s="11"/>
      <c r="GWD645" s="11"/>
      <c r="GWE645" s="11"/>
      <c r="GWF645" s="11"/>
      <c r="GWG645" s="11"/>
      <c r="GWH645" s="11"/>
      <c r="GWI645" s="11"/>
      <c r="GWJ645" s="11"/>
      <c r="GWK645" s="11"/>
      <c r="GWL645" s="11"/>
      <c r="GWM645" s="11"/>
      <c r="GWN645" s="11"/>
      <c r="GWO645" s="11"/>
      <c r="GWP645" s="11"/>
      <c r="GWQ645" s="11"/>
      <c r="GWR645" s="11"/>
      <c r="GWS645" s="11"/>
      <c r="GWT645" s="11"/>
      <c r="GWU645" s="11"/>
      <c r="GWV645" s="11"/>
      <c r="GWW645" s="11"/>
      <c r="GWX645" s="11"/>
      <c r="GWY645" s="11"/>
      <c r="GWZ645" s="11"/>
      <c r="GXA645" s="11"/>
      <c r="GXB645" s="11"/>
      <c r="GXC645" s="11"/>
      <c r="GXD645" s="11"/>
      <c r="GXE645" s="11"/>
      <c r="GXF645" s="11"/>
      <c r="GXG645" s="11"/>
      <c r="GXH645" s="11"/>
      <c r="GXI645" s="11"/>
      <c r="GXJ645" s="11"/>
      <c r="GXK645" s="11"/>
      <c r="GXL645" s="11"/>
      <c r="GXM645" s="11"/>
      <c r="GXN645" s="11"/>
      <c r="GXO645" s="11"/>
      <c r="GXP645" s="11"/>
      <c r="GXQ645" s="11"/>
      <c r="GXR645" s="11"/>
      <c r="GXS645" s="11"/>
      <c r="GXT645" s="11"/>
      <c r="GXU645" s="11"/>
      <c r="GXV645" s="11"/>
      <c r="GXW645" s="11"/>
      <c r="GXX645" s="11"/>
      <c r="GXY645" s="11"/>
      <c r="GXZ645" s="11"/>
      <c r="GYA645" s="11"/>
      <c r="GYB645" s="11"/>
      <c r="GYC645" s="11"/>
      <c r="GYD645" s="11"/>
      <c r="GYE645" s="11"/>
      <c r="GYF645" s="11"/>
      <c r="GYG645" s="11"/>
      <c r="GYH645" s="11"/>
      <c r="GYI645" s="11"/>
      <c r="GYJ645" s="11"/>
      <c r="GYK645" s="11"/>
      <c r="GYL645" s="11"/>
      <c r="GYM645" s="11"/>
      <c r="GYN645" s="11"/>
      <c r="GYO645" s="11"/>
      <c r="GYP645" s="11"/>
      <c r="GYQ645" s="11"/>
      <c r="GYR645" s="11"/>
      <c r="GYS645" s="11"/>
      <c r="GYT645" s="11"/>
      <c r="GYU645" s="11"/>
      <c r="GYV645" s="11"/>
      <c r="GYW645" s="11"/>
      <c r="GYX645" s="11"/>
      <c r="GYY645" s="11"/>
      <c r="GYZ645" s="11"/>
      <c r="GZA645" s="11"/>
      <c r="GZB645" s="11"/>
      <c r="GZC645" s="11"/>
      <c r="GZD645" s="11"/>
      <c r="GZE645" s="11"/>
      <c r="GZF645" s="11"/>
      <c r="GZG645" s="11"/>
      <c r="GZH645" s="11"/>
      <c r="GZI645" s="11"/>
      <c r="GZJ645" s="11"/>
      <c r="GZK645" s="11"/>
      <c r="GZL645" s="11"/>
      <c r="GZM645" s="11"/>
      <c r="GZN645" s="11"/>
      <c r="GZO645" s="11"/>
      <c r="GZP645" s="11"/>
      <c r="GZQ645" s="11"/>
      <c r="GZR645" s="11"/>
      <c r="GZS645" s="11"/>
      <c r="GZT645" s="11"/>
      <c r="GZU645" s="11"/>
      <c r="GZV645" s="11"/>
      <c r="GZW645" s="11"/>
      <c r="GZX645" s="11"/>
      <c r="GZY645" s="11"/>
      <c r="GZZ645" s="11"/>
      <c r="HAA645" s="11"/>
      <c r="HAB645" s="11"/>
      <c r="HAC645" s="11"/>
      <c r="HAD645" s="11"/>
      <c r="HAE645" s="11"/>
      <c r="HAF645" s="11"/>
      <c r="HAG645" s="11"/>
      <c r="HAH645" s="11"/>
      <c r="HAI645" s="11"/>
      <c r="HAJ645" s="11"/>
      <c r="HAK645" s="11"/>
      <c r="HAL645" s="11"/>
      <c r="HAM645" s="11"/>
      <c r="HAN645" s="11"/>
      <c r="HAO645" s="11"/>
      <c r="HAP645" s="11"/>
      <c r="HAQ645" s="11"/>
      <c r="HAR645" s="11"/>
      <c r="HAS645" s="11"/>
      <c r="HAT645" s="11"/>
      <c r="HAU645" s="11"/>
      <c r="HAV645" s="11"/>
      <c r="HAW645" s="11"/>
      <c r="HAX645" s="11"/>
      <c r="HAY645" s="11"/>
      <c r="HAZ645" s="11"/>
      <c r="HBA645" s="11"/>
      <c r="HBB645" s="11"/>
      <c r="HBC645" s="11"/>
      <c r="HBD645" s="11"/>
      <c r="HBE645" s="11"/>
      <c r="HBF645" s="11"/>
      <c r="HBG645" s="11"/>
      <c r="HBH645" s="11"/>
      <c r="HBI645" s="11"/>
      <c r="HBJ645" s="11"/>
      <c r="HBK645" s="11"/>
      <c r="HBL645" s="11"/>
      <c r="HBM645" s="11"/>
      <c r="HBN645" s="11"/>
      <c r="HBO645" s="11"/>
      <c r="HBP645" s="11"/>
      <c r="HBQ645" s="11"/>
      <c r="HBR645" s="11"/>
      <c r="HBS645" s="11"/>
      <c r="HBT645" s="11"/>
      <c r="HBU645" s="11"/>
      <c r="HBV645" s="11"/>
      <c r="HBW645" s="11"/>
      <c r="HBX645" s="11"/>
      <c r="HBY645" s="11"/>
      <c r="HBZ645" s="11"/>
      <c r="HCA645" s="11"/>
      <c r="HCB645" s="11"/>
      <c r="HCC645" s="11"/>
      <c r="HCD645" s="11"/>
      <c r="HCE645" s="11"/>
      <c r="HCF645" s="11"/>
      <c r="HCG645" s="11"/>
      <c r="HCH645" s="11"/>
      <c r="HCI645" s="11"/>
      <c r="HCJ645" s="11"/>
      <c r="HCK645" s="11"/>
      <c r="HCL645" s="11"/>
      <c r="HCM645" s="11"/>
      <c r="HCN645" s="11"/>
      <c r="HCO645" s="11"/>
      <c r="HCP645" s="11"/>
      <c r="HCQ645" s="11"/>
      <c r="HCR645" s="11"/>
      <c r="HCS645" s="11"/>
      <c r="HCT645" s="11"/>
      <c r="HCU645" s="11"/>
      <c r="HCV645" s="11"/>
      <c r="HCW645" s="11"/>
      <c r="HCX645" s="11"/>
      <c r="HCY645" s="11"/>
      <c r="HCZ645" s="11"/>
      <c r="HDA645" s="11"/>
      <c r="HDB645" s="11"/>
      <c r="HDC645" s="11"/>
      <c r="HDD645" s="11"/>
      <c r="HDE645" s="11"/>
      <c r="HDF645" s="11"/>
      <c r="HDG645" s="11"/>
      <c r="HDH645" s="11"/>
      <c r="HDI645" s="11"/>
      <c r="HDJ645" s="11"/>
      <c r="HDK645" s="11"/>
      <c r="HDL645" s="11"/>
      <c r="HDM645" s="11"/>
      <c r="HDN645" s="11"/>
      <c r="HDO645" s="11"/>
      <c r="HDP645" s="11"/>
      <c r="HDQ645" s="11"/>
      <c r="HDR645" s="11"/>
      <c r="HDS645" s="11"/>
      <c r="HDT645" s="11"/>
      <c r="HDU645" s="11"/>
      <c r="HDV645" s="11"/>
      <c r="HDW645" s="11"/>
      <c r="HDX645" s="11"/>
      <c r="HDY645" s="11"/>
      <c r="HDZ645" s="11"/>
      <c r="HEA645" s="11"/>
      <c r="HEB645" s="11"/>
      <c r="HEC645" s="11"/>
      <c r="HED645" s="11"/>
      <c r="HEE645" s="11"/>
      <c r="HEF645" s="11"/>
      <c r="HEG645" s="11"/>
      <c r="HEH645" s="11"/>
      <c r="HEI645" s="11"/>
      <c r="HEJ645" s="11"/>
      <c r="HEK645" s="11"/>
      <c r="HEL645" s="11"/>
      <c r="HEM645" s="11"/>
      <c r="HEN645" s="11"/>
      <c r="HEO645" s="11"/>
      <c r="HEP645" s="11"/>
      <c r="HEQ645" s="11"/>
      <c r="HER645" s="11"/>
      <c r="HES645" s="11"/>
      <c r="HET645" s="11"/>
      <c r="HEU645" s="11"/>
      <c r="HEV645" s="11"/>
      <c r="HEW645" s="11"/>
      <c r="HEX645" s="11"/>
      <c r="HEY645" s="11"/>
      <c r="HEZ645" s="11"/>
      <c r="HFA645" s="11"/>
      <c r="HFB645" s="11"/>
      <c r="HFC645" s="11"/>
      <c r="HFD645" s="11"/>
      <c r="HFE645" s="11"/>
      <c r="HFF645" s="11"/>
      <c r="HFG645" s="11"/>
      <c r="HFH645" s="11"/>
      <c r="HFI645" s="11"/>
      <c r="HFJ645" s="11"/>
      <c r="HFK645" s="11"/>
      <c r="HFL645" s="11"/>
      <c r="HFM645" s="11"/>
      <c r="HFN645" s="11"/>
      <c r="HFO645" s="11"/>
      <c r="HFP645" s="11"/>
      <c r="HFQ645" s="11"/>
      <c r="HFR645" s="11"/>
      <c r="HFS645" s="11"/>
      <c r="HFT645" s="11"/>
      <c r="HFU645" s="11"/>
      <c r="HFV645" s="11"/>
      <c r="HFW645" s="11"/>
      <c r="HFX645" s="11"/>
      <c r="HFY645" s="11"/>
      <c r="HFZ645" s="11"/>
      <c r="HGA645" s="11"/>
      <c r="HGB645" s="11"/>
      <c r="HGC645" s="11"/>
      <c r="HGD645" s="11"/>
      <c r="HGE645" s="11"/>
      <c r="HGF645" s="11"/>
      <c r="HGG645" s="11"/>
      <c r="HGH645" s="11"/>
      <c r="HGI645" s="11"/>
      <c r="HGJ645" s="11"/>
      <c r="HGK645" s="11"/>
      <c r="HGL645" s="11"/>
      <c r="HGM645" s="11"/>
      <c r="HGN645" s="11"/>
      <c r="HGO645" s="11"/>
      <c r="HGP645" s="11"/>
      <c r="HGQ645" s="11"/>
      <c r="HGR645" s="11"/>
      <c r="HGS645" s="11"/>
      <c r="HGT645" s="11"/>
      <c r="HGU645" s="11"/>
      <c r="HGV645" s="11"/>
      <c r="HGW645" s="11"/>
      <c r="HGX645" s="11"/>
      <c r="HGY645" s="11"/>
      <c r="HGZ645" s="11"/>
      <c r="HHA645" s="11"/>
      <c r="HHB645" s="11"/>
      <c r="HHC645" s="11"/>
      <c r="HHD645" s="11"/>
      <c r="HHE645" s="11"/>
      <c r="HHF645" s="11"/>
      <c r="HHG645" s="11"/>
      <c r="HHH645" s="11"/>
      <c r="HHI645" s="11"/>
      <c r="HHJ645" s="11"/>
      <c r="HHK645" s="11"/>
      <c r="HHL645" s="11"/>
      <c r="HHM645" s="11"/>
      <c r="HHN645" s="11"/>
      <c r="HHO645" s="11"/>
      <c r="HHP645" s="11"/>
      <c r="HHQ645" s="11"/>
      <c r="HHR645" s="11"/>
      <c r="HHS645" s="11"/>
      <c r="HHT645" s="11"/>
      <c r="HHU645" s="11"/>
      <c r="HHV645" s="11"/>
      <c r="HHW645" s="11"/>
      <c r="HHX645" s="11"/>
      <c r="HHY645" s="11"/>
      <c r="HHZ645" s="11"/>
      <c r="HIA645" s="11"/>
      <c r="HIB645" s="11"/>
      <c r="HIC645" s="11"/>
      <c r="HID645" s="11"/>
      <c r="HIE645" s="11"/>
      <c r="HIF645" s="11"/>
      <c r="HIG645" s="11"/>
      <c r="HIH645" s="11"/>
      <c r="HII645" s="11"/>
      <c r="HIJ645" s="11"/>
      <c r="HIK645" s="11"/>
      <c r="HIL645" s="11"/>
      <c r="HIM645" s="11"/>
      <c r="HIN645" s="11"/>
      <c r="HIO645" s="11"/>
      <c r="HIP645" s="11"/>
      <c r="HIQ645" s="11"/>
      <c r="HIR645" s="11"/>
      <c r="HIS645" s="11"/>
      <c r="HIT645" s="11"/>
      <c r="HIU645" s="11"/>
      <c r="HIV645" s="11"/>
      <c r="HIW645" s="11"/>
      <c r="HIX645" s="11"/>
      <c r="HIY645" s="11"/>
      <c r="HIZ645" s="11"/>
      <c r="HJA645" s="11"/>
      <c r="HJB645" s="11"/>
      <c r="HJC645" s="11"/>
      <c r="HJD645" s="11"/>
      <c r="HJE645" s="11"/>
      <c r="HJF645" s="11"/>
      <c r="HJG645" s="11"/>
      <c r="HJH645" s="11"/>
      <c r="HJI645" s="11"/>
      <c r="HJJ645" s="11"/>
      <c r="HJK645" s="11"/>
      <c r="HJL645" s="11"/>
      <c r="HJM645" s="11"/>
      <c r="HJN645" s="11"/>
      <c r="HJO645" s="11"/>
      <c r="HJP645" s="11"/>
      <c r="HJQ645" s="11"/>
      <c r="HJR645" s="11"/>
      <c r="HJS645" s="11"/>
      <c r="HJT645" s="11"/>
      <c r="HJU645" s="11"/>
      <c r="HJV645" s="11"/>
      <c r="HJW645" s="11"/>
      <c r="HJX645" s="11"/>
      <c r="HJY645" s="11"/>
      <c r="HJZ645" s="11"/>
      <c r="HKA645" s="11"/>
      <c r="HKB645" s="11"/>
      <c r="HKC645" s="11"/>
      <c r="HKD645" s="11"/>
      <c r="HKE645" s="11"/>
      <c r="HKF645" s="11"/>
      <c r="HKG645" s="11"/>
      <c r="HKH645" s="11"/>
      <c r="HKI645" s="11"/>
      <c r="HKJ645" s="11"/>
      <c r="HKK645" s="11"/>
      <c r="HKL645" s="11"/>
      <c r="HKM645" s="11"/>
      <c r="HKN645" s="11"/>
      <c r="HKO645" s="11"/>
      <c r="HKP645" s="11"/>
      <c r="HKQ645" s="11"/>
      <c r="HKR645" s="11"/>
      <c r="HKS645" s="11"/>
      <c r="HKT645" s="11"/>
      <c r="HKU645" s="11"/>
      <c r="HKV645" s="11"/>
      <c r="HKW645" s="11"/>
      <c r="HKX645" s="11"/>
      <c r="HKY645" s="11"/>
      <c r="HKZ645" s="11"/>
      <c r="HLA645" s="11"/>
      <c r="HLB645" s="11"/>
      <c r="HLC645" s="11"/>
      <c r="HLD645" s="11"/>
      <c r="HLE645" s="11"/>
      <c r="HLF645" s="11"/>
      <c r="HLG645" s="11"/>
      <c r="HLH645" s="11"/>
      <c r="HLI645" s="11"/>
      <c r="HLJ645" s="11"/>
      <c r="HLK645" s="11"/>
      <c r="HLL645" s="11"/>
      <c r="HLM645" s="11"/>
      <c r="HLN645" s="11"/>
      <c r="HLO645" s="11"/>
      <c r="HLP645" s="11"/>
      <c r="HLQ645" s="11"/>
      <c r="HLR645" s="11"/>
      <c r="HLS645" s="11"/>
      <c r="HLT645" s="11"/>
      <c r="HLU645" s="11"/>
      <c r="HLV645" s="11"/>
      <c r="HLW645" s="11"/>
      <c r="HLX645" s="11"/>
      <c r="HLY645" s="11"/>
      <c r="HLZ645" s="11"/>
      <c r="HMA645" s="11"/>
      <c r="HMB645" s="11"/>
      <c r="HMC645" s="11"/>
      <c r="HMD645" s="11"/>
      <c r="HME645" s="11"/>
      <c r="HMF645" s="11"/>
      <c r="HMG645" s="11"/>
      <c r="HMH645" s="11"/>
      <c r="HMI645" s="11"/>
      <c r="HMJ645" s="11"/>
      <c r="HMK645" s="11"/>
      <c r="HML645" s="11"/>
      <c r="HMM645" s="11"/>
      <c r="HMN645" s="11"/>
      <c r="HMO645" s="11"/>
      <c r="HMP645" s="11"/>
      <c r="HMQ645" s="11"/>
      <c r="HMR645" s="11"/>
      <c r="HMS645" s="11"/>
      <c r="HMT645" s="11"/>
      <c r="HMU645" s="11"/>
      <c r="HMV645" s="11"/>
      <c r="HMW645" s="11"/>
      <c r="HMX645" s="11"/>
      <c r="HMY645" s="11"/>
      <c r="HMZ645" s="11"/>
      <c r="HNA645" s="11"/>
      <c r="HNB645" s="11"/>
      <c r="HNC645" s="11"/>
      <c r="HND645" s="11"/>
      <c r="HNE645" s="11"/>
      <c r="HNF645" s="11"/>
      <c r="HNG645" s="11"/>
      <c r="HNH645" s="11"/>
      <c r="HNI645" s="11"/>
      <c r="HNJ645" s="11"/>
      <c r="HNK645" s="11"/>
      <c r="HNL645" s="11"/>
      <c r="HNM645" s="11"/>
      <c r="HNN645" s="11"/>
      <c r="HNO645" s="11"/>
      <c r="HNP645" s="11"/>
      <c r="HNQ645" s="11"/>
      <c r="HNR645" s="11"/>
      <c r="HNS645" s="11"/>
      <c r="HNT645" s="11"/>
      <c r="HNU645" s="11"/>
      <c r="HNV645" s="11"/>
      <c r="HNW645" s="11"/>
      <c r="HNX645" s="11"/>
      <c r="HNY645" s="11"/>
      <c r="HNZ645" s="11"/>
      <c r="HOA645" s="11"/>
      <c r="HOB645" s="11"/>
      <c r="HOC645" s="11"/>
      <c r="HOD645" s="11"/>
      <c r="HOE645" s="11"/>
      <c r="HOF645" s="11"/>
      <c r="HOG645" s="11"/>
      <c r="HOH645" s="11"/>
      <c r="HOI645" s="11"/>
      <c r="HOJ645" s="11"/>
      <c r="HOK645" s="11"/>
      <c r="HOL645" s="11"/>
      <c r="HOM645" s="11"/>
      <c r="HON645" s="11"/>
      <c r="HOO645" s="11"/>
      <c r="HOP645" s="11"/>
      <c r="HOQ645" s="11"/>
      <c r="HOR645" s="11"/>
      <c r="HOS645" s="11"/>
      <c r="HOT645" s="11"/>
      <c r="HOU645" s="11"/>
      <c r="HOV645" s="11"/>
      <c r="HOW645" s="11"/>
      <c r="HOX645" s="11"/>
      <c r="HOY645" s="11"/>
      <c r="HOZ645" s="11"/>
      <c r="HPA645" s="11"/>
      <c r="HPB645" s="11"/>
      <c r="HPC645" s="11"/>
      <c r="HPD645" s="11"/>
      <c r="HPE645" s="11"/>
      <c r="HPF645" s="11"/>
      <c r="HPG645" s="11"/>
      <c r="HPH645" s="11"/>
      <c r="HPI645" s="11"/>
      <c r="HPJ645" s="11"/>
      <c r="HPK645" s="11"/>
      <c r="HPL645" s="11"/>
      <c r="HPM645" s="11"/>
      <c r="HPN645" s="11"/>
      <c r="HPO645" s="11"/>
      <c r="HPP645" s="11"/>
      <c r="HPQ645" s="11"/>
      <c r="HPR645" s="11"/>
      <c r="HPS645" s="11"/>
      <c r="HPT645" s="11"/>
      <c r="HPU645" s="11"/>
      <c r="HPV645" s="11"/>
      <c r="HPW645" s="11"/>
      <c r="HPX645" s="11"/>
      <c r="HPY645" s="11"/>
      <c r="HPZ645" s="11"/>
      <c r="HQA645" s="11"/>
      <c r="HQB645" s="11"/>
      <c r="HQC645" s="11"/>
      <c r="HQD645" s="11"/>
      <c r="HQE645" s="11"/>
      <c r="HQF645" s="11"/>
      <c r="HQG645" s="11"/>
      <c r="HQH645" s="11"/>
      <c r="HQI645" s="11"/>
      <c r="HQJ645" s="11"/>
      <c r="HQK645" s="11"/>
      <c r="HQL645" s="11"/>
      <c r="HQM645" s="11"/>
      <c r="HQN645" s="11"/>
      <c r="HQO645" s="11"/>
      <c r="HQP645" s="11"/>
      <c r="HQQ645" s="11"/>
      <c r="HQR645" s="11"/>
      <c r="HQS645" s="11"/>
      <c r="HQT645" s="11"/>
      <c r="HQU645" s="11"/>
      <c r="HQV645" s="11"/>
      <c r="HQW645" s="11"/>
      <c r="HQX645" s="11"/>
      <c r="HQY645" s="11"/>
      <c r="HQZ645" s="11"/>
      <c r="HRA645" s="11"/>
      <c r="HRB645" s="11"/>
      <c r="HRC645" s="11"/>
      <c r="HRD645" s="11"/>
      <c r="HRE645" s="11"/>
      <c r="HRF645" s="11"/>
      <c r="HRG645" s="11"/>
      <c r="HRH645" s="11"/>
      <c r="HRI645" s="11"/>
      <c r="HRJ645" s="11"/>
      <c r="HRK645" s="11"/>
      <c r="HRL645" s="11"/>
      <c r="HRM645" s="11"/>
      <c r="HRN645" s="11"/>
      <c r="HRO645" s="11"/>
      <c r="HRP645" s="11"/>
      <c r="HRQ645" s="11"/>
      <c r="HRR645" s="11"/>
      <c r="HRS645" s="11"/>
      <c r="HRT645" s="11"/>
      <c r="HRU645" s="11"/>
      <c r="HRV645" s="11"/>
      <c r="HRW645" s="11"/>
      <c r="HRX645" s="11"/>
      <c r="HRY645" s="11"/>
      <c r="HRZ645" s="11"/>
      <c r="HSA645" s="11"/>
      <c r="HSB645" s="11"/>
      <c r="HSC645" s="11"/>
      <c r="HSD645" s="11"/>
      <c r="HSE645" s="11"/>
      <c r="HSF645" s="11"/>
      <c r="HSG645" s="11"/>
      <c r="HSH645" s="11"/>
      <c r="HSI645" s="11"/>
      <c r="HSJ645" s="11"/>
      <c r="HSK645" s="11"/>
      <c r="HSL645" s="11"/>
      <c r="HSM645" s="11"/>
      <c r="HSN645" s="11"/>
      <c r="HSO645" s="11"/>
      <c r="HSP645" s="11"/>
      <c r="HSQ645" s="11"/>
      <c r="HSR645" s="11"/>
      <c r="HSS645" s="11"/>
      <c r="HST645" s="11"/>
      <c r="HSU645" s="11"/>
      <c r="HSV645" s="11"/>
      <c r="HSW645" s="11"/>
      <c r="HSX645" s="11"/>
      <c r="HSY645" s="11"/>
      <c r="HSZ645" s="11"/>
      <c r="HTA645" s="11"/>
      <c r="HTB645" s="11"/>
      <c r="HTC645" s="11"/>
      <c r="HTD645" s="11"/>
      <c r="HTE645" s="11"/>
      <c r="HTF645" s="11"/>
      <c r="HTG645" s="11"/>
      <c r="HTH645" s="11"/>
      <c r="HTI645" s="11"/>
      <c r="HTJ645" s="11"/>
      <c r="HTK645" s="11"/>
      <c r="HTL645" s="11"/>
      <c r="HTM645" s="11"/>
      <c r="HTN645" s="11"/>
      <c r="HTO645" s="11"/>
      <c r="HTP645" s="11"/>
      <c r="HTQ645" s="11"/>
      <c r="HTR645" s="11"/>
      <c r="HTS645" s="11"/>
      <c r="HTT645" s="11"/>
      <c r="HTU645" s="11"/>
      <c r="HTV645" s="11"/>
      <c r="HTW645" s="11"/>
      <c r="HTX645" s="11"/>
      <c r="HTY645" s="11"/>
      <c r="HTZ645" s="11"/>
      <c r="HUA645" s="11"/>
      <c r="HUB645" s="11"/>
      <c r="HUC645" s="11"/>
      <c r="HUD645" s="11"/>
      <c r="HUE645" s="11"/>
      <c r="HUF645" s="11"/>
      <c r="HUG645" s="11"/>
      <c r="HUH645" s="11"/>
      <c r="HUI645" s="11"/>
      <c r="HUJ645" s="11"/>
      <c r="HUK645" s="11"/>
      <c r="HUL645" s="11"/>
      <c r="HUM645" s="11"/>
      <c r="HUN645" s="11"/>
      <c r="HUO645" s="11"/>
      <c r="HUP645" s="11"/>
      <c r="HUQ645" s="11"/>
      <c r="HUR645" s="11"/>
      <c r="HUS645" s="11"/>
      <c r="HUT645" s="11"/>
      <c r="HUU645" s="11"/>
      <c r="HUV645" s="11"/>
      <c r="HUW645" s="11"/>
      <c r="HUX645" s="11"/>
      <c r="HUY645" s="11"/>
      <c r="HUZ645" s="11"/>
      <c r="HVA645" s="11"/>
      <c r="HVB645" s="11"/>
      <c r="HVC645" s="11"/>
      <c r="HVD645" s="11"/>
      <c r="HVE645" s="11"/>
      <c r="HVF645" s="11"/>
      <c r="HVG645" s="11"/>
      <c r="HVH645" s="11"/>
      <c r="HVI645" s="11"/>
      <c r="HVJ645" s="11"/>
      <c r="HVK645" s="11"/>
      <c r="HVL645" s="11"/>
      <c r="HVM645" s="11"/>
      <c r="HVN645" s="11"/>
      <c r="HVO645" s="11"/>
      <c r="HVP645" s="11"/>
      <c r="HVQ645" s="11"/>
      <c r="HVR645" s="11"/>
      <c r="HVS645" s="11"/>
      <c r="HVT645" s="11"/>
      <c r="HVU645" s="11"/>
      <c r="HVV645" s="11"/>
      <c r="HVW645" s="11"/>
      <c r="HVX645" s="11"/>
      <c r="HVY645" s="11"/>
      <c r="HVZ645" s="11"/>
      <c r="HWA645" s="11"/>
      <c r="HWB645" s="11"/>
      <c r="HWC645" s="11"/>
      <c r="HWD645" s="11"/>
      <c r="HWE645" s="11"/>
      <c r="HWF645" s="11"/>
      <c r="HWG645" s="11"/>
      <c r="HWH645" s="11"/>
      <c r="HWI645" s="11"/>
      <c r="HWJ645" s="11"/>
      <c r="HWK645" s="11"/>
      <c r="HWL645" s="11"/>
      <c r="HWM645" s="11"/>
      <c r="HWN645" s="11"/>
      <c r="HWO645" s="11"/>
      <c r="HWP645" s="11"/>
      <c r="HWQ645" s="11"/>
      <c r="HWR645" s="11"/>
      <c r="HWS645" s="11"/>
      <c r="HWT645" s="11"/>
      <c r="HWU645" s="11"/>
      <c r="HWV645" s="11"/>
      <c r="HWW645" s="11"/>
      <c r="HWX645" s="11"/>
      <c r="HWY645" s="11"/>
      <c r="HWZ645" s="11"/>
      <c r="HXA645" s="11"/>
      <c r="HXB645" s="11"/>
      <c r="HXC645" s="11"/>
      <c r="HXD645" s="11"/>
      <c r="HXE645" s="11"/>
      <c r="HXF645" s="11"/>
      <c r="HXG645" s="11"/>
      <c r="HXH645" s="11"/>
      <c r="HXI645" s="11"/>
      <c r="HXJ645" s="11"/>
      <c r="HXK645" s="11"/>
      <c r="HXL645" s="11"/>
      <c r="HXM645" s="11"/>
      <c r="HXN645" s="11"/>
      <c r="HXO645" s="11"/>
      <c r="HXP645" s="11"/>
      <c r="HXQ645" s="11"/>
      <c r="HXR645" s="11"/>
      <c r="HXS645" s="11"/>
      <c r="HXT645" s="11"/>
      <c r="HXU645" s="11"/>
      <c r="HXV645" s="11"/>
      <c r="HXW645" s="11"/>
      <c r="HXX645" s="11"/>
      <c r="HXY645" s="11"/>
      <c r="HXZ645" s="11"/>
      <c r="HYA645" s="11"/>
      <c r="HYB645" s="11"/>
      <c r="HYC645" s="11"/>
      <c r="HYD645" s="11"/>
      <c r="HYE645" s="11"/>
      <c r="HYF645" s="11"/>
      <c r="HYG645" s="11"/>
      <c r="HYH645" s="11"/>
      <c r="HYI645" s="11"/>
      <c r="HYJ645" s="11"/>
      <c r="HYK645" s="11"/>
      <c r="HYL645" s="11"/>
      <c r="HYM645" s="11"/>
      <c r="HYN645" s="11"/>
      <c r="HYO645" s="11"/>
      <c r="HYP645" s="11"/>
      <c r="HYQ645" s="11"/>
      <c r="HYR645" s="11"/>
      <c r="HYS645" s="11"/>
      <c r="HYT645" s="11"/>
      <c r="HYU645" s="11"/>
      <c r="HYV645" s="11"/>
      <c r="HYW645" s="11"/>
      <c r="HYX645" s="11"/>
      <c r="HYY645" s="11"/>
      <c r="HYZ645" s="11"/>
      <c r="HZA645" s="11"/>
      <c r="HZB645" s="11"/>
      <c r="HZC645" s="11"/>
      <c r="HZD645" s="11"/>
      <c r="HZE645" s="11"/>
      <c r="HZF645" s="11"/>
      <c r="HZG645" s="11"/>
      <c r="HZH645" s="11"/>
      <c r="HZI645" s="11"/>
      <c r="HZJ645" s="11"/>
      <c r="HZK645" s="11"/>
      <c r="HZL645" s="11"/>
      <c r="HZM645" s="11"/>
      <c r="HZN645" s="11"/>
      <c r="HZO645" s="11"/>
      <c r="HZP645" s="11"/>
      <c r="HZQ645" s="11"/>
      <c r="HZR645" s="11"/>
      <c r="HZS645" s="11"/>
      <c r="HZT645" s="11"/>
      <c r="HZU645" s="11"/>
      <c r="HZV645" s="11"/>
      <c r="HZW645" s="11"/>
      <c r="HZX645" s="11"/>
      <c r="HZY645" s="11"/>
      <c r="HZZ645" s="11"/>
      <c r="IAA645" s="11"/>
      <c r="IAB645" s="11"/>
      <c r="IAC645" s="11"/>
      <c r="IAD645" s="11"/>
      <c r="IAE645" s="11"/>
      <c r="IAF645" s="11"/>
      <c r="IAG645" s="11"/>
      <c r="IAH645" s="11"/>
      <c r="IAI645" s="11"/>
      <c r="IAJ645" s="11"/>
      <c r="IAK645" s="11"/>
      <c r="IAL645" s="11"/>
      <c r="IAM645" s="11"/>
      <c r="IAN645" s="11"/>
      <c r="IAO645" s="11"/>
      <c r="IAP645" s="11"/>
      <c r="IAQ645" s="11"/>
      <c r="IAR645" s="11"/>
      <c r="IAS645" s="11"/>
      <c r="IAT645" s="11"/>
      <c r="IAU645" s="11"/>
      <c r="IAV645" s="11"/>
      <c r="IAW645" s="11"/>
      <c r="IAX645" s="11"/>
      <c r="IAY645" s="11"/>
      <c r="IAZ645" s="11"/>
      <c r="IBA645" s="11"/>
      <c r="IBB645" s="11"/>
      <c r="IBC645" s="11"/>
      <c r="IBD645" s="11"/>
      <c r="IBE645" s="11"/>
      <c r="IBF645" s="11"/>
      <c r="IBG645" s="11"/>
      <c r="IBH645" s="11"/>
      <c r="IBI645" s="11"/>
      <c r="IBJ645" s="11"/>
      <c r="IBK645" s="11"/>
      <c r="IBL645" s="11"/>
      <c r="IBM645" s="11"/>
      <c r="IBN645" s="11"/>
      <c r="IBO645" s="11"/>
      <c r="IBP645" s="11"/>
      <c r="IBQ645" s="11"/>
      <c r="IBR645" s="11"/>
      <c r="IBS645" s="11"/>
      <c r="IBT645" s="11"/>
      <c r="IBU645" s="11"/>
      <c r="IBV645" s="11"/>
      <c r="IBW645" s="11"/>
      <c r="IBX645" s="11"/>
      <c r="IBY645" s="11"/>
      <c r="IBZ645" s="11"/>
      <c r="ICA645" s="11"/>
      <c r="ICB645" s="11"/>
      <c r="ICC645" s="11"/>
      <c r="ICD645" s="11"/>
      <c r="ICE645" s="11"/>
      <c r="ICF645" s="11"/>
      <c r="ICG645" s="11"/>
      <c r="ICH645" s="11"/>
      <c r="ICI645" s="11"/>
      <c r="ICJ645" s="11"/>
      <c r="ICK645" s="11"/>
      <c r="ICL645" s="11"/>
      <c r="ICM645" s="11"/>
      <c r="ICN645" s="11"/>
      <c r="ICO645" s="11"/>
      <c r="ICP645" s="11"/>
      <c r="ICQ645" s="11"/>
      <c r="ICR645" s="11"/>
      <c r="ICS645" s="11"/>
      <c r="ICT645" s="11"/>
      <c r="ICU645" s="11"/>
      <c r="ICV645" s="11"/>
      <c r="ICW645" s="11"/>
      <c r="ICX645" s="11"/>
      <c r="ICY645" s="11"/>
      <c r="ICZ645" s="11"/>
      <c r="IDA645" s="11"/>
      <c r="IDB645" s="11"/>
      <c r="IDC645" s="11"/>
      <c r="IDD645" s="11"/>
      <c r="IDE645" s="11"/>
      <c r="IDF645" s="11"/>
      <c r="IDG645" s="11"/>
      <c r="IDH645" s="11"/>
      <c r="IDI645" s="11"/>
      <c r="IDJ645" s="11"/>
      <c r="IDK645" s="11"/>
      <c r="IDL645" s="11"/>
      <c r="IDM645" s="11"/>
      <c r="IDN645" s="11"/>
      <c r="IDO645" s="11"/>
      <c r="IDP645" s="11"/>
      <c r="IDQ645" s="11"/>
      <c r="IDR645" s="11"/>
      <c r="IDS645" s="11"/>
      <c r="IDT645" s="11"/>
      <c r="IDU645" s="11"/>
      <c r="IDV645" s="11"/>
      <c r="IDW645" s="11"/>
      <c r="IDX645" s="11"/>
      <c r="IDY645" s="11"/>
      <c r="IDZ645" s="11"/>
      <c r="IEA645" s="11"/>
      <c r="IEB645" s="11"/>
      <c r="IEC645" s="11"/>
      <c r="IED645" s="11"/>
      <c r="IEE645" s="11"/>
      <c r="IEF645" s="11"/>
      <c r="IEG645" s="11"/>
      <c r="IEH645" s="11"/>
      <c r="IEI645" s="11"/>
      <c r="IEJ645" s="11"/>
      <c r="IEK645" s="11"/>
      <c r="IEL645" s="11"/>
      <c r="IEM645" s="11"/>
      <c r="IEN645" s="11"/>
      <c r="IEO645" s="11"/>
      <c r="IEP645" s="11"/>
      <c r="IEQ645" s="11"/>
      <c r="IER645" s="11"/>
      <c r="IES645" s="11"/>
      <c r="IET645" s="11"/>
      <c r="IEU645" s="11"/>
      <c r="IEV645" s="11"/>
      <c r="IEW645" s="11"/>
      <c r="IEX645" s="11"/>
      <c r="IEY645" s="11"/>
      <c r="IEZ645" s="11"/>
      <c r="IFA645" s="11"/>
      <c r="IFB645" s="11"/>
      <c r="IFC645" s="11"/>
      <c r="IFD645" s="11"/>
      <c r="IFE645" s="11"/>
      <c r="IFF645" s="11"/>
      <c r="IFG645" s="11"/>
      <c r="IFH645" s="11"/>
      <c r="IFI645" s="11"/>
      <c r="IFJ645" s="11"/>
      <c r="IFK645" s="11"/>
      <c r="IFL645" s="11"/>
      <c r="IFM645" s="11"/>
      <c r="IFN645" s="11"/>
      <c r="IFO645" s="11"/>
      <c r="IFP645" s="11"/>
      <c r="IFQ645" s="11"/>
      <c r="IFR645" s="11"/>
      <c r="IFS645" s="11"/>
      <c r="IFT645" s="11"/>
      <c r="IFU645" s="11"/>
      <c r="IFV645" s="11"/>
      <c r="IFW645" s="11"/>
      <c r="IFX645" s="11"/>
      <c r="IFY645" s="11"/>
      <c r="IFZ645" s="11"/>
      <c r="IGA645" s="11"/>
      <c r="IGB645" s="11"/>
      <c r="IGC645" s="11"/>
      <c r="IGD645" s="11"/>
      <c r="IGE645" s="11"/>
      <c r="IGF645" s="11"/>
      <c r="IGG645" s="11"/>
      <c r="IGH645" s="11"/>
      <c r="IGI645" s="11"/>
      <c r="IGJ645" s="11"/>
      <c r="IGK645" s="11"/>
      <c r="IGL645" s="11"/>
      <c r="IGM645" s="11"/>
      <c r="IGN645" s="11"/>
      <c r="IGO645" s="11"/>
      <c r="IGP645" s="11"/>
      <c r="IGQ645" s="11"/>
      <c r="IGR645" s="11"/>
      <c r="IGS645" s="11"/>
      <c r="IGT645" s="11"/>
      <c r="IGU645" s="11"/>
      <c r="IGV645" s="11"/>
      <c r="IGW645" s="11"/>
      <c r="IGX645" s="11"/>
      <c r="IGY645" s="11"/>
      <c r="IGZ645" s="11"/>
      <c r="IHA645" s="11"/>
      <c r="IHB645" s="11"/>
      <c r="IHC645" s="11"/>
      <c r="IHD645" s="11"/>
      <c r="IHE645" s="11"/>
      <c r="IHF645" s="11"/>
      <c r="IHG645" s="11"/>
      <c r="IHH645" s="11"/>
      <c r="IHI645" s="11"/>
      <c r="IHJ645" s="11"/>
      <c r="IHK645" s="11"/>
      <c r="IHL645" s="11"/>
      <c r="IHM645" s="11"/>
      <c r="IHN645" s="11"/>
      <c r="IHO645" s="11"/>
      <c r="IHP645" s="11"/>
      <c r="IHQ645" s="11"/>
      <c r="IHR645" s="11"/>
      <c r="IHS645" s="11"/>
      <c r="IHT645" s="11"/>
      <c r="IHU645" s="11"/>
      <c r="IHV645" s="11"/>
      <c r="IHW645" s="11"/>
      <c r="IHX645" s="11"/>
      <c r="IHY645" s="11"/>
      <c r="IHZ645" s="11"/>
      <c r="IIA645" s="11"/>
      <c r="IIB645" s="11"/>
      <c r="IIC645" s="11"/>
      <c r="IID645" s="11"/>
      <c r="IIE645" s="11"/>
      <c r="IIF645" s="11"/>
      <c r="IIG645" s="11"/>
      <c r="IIH645" s="11"/>
      <c r="III645" s="11"/>
      <c r="IIJ645" s="11"/>
      <c r="IIK645" s="11"/>
      <c r="IIL645" s="11"/>
      <c r="IIM645" s="11"/>
      <c r="IIN645" s="11"/>
      <c r="IIO645" s="11"/>
      <c r="IIP645" s="11"/>
      <c r="IIQ645" s="11"/>
      <c r="IIR645" s="11"/>
      <c r="IIS645" s="11"/>
      <c r="IIT645" s="11"/>
      <c r="IIU645" s="11"/>
      <c r="IIV645" s="11"/>
      <c r="IIW645" s="11"/>
      <c r="IIX645" s="11"/>
      <c r="IIY645" s="11"/>
      <c r="IIZ645" s="11"/>
      <c r="IJA645" s="11"/>
      <c r="IJB645" s="11"/>
      <c r="IJC645" s="11"/>
      <c r="IJD645" s="11"/>
      <c r="IJE645" s="11"/>
      <c r="IJF645" s="11"/>
      <c r="IJG645" s="11"/>
      <c r="IJH645" s="11"/>
      <c r="IJI645" s="11"/>
      <c r="IJJ645" s="11"/>
      <c r="IJK645" s="11"/>
      <c r="IJL645" s="11"/>
      <c r="IJM645" s="11"/>
      <c r="IJN645" s="11"/>
      <c r="IJO645" s="11"/>
      <c r="IJP645" s="11"/>
      <c r="IJQ645" s="11"/>
      <c r="IJR645" s="11"/>
      <c r="IJS645" s="11"/>
      <c r="IJT645" s="11"/>
      <c r="IJU645" s="11"/>
      <c r="IJV645" s="11"/>
      <c r="IJW645" s="11"/>
      <c r="IJX645" s="11"/>
      <c r="IJY645" s="11"/>
      <c r="IJZ645" s="11"/>
      <c r="IKA645" s="11"/>
      <c r="IKB645" s="11"/>
      <c r="IKC645" s="11"/>
      <c r="IKD645" s="11"/>
      <c r="IKE645" s="11"/>
      <c r="IKF645" s="11"/>
      <c r="IKG645" s="11"/>
      <c r="IKH645" s="11"/>
      <c r="IKI645" s="11"/>
      <c r="IKJ645" s="11"/>
      <c r="IKK645" s="11"/>
      <c r="IKL645" s="11"/>
      <c r="IKM645" s="11"/>
      <c r="IKN645" s="11"/>
      <c r="IKO645" s="11"/>
      <c r="IKP645" s="11"/>
      <c r="IKQ645" s="11"/>
      <c r="IKR645" s="11"/>
      <c r="IKS645" s="11"/>
      <c r="IKT645" s="11"/>
      <c r="IKU645" s="11"/>
      <c r="IKV645" s="11"/>
      <c r="IKW645" s="11"/>
      <c r="IKX645" s="11"/>
      <c r="IKY645" s="11"/>
      <c r="IKZ645" s="11"/>
      <c r="ILA645" s="11"/>
      <c r="ILB645" s="11"/>
      <c r="ILC645" s="11"/>
      <c r="ILD645" s="11"/>
      <c r="ILE645" s="11"/>
      <c r="ILF645" s="11"/>
      <c r="ILG645" s="11"/>
      <c r="ILH645" s="11"/>
      <c r="ILI645" s="11"/>
      <c r="ILJ645" s="11"/>
      <c r="ILK645" s="11"/>
      <c r="ILL645" s="11"/>
      <c r="ILM645" s="11"/>
      <c r="ILN645" s="11"/>
      <c r="ILO645" s="11"/>
      <c r="ILP645" s="11"/>
      <c r="ILQ645" s="11"/>
      <c r="ILR645" s="11"/>
      <c r="ILS645" s="11"/>
      <c r="ILT645" s="11"/>
      <c r="ILU645" s="11"/>
      <c r="ILV645" s="11"/>
      <c r="ILW645" s="11"/>
      <c r="ILX645" s="11"/>
      <c r="ILY645" s="11"/>
      <c r="ILZ645" s="11"/>
      <c r="IMA645" s="11"/>
      <c r="IMB645" s="11"/>
      <c r="IMC645" s="11"/>
      <c r="IMD645" s="11"/>
      <c r="IME645" s="11"/>
      <c r="IMF645" s="11"/>
      <c r="IMG645" s="11"/>
      <c r="IMH645" s="11"/>
      <c r="IMI645" s="11"/>
      <c r="IMJ645" s="11"/>
      <c r="IMK645" s="11"/>
      <c r="IML645" s="11"/>
      <c r="IMM645" s="11"/>
      <c r="IMN645" s="11"/>
      <c r="IMO645" s="11"/>
      <c r="IMP645" s="11"/>
      <c r="IMQ645" s="11"/>
      <c r="IMR645" s="11"/>
      <c r="IMS645" s="11"/>
      <c r="IMT645" s="11"/>
      <c r="IMU645" s="11"/>
      <c r="IMV645" s="11"/>
      <c r="IMW645" s="11"/>
      <c r="IMX645" s="11"/>
      <c r="IMY645" s="11"/>
      <c r="IMZ645" s="11"/>
      <c r="INA645" s="11"/>
      <c r="INB645" s="11"/>
      <c r="INC645" s="11"/>
      <c r="IND645" s="11"/>
      <c r="INE645" s="11"/>
      <c r="INF645" s="11"/>
      <c r="ING645" s="11"/>
      <c r="INH645" s="11"/>
      <c r="INI645" s="11"/>
      <c r="INJ645" s="11"/>
      <c r="INK645" s="11"/>
      <c r="INL645" s="11"/>
      <c r="INM645" s="11"/>
      <c r="INN645" s="11"/>
      <c r="INO645" s="11"/>
      <c r="INP645" s="11"/>
      <c r="INQ645" s="11"/>
      <c r="INR645" s="11"/>
      <c r="INS645" s="11"/>
      <c r="INT645" s="11"/>
      <c r="INU645" s="11"/>
      <c r="INV645" s="11"/>
      <c r="INW645" s="11"/>
      <c r="INX645" s="11"/>
      <c r="INY645" s="11"/>
      <c r="INZ645" s="11"/>
      <c r="IOA645" s="11"/>
      <c r="IOB645" s="11"/>
      <c r="IOC645" s="11"/>
      <c r="IOD645" s="11"/>
      <c r="IOE645" s="11"/>
      <c r="IOF645" s="11"/>
      <c r="IOG645" s="11"/>
      <c r="IOH645" s="11"/>
      <c r="IOI645" s="11"/>
      <c r="IOJ645" s="11"/>
      <c r="IOK645" s="11"/>
      <c r="IOL645" s="11"/>
      <c r="IOM645" s="11"/>
      <c r="ION645" s="11"/>
      <c r="IOO645" s="11"/>
      <c r="IOP645" s="11"/>
      <c r="IOQ645" s="11"/>
      <c r="IOR645" s="11"/>
      <c r="IOS645" s="11"/>
      <c r="IOT645" s="11"/>
      <c r="IOU645" s="11"/>
      <c r="IOV645" s="11"/>
      <c r="IOW645" s="11"/>
      <c r="IOX645" s="11"/>
      <c r="IOY645" s="11"/>
      <c r="IOZ645" s="11"/>
      <c r="IPA645" s="11"/>
      <c r="IPB645" s="11"/>
      <c r="IPC645" s="11"/>
      <c r="IPD645" s="11"/>
      <c r="IPE645" s="11"/>
      <c r="IPF645" s="11"/>
      <c r="IPG645" s="11"/>
      <c r="IPH645" s="11"/>
      <c r="IPI645" s="11"/>
      <c r="IPJ645" s="11"/>
      <c r="IPK645" s="11"/>
      <c r="IPL645" s="11"/>
      <c r="IPM645" s="11"/>
      <c r="IPN645" s="11"/>
      <c r="IPO645" s="11"/>
      <c r="IPP645" s="11"/>
      <c r="IPQ645" s="11"/>
      <c r="IPR645" s="11"/>
      <c r="IPS645" s="11"/>
      <c r="IPT645" s="11"/>
      <c r="IPU645" s="11"/>
      <c r="IPV645" s="11"/>
      <c r="IPW645" s="11"/>
      <c r="IPX645" s="11"/>
      <c r="IPY645" s="11"/>
      <c r="IPZ645" s="11"/>
      <c r="IQA645" s="11"/>
      <c r="IQB645" s="11"/>
      <c r="IQC645" s="11"/>
      <c r="IQD645" s="11"/>
      <c r="IQE645" s="11"/>
      <c r="IQF645" s="11"/>
      <c r="IQG645" s="11"/>
      <c r="IQH645" s="11"/>
      <c r="IQI645" s="11"/>
      <c r="IQJ645" s="11"/>
      <c r="IQK645" s="11"/>
      <c r="IQL645" s="11"/>
      <c r="IQM645" s="11"/>
      <c r="IQN645" s="11"/>
      <c r="IQO645" s="11"/>
      <c r="IQP645" s="11"/>
      <c r="IQQ645" s="11"/>
      <c r="IQR645" s="11"/>
      <c r="IQS645" s="11"/>
      <c r="IQT645" s="11"/>
      <c r="IQU645" s="11"/>
      <c r="IQV645" s="11"/>
      <c r="IQW645" s="11"/>
      <c r="IQX645" s="11"/>
      <c r="IQY645" s="11"/>
      <c r="IQZ645" s="11"/>
      <c r="IRA645" s="11"/>
      <c r="IRB645" s="11"/>
      <c r="IRC645" s="11"/>
      <c r="IRD645" s="11"/>
      <c r="IRE645" s="11"/>
      <c r="IRF645" s="11"/>
      <c r="IRG645" s="11"/>
      <c r="IRH645" s="11"/>
      <c r="IRI645" s="11"/>
      <c r="IRJ645" s="11"/>
      <c r="IRK645" s="11"/>
      <c r="IRL645" s="11"/>
      <c r="IRM645" s="11"/>
      <c r="IRN645" s="11"/>
      <c r="IRO645" s="11"/>
      <c r="IRP645" s="11"/>
      <c r="IRQ645" s="11"/>
      <c r="IRR645" s="11"/>
      <c r="IRS645" s="11"/>
      <c r="IRT645" s="11"/>
      <c r="IRU645" s="11"/>
      <c r="IRV645" s="11"/>
      <c r="IRW645" s="11"/>
      <c r="IRX645" s="11"/>
      <c r="IRY645" s="11"/>
      <c r="IRZ645" s="11"/>
      <c r="ISA645" s="11"/>
      <c r="ISB645" s="11"/>
      <c r="ISC645" s="11"/>
      <c r="ISD645" s="11"/>
      <c r="ISE645" s="11"/>
      <c r="ISF645" s="11"/>
      <c r="ISG645" s="11"/>
      <c r="ISH645" s="11"/>
      <c r="ISI645" s="11"/>
      <c r="ISJ645" s="11"/>
      <c r="ISK645" s="11"/>
      <c r="ISL645" s="11"/>
      <c r="ISM645" s="11"/>
      <c r="ISN645" s="11"/>
      <c r="ISO645" s="11"/>
      <c r="ISP645" s="11"/>
      <c r="ISQ645" s="11"/>
      <c r="ISR645" s="11"/>
      <c r="ISS645" s="11"/>
      <c r="IST645" s="11"/>
      <c r="ISU645" s="11"/>
      <c r="ISV645" s="11"/>
      <c r="ISW645" s="11"/>
      <c r="ISX645" s="11"/>
      <c r="ISY645" s="11"/>
      <c r="ISZ645" s="11"/>
      <c r="ITA645" s="11"/>
      <c r="ITB645" s="11"/>
      <c r="ITC645" s="11"/>
      <c r="ITD645" s="11"/>
      <c r="ITE645" s="11"/>
      <c r="ITF645" s="11"/>
      <c r="ITG645" s="11"/>
      <c r="ITH645" s="11"/>
      <c r="ITI645" s="11"/>
      <c r="ITJ645" s="11"/>
      <c r="ITK645" s="11"/>
      <c r="ITL645" s="11"/>
      <c r="ITM645" s="11"/>
      <c r="ITN645" s="11"/>
      <c r="ITO645" s="11"/>
      <c r="ITP645" s="11"/>
      <c r="ITQ645" s="11"/>
      <c r="ITR645" s="11"/>
      <c r="ITS645" s="11"/>
      <c r="ITT645" s="11"/>
      <c r="ITU645" s="11"/>
      <c r="ITV645" s="11"/>
      <c r="ITW645" s="11"/>
      <c r="ITX645" s="11"/>
      <c r="ITY645" s="11"/>
      <c r="ITZ645" s="11"/>
      <c r="IUA645" s="11"/>
      <c r="IUB645" s="11"/>
      <c r="IUC645" s="11"/>
      <c r="IUD645" s="11"/>
      <c r="IUE645" s="11"/>
      <c r="IUF645" s="11"/>
      <c r="IUG645" s="11"/>
      <c r="IUH645" s="11"/>
      <c r="IUI645" s="11"/>
      <c r="IUJ645" s="11"/>
      <c r="IUK645" s="11"/>
      <c r="IUL645" s="11"/>
      <c r="IUM645" s="11"/>
      <c r="IUN645" s="11"/>
      <c r="IUO645" s="11"/>
      <c r="IUP645" s="11"/>
      <c r="IUQ645" s="11"/>
      <c r="IUR645" s="11"/>
      <c r="IUS645" s="11"/>
      <c r="IUT645" s="11"/>
      <c r="IUU645" s="11"/>
      <c r="IUV645" s="11"/>
      <c r="IUW645" s="11"/>
      <c r="IUX645" s="11"/>
      <c r="IUY645" s="11"/>
      <c r="IUZ645" s="11"/>
      <c r="IVA645" s="11"/>
      <c r="IVB645" s="11"/>
      <c r="IVC645" s="11"/>
      <c r="IVD645" s="11"/>
      <c r="IVE645" s="11"/>
      <c r="IVF645" s="11"/>
      <c r="IVG645" s="11"/>
      <c r="IVH645" s="11"/>
      <c r="IVI645" s="11"/>
      <c r="IVJ645" s="11"/>
      <c r="IVK645" s="11"/>
      <c r="IVL645" s="11"/>
      <c r="IVM645" s="11"/>
      <c r="IVN645" s="11"/>
      <c r="IVO645" s="11"/>
      <c r="IVP645" s="11"/>
      <c r="IVQ645" s="11"/>
      <c r="IVR645" s="11"/>
      <c r="IVS645" s="11"/>
      <c r="IVT645" s="11"/>
      <c r="IVU645" s="11"/>
      <c r="IVV645" s="11"/>
      <c r="IVW645" s="11"/>
      <c r="IVX645" s="11"/>
      <c r="IVY645" s="11"/>
      <c r="IVZ645" s="11"/>
      <c r="IWA645" s="11"/>
      <c r="IWB645" s="11"/>
      <c r="IWC645" s="11"/>
      <c r="IWD645" s="11"/>
      <c r="IWE645" s="11"/>
      <c r="IWF645" s="11"/>
      <c r="IWG645" s="11"/>
      <c r="IWH645" s="11"/>
      <c r="IWI645" s="11"/>
      <c r="IWJ645" s="11"/>
      <c r="IWK645" s="11"/>
      <c r="IWL645" s="11"/>
      <c r="IWM645" s="11"/>
      <c r="IWN645" s="11"/>
      <c r="IWO645" s="11"/>
      <c r="IWP645" s="11"/>
      <c r="IWQ645" s="11"/>
      <c r="IWR645" s="11"/>
      <c r="IWS645" s="11"/>
      <c r="IWT645" s="11"/>
      <c r="IWU645" s="11"/>
      <c r="IWV645" s="11"/>
      <c r="IWW645" s="11"/>
      <c r="IWX645" s="11"/>
      <c r="IWY645" s="11"/>
      <c r="IWZ645" s="11"/>
      <c r="IXA645" s="11"/>
      <c r="IXB645" s="11"/>
      <c r="IXC645" s="11"/>
      <c r="IXD645" s="11"/>
      <c r="IXE645" s="11"/>
      <c r="IXF645" s="11"/>
      <c r="IXG645" s="11"/>
      <c r="IXH645" s="11"/>
      <c r="IXI645" s="11"/>
      <c r="IXJ645" s="11"/>
      <c r="IXK645" s="11"/>
      <c r="IXL645" s="11"/>
      <c r="IXM645" s="11"/>
      <c r="IXN645" s="11"/>
      <c r="IXO645" s="11"/>
      <c r="IXP645" s="11"/>
      <c r="IXQ645" s="11"/>
      <c r="IXR645" s="11"/>
      <c r="IXS645" s="11"/>
      <c r="IXT645" s="11"/>
      <c r="IXU645" s="11"/>
      <c r="IXV645" s="11"/>
      <c r="IXW645" s="11"/>
      <c r="IXX645" s="11"/>
      <c r="IXY645" s="11"/>
      <c r="IXZ645" s="11"/>
      <c r="IYA645" s="11"/>
      <c r="IYB645" s="11"/>
      <c r="IYC645" s="11"/>
      <c r="IYD645" s="11"/>
      <c r="IYE645" s="11"/>
      <c r="IYF645" s="11"/>
      <c r="IYG645" s="11"/>
      <c r="IYH645" s="11"/>
      <c r="IYI645" s="11"/>
      <c r="IYJ645" s="11"/>
      <c r="IYK645" s="11"/>
      <c r="IYL645" s="11"/>
      <c r="IYM645" s="11"/>
      <c r="IYN645" s="11"/>
      <c r="IYO645" s="11"/>
      <c r="IYP645" s="11"/>
      <c r="IYQ645" s="11"/>
      <c r="IYR645" s="11"/>
      <c r="IYS645" s="11"/>
      <c r="IYT645" s="11"/>
      <c r="IYU645" s="11"/>
      <c r="IYV645" s="11"/>
      <c r="IYW645" s="11"/>
      <c r="IYX645" s="11"/>
      <c r="IYY645" s="11"/>
      <c r="IYZ645" s="11"/>
      <c r="IZA645" s="11"/>
      <c r="IZB645" s="11"/>
      <c r="IZC645" s="11"/>
      <c r="IZD645" s="11"/>
      <c r="IZE645" s="11"/>
      <c r="IZF645" s="11"/>
      <c r="IZG645" s="11"/>
      <c r="IZH645" s="11"/>
      <c r="IZI645" s="11"/>
      <c r="IZJ645" s="11"/>
      <c r="IZK645" s="11"/>
      <c r="IZL645" s="11"/>
      <c r="IZM645" s="11"/>
      <c r="IZN645" s="11"/>
      <c r="IZO645" s="11"/>
      <c r="IZP645" s="11"/>
      <c r="IZQ645" s="11"/>
      <c r="IZR645" s="11"/>
      <c r="IZS645" s="11"/>
      <c r="IZT645" s="11"/>
      <c r="IZU645" s="11"/>
      <c r="IZV645" s="11"/>
      <c r="IZW645" s="11"/>
      <c r="IZX645" s="11"/>
      <c r="IZY645" s="11"/>
      <c r="IZZ645" s="11"/>
      <c r="JAA645" s="11"/>
      <c r="JAB645" s="11"/>
      <c r="JAC645" s="11"/>
      <c r="JAD645" s="11"/>
      <c r="JAE645" s="11"/>
      <c r="JAF645" s="11"/>
      <c r="JAG645" s="11"/>
      <c r="JAH645" s="11"/>
      <c r="JAI645" s="11"/>
      <c r="JAJ645" s="11"/>
      <c r="JAK645" s="11"/>
      <c r="JAL645" s="11"/>
      <c r="JAM645" s="11"/>
      <c r="JAN645" s="11"/>
      <c r="JAO645" s="11"/>
      <c r="JAP645" s="11"/>
      <c r="JAQ645" s="11"/>
      <c r="JAR645" s="11"/>
      <c r="JAS645" s="11"/>
      <c r="JAT645" s="11"/>
      <c r="JAU645" s="11"/>
      <c r="JAV645" s="11"/>
      <c r="JAW645" s="11"/>
      <c r="JAX645" s="11"/>
      <c r="JAY645" s="11"/>
      <c r="JAZ645" s="11"/>
      <c r="JBA645" s="11"/>
      <c r="JBB645" s="11"/>
      <c r="JBC645" s="11"/>
      <c r="JBD645" s="11"/>
      <c r="JBE645" s="11"/>
      <c r="JBF645" s="11"/>
      <c r="JBG645" s="11"/>
      <c r="JBH645" s="11"/>
      <c r="JBI645" s="11"/>
      <c r="JBJ645" s="11"/>
      <c r="JBK645" s="11"/>
      <c r="JBL645" s="11"/>
      <c r="JBM645" s="11"/>
      <c r="JBN645" s="11"/>
      <c r="JBO645" s="11"/>
      <c r="JBP645" s="11"/>
      <c r="JBQ645" s="11"/>
      <c r="JBR645" s="11"/>
      <c r="JBS645" s="11"/>
      <c r="JBT645" s="11"/>
      <c r="JBU645" s="11"/>
      <c r="JBV645" s="11"/>
      <c r="JBW645" s="11"/>
      <c r="JBX645" s="11"/>
      <c r="JBY645" s="11"/>
      <c r="JBZ645" s="11"/>
      <c r="JCA645" s="11"/>
      <c r="JCB645" s="11"/>
      <c r="JCC645" s="11"/>
      <c r="JCD645" s="11"/>
      <c r="JCE645" s="11"/>
      <c r="JCF645" s="11"/>
      <c r="JCG645" s="11"/>
      <c r="JCH645" s="11"/>
      <c r="JCI645" s="11"/>
      <c r="JCJ645" s="11"/>
      <c r="JCK645" s="11"/>
      <c r="JCL645" s="11"/>
      <c r="JCM645" s="11"/>
      <c r="JCN645" s="11"/>
      <c r="JCO645" s="11"/>
      <c r="JCP645" s="11"/>
      <c r="JCQ645" s="11"/>
      <c r="JCR645" s="11"/>
      <c r="JCS645" s="11"/>
      <c r="JCT645" s="11"/>
      <c r="JCU645" s="11"/>
      <c r="JCV645" s="11"/>
      <c r="JCW645" s="11"/>
      <c r="JCX645" s="11"/>
      <c r="JCY645" s="11"/>
      <c r="JCZ645" s="11"/>
      <c r="JDA645" s="11"/>
      <c r="JDB645" s="11"/>
      <c r="JDC645" s="11"/>
      <c r="JDD645" s="11"/>
      <c r="JDE645" s="11"/>
      <c r="JDF645" s="11"/>
      <c r="JDG645" s="11"/>
      <c r="JDH645" s="11"/>
      <c r="JDI645" s="11"/>
      <c r="JDJ645" s="11"/>
      <c r="JDK645" s="11"/>
      <c r="JDL645" s="11"/>
      <c r="JDM645" s="11"/>
      <c r="JDN645" s="11"/>
      <c r="JDO645" s="11"/>
      <c r="JDP645" s="11"/>
      <c r="JDQ645" s="11"/>
      <c r="JDR645" s="11"/>
      <c r="JDS645" s="11"/>
      <c r="JDT645" s="11"/>
      <c r="JDU645" s="11"/>
      <c r="JDV645" s="11"/>
      <c r="JDW645" s="11"/>
      <c r="JDX645" s="11"/>
      <c r="JDY645" s="11"/>
      <c r="JDZ645" s="11"/>
      <c r="JEA645" s="11"/>
      <c r="JEB645" s="11"/>
      <c r="JEC645" s="11"/>
      <c r="JED645" s="11"/>
      <c r="JEE645" s="11"/>
      <c r="JEF645" s="11"/>
      <c r="JEG645" s="11"/>
      <c r="JEH645" s="11"/>
      <c r="JEI645" s="11"/>
      <c r="JEJ645" s="11"/>
      <c r="JEK645" s="11"/>
      <c r="JEL645" s="11"/>
      <c r="JEM645" s="11"/>
      <c r="JEN645" s="11"/>
      <c r="JEO645" s="11"/>
      <c r="JEP645" s="11"/>
      <c r="JEQ645" s="11"/>
      <c r="JER645" s="11"/>
      <c r="JES645" s="11"/>
      <c r="JET645" s="11"/>
      <c r="JEU645" s="11"/>
      <c r="JEV645" s="11"/>
      <c r="JEW645" s="11"/>
      <c r="JEX645" s="11"/>
      <c r="JEY645" s="11"/>
      <c r="JEZ645" s="11"/>
      <c r="JFA645" s="11"/>
      <c r="JFB645" s="11"/>
      <c r="JFC645" s="11"/>
      <c r="JFD645" s="11"/>
      <c r="JFE645" s="11"/>
      <c r="JFF645" s="11"/>
      <c r="JFG645" s="11"/>
      <c r="JFH645" s="11"/>
      <c r="JFI645" s="11"/>
      <c r="JFJ645" s="11"/>
      <c r="JFK645" s="11"/>
      <c r="JFL645" s="11"/>
      <c r="JFM645" s="11"/>
      <c r="JFN645" s="11"/>
      <c r="JFO645" s="11"/>
      <c r="JFP645" s="11"/>
      <c r="JFQ645" s="11"/>
      <c r="JFR645" s="11"/>
      <c r="JFS645" s="11"/>
      <c r="JFT645" s="11"/>
      <c r="JFU645" s="11"/>
      <c r="JFV645" s="11"/>
      <c r="JFW645" s="11"/>
      <c r="JFX645" s="11"/>
      <c r="JFY645" s="11"/>
      <c r="JFZ645" s="11"/>
      <c r="JGA645" s="11"/>
      <c r="JGB645" s="11"/>
      <c r="JGC645" s="11"/>
      <c r="JGD645" s="11"/>
      <c r="JGE645" s="11"/>
      <c r="JGF645" s="11"/>
      <c r="JGG645" s="11"/>
      <c r="JGH645" s="11"/>
      <c r="JGI645" s="11"/>
      <c r="JGJ645" s="11"/>
      <c r="JGK645" s="11"/>
      <c r="JGL645" s="11"/>
      <c r="JGM645" s="11"/>
      <c r="JGN645" s="11"/>
      <c r="JGO645" s="11"/>
      <c r="JGP645" s="11"/>
      <c r="JGQ645" s="11"/>
      <c r="JGR645" s="11"/>
      <c r="JGS645" s="11"/>
      <c r="JGT645" s="11"/>
      <c r="JGU645" s="11"/>
      <c r="JGV645" s="11"/>
      <c r="JGW645" s="11"/>
      <c r="JGX645" s="11"/>
      <c r="JGY645" s="11"/>
      <c r="JGZ645" s="11"/>
      <c r="JHA645" s="11"/>
      <c r="JHB645" s="11"/>
      <c r="JHC645" s="11"/>
      <c r="JHD645" s="11"/>
      <c r="JHE645" s="11"/>
      <c r="JHF645" s="11"/>
      <c r="JHG645" s="11"/>
      <c r="JHH645" s="11"/>
      <c r="JHI645" s="11"/>
      <c r="JHJ645" s="11"/>
      <c r="JHK645" s="11"/>
      <c r="JHL645" s="11"/>
      <c r="JHM645" s="11"/>
      <c r="JHN645" s="11"/>
      <c r="JHO645" s="11"/>
      <c r="JHP645" s="11"/>
      <c r="JHQ645" s="11"/>
      <c r="JHR645" s="11"/>
      <c r="JHS645" s="11"/>
      <c r="JHT645" s="11"/>
      <c r="JHU645" s="11"/>
      <c r="JHV645" s="11"/>
      <c r="JHW645" s="11"/>
      <c r="JHX645" s="11"/>
      <c r="JHY645" s="11"/>
      <c r="JHZ645" s="11"/>
      <c r="JIA645" s="11"/>
      <c r="JIB645" s="11"/>
      <c r="JIC645" s="11"/>
      <c r="JID645" s="11"/>
      <c r="JIE645" s="11"/>
      <c r="JIF645" s="11"/>
      <c r="JIG645" s="11"/>
      <c r="JIH645" s="11"/>
      <c r="JII645" s="11"/>
      <c r="JIJ645" s="11"/>
      <c r="JIK645" s="11"/>
      <c r="JIL645" s="11"/>
      <c r="JIM645" s="11"/>
      <c r="JIN645" s="11"/>
      <c r="JIO645" s="11"/>
      <c r="JIP645" s="11"/>
      <c r="JIQ645" s="11"/>
      <c r="JIR645" s="11"/>
      <c r="JIS645" s="11"/>
      <c r="JIT645" s="11"/>
      <c r="JIU645" s="11"/>
      <c r="JIV645" s="11"/>
      <c r="JIW645" s="11"/>
      <c r="JIX645" s="11"/>
      <c r="JIY645" s="11"/>
      <c r="JIZ645" s="11"/>
      <c r="JJA645" s="11"/>
      <c r="JJB645" s="11"/>
      <c r="JJC645" s="11"/>
      <c r="JJD645" s="11"/>
      <c r="JJE645" s="11"/>
      <c r="JJF645" s="11"/>
      <c r="JJG645" s="11"/>
      <c r="JJH645" s="11"/>
      <c r="JJI645" s="11"/>
      <c r="JJJ645" s="11"/>
      <c r="JJK645" s="11"/>
      <c r="JJL645" s="11"/>
      <c r="JJM645" s="11"/>
      <c r="JJN645" s="11"/>
      <c r="JJO645" s="11"/>
      <c r="JJP645" s="11"/>
      <c r="JJQ645" s="11"/>
      <c r="JJR645" s="11"/>
      <c r="JJS645" s="11"/>
      <c r="JJT645" s="11"/>
      <c r="JJU645" s="11"/>
      <c r="JJV645" s="11"/>
      <c r="JJW645" s="11"/>
      <c r="JJX645" s="11"/>
      <c r="JJY645" s="11"/>
      <c r="JJZ645" s="11"/>
      <c r="JKA645" s="11"/>
      <c r="JKB645" s="11"/>
      <c r="JKC645" s="11"/>
      <c r="JKD645" s="11"/>
      <c r="JKE645" s="11"/>
      <c r="JKF645" s="11"/>
      <c r="JKG645" s="11"/>
      <c r="JKH645" s="11"/>
      <c r="JKI645" s="11"/>
      <c r="JKJ645" s="11"/>
      <c r="JKK645" s="11"/>
      <c r="JKL645" s="11"/>
      <c r="JKM645" s="11"/>
      <c r="JKN645" s="11"/>
      <c r="JKO645" s="11"/>
      <c r="JKP645" s="11"/>
      <c r="JKQ645" s="11"/>
      <c r="JKR645" s="11"/>
      <c r="JKS645" s="11"/>
      <c r="JKT645" s="11"/>
      <c r="JKU645" s="11"/>
      <c r="JKV645" s="11"/>
      <c r="JKW645" s="11"/>
      <c r="JKX645" s="11"/>
      <c r="JKY645" s="11"/>
      <c r="JKZ645" s="11"/>
      <c r="JLA645" s="11"/>
      <c r="JLB645" s="11"/>
      <c r="JLC645" s="11"/>
      <c r="JLD645" s="11"/>
      <c r="JLE645" s="11"/>
      <c r="JLF645" s="11"/>
      <c r="JLG645" s="11"/>
      <c r="JLH645" s="11"/>
      <c r="JLI645" s="11"/>
      <c r="JLJ645" s="11"/>
      <c r="JLK645" s="11"/>
      <c r="JLL645" s="11"/>
      <c r="JLM645" s="11"/>
      <c r="JLN645" s="11"/>
      <c r="JLO645" s="11"/>
      <c r="JLP645" s="11"/>
      <c r="JLQ645" s="11"/>
      <c r="JLR645" s="11"/>
      <c r="JLS645" s="11"/>
      <c r="JLT645" s="11"/>
      <c r="JLU645" s="11"/>
      <c r="JLV645" s="11"/>
      <c r="JLW645" s="11"/>
      <c r="JLX645" s="11"/>
      <c r="JLY645" s="11"/>
      <c r="JLZ645" s="11"/>
      <c r="JMA645" s="11"/>
      <c r="JMB645" s="11"/>
      <c r="JMC645" s="11"/>
      <c r="JMD645" s="11"/>
      <c r="JME645" s="11"/>
      <c r="JMF645" s="11"/>
      <c r="JMG645" s="11"/>
      <c r="JMH645" s="11"/>
      <c r="JMI645" s="11"/>
      <c r="JMJ645" s="11"/>
      <c r="JMK645" s="11"/>
      <c r="JML645" s="11"/>
      <c r="JMM645" s="11"/>
      <c r="JMN645" s="11"/>
      <c r="JMO645" s="11"/>
      <c r="JMP645" s="11"/>
      <c r="JMQ645" s="11"/>
      <c r="JMR645" s="11"/>
      <c r="JMS645" s="11"/>
      <c r="JMT645" s="11"/>
      <c r="JMU645" s="11"/>
      <c r="JMV645" s="11"/>
      <c r="JMW645" s="11"/>
      <c r="JMX645" s="11"/>
      <c r="JMY645" s="11"/>
      <c r="JMZ645" s="11"/>
      <c r="JNA645" s="11"/>
      <c r="JNB645" s="11"/>
      <c r="JNC645" s="11"/>
      <c r="JND645" s="11"/>
      <c r="JNE645" s="11"/>
      <c r="JNF645" s="11"/>
      <c r="JNG645" s="11"/>
      <c r="JNH645" s="11"/>
      <c r="JNI645" s="11"/>
      <c r="JNJ645" s="11"/>
      <c r="JNK645" s="11"/>
      <c r="JNL645" s="11"/>
      <c r="JNM645" s="11"/>
      <c r="JNN645" s="11"/>
      <c r="JNO645" s="11"/>
      <c r="JNP645" s="11"/>
      <c r="JNQ645" s="11"/>
      <c r="JNR645" s="11"/>
      <c r="JNS645" s="11"/>
      <c r="JNT645" s="11"/>
      <c r="JNU645" s="11"/>
      <c r="JNV645" s="11"/>
      <c r="JNW645" s="11"/>
      <c r="JNX645" s="11"/>
      <c r="JNY645" s="11"/>
      <c r="JNZ645" s="11"/>
      <c r="JOA645" s="11"/>
      <c r="JOB645" s="11"/>
      <c r="JOC645" s="11"/>
      <c r="JOD645" s="11"/>
      <c r="JOE645" s="11"/>
      <c r="JOF645" s="11"/>
      <c r="JOG645" s="11"/>
      <c r="JOH645" s="11"/>
      <c r="JOI645" s="11"/>
      <c r="JOJ645" s="11"/>
      <c r="JOK645" s="11"/>
      <c r="JOL645" s="11"/>
      <c r="JOM645" s="11"/>
      <c r="JON645" s="11"/>
      <c r="JOO645" s="11"/>
      <c r="JOP645" s="11"/>
      <c r="JOQ645" s="11"/>
      <c r="JOR645" s="11"/>
      <c r="JOS645" s="11"/>
      <c r="JOT645" s="11"/>
      <c r="JOU645" s="11"/>
      <c r="JOV645" s="11"/>
      <c r="JOW645" s="11"/>
      <c r="JOX645" s="11"/>
      <c r="JOY645" s="11"/>
      <c r="JOZ645" s="11"/>
      <c r="JPA645" s="11"/>
      <c r="JPB645" s="11"/>
      <c r="JPC645" s="11"/>
      <c r="JPD645" s="11"/>
      <c r="JPE645" s="11"/>
      <c r="JPF645" s="11"/>
      <c r="JPG645" s="11"/>
      <c r="JPH645" s="11"/>
      <c r="JPI645" s="11"/>
      <c r="JPJ645" s="11"/>
      <c r="JPK645" s="11"/>
      <c r="JPL645" s="11"/>
      <c r="JPM645" s="11"/>
      <c r="JPN645" s="11"/>
      <c r="JPO645" s="11"/>
      <c r="JPP645" s="11"/>
      <c r="JPQ645" s="11"/>
      <c r="JPR645" s="11"/>
      <c r="JPS645" s="11"/>
      <c r="JPT645" s="11"/>
      <c r="JPU645" s="11"/>
      <c r="JPV645" s="11"/>
      <c r="JPW645" s="11"/>
      <c r="JPX645" s="11"/>
      <c r="JPY645" s="11"/>
      <c r="JPZ645" s="11"/>
      <c r="JQA645" s="11"/>
      <c r="JQB645" s="11"/>
      <c r="JQC645" s="11"/>
      <c r="JQD645" s="11"/>
      <c r="JQE645" s="11"/>
      <c r="JQF645" s="11"/>
      <c r="JQG645" s="11"/>
      <c r="JQH645" s="11"/>
      <c r="JQI645" s="11"/>
      <c r="JQJ645" s="11"/>
      <c r="JQK645" s="11"/>
      <c r="JQL645" s="11"/>
      <c r="JQM645" s="11"/>
      <c r="JQN645" s="11"/>
      <c r="JQO645" s="11"/>
      <c r="JQP645" s="11"/>
      <c r="JQQ645" s="11"/>
      <c r="JQR645" s="11"/>
      <c r="JQS645" s="11"/>
      <c r="JQT645" s="11"/>
      <c r="JQU645" s="11"/>
      <c r="JQV645" s="11"/>
      <c r="JQW645" s="11"/>
      <c r="JQX645" s="11"/>
      <c r="JQY645" s="11"/>
      <c r="JQZ645" s="11"/>
      <c r="JRA645" s="11"/>
      <c r="JRB645" s="11"/>
      <c r="JRC645" s="11"/>
      <c r="JRD645" s="11"/>
      <c r="JRE645" s="11"/>
      <c r="JRF645" s="11"/>
      <c r="JRG645" s="11"/>
      <c r="JRH645" s="11"/>
      <c r="JRI645" s="11"/>
      <c r="JRJ645" s="11"/>
      <c r="JRK645" s="11"/>
      <c r="JRL645" s="11"/>
      <c r="JRM645" s="11"/>
      <c r="JRN645" s="11"/>
      <c r="JRO645" s="11"/>
      <c r="JRP645" s="11"/>
      <c r="JRQ645" s="11"/>
      <c r="JRR645" s="11"/>
      <c r="JRS645" s="11"/>
      <c r="JRT645" s="11"/>
      <c r="JRU645" s="11"/>
      <c r="JRV645" s="11"/>
      <c r="JRW645" s="11"/>
      <c r="JRX645" s="11"/>
      <c r="JRY645" s="11"/>
      <c r="JRZ645" s="11"/>
      <c r="JSA645" s="11"/>
      <c r="JSB645" s="11"/>
      <c r="JSC645" s="11"/>
      <c r="JSD645" s="11"/>
      <c r="JSE645" s="11"/>
      <c r="JSF645" s="11"/>
      <c r="JSG645" s="11"/>
      <c r="JSH645" s="11"/>
      <c r="JSI645" s="11"/>
      <c r="JSJ645" s="11"/>
      <c r="JSK645" s="11"/>
      <c r="JSL645" s="11"/>
      <c r="JSM645" s="11"/>
      <c r="JSN645" s="11"/>
      <c r="JSO645" s="11"/>
      <c r="JSP645" s="11"/>
      <c r="JSQ645" s="11"/>
      <c r="JSR645" s="11"/>
      <c r="JSS645" s="11"/>
      <c r="JST645" s="11"/>
      <c r="JSU645" s="11"/>
      <c r="JSV645" s="11"/>
      <c r="JSW645" s="11"/>
      <c r="JSX645" s="11"/>
      <c r="JSY645" s="11"/>
      <c r="JSZ645" s="11"/>
      <c r="JTA645" s="11"/>
      <c r="JTB645" s="11"/>
      <c r="JTC645" s="11"/>
      <c r="JTD645" s="11"/>
      <c r="JTE645" s="11"/>
      <c r="JTF645" s="11"/>
      <c r="JTG645" s="11"/>
      <c r="JTH645" s="11"/>
      <c r="JTI645" s="11"/>
      <c r="JTJ645" s="11"/>
      <c r="JTK645" s="11"/>
      <c r="JTL645" s="11"/>
      <c r="JTM645" s="11"/>
      <c r="JTN645" s="11"/>
      <c r="JTO645" s="11"/>
      <c r="JTP645" s="11"/>
      <c r="JTQ645" s="11"/>
      <c r="JTR645" s="11"/>
      <c r="JTS645" s="11"/>
      <c r="JTT645" s="11"/>
      <c r="JTU645" s="11"/>
      <c r="JTV645" s="11"/>
      <c r="JTW645" s="11"/>
      <c r="JTX645" s="11"/>
      <c r="JTY645" s="11"/>
      <c r="JTZ645" s="11"/>
      <c r="JUA645" s="11"/>
      <c r="JUB645" s="11"/>
      <c r="JUC645" s="11"/>
      <c r="JUD645" s="11"/>
      <c r="JUE645" s="11"/>
      <c r="JUF645" s="11"/>
      <c r="JUG645" s="11"/>
      <c r="JUH645" s="11"/>
      <c r="JUI645" s="11"/>
      <c r="JUJ645" s="11"/>
      <c r="JUK645" s="11"/>
      <c r="JUL645" s="11"/>
      <c r="JUM645" s="11"/>
      <c r="JUN645" s="11"/>
      <c r="JUO645" s="11"/>
      <c r="JUP645" s="11"/>
      <c r="JUQ645" s="11"/>
      <c r="JUR645" s="11"/>
      <c r="JUS645" s="11"/>
      <c r="JUT645" s="11"/>
      <c r="JUU645" s="11"/>
      <c r="JUV645" s="11"/>
      <c r="JUW645" s="11"/>
      <c r="JUX645" s="11"/>
      <c r="JUY645" s="11"/>
      <c r="JUZ645" s="11"/>
      <c r="JVA645" s="11"/>
      <c r="JVB645" s="11"/>
      <c r="JVC645" s="11"/>
      <c r="JVD645" s="11"/>
      <c r="JVE645" s="11"/>
      <c r="JVF645" s="11"/>
      <c r="JVG645" s="11"/>
      <c r="JVH645" s="11"/>
      <c r="JVI645" s="11"/>
      <c r="JVJ645" s="11"/>
      <c r="JVK645" s="11"/>
      <c r="JVL645" s="11"/>
      <c r="JVM645" s="11"/>
      <c r="JVN645" s="11"/>
      <c r="JVO645" s="11"/>
      <c r="JVP645" s="11"/>
      <c r="JVQ645" s="11"/>
      <c r="JVR645" s="11"/>
      <c r="JVS645" s="11"/>
      <c r="JVT645" s="11"/>
      <c r="JVU645" s="11"/>
      <c r="JVV645" s="11"/>
      <c r="JVW645" s="11"/>
      <c r="JVX645" s="11"/>
      <c r="JVY645" s="11"/>
      <c r="JVZ645" s="11"/>
      <c r="JWA645" s="11"/>
      <c r="JWB645" s="11"/>
      <c r="JWC645" s="11"/>
      <c r="JWD645" s="11"/>
      <c r="JWE645" s="11"/>
      <c r="JWF645" s="11"/>
      <c r="JWG645" s="11"/>
      <c r="JWH645" s="11"/>
      <c r="JWI645" s="11"/>
      <c r="JWJ645" s="11"/>
      <c r="JWK645" s="11"/>
      <c r="JWL645" s="11"/>
      <c r="JWM645" s="11"/>
      <c r="JWN645" s="11"/>
      <c r="JWO645" s="11"/>
      <c r="JWP645" s="11"/>
      <c r="JWQ645" s="11"/>
      <c r="JWR645" s="11"/>
      <c r="JWS645" s="11"/>
      <c r="JWT645" s="11"/>
      <c r="JWU645" s="11"/>
      <c r="JWV645" s="11"/>
      <c r="JWW645" s="11"/>
      <c r="JWX645" s="11"/>
      <c r="JWY645" s="11"/>
      <c r="JWZ645" s="11"/>
      <c r="JXA645" s="11"/>
      <c r="JXB645" s="11"/>
      <c r="JXC645" s="11"/>
      <c r="JXD645" s="11"/>
      <c r="JXE645" s="11"/>
      <c r="JXF645" s="11"/>
      <c r="JXG645" s="11"/>
      <c r="JXH645" s="11"/>
      <c r="JXI645" s="11"/>
      <c r="JXJ645" s="11"/>
      <c r="JXK645" s="11"/>
      <c r="JXL645" s="11"/>
      <c r="JXM645" s="11"/>
      <c r="JXN645" s="11"/>
      <c r="JXO645" s="11"/>
      <c r="JXP645" s="11"/>
      <c r="JXQ645" s="11"/>
      <c r="JXR645" s="11"/>
      <c r="JXS645" s="11"/>
      <c r="JXT645" s="11"/>
      <c r="JXU645" s="11"/>
      <c r="JXV645" s="11"/>
      <c r="JXW645" s="11"/>
      <c r="JXX645" s="11"/>
      <c r="JXY645" s="11"/>
      <c r="JXZ645" s="11"/>
      <c r="JYA645" s="11"/>
      <c r="JYB645" s="11"/>
      <c r="JYC645" s="11"/>
      <c r="JYD645" s="11"/>
      <c r="JYE645" s="11"/>
      <c r="JYF645" s="11"/>
      <c r="JYG645" s="11"/>
      <c r="JYH645" s="11"/>
      <c r="JYI645" s="11"/>
      <c r="JYJ645" s="11"/>
      <c r="JYK645" s="11"/>
      <c r="JYL645" s="11"/>
      <c r="JYM645" s="11"/>
      <c r="JYN645" s="11"/>
      <c r="JYO645" s="11"/>
      <c r="JYP645" s="11"/>
      <c r="JYQ645" s="11"/>
      <c r="JYR645" s="11"/>
      <c r="JYS645" s="11"/>
      <c r="JYT645" s="11"/>
      <c r="JYU645" s="11"/>
      <c r="JYV645" s="11"/>
      <c r="JYW645" s="11"/>
      <c r="JYX645" s="11"/>
      <c r="JYY645" s="11"/>
      <c r="JYZ645" s="11"/>
      <c r="JZA645" s="11"/>
      <c r="JZB645" s="11"/>
      <c r="JZC645" s="11"/>
      <c r="JZD645" s="11"/>
      <c r="JZE645" s="11"/>
      <c r="JZF645" s="11"/>
      <c r="JZG645" s="11"/>
      <c r="JZH645" s="11"/>
      <c r="JZI645" s="11"/>
      <c r="JZJ645" s="11"/>
      <c r="JZK645" s="11"/>
      <c r="JZL645" s="11"/>
      <c r="JZM645" s="11"/>
      <c r="JZN645" s="11"/>
      <c r="JZO645" s="11"/>
      <c r="JZP645" s="11"/>
      <c r="JZQ645" s="11"/>
      <c r="JZR645" s="11"/>
      <c r="JZS645" s="11"/>
      <c r="JZT645" s="11"/>
      <c r="JZU645" s="11"/>
      <c r="JZV645" s="11"/>
      <c r="JZW645" s="11"/>
      <c r="JZX645" s="11"/>
      <c r="JZY645" s="11"/>
      <c r="JZZ645" s="11"/>
      <c r="KAA645" s="11"/>
      <c r="KAB645" s="11"/>
      <c r="KAC645" s="11"/>
      <c r="KAD645" s="11"/>
      <c r="KAE645" s="11"/>
      <c r="KAF645" s="11"/>
      <c r="KAG645" s="11"/>
      <c r="KAH645" s="11"/>
      <c r="KAI645" s="11"/>
      <c r="KAJ645" s="11"/>
      <c r="KAK645" s="11"/>
      <c r="KAL645" s="11"/>
      <c r="KAM645" s="11"/>
      <c r="KAN645" s="11"/>
      <c r="KAO645" s="11"/>
      <c r="KAP645" s="11"/>
      <c r="KAQ645" s="11"/>
      <c r="KAR645" s="11"/>
      <c r="KAS645" s="11"/>
      <c r="KAT645" s="11"/>
      <c r="KAU645" s="11"/>
      <c r="KAV645" s="11"/>
      <c r="KAW645" s="11"/>
      <c r="KAX645" s="11"/>
      <c r="KAY645" s="11"/>
      <c r="KAZ645" s="11"/>
      <c r="KBA645" s="11"/>
      <c r="KBB645" s="11"/>
      <c r="KBC645" s="11"/>
      <c r="KBD645" s="11"/>
      <c r="KBE645" s="11"/>
      <c r="KBF645" s="11"/>
      <c r="KBG645" s="11"/>
      <c r="KBH645" s="11"/>
      <c r="KBI645" s="11"/>
      <c r="KBJ645" s="11"/>
      <c r="KBK645" s="11"/>
      <c r="KBL645" s="11"/>
      <c r="KBM645" s="11"/>
      <c r="KBN645" s="11"/>
      <c r="KBO645" s="11"/>
      <c r="KBP645" s="11"/>
      <c r="KBQ645" s="11"/>
      <c r="KBR645" s="11"/>
      <c r="KBS645" s="11"/>
      <c r="KBT645" s="11"/>
      <c r="KBU645" s="11"/>
      <c r="KBV645" s="11"/>
      <c r="KBW645" s="11"/>
      <c r="KBX645" s="11"/>
      <c r="KBY645" s="11"/>
      <c r="KBZ645" s="11"/>
      <c r="KCA645" s="11"/>
      <c r="KCB645" s="11"/>
      <c r="KCC645" s="11"/>
      <c r="KCD645" s="11"/>
      <c r="KCE645" s="11"/>
      <c r="KCF645" s="11"/>
      <c r="KCG645" s="11"/>
      <c r="KCH645" s="11"/>
      <c r="KCI645" s="11"/>
      <c r="KCJ645" s="11"/>
      <c r="KCK645" s="11"/>
      <c r="KCL645" s="11"/>
      <c r="KCM645" s="11"/>
      <c r="KCN645" s="11"/>
      <c r="KCO645" s="11"/>
      <c r="KCP645" s="11"/>
      <c r="KCQ645" s="11"/>
      <c r="KCR645" s="11"/>
      <c r="KCS645" s="11"/>
      <c r="KCT645" s="11"/>
      <c r="KCU645" s="11"/>
      <c r="KCV645" s="11"/>
      <c r="KCW645" s="11"/>
      <c r="KCX645" s="11"/>
      <c r="KCY645" s="11"/>
      <c r="KCZ645" s="11"/>
      <c r="KDA645" s="11"/>
      <c r="KDB645" s="11"/>
      <c r="KDC645" s="11"/>
      <c r="KDD645" s="11"/>
      <c r="KDE645" s="11"/>
      <c r="KDF645" s="11"/>
      <c r="KDG645" s="11"/>
      <c r="KDH645" s="11"/>
      <c r="KDI645" s="11"/>
      <c r="KDJ645" s="11"/>
      <c r="KDK645" s="11"/>
      <c r="KDL645" s="11"/>
      <c r="KDM645" s="11"/>
      <c r="KDN645" s="11"/>
      <c r="KDO645" s="11"/>
      <c r="KDP645" s="11"/>
      <c r="KDQ645" s="11"/>
      <c r="KDR645" s="11"/>
      <c r="KDS645" s="11"/>
      <c r="KDT645" s="11"/>
      <c r="KDU645" s="11"/>
      <c r="KDV645" s="11"/>
      <c r="KDW645" s="11"/>
      <c r="KDX645" s="11"/>
      <c r="KDY645" s="11"/>
      <c r="KDZ645" s="11"/>
      <c r="KEA645" s="11"/>
      <c r="KEB645" s="11"/>
      <c r="KEC645" s="11"/>
      <c r="KED645" s="11"/>
      <c r="KEE645" s="11"/>
      <c r="KEF645" s="11"/>
      <c r="KEG645" s="11"/>
      <c r="KEH645" s="11"/>
      <c r="KEI645" s="11"/>
      <c r="KEJ645" s="11"/>
      <c r="KEK645" s="11"/>
      <c r="KEL645" s="11"/>
      <c r="KEM645" s="11"/>
      <c r="KEN645" s="11"/>
      <c r="KEO645" s="11"/>
      <c r="KEP645" s="11"/>
      <c r="KEQ645" s="11"/>
      <c r="KER645" s="11"/>
      <c r="KES645" s="11"/>
      <c r="KET645" s="11"/>
      <c r="KEU645" s="11"/>
      <c r="KEV645" s="11"/>
      <c r="KEW645" s="11"/>
      <c r="KEX645" s="11"/>
      <c r="KEY645" s="11"/>
      <c r="KEZ645" s="11"/>
      <c r="KFA645" s="11"/>
      <c r="KFB645" s="11"/>
      <c r="KFC645" s="11"/>
      <c r="KFD645" s="11"/>
      <c r="KFE645" s="11"/>
      <c r="KFF645" s="11"/>
      <c r="KFG645" s="11"/>
      <c r="KFH645" s="11"/>
      <c r="KFI645" s="11"/>
      <c r="KFJ645" s="11"/>
      <c r="KFK645" s="11"/>
      <c r="KFL645" s="11"/>
      <c r="KFM645" s="11"/>
      <c r="KFN645" s="11"/>
      <c r="KFO645" s="11"/>
      <c r="KFP645" s="11"/>
      <c r="KFQ645" s="11"/>
      <c r="KFR645" s="11"/>
      <c r="KFS645" s="11"/>
      <c r="KFT645" s="11"/>
      <c r="KFU645" s="11"/>
      <c r="KFV645" s="11"/>
      <c r="KFW645" s="11"/>
      <c r="KFX645" s="11"/>
      <c r="KFY645" s="11"/>
      <c r="KFZ645" s="11"/>
      <c r="KGA645" s="11"/>
      <c r="KGB645" s="11"/>
      <c r="KGC645" s="11"/>
      <c r="KGD645" s="11"/>
      <c r="KGE645" s="11"/>
      <c r="KGF645" s="11"/>
      <c r="KGG645" s="11"/>
      <c r="KGH645" s="11"/>
      <c r="KGI645" s="11"/>
      <c r="KGJ645" s="11"/>
      <c r="KGK645" s="11"/>
      <c r="KGL645" s="11"/>
      <c r="KGM645" s="11"/>
      <c r="KGN645" s="11"/>
      <c r="KGO645" s="11"/>
      <c r="KGP645" s="11"/>
      <c r="KGQ645" s="11"/>
      <c r="KGR645" s="11"/>
      <c r="KGS645" s="11"/>
      <c r="KGT645" s="11"/>
      <c r="KGU645" s="11"/>
      <c r="KGV645" s="11"/>
      <c r="KGW645" s="11"/>
      <c r="KGX645" s="11"/>
      <c r="KGY645" s="11"/>
      <c r="KGZ645" s="11"/>
      <c r="KHA645" s="11"/>
      <c r="KHB645" s="11"/>
      <c r="KHC645" s="11"/>
      <c r="KHD645" s="11"/>
      <c r="KHE645" s="11"/>
      <c r="KHF645" s="11"/>
      <c r="KHG645" s="11"/>
      <c r="KHH645" s="11"/>
      <c r="KHI645" s="11"/>
      <c r="KHJ645" s="11"/>
      <c r="KHK645" s="11"/>
      <c r="KHL645" s="11"/>
      <c r="KHM645" s="11"/>
      <c r="KHN645" s="11"/>
      <c r="KHO645" s="11"/>
      <c r="KHP645" s="11"/>
      <c r="KHQ645" s="11"/>
      <c r="KHR645" s="11"/>
      <c r="KHS645" s="11"/>
      <c r="KHT645" s="11"/>
      <c r="KHU645" s="11"/>
      <c r="KHV645" s="11"/>
      <c r="KHW645" s="11"/>
      <c r="KHX645" s="11"/>
      <c r="KHY645" s="11"/>
      <c r="KHZ645" s="11"/>
      <c r="KIA645" s="11"/>
      <c r="KIB645" s="11"/>
      <c r="KIC645" s="11"/>
      <c r="KID645" s="11"/>
      <c r="KIE645" s="11"/>
      <c r="KIF645" s="11"/>
      <c r="KIG645" s="11"/>
      <c r="KIH645" s="11"/>
      <c r="KII645" s="11"/>
      <c r="KIJ645" s="11"/>
      <c r="KIK645" s="11"/>
      <c r="KIL645" s="11"/>
      <c r="KIM645" s="11"/>
      <c r="KIN645" s="11"/>
      <c r="KIO645" s="11"/>
      <c r="KIP645" s="11"/>
      <c r="KIQ645" s="11"/>
      <c r="KIR645" s="11"/>
      <c r="KIS645" s="11"/>
      <c r="KIT645" s="11"/>
      <c r="KIU645" s="11"/>
      <c r="KIV645" s="11"/>
      <c r="KIW645" s="11"/>
      <c r="KIX645" s="11"/>
      <c r="KIY645" s="11"/>
      <c r="KIZ645" s="11"/>
      <c r="KJA645" s="11"/>
      <c r="KJB645" s="11"/>
      <c r="KJC645" s="11"/>
      <c r="KJD645" s="11"/>
      <c r="KJE645" s="11"/>
      <c r="KJF645" s="11"/>
      <c r="KJG645" s="11"/>
      <c r="KJH645" s="11"/>
      <c r="KJI645" s="11"/>
      <c r="KJJ645" s="11"/>
      <c r="KJK645" s="11"/>
      <c r="KJL645" s="11"/>
      <c r="KJM645" s="11"/>
      <c r="KJN645" s="11"/>
      <c r="KJO645" s="11"/>
      <c r="KJP645" s="11"/>
      <c r="KJQ645" s="11"/>
      <c r="KJR645" s="11"/>
      <c r="KJS645" s="11"/>
      <c r="KJT645" s="11"/>
      <c r="KJU645" s="11"/>
      <c r="KJV645" s="11"/>
      <c r="KJW645" s="11"/>
      <c r="KJX645" s="11"/>
      <c r="KJY645" s="11"/>
      <c r="KJZ645" s="11"/>
      <c r="KKA645" s="11"/>
      <c r="KKB645" s="11"/>
      <c r="KKC645" s="11"/>
      <c r="KKD645" s="11"/>
      <c r="KKE645" s="11"/>
      <c r="KKF645" s="11"/>
      <c r="KKG645" s="11"/>
      <c r="KKH645" s="11"/>
      <c r="KKI645" s="11"/>
      <c r="KKJ645" s="11"/>
      <c r="KKK645" s="11"/>
      <c r="KKL645" s="11"/>
      <c r="KKM645" s="11"/>
      <c r="KKN645" s="11"/>
      <c r="KKO645" s="11"/>
      <c r="KKP645" s="11"/>
      <c r="KKQ645" s="11"/>
      <c r="KKR645" s="11"/>
      <c r="KKS645" s="11"/>
      <c r="KKT645" s="11"/>
      <c r="KKU645" s="11"/>
      <c r="KKV645" s="11"/>
      <c r="KKW645" s="11"/>
      <c r="KKX645" s="11"/>
      <c r="KKY645" s="11"/>
      <c r="KKZ645" s="11"/>
      <c r="KLA645" s="11"/>
      <c r="KLB645" s="11"/>
      <c r="KLC645" s="11"/>
      <c r="KLD645" s="11"/>
      <c r="KLE645" s="11"/>
      <c r="KLF645" s="11"/>
      <c r="KLG645" s="11"/>
      <c r="KLH645" s="11"/>
      <c r="KLI645" s="11"/>
      <c r="KLJ645" s="11"/>
      <c r="KLK645" s="11"/>
      <c r="KLL645" s="11"/>
      <c r="KLM645" s="11"/>
      <c r="KLN645" s="11"/>
      <c r="KLO645" s="11"/>
      <c r="KLP645" s="11"/>
      <c r="KLQ645" s="11"/>
      <c r="KLR645" s="11"/>
      <c r="KLS645" s="11"/>
      <c r="KLT645" s="11"/>
      <c r="KLU645" s="11"/>
      <c r="KLV645" s="11"/>
      <c r="KLW645" s="11"/>
      <c r="KLX645" s="11"/>
      <c r="KLY645" s="11"/>
      <c r="KLZ645" s="11"/>
      <c r="KMA645" s="11"/>
      <c r="KMB645" s="11"/>
      <c r="KMC645" s="11"/>
      <c r="KMD645" s="11"/>
      <c r="KME645" s="11"/>
      <c r="KMF645" s="11"/>
      <c r="KMG645" s="11"/>
      <c r="KMH645" s="11"/>
      <c r="KMI645" s="11"/>
      <c r="KMJ645" s="11"/>
      <c r="KMK645" s="11"/>
      <c r="KML645" s="11"/>
      <c r="KMM645" s="11"/>
      <c r="KMN645" s="11"/>
      <c r="KMO645" s="11"/>
      <c r="KMP645" s="11"/>
      <c r="KMQ645" s="11"/>
      <c r="KMR645" s="11"/>
      <c r="KMS645" s="11"/>
      <c r="KMT645" s="11"/>
      <c r="KMU645" s="11"/>
      <c r="KMV645" s="11"/>
      <c r="KMW645" s="11"/>
      <c r="KMX645" s="11"/>
      <c r="KMY645" s="11"/>
      <c r="KMZ645" s="11"/>
      <c r="KNA645" s="11"/>
      <c r="KNB645" s="11"/>
      <c r="KNC645" s="11"/>
      <c r="KND645" s="11"/>
      <c r="KNE645" s="11"/>
      <c r="KNF645" s="11"/>
      <c r="KNG645" s="11"/>
      <c r="KNH645" s="11"/>
      <c r="KNI645" s="11"/>
      <c r="KNJ645" s="11"/>
      <c r="KNK645" s="11"/>
      <c r="KNL645" s="11"/>
      <c r="KNM645" s="11"/>
      <c r="KNN645" s="11"/>
      <c r="KNO645" s="11"/>
      <c r="KNP645" s="11"/>
      <c r="KNQ645" s="11"/>
      <c r="KNR645" s="11"/>
      <c r="KNS645" s="11"/>
      <c r="KNT645" s="11"/>
      <c r="KNU645" s="11"/>
      <c r="KNV645" s="11"/>
      <c r="KNW645" s="11"/>
      <c r="KNX645" s="11"/>
      <c r="KNY645" s="11"/>
      <c r="KNZ645" s="11"/>
      <c r="KOA645" s="11"/>
      <c r="KOB645" s="11"/>
      <c r="KOC645" s="11"/>
      <c r="KOD645" s="11"/>
      <c r="KOE645" s="11"/>
      <c r="KOF645" s="11"/>
      <c r="KOG645" s="11"/>
      <c r="KOH645" s="11"/>
      <c r="KOI645" s="11"/>
      <c r="KOJ645" s="11"/>
      <c r="KOK645" s="11"/>
      <c r="KOL645" s="11"/>
      <c r="KOM645" s="11"/>
      <c r="KON645" s="11"/>
      <c r="KOO645" s="11"/>
      <c r="KOP645" s="11"/>
      <c r="KOQ645" s="11"/>
      <c r="KOR645" s="11"/>
      <c r="KOS645" s="11"/>
      <c r="KOT645" s="11"/>
      <c r="KOU645" s="11"/>
      <c r="KOV645" s="11"/>
      <c r="KOW645" s="11"/>
      <c r="KOX645" s="11"/>
      <c r="KOY645" s="11"/>
      <c r="KOZ645" s="11"/>
      <c r="KPA645" s="11"/>
      <c r="KPB645" s="11"/>
      <c r="KPC645" s="11"/>
      <c r="KPD645" s="11"/>
      <c r="KPE645" s="11"/>
      <c r="KPF645" s="11"/>
      <c r="KPG645" s="11"/>
      <c r="KPH645" s="11"/>
      <c r="KPI645" s="11"/>
      <c r="KPJ645" s="11"/>
      <c r="KPK645" s="11"/>
      <c r="KPL645" s="11"/>
      <c r="KPM645" s="11"/>
      <c r="KPN645" s="11"/>
      <c r="KPO645" s="11"/>
      <c r="KPP645" s="11"/>
      <c r="KPQ645" s="11"/>
      <c r="KPR645" s="11"/>
      <c r="KPS645" s="11"/>
      <c r="KPT645" s="11"/>
      <c r="KPU645" s="11"/>
      <c r="KPV645" s="11"/>
      <c r="KPW645" s="11"/>
      <c r="KPX645" s="11"/>
      <c r="KPY645" s="11"/>
      <c r="KPZ645" s="11"/>
      <c r="KQA645" s="11"/>
      <c r="KQB645" s="11"/>
      <c r="KQC645" s="11"/>
      <c r="KQD645" s="11"/>
      <c r="KQE645" s="11"/>
      <c r="KQF645" s="11"/>
      <c r="KQG645" s="11"/>
      <c r="KQH645" s="11"/>
      <c r="KQI645" s="11"/>
      <c r="KQJ645" s="11"/>
      <c r="KQK645" s="11"/>
      <c r="KQL645" s="11"/>
      <c r="KQM645" s="11"/>
      <c r="KQN645" s="11"/>
      <c r="KQO645" s="11"/>
      <c r="KQP645" s="11"/>
      <c r="KQQ645" s="11"/>
      <c r="KQR645" s="11"/>
      <c r="KQS645" s="11"/>
      <c r="KQT645" s="11"/>
      <c r="KQU645" s="11"/>
      <c r="KQV645" s="11"/>
      <c r="KQW645" s="11"/>
      <c r="KQX645" s="11"/>
      <c r="KQY645" s="11"/>
      <c r="KQZ645" s="11"/>
      <c r="KRA645" s="11"/>
      <c r="KRB645" s="11"/>
      <c r="KRC645" s="11"/>
      <c r="KRD645" s="11"/>
      <c r="KRE645" s="11"/>
      <c r="KRF645" s="11"/>
      <c r="KRG645" s="11"/>
      <c r="KRH645" s="11"/>
      <c r="KRI645" s="11"/>
      <c r="KRJ645" s="11"/>
      <c r="KRK645" s="11"/>
      <c r="KRL645" s="11"/>
      <c r="KRM645" s="11"/>
      <c r="KRN645" s="11"/>
      <c r="KRO645" s="11"/>
      <c r="KRP645" s="11"/>
      <c r="KRQ645" s="11"/>
      <c r="KRR645" s="11"/>
      <c r="KRS645" s="11"/>
      <c r="KRT645" s="11"/>
      <c r="KRU645" s="11"/>
      <c r="KRV645" s="11"/>
      <c r="KRW645" s="11"/>
      <c r="KRX645" s="11"/>
      <c r="KRY645" s="11"/>
      <c r="KRZ645" s="11"/>
      <c r="KSA645" s="11"/>
      <c r="KSB645" s="11"/>
      <c r="KSC645" s="11"/>
      <c r="KSD645" s="11"/>
      <c r="KSE645" s="11"/>
      <c r="KSF645" s="11"/>
      <c r="KSG645" s="11"/>
      <c r="KSH645" s="11"/>
      <c r="KSI645" s="11"/>
      <c r="KSJ645" s="11"/>
      <c r="KSK645" s="11"/>
      <c r="KSL645" s="11"/>
      <c r="KSM645" s="11"/>
      <c r="KSN645" s="11"/>
      <c r="KSO645" s="11"/>
      <c r="KSP645" s="11"/>
      <c r="KSQ645" s="11"/>
      <c r="KSR645" s="11"/>
      <c r="KSS645" s="11"/>
      <c r="KST645" s="11"/>
      <c r="KSU645" s="11"/>
      <c r="KSV645" s="11"/>
      <c r="KSW645" s="11"/>
      <c r="KSX645" s="11"/>
      <c r="KSY645" s="11"/>
      <c r="KSZ645" s="11"/>
      <c r="KTA645" s="11"/>
      <c r="KTB645" s="11"/>
      <c r="KTC645" s="11"/>
      <c r="KTD645" s="11"/>
      <c r="KTE645" s="11"/>
      <c r="KTF645" s="11"/>
      <c r="KTG645" s="11"/>
      <c r="KTH645" s="11"/>
      <c r="KTI645" s="11"/>
      <c r="KTJ645" s="11"/>
      <c r="KTK645" s="11"/>
      <c r="KTL645" s="11"/>
      <c r="KTM645" s="11"/>
      <c r="KTN645" s="11"/>
      <c r="KTO645" s="11"/>
      <c r="KTP645" s="11"/>
      <c r="KTQ645" s="11"/>
      <c r="KTR645" s="11"/>
      <c r="KTS645" s="11"/>
      <c r="KTT645" s="11"/>
      <c r="KTU645" s="11"/>
      <c r="KTV645" s="11"/>
      <c r="KTW645" s="11"/>
      <c r="KTX645" s="11"/>
      <c r="KTY645" s="11"/>
      <c r="KTZ645" s="11"/>
      <c r="KUA645" s="11"/>
      <c r="KUB645" s="11"/>
      <c r="KUC645" s="11"/>
      <c r="KUD645" s="11"/>
      <c r="KUE645" s="11"/>
      <c r="KUF645" s="11"/>
      <c r="KUG645" s="11"/>
      <c r="KUH645" s="11"/>
      <c r="KUI645" s="11"/>
      <c r="KUJ645" s="11"/>
      <c r="KUK645" s="11"/>
      <c r="KUL645" s="11"/>
      <c r="KUM645" s="11"/>
      <c r="KUN645" s="11"/>
      <c r="KUO645" s="11"/>
      <c r="KUP645" s="11"/>
      <c r="KUQ645" s="11"/>
      <c r="KUR645" s="11"/>
      <c r="KUS645" s="11"/>
      <c r="KUT645" s="11"/>
      <c r="KUU645" s="11"/>
      <c r="KUV645" s="11"/>
      <c r="KUW645" s="11"/>
      <c r="KUX645" s="11"/>
      <c r="KUY645" s="11"/>
      <c r="KUZ645" s="11"/>
      <c r="KVA645" s="11"/>
      <c r="KVB645" s="11"/>
      <c r="KVC645" s="11"/>
      <c r="KVD645" s="11"/>
      <c r="KVE645" s="11"/>
      <c r="KVF645" s="11"/>
      <c r="KVG645" s="11"/>
      <c r="KVH645" s="11"/>
      <c r="KVI645" s="11"/>
      <c r="KVJ645" s="11"/>
      <c r="KVK645" s="11"/>
      <c r="KVL645" s="11"/>
      <c r="KVM645" s="11"/>
      <c r="KVN645" s="11"/>
      <c r="KVO645" s="11"/>
      <c r="KVP645" s="11"/>
      <c r="KVQ645" s="11"/>
      <c r="KVR645" s="11"/>
      <c r="KVS645" s="11"/>
      <c r="KVT645" s="11"/>
      <c r="KVU645" s="11"/>
      <c r="KVV645" s="11"/>
      <c r="KVW645" s="11"/>
      <c r="KVX645" s="11"/>
      <c r="KVY645" s="11"/>
      <c r="KVZ645" s="11"/>
      <c r="KWA645" s="11"/>
      <c r="KWB645" s="11"/>
      <c r="KWC645" s="11"/>
      <c r="KWD645" s="11"/>
      <c r="KWE645" s="11"/>
      <c r="KWF645" s="11"/>
      <c r="KWG645" s="11"/>
      <c r="KWH645" s="11"/>
      <c r="KWI645" s="11"/>
      <c r="KWJ645" s="11"/>
      <c r="KWK645" s="11"/>
      <c r="KWL645" s="11"/>
      <c r="KWM645" s="11"/>
      <c r="KWN645" s="11"/>
      <c r="KWO645" s="11"/>
      <c r="KWP645" s="11"/>
      <c r="KWQ645" s="11"/>
      <c r="KWR645" s="11"/>
      <c r="KWS645" s="11"/>
      <c r="KWT645" s="11"/>
      <c r="KWU645" s="11"/>
      <c r="KWV645" s="11"/>
      <c r="KWW645" s="11"/>
      <c r="KWX645" s="11"/>
      <c r="KWY645" s="11"/>
      <c r="KWZ645" s="11"/>
      <c r="KXA645" s="11"/>
      <c r="KXB645" s="11"/>
      <c r="KXC645" s="11"/>
      <c r="KXD645" s="11"/>
      <c r="KXE645" s="11"/>
      <c r="KXF645" s="11"/>
      <c r="KXG645" s="11"/>
      <c r="KXH645" s="11"/>
      <c r="KXI645" s="11"/>
      <c r="KXJ645" s="11"/>
      <c r="KXK645" s="11"/>
      <c r="KXL645" s="11"/>
      <c r="KXM645" s="11"/>
      <c r="KXN645" s="11"/>
      <c r="KXO645" s="11"/>
      <c r="KXP645" s="11"/>
      <c r="KXQ645" s="11"/>
      <c r="KXR645" s="11"/>
      <c r="KXS645" s="11"/>
      <c r="KXT645" s="11"/>
      <c r="KXU645" s="11"/>
      <c r="KXV645" s="11"/>
      <c r="KXW645" s="11"/>
      <c r="KXX645" s="11"/>
      <c r="KXY645" s="11"/>
      <c r="KXZ645" s="11"/>
      <c r="KYA645" s="11"/>
      <c r="KYB645" s="11"/>
      <c r="KYC645" s="11"/>
      <c r="KYD645" s="11"/>
      <c r="KYE645" s="11"/>
      <c r="KYF645" s="11"/>
      <c r="KYG645" s="11"/>
      <c r="KYH645" s="11"/>
      <c r="KYI645" s="11"/>
      <c r="KYJ645" s="11"/>
      <c r="KYK645" s="11"/>
      <c r="KYL645" s="11"/>
      <c r="KYM645" s="11"/>
      <c r="KYN645" s="11"/>
      <c r="KYO645" s="11"/>
      <c r="KYP645" s="11"/>
      <c r="KYQ645" s="11"/>
      <c r="KYR645" s="11"/>
      <c r="KYS645" s="11"/>
      <c r="KYT645" s="11"/>
      <c r="KYU645" s="11"/>
      <c r="KYV645" s="11"/>
      <c r="KYW645" s="11"/>
      <c r="KYX645" s="11"/>
      <c r="KYY645" s="11"/>
      <c r="KYZ645" s="11"/>
      <c r="KZA645" s="11"/>
      <c r="KZB645" s="11"/>
      <c r="KZC645" s="11"/>
      <c r="KZD645" s="11"/>
      <c r="KZE645" s="11"/>
      <c r="KZF645" s="11"/>
      <c r="KZG645" s="11"/>
      <c r="KZH645" s="11"/>
      <c r="KZI645" s="11"/>
      <c r="KZJ645" s="11"/>
      <c r="KZK645" s="11"/>
      <c r="KZL645" s="11"/>
      <c r="KZM645" s="11"/>
      <c r="KZN645" s="11"/>
      <c r="KZO645" s="11"/>
      <c r="KZP645" s="11"/>
      <c r="KZQ645" s="11"/>
      <c r="KZR645" s="11"/>
      <c r="KZS645" s="11"/>
      <c r="KZT645" s="11"/>
      <c r="KZU645" s="11"/>
      <c r="KZV645" s="11"/>
      <c r="KZW645" s="11"/>
      <c r="KZX645" s="11"/>
      <c r="KZY645" s="11"/>
      <c r="KZZ645" s="11"/>
      <c r="LAA645" s="11"/>
      <c r="LAB645" s="11"/>
      <c r="LAC645" s="11"/>
      <c r="LAD645" s="11"/>
      <c r="LAE645" s="11"/>
      <c r="LAF645" s="11"/>
      <c r="LAG645" s="11"/>
      <c r="LAH645" s="11"/>
      <c r="LAI645" s="11"/>
      <c r="LAJ645" s="11"/>
      <c r="LAK645" s="11"/>
      <c r="LAL645" s="11"/>
      <c r="LAM645" s="11"/>
      <c r="LAN645" s="11"/>
      <c r="LAO645" s="11"/>
      <c r="LAP645" s="11"/>
      <c r="LAQ645" s="11"/>
      <c r="LAR645" s="11"/>
      <c r="LAS645" s="11"/>
      <c r="LAT645" s="11"/>
      <c r="LAU645" s="11"/>
      <c r="LAV645" s="11"/>
      <c r="LAW645" s="11"/>
      <c r="LAX645" s="11"/>
      <c r="LAY645" s="11"/>
      <c r="LAZ645" s="11"/>
      <c r="LBA645" s="11"/>
      <c r="LBB645" s="11"/>
      <c r="LBC645" s="11"/>
      <c r="LBD645" s="11"/>
      <c r="LBE645" s="11"/>
      <c r="LBF645" s="11"/>
      <c r="LBG645" s="11"/>
      <c r="LBH645" s="11"/>
      <c r="LBI645" s="11"/>
      <c r="LBJ645" s="11"/>
      <c r="LBK645" s="11"/>
      <c r="LBL645" s="11"/>
      <c r="LBM645" s="11"/>
      <c r="LBN645" s="11"/>
      <c r="LBO645" s="11"/>
      <c r="LBP645" s="11"/>
      <c r="LBQ645" s="11"/>
      <c r="LBR645" s="11"/>
      <c r="LBS645" s="11"/>
      <c r="LBT645" s="11"/>
      <c r="LBU645" s="11"/>
      <c r="LBV645" s="11"/>
      <c r="LBW645" s="11"/>
      <c r="LBX645" s="11"/>
      <c r="LBY645" s="11"/>
      <c r="LBZ645" s="11"/>
      <c r="LCA645" s="11"/>
      <c r="LCB645" s="11"/>
      <c r="LCC645" s="11"/>
      <c r="LCD645" s="11"/>
      <c r="LCE645" s="11"/>
      <c r="LCF645" s="11"/>
      <c r="LCG645" s="11"/>
      <c r="LCH645" s="11"/>
      <c r="LCI645" s="11"/>
      <c r="LCJ645" s="11"/>
      <c r="LCK645" s="11"/>
      <c r="LCL645" s="11"/>
      <c r="LCM645" s="11"/>
      <c r="LCN645" s="11"/>
      <c r="LCO645" s="11"/>
      <c r="LCP645" s="11"/>
      <c r="LCQ645" s="11"/>
      <c r="LCR645" s="11"/>
      <c r="LCS645" s="11"/>
      <c r="LCT645" s="11"/>
      <c r="LCU645" s="11"/>
      <c r="LCV645" s="11"/>
      <c r="LCW645" s="11"/>
      <c r="LCX645" s="11"/>
      <c r="LCY645" s="11"/>
      <c r="LCZ645" s="11"/>
      <c r="LDA645" s="11"/>
      <c r="LDB645" s="11"/>
      <c r="LDC645" s="11"/>
      <c r="LDD645" s="11"/>
      <c r="LDE645" s="11"/>
      <c r="LDF645" s="11"/>
      <c r="LDG645" s="11"/>
      <c r="LDH645" s="11"/>
      <c r="LDI645" s="11"/>
      <c r="LDJ645" s="11"/>
      <c r="LDK645" s="11"/>
      <c r="LDL645" s="11"/>
      <c r="LDM645" s="11"/>
      <c r="LDN645" s="11"/>
      <c r="LDO645" s="11"/>
      <c r="LDP645" s="11"/>
      <c r="LDQ645" s="11"/>
      <c r="LDR645" s="11"/>
      <c r="LDS645" s="11"/>
      <c r="LDT645" s="11"/>
      <c r="LDU645" s="11"/>
      <c r="LDV645" s="11"/>
      <c r="LDW645" s="11"/>
      <c r="LDX645" s="11"/>
      <c r="LDY645" s="11"/>
      <c r="LDZ645" s="11"/>
      <c r="LEA645" s="11"/>
      <c r="LEB645" s="11"/>
      <c r="LEC645" s="11"/>
      <c r="LED645" s="11"/>
      <c r="LEE645" s="11"/>
      <c r="LEF645" s="11"/>
      <c r="LEG645" s="11"/>
      <c r="LEH645" s="11"/>
      <c r="LEI645" s="11"/>
      <c r="LEJ645" s="11"/>
      <c r="LEK645" s="11"/>
      <c r="LEL645" s="11"/>
      <c r="LEM645" s="11"/>
      <c r="LEN645" s="11"/>
      <c r="LEO645" s="11"/>
      <c r="LEP645" s="11"/>
      <c r="LEQ645" s="11"/>
      <c r="LER645" s="11"/>
      <c r="LES645" s="11"/>
      <c r="LET645" s="11"/>
      <c r="LEU645" s="11"/>
      <c r="LEV645" s="11"/>
      <c r="LEW645" s="11"/>
      <c r="LEX645" s="11"/>
      <c r="LEY645" s="11"/>
      <c r="LEZ645" s="11"/>
      <c r="LFA645" s="11"/>
      <c r="LFB645" s="11"/>
      <c r="LFC645" s="11"/>
      <c r="LFD645" s="11"/>
      <c r="LFE645" s="11"/>
      <c r="LFF645" s="11"/>
      <c r="LFG645" s="11"/>
      <c r="LFH645" s="11"/>
      <c r="LFI645" s="11"/>
      <c r="LFJ645" s="11"/>
      <c r="LFK645" s="11"/>
      <c r="LFL645" s="11"/>
      <c r="LFM645" s="11"/>
      <c r="LFN645" s="11"/>
      <c r="LFO645" s="11"/>
      <c r="LFP645" s="11"/>
      <c r="LFQ645" s="11"/>
      <c r="LFR645" s="11"/>
      <c r="LFS645" s="11"/>
      <c r="LFT645" s="11"/>
      <c r="LFU645" s="11"/>
      <c r="LFV645" s="11"/>
      <c r="LFW645" s="11"/>
      <c r="LFX645" s="11"/>
      <c r="LFY645" s="11"/>
      <c r="LFZ645" s="11"/>
      <c r="LGA645" s="11"/>
      <c r="LGB645" s="11"/>
      <c r="LGC645" s="11"/>
      <c r="LGD645" s="11"/>
      <c r="LGE645" s="11"/>
      <c r="LGF645" s="11"/>
      <c r="LGG645" s="11"/>
      <c r="LGH645" s="11"/>
      <c r="LGI645" s="11"/>
      <c r="LGJ645" s="11"/>
      <c r="LGK645" s="11"/>
      <c r="LGL645" s="11"/>
      <c r="LGM645" s="11"/>
      <c r="LGN645" s="11"/>
      <c r="LGO645" s="11"/>
      <c r="LGP645" s="11"/>
      <c r="LGQ645" s="11"/>
      <c r="LGR645" s="11"/>
      <c r="LGS645" s="11"/>
      <c r="LGT645" s="11"/>
      <c r="LGU645" s="11"/>
      <c r="LGV645" s="11"/>
      <c r="LGW645" s="11"/>
      <c r="LGX645" s="11"/>
      <c r="LGY645" s="11"/>
      <c r="LGZ645" s="11"/>
      <c r="LHA645" s="11"/>
      <c r="LHB645" s="11"/>
      <c r="LHC645" s="11"/>
      <c r="LHD645" s="11"/>
      <c r="LHE645" s="11"/>
      <c r="LHF645" s="11"/>
      <c r="LHG645" s="11"/>
      <c r="LHH645" s="11"/>
      <c r="LHI645" s="11"/>
      <c r="LHJ645" s="11"/>
      <c r="LHK645" s="11"/>
      <c r="LHL645" s="11"/>
      <c r="LHM645" s="11"/>
      <c r="LHN645" s="11"/>
      <c r="LHO645" s="11"/>
      <c r="LHP645" s="11"/>
      <c r="LHQ645" s="11"/>
      <c r="LHR645" s="11"/>
      <c r="LHS645" s="11"/>
      <c r="LHT645" s="11"/>
      <c r="LHU645" s="11"/>
      <c r="LHV645" s="11"/>
      <c r="LHW645" s="11"/>
      <c r="LHX645" s="11"/>
      <c r="LHY645" s="11"/>
      <c r="LHZ645" s="11"/>
      <c r="LIA645" s="11"/>
      <c r="LIB645" s="11"/>
      <c r="LIC645" s="11"/>
      <c r="LID645" s="11"/>
      <c r="LIE645" s="11"/>
      <c r="LIF645" s="11"/>
      <c r="LIG645" s="11"/>
      <c r="LIH645" s="11"/>
      <c r="LII645" s="11"/>
      <c r="LIJ645" s="11"/>
      <c r="LIK645" s="11"/>
      <c r="LIL645" s="11"/>
      <c r="LIM645" s="11"/>
      <c r="LIN645" s="11"/>
      <c r="LIO645" s="11"/>
      <c r="LIP645" s="11"/>
      <c r="LIQ645" s="11"/>
      <c r="LIR645" s="11"/>
      <c r="LIS645" s="11"/>
      <c r="LIT645" s="11"/>
      <c r="LIU645" s="11"/>
      <c r="LIV645" s="11"/>
      <c r="LIW645" s="11"/>
      <c r="LIX645" s="11"/>
      <c r="LIY645" s="11"/>
      <c r="LIZ645" s="11"/>
      <c r="LJA645" s="11"/>
      <c r="LJB645" s="11"/>
      <c r="LJC645" s="11"/>
      <c r="LJD645" s="11"/>
      <c r="LJE645" s="11"/>
      <c r="LJF645" s="11"/>
      <c r="LJG645" s="11"/>
      <c r="LJH645" s="11"/>
      <c r="LJI645" s="11"/>
      <c r="LJJ645" s="11"/>
      <c r="LJK645" s="11"/>
      <c r="LJL645" s="11"/>
      <c r="LJM645" s="11"/>
      <c r="LJN645" s="11"/>
      <c r="LJO645" s="11"/>
      <c r="LJP645" s="11"/>
      <c r="LJQ645" s="11"/>
      <c r="LJR645" s="11"/>
      <c r="LJS645" s="11"/>
      <c r="LJT645" s="11"/>
      <c r="LJU645" s="11"/>
      <c r="LJV645" s="11"/>
      <c r="LJW645" s="11"/>
      <c r="LJX645" s="11"/>
      <c r="LJY645" s="11"/>
      <c r="LJZ645" s="11"/>
      <c r="LKA645" s="11"/>
      <c r="LKB645" s="11"/>
      <c r="LKC645" s="11"/>
      <c r="LKD645" s="11"/>
      <c r="LKE645" s="11"/>
      <c r="LKF645" s="11"/>
      <c r="LKG645" s="11"/>
      <c r="LKH645" s="11"/>
      <c r="LKI645" s="11"/>
      <c r="LKJ645" s="11"/>
      <c r="LKK645" s="11"/>
      <c r="LKL645" s="11"/>
      <c r="LKM645" s="11"/>
      <c r="LKN645" s="11"/>
      <c r="LKO645" s="11"/>
      <c r="LKP645" s="11"/>
      <c r="LKQ645" s="11"/>
      <c r="LKR645" s="11"/>
      <c r="LKS645" s="11"/>
      <c r="LKT645" s="11"/>
      <c r="LKU645" s="11"/>
      <c r="LKV645" s="11"/>
      <c r="LKW645" s="11"/>
      <c r="LKX645" s="11"/>
      <c r="LKY645" s="11"/>
      <c r="LKZ645" s="11"/>
      <c r="LLA645" s="11"/>
      <c r="LLB645" s="11"/>
      <c r="LLC645" s="11"/>
      <c r="LLD645" s="11"/>
      <c r="LLE645" s="11"/>
      <c r="LLF645" s="11"/>
      <c r="LLG645" s="11"/>
      <c r="LLH645" s="11"/>
      <c r="LLI645" s="11"/>
      <c r="LLJ645" s="11"/>
      <c r="LLK645" s="11"/>
      <c r="LLL645" s="11"/>
      <c r="LLM645" s="11"/>
      <c r="LLN645" s="11"/>
      <c r="LLO645" s="11"/>
      <c r="LLP645" s="11"/>
      <c r="LLQ645" s="11"/>
      <c r="LLR645" s="11"/>
      <c r="LLS645" s="11"/>
      <c r="LLT645" s="11"/>
      <c r="LLU645" s="11"/>
      <c r="LLV645" s="11"/>
      <c r="LLW645" s="11"/>
      <c r="LLX645" s="11"/>
      <c r="LLY645" s="11"/>
      <c r="LLZ645" s="11"/>
      <c r="LMA645" s="11"/>
      <c r="LMB645" s="11"/>
      <c r="LMC645" s="11"/>
      <c r="LMD645" s="11"/>
      <c r="LME645" s="11"/>
      <c r="LMF645" s="11"/>
      <c r="LMG645" s="11"/>
      <c r="LMH645" s="11"/>
      <c r="LMI645" s="11"/>
      <c r="LMJ645" s="11"/>
      <c r="LMK645" s="11"/>
      <c r="LML645" s="11"/>
      <c r="LMM645" s="11"/>
      <c r="LMN645" s="11"/>
      <c r="LMO645" s="11"/>
      <c r="LMP645" s="11"/>
      <c r="LMQ645" s="11"/>
      <c r="LMR645" s="11"/>
      <c r="LMS645" s="11"/>
      <c r="LMT645" s="11"/>
      <c r="LMU645" s="11"/>
      <c r="LMV645" s="11"/>
      <c r="LMW645" s="11"/>
      <c r="LMX645" s="11"/>
      <c r="LMY645" s="11"/>
      <c r="LMZ645" s="11"/>
      <c r="LNA645" s="11"/>
      <c r="LNB645" s="11"/>
      <c r="LNC645" s="11"/>
      <c r="LND645" s="11"/>
      <c r="LNE645" s="11"/>
      <c r="LNF645" s="11"/>
      <c r="LNG645" s="11"/>
      <c r="LNH645" s="11"/>
      <c r="LNI645" s="11"/>
      <c r="LNJ645" s="11"/>
      <c r="LNK645" s="11"/>
      <c r="LNL645" s="11"/>
      <c r="LNM645" s="11"/>
      <c r="LNN645" s="11"/>
      <c r="LNO645" s="11"/>
      <c r="LNP645" s="11"/>
      <c r="LNQ645" s="11"/>
      <c r="LNR645" s="11"/>
      <c r="LNS645" s="11"/>
      <c r="LNT645" s="11"/>
      <c r="LNU645" s="11"/>
      <c r="LNV645" s="11"/>
      <c r="LNW645" s="11"/>
      <c r="LNX645" s="11"/>
      <c r="LNY645" s="11"/>
      <c r="LNZ645" s="11"/>
      <c r="LOA645" s="11"/>
      <c r="LOB645" s="11"/>
      <c r="LOC645" s="11"/>
      <c r="LOD645" s="11"/>
      <c r="LOE645" s="11"/>
      <c r="LOF645" s="11"/>
      <c r="LOG645" s="11"/>
      <c r="LOH645" s="11"/>
      <c r="LOI645" s="11"/>
      <c r="LOJ645" s="11"/>
      <c r="LOK645" s="11"/>
      <c r="LOL645" s="11"/>
      <c r="LOM645" s="11"/>
      <c r="LON645" s="11"/>
      <c r="LOO645" s="11"/>
      <c r="LOP645" s="11"/>
      <c r="LOQ645" s="11"/>
      <c r="LOR645" s="11"/>
      <c r="LOS645" s="11"/>
      <c r="LOT645" s="11"/>
      <c r="LOU645" s="11"/>
      <c r="LOV645" s="11"/>
      <c r="LOW645" s="11"/>
      <c r="LOX645" s="11"/>
      <c r="LOY645" s="11"/>
      <c r="LOZ645" s="11"/>
      <c r="LPA645" s="11"/>
      <c r="LPB645" s="11"/>
      <c r="LPC645" s="11"/>
      <c r="LPD645" s="11"/>
      <c r="LPE645" s="11"/>
      <c r="LPF645" s="11"/>
      <c r="LPG645" s="11"/>
      <c r="LPH645" s="11"/>
      <c r="LPI645" s="11"/>
      <c r="LPJ645" s="11"/>
      <c r="LPK645" s="11"/>
      <c r="LPL645" s="11"/>
      <c r="LPM645" s="11"/>
      <c r="LPN645" s="11"/>
      <c r="LPO645" s="11"/>
      <c r="LPP645" s="11"/>
      <c r="LPQ645" s="11"/>
      <c r="LPR645" s="11"/>
      <c r="LPS645" s="11"/>
      <c r="LPT645" s="11"/>
      <c r="LPU645" s="11"/>
      <c r="LPV645" s="11"/>
      <c r="LPW645" s="11"/>
      <c r="LPX645" s="11"/>
      <c r="LPY645" s="11"/>
      <c r="LPZ645" s="11"/>
      <c r="LQA645" s="11"/>
      <c r="LQB645" s="11"/>
      <c r="LQC645" s="11"/>
      <c r="LQD645" s="11"/>
      <c r="LQE645" s="11"/>
      <c r="LQF645" s="11"/>
      <c r="LQG645" s="11"/>
      <c r="LQH645" s="11"/>
      <c r="LQI645" s="11"/>
      <c r="LQJ645" s="11"/>
      <c r="LQK645" s="11"/>
      <c r="LQL645" s="11"/>
      <c r="LQM645" s="11"/>
      <c r="LQN645" s="11"/>
      <c r="LQO645" s="11"/>
      <c r="LQP645" s="11"/>
      <c r="LQQ645" s="11"/>
      <c r="LQR645" s="11"/>
      <c r="LQS645" s="11"/>
      <c r="LQT645" s="11"/>
      <c r="LQU645" s="11"/>
      <c r="LQV645" s="11"/>
      <c r="LQW645" s="11"/>
      <c r="LQX645" s="11"/>
      <c r="LQY645" s="11"/>
      <c r="LQZ645" s="11"/>
      <c r="LRA645" s="11"/>
      <c r="LRB645" s="11"/>
      <c r="LRC645" s="11"/>
      <c r="LRD645" s="11"/>
      <c r="LRE645" s="11"/>
      <c r="LRF645" s="11"/>
      <c r="LRG645" s="11"/>
      <c r="LRH645" s="11"/>
      <c r="LRI645" s="11"/>
      <c r="LRJ645" s="11"/>
      <c r="LRK645" s="11"/>
      <c r="LRL645" s="11"/>
      <c r="LRM645" s="11"/>
      <c r="LRN645" s="11"/>
      <c r="LRO645" s="11"/>
      <c r="LRP645" s="11"/>
      <c r="LRQ645" s="11"/>
      <c r="LRR645" s="11"/>
      <c r="LRS645" s="11"/>
      <c r="LRT645" s="11"/>
      <c r="LRU645" s="11"/>
      <c r="LRV645" s="11"/>
      <c r="LRW645" s="11"/>
      <c r="LRX645" s="11"/>
      <c r="LRY645" s="11"/>
      <c r="LRZ645" s="11"/>
      <c r="LSA645" s="11"/>
      <c r="LSB645" s="11"/>
      <c r="LSC645" s="11"/>
      <c r="LSD645" s="11"/>
      <c r="LSE645" s="11"/>
      <c r="LSF645" s="11"/>
      <c r="LSG645" s="11"/>
      <c r="LSH645" s="11"/>
      <c r="LSI645" s="11"/>
      <c r="LSJ645" s="11"/>
      <c r="LSK645" s="11"/>
      <c r="LSL645" s="11"/>
      <c r="LSM645" s="11"/>
      <c r="LSN645" s="11"/>
      <c r="LSO645" s="11"/>
      <c r="LSP645" s="11"/>
      <c r="LSQ645" s="11"/>
      <c r="LSR645" s="11"/>
      <c r="LSS645" s="11"/>
      <c r="LST645" s="11"/>
      <c r="LSU645" s="11"/>
      <c r="LSV645" s="11"/>
      <c r="LSW645" s="11"/>
      <c r="LSX645" s="11"/>
      <c r="LSY645" s="11"/>
      <c r="LSZ645" s="11"/>
      <c r="LTA645" s="11"/>
      <c r="LTB645" s="11"/>
      <c r="LTC645" s="11"/>
      <c r="LTD645" s="11"/>
      <c r="LTE645" s="11"/>
      <c r="LTF645" s="11"/>
      <c r="LTG645" s="11"/>
      <c r="LTH645" s="11"/>
      <c r="LTI645" s="11"/>
      <c r="LTJ645" s="11"/>
      <c r="LTK645" s="11"/>
      <c r="LTL645" s="11"/>
      <c r="LTM645" s="11"/>
      <c r="LTN645" s="11"/>
      <c r="LTO645" s="11"/>
      <c r="LTP645" s="11"/>
      <c r="LTQ645" s="11"/>
      <c r="LTR645" s="11"/>
      <c r="LTS645" s="11"/>
      <c r="LTT645" s="11"/>
      <c r="LTU645" s="11"/>
      <c r="LTV645" s="11"/>
      <c r="LTW645" s="11"/>
      <c r="LTX645" s="11"/>
      <c r="LTY645" s="11"/>
      <c r="LTZ645" s="11"/>
      <c r="LUA645" s="11"/>
      <c r="LUB645" s="11"/>
      <c r="LUC645" s="11"/>
      <c r="LUD645" s="11"/>
      <c r="LUE645" s="11"/>
      <c r="LUF645" s="11"/>
      <c r="LUG645" s="11"/>
      <c r="LUH645" s="11"/>
      <c r="LUI645" s="11"/>
      <c r="LUJ645" s="11"/>
      <c r="LUK645" s="11"/>
      <c r="LUL645" s="11"/>
      <c r="LUM645" s="11"/>
      <c r="LUN645" s="11"/>
      <c r="LUO645" s="11"/>
      <c r="LUP645" s="11"/>
      <c r="LUQ645" s="11"/>
      <c r="LUR645" s="11"/>
      <c r="LUS645" s="11"/>
      <c r="LUT645" s="11"/>
      <c r="LUU645" s="11"/>
      <c r="LUV645" s="11"/>
      <c r="LUW645" s="11"/>
      <c r="LUX645" s="11"/>
      <c r="LUY645" s="11"/>
      <c r="LUZ645" s="11"/>
      <c r="LVA645" s="11"/>
      <c r="LVB645" s="11"/>
      <c r="LVC645" s="11"/>
      <c r="LVD645" s="11"/>
      <c r="LVE645" s="11"/>
      <c r="LVF645" s="11"/>
      <c r="LVG645" s="11"/>
      <c r="LVH645" s="11"/>
      <c r="LVI645" s="11"/>
      <c r="LVJ645" s="11"/>
      <c r="LVK645" s="11"/>
      <c r="LVL645" s="11"/>
      <c r="LVM645" s="11"/>
      <c r="LVN645" s="11"/>
      <c r="LVO645" s="11"/>
      <c r="LVP645" s="11"/>
      <c r="LVQ645" s="11"/>
      <c r="LVR645" s="11"/>
      <c r="LVS645" s="11"/>
      <c r="LVT645" s="11"/>
      <c r="LVU645" s="11"/>
      <c r="LVV645" s="11"/>
      <c r="LVW645" s="11"/>
      <c r="LVX645" s="11"/>
      <c r="LVY645" s="11"/>
      <c r="LVZ645" s="11"/>
      <c r="LWA645" s="11"/>
      <c r="LWB645" s="11"/>
      <c r="LWC645" s="11"/>
      <c r="LWD645" s="11"/>
      <c r="LWE645" s="11"/>
      <c r="LWF645" s="11"/>
      <c r="LWG645" s="11"/>
      <c r="LWH645" s="11"/>
      <c r="LWI645" s="11"/>
      <c r="LWJ645" s="11"/>
      <c r="LWK645" s="11"/>
      <c r="LWL645" s="11"/>
      <c r="LWM645" s="11"/>
      <c r="LWN645" s="11"/>
      <c r="LWO645" s="11"/>
      <c r="LWP645" s="11"/>
      <c r="LWQ645" s="11"/>
      <c r="LWR645" s="11"/>
      <c r="LWS645" s="11"/>
      <c r="LWT645" s="11"/>
      <c r="LWU645" s="11"/>
      <c r="LWV645" s="11"/>
      <c r="LWW645" s="11"/>
      <c r="LWX645" s="11"/>
      <c r="LWY645" s="11"/>
      <c r="LWZ645" s="11"/>
      <c r="LXA645" s="11"/>
      <c r="LXB645" s="11"/>
      <c r="LXC645" s="11"/>
      <c r="LXD645" s="11"/>
      <c r="LXE645" s="11"/>
      <c r="LXF645" s="11"/>
      <c r="LXG645" s="11"/>
      <c r="LXH645" s="11"/>
      <c r="LXI645" s="11"/>
      <c r="LXJ645" s="11"/>
      <c r="LXK645" s="11"/>
      <c r="LXL645" s="11"/>
      <c r="LXM645" s="11"/>
      <c r="LXN645" s="11"/>
      <c r="LXO645" s="11"/>
      <c r="LXP645" s="11"/>
      <c r="LXQ645" s="11"/>
      <c r="LXR645" s="11"/>
      <c r="LXS645" s="11"/>
      <c r="LXT645" s="11"/>
      <c r="LXU645" s="11"/>
      <c r="LXV645" s="11"/>
      <c r="LXW645" s="11"/>
      <c r="LXX645" s="11"/>
      <c r="LXY645" s="11"/>
      <c r="LXZ645" s="11"/>
      <c r="LYA645" s="11"/>
      <c r="LYB645" s="11"/>
      <c r="LYC645" s="11"/>
      <c r="LYD645" s="11"/>
      <c r="LYE645" s="11"/>
      <c r="LYF645" s="11"/>
      <c r="LYG645" s="11"/>
      <c r="LYH645" s="11"/>
      <c r="LYI645" s="11"/>
      <c r="LYJ645" s="11"/>
      <c r="LYK645" s="11"/>
      <c r="LYL645" s="11"/>
      <c r="LYM645" s="11"/>
      <c r="LYN645" s="11"/>
      <c r="LYO645" s="11"/>
      <c r="LYP645" s="11"/>
      <c r="LYQ645" s="11"/>
      <c r="LYR645" s="11"/>
      <c r="LYS645" s="11"/>
      <c r="LYT645" s="11"/>
      <c r="LYU645" s="11"/>
      <c r="LYV645" s="11"/>
      <c r="LYW645" s="11"/>
      <c r="LYX645" s="11"/>
      <c r="LYY645" s="11"/>
      <c r="LYZ645" s="11"/>
      <c r="LZA645" s="11"/>
      <c r="LZB645" s="11"/>
      <c r="LZC645" s="11"/>
      <c r="LZD645" s="11"/>
      <c r="LZE645" s="11"/>
      <c r="LZF645" s="11"/>
      <c r="LZG645" s="11"/>
      <c r="LZH645" s="11"/>
      <c r="LZI645" s="11"/>
      <c r="LZJ645" s="11"/>
      <c r="LZK645" s="11"/>
      <c r="LZL645" s="11"/>
      <c r="LZM645" s="11"/>
      <c r="LZN645" s="11"/>
      <c r="LZO645" s="11"/>
      <c r="LZP645" s="11"/>
      <c r="LZQ645" s="11"/>
      <c r="LZR645" s="11"/>
      <c r="LZS645" s="11"/>
      <c r="LZT645" s="11"/>
      <c r="LZU645" s="11"/>
      <c r="LZV645" s="11"/>
      <c r="LZW645" s="11"/>
      <c r="LZX645" s="11"/>
      <c r="LZY645" s="11"/>
      <c r="LZZ645" s="11"/>
      <c r="MAA645" s="11"/>
      <c r="MAB645" s="11"/>
      <c r="MAC645" s="11"/>
      <c r="MAD645" s="11"/>
      <c r="MAE645" s="11"/>
      <c r="MAF645" s="11"/>
      <c r="MAG645" s="11"/>
      <c r="MAH645" s="11"/>
      <c r="MAI645" s="11"/>
      <c r="MAJ645" s="11"/>
      <c r="MAK645" s="11"/>
      <c r="MAL645" s="11"/>
      <c r="MAM645" s="11"/>
      <c r="MAN645" s="11"/>
      <c r="MAO645" s="11"/>
      <c r="MAP645" s="11"/>
      <c r="MAQ645" s="11"/>
      <c r="MAR645" s="11"/>
      <c r="MAS645" s="11"/>
      <c r="MAT645" s="11"/>
      <c r="MAU645" s="11"/>
      <c r="MAV645" s="11"/>
      <c r="MAW645" s="11"/>
      <c r="MAX645" s="11"/>
      <c r="MAY645" s="11"/>
      <c r="MAZ645" s="11"/>
      <c r="MBA645" s="11"/>
      <c r="MBB645" s="11"/>
      <c r="MBC645" s="11"/>
      <c r="MBD645" s="11"/>
      <c r="MBE645" s="11"/>
      <c r="MBF645" s="11"/>
      <c r="MBG645" s="11"/>
      <c r="MBH645" s="11"/>
      <c r="MBI645" s="11"/>
      <c r="MBJ645" s="11"/>
      <c r="MBK645" s="11"/>
      <c r="MBL645" s="11"/>
      <c r="MBM645" s="11"/>
      <c r="MBN645" s="11"/>
      <c r="MBO645" s="11"/>
      <c r="MBP645" s="11"/>
      <c r="MBQ645" s="11"/>
      <c r="MBR645" s="11"/>
      <c r="MBS645" s="11"/>
      <c r="MBT645" s="11"/>
      <c r="MBU645" s="11"/>
      <c r="MBV645" s="11"/>
      <c r="MBW645" s="11"/>
      <c r="MBX645" s="11"/>
      <c r="MBY645" s="11"/>
      <c r="MBZ645" s="11"/>
      <c r="MCA645" s="11"/>
      <c r="MCB645" s="11"/>
      <c r="MCC645" s="11"/>
      <c r="MCD645" s="11"/>
      <c r="MCE645" s="11"/>
      <c r="MCF645" s="11"/>
      <c r="MCG645" s="11"/>
      <c r="MCH645" s="11"/>
      <c r="MCI645" s="11"/>
      <c r="MCJ645" s="11"/>
      <c r="MCK645" s="11"/>
      <c r="MCL645" s="11"/>
      <c r="MCM645" s="11"/>
      <c r="MCN645" s="11"/>
      <c r="MCO645" s="11"/>
      <c r="MCP645" s="11"/>
      <c r="MCQ645" s="11"/>
      <c r="MCR645" s="11"/>
      <c r="MCS645" s="11"/>
      <c r="MCT645" s="11"/>
      <c r="MCU645" s="11"/>
      <c r="MCV645" s="11"/>
      <c r="MCW645" s="11"/>
      <c r="MCX645" s="11"/>
      <c r="MCY645" s="11"/>
      <c r="MCZ645" s="11"/>
      <c r="MDA645" s="11"/>
      <c r="MDB645" s="11"/>
      <c r="MDC645" s="11"/>
      <c r="MDD645" s="11"/>
      <c r="MDE645" s="11"/>
      <c r="MDF645" s="11"/>
      <c r="MDG645" s="11"/>
      <c r="MDH645" s="11"/>
      <c r="MDI645" s="11"/>
      <c r="MDJ645" s="11"/>
      <c r="MDK645" s="11"/>
      <c r="MDL645" s="11"/>
      <c r="MDM645" s="11"/>
      <c r="MDN645" s="11"/>
      <c r="MDO645" s="11"/>
      <c r="MDP645" s="11"/>
      <c r="MDQ645" s="11"/>
      <c r="MDR645" s="11"/>
      <c r="MDS645" s="11"/>
      <c r="MDT645" s="11"/>
      <c r="MDU645" s="11"/>
      <c r="MDV645" s="11"/>
      <c r="MDW645" s="11"/>
      <c r="MDX645" s="11"/>
      <c r="MDY645" s="11"/>
      <c r="MDZ645" s="11"/>
      <c r="MEA645" s="11"/>
      <c r="MEB645" s="11"/>
      <c r="MEC645" s="11"/>
      <c r="MED645" s="11"/>
      <c r="MEE645" s="11"/>
      <c r="MEF645" s="11"/>
      <c r="MEG645" s="11"/>
      <c r="MEH645" s="11"/>
      <c r="MEI645" s="11"/>
      <c r="MEJ645" s="11"/>
      <c r="MEK645" s="11"/>
      <c r="MEL645" s="11"/>
      <c r="MEM645" s="11"/>
      <c r="MEN645" s="11"/>
      <c r="MEO645" s="11"/>
      <c r="MEP645" s="11"/>
      <c r="MEQ645" s="11"/>
      <c r="MER645" s="11"/>
      <c r="MES645" s="11"/>
      <c r="MET645" s="11"/>
      <c r="MEU645" s="11"/>
      <c r="MEV645" s="11"/>
      <c r="MEW645" s="11"/>
      <c r="MEX645" s="11"/>
      <c r="MEY645" s="11"/>
      <c r="MEZ645" s="11"/>
      <c r="MFA645" s="11"/>
      <c r="MFB645" s="11"/>
      <c r="MFC645" s="11"/>
      <c r="MFD645" s="11"/>
      <c r="MFE645" s="11"/>
      <c r="MFF645" s="11"/>
      <c r="MFG645" s="11"/>
      <c r="MFH645" s="11"/>
      <c r="MFI645" s="11"/>
      <c r="MFJ645" s="11"/>
      <c r="MFK645" s="11"/>
      <c r="MFL645" s="11"/>
      <c r="MFM645" s="11"/>
      <c r="MFN645" s="11"/>
      <c r="MFO645" s="11"/>
      <c r="MFP645" s="11"/>
      <c r="MFQ645" s="11"/>
      <c r="MFR645" s="11"/>
      <c r="MFS645" s="11"/>
      <c r="MFT645" s="11"/>
      <c r="MFU645" s="11"/>
      <c r="MFV645" s="11"/>
      <c r="MFW645" s="11"/>
      <c r="MFX645" s="11"/>
      <c r="MFY645" s="11"/>
      <c r="MFZ645" s="11"/>
      <c r="MGA645" s="11"/>
      <c r="MGB645" s="11"/>
      <c r="MGC645" s="11"/>
      <c r="MGD645" s="11"/>
      <c r="MGE645" s="11"/>
      <c r="MGF645" s="11"/>
      <c r="MGG645" s="11"/>
      <c r="MGH645" s="11"/>
      <c r="MGI645" s="11"/>
      <c r="MGJ645" s="11"/>
      <c r="MGK645" s="11"/>
      <c r="MGL645" s="11"/>
      <c r="MGM645" s="11"/>
      <c r="MGN645" s="11"/>
      <c r="MGO645" s="11"/>
      <c r="MGP645" s="11"/>
      <c r="MGQ645" s="11"/>
      <c r="MGR645" s="11"/>
      <c r="MGS645" s="11"/>
      <c r="MGT645" s="11"/>
      <c r="MGU645" s="11"/>
      <c r="MGV645" s="11"/>
      <c r="MGW645" s="11"/>
      <c r="MGX645" s="11"/>
      <c r="MGY645" s="11"/>
      <c r="MGZ645" s="11"/>
      <c r="MHA645" s="11"/>
      <c r="MHB645" s="11"/>
      <c r="MHC645" s="11"/>
      <c r="MHD645" s="11"/>
      <c r="MHE645" s="11"/>
      <c r="MHF645" s="11"/>
      <c r="MHG645" s="11"/>
      <c r="MHH645" s="11"/>
      <c r="MHI645" s="11"/>
      <c r="MHJ645" s="11"/>
      <c r="MHK645" s="11"/>
      <c r="MHL645" s="11"/>
      <c r="MHM645" s="11"/>
      <c r="MHN645" s="11"/>
      <c r="MHO645" s="11"/>
      <c r="MHP645" s="11"/>
      <c r="MHQ645" s="11"/>
      <c r="MHR645" s="11"/>
      <c r="MHS645" s="11"/>
      <c r="MHT645" s="11"/>
      <c r="MHU645" s="11"/>
      <c r="MHV645" s="11"/>
      <c r="MHW645" s="11"/>
      <c r="MHX645" s="11"/>
      <c r="MHY645" s="11"/>
      <c r="MHZ645" s="11"/>
      <c r="MIA645" s="11"/>
      <c r="MIB645" s="11"/>
      <c r="MIC645" s="11"/>
      <c r="MID645" s="11"/>
      <c r="MIE645" s="11"/>
      <c r="MIF645" s="11"/>
      <c r="MIG645" s="11"/>
      <c r="MIH645" s="11"/>
      <c r="MII645" s="11"/>
      <c r="MIJ645" s="11"/>
      <c r="MIK645" s="11"/>
      <c r="MIL645" s="11"/>
      <c r="MIM645" s="11"/>
      <c r="MIN645" s="11"/>
      <c r="MIO645" s="11"/>
      <c r="MIP645" s="11"/>
      <c r="MIQ645" s="11"/>
      <c r="MIR645" s="11"/>
      <c r="MIS645" s="11"/>
      <c r="MIT645" s="11"/>
      <c r="MIU645" s="11"/>
      <c r="MIV645" s="11"/>
      <c r="MIW645" s="11"/>
      <c r="MIX645" s="11"/>
      <c r="MIY645" s="11"/>
      <c r="MIZ645" s="11"/>
      <c r="MJA645" s="11"/>
      <c r="MJB645" s="11"/>
      <c r="MJC645" s="11"/>
      <c r="MJD645" s="11"/>
      <c r="MJE645" s="11"/>
      <c r="MJF645" s="11"/>
      <c r="MJG645" s="11"/>
      <c r="MJH645" s="11"/>
      <c r="MJI645" s="11"/>
      <c r="MJJ645" s="11"/>
      <c r="MJK645" s="11"/>
      <c r="MJL645" s="11"/>
      <c r="MJM645" s="11"/>
      <c r="MJN645" s="11"/>
      <c r="MJO645" s="11"/>
      <c r="MJP645" s="11"/>
      <c r="MJQ645" s="11"/>
      <c r="MJR645" s="11"/>
      <c r="MJS645" s="11"/>
      <c r="MJT645" s="11"/>
      <c r="MJU645" s="11"/>
      <c r="MJV645" s="11"/>
      <c r="MJW645" s="11"/>
      <c r="MJX645" s="11"/>
      <c r="MJY645" s="11"/>
      <c r="MJZ645" s="11"/>
      <c r="MKA645" s="11"/>
      <c r="MKB645" s="11"/>
      <c r="MKC645" s="11"/>
      <c r="MKD645" s="11"/>
      <c r="MKE645" s="11"/>
      <c r="MKF645" s="11"/>
      <c r="MKG645" s="11"/>
      <c r="MKH645" s="11"/>
      <c r="MKI645" s="11"/>
      <c r="MKJ645" s="11"/>
      <c r="MKK645" s="11"/>
      <c r="MKL645" s="11"/>
      <c r="MKM645" s="11"/>
      <c r="MKN645" s="11"/>
      <c r="MKO645" s="11"/>
      <c r="MKP645" s="11"/>
      <c r="MKQ645" s="11"/>
      <c r="MKR645" s="11"/>
      <c r="MKS645" s="11"/>
      <c r="MKT645" s="11"/>
      <c r="MKU645" s="11"/>
      <c r="MKV645" s="11"/>
      <c r="MKW645" s="11"/>
      <c r="MKX645" s="11"/>
      <c r="MKY645" s="11"/>
      <c r="MKZ645" s="11"/>
      <c r="MLA645" s="11"/>
      <c r="MLB645" s="11"/>
      <c r="MLC645" s="11"/>
      <c r="MLD645" s="11"/>
      <c r="MLE645" s="11"/>
      <c r="MLF645" s="11"/>
      <c r="MLG645" s="11"/>
      <c r="MLH645" s="11"/>
      <c r="MLI645" s="11"/>
      <c r="MLJ645" s="11"/>
      <c r="MLK645" s="11"/>
      <c r="MLL645" s="11"/>
      <c r="MLM645" s="11"/>
      <c r="MLN645" s="11"/>
      <c r="MLO645" s="11"/>
      <c r="MLP645" s="11"/>
      <c r="MLQ645" s="11"/>
      <c r="MLR645" s="11"/>
      <c r="MLS645" s="11"/>
      <c r="MLT645" s="11"/>
      <c r="MLU645" s="11"/>
      <c r="MLV645" s="11"/>
      <c r="MLW645" s="11"/>
      <c r="MLX645" s="11"/>
      <c r="MLY645" s="11"/>
      <c r="MLZ645" s="11"/>
      <c r="MMA645" s="11"/>
      <c r="MMB645" s="11"/>
      <c r="MMC645" s="11"/>
      <c r="MMD645" s="11"/>
      <c r="MME645" s="11"/>
      <c r="MMF645" s="11"/>
      <c r="MMG645" s="11"/>
      <c r="MMH645" s="11"/>
      <c r="MMI645" s="11"/>
      <c r="MMJ645" s="11"/>
      <c r="MMK645" s="11"/>
      <c r="MML645" s="11"/>
      <c r="MMM645" s="11"/>
      <c r="MMN645" s="11"/>
      <c r="MMO645" s="11"/>
      <c r="MMP645" s="11"/>
      <c r="MMQ645" s="11"/>
      <c r="MMR645" s="11"/>
      <c r="MMS645" s="11"/>
      <c r="MMT645" s="11"/>
      <c r="MMU645" s="11"/>
      <c r="MMV645" s="11"/>
      <c r="MMW645" s="11"/>
      <c r="MMX645" s="11"/>
      <c r="MMY645" s="11"/>
      <c r="MMZ645" s="11"/>
      <c r="MNA645" s="11"/>
      <c r="MNB645" s="11"/>
      <c r="MNC645" s="11"/>
      <c r="MND645" s="11"/>
      <c r="MNE645" s="11"/>
      <c r="MNF645" s="11"/>
      <c r="MNG645" s="11"/>
      <c r="MNH645" s="11"/>
      <c r="MNI645" s="11"/>
      <c r="MNJ645" s="11"/>
      <c r="MNK645" s="11"/>
      <c r="MNL645" s="11"/>
      <c r="MNM645" s="11"/>
      <c r="MNN645" s="11"/>
      <c r="MNO645" s="11"/>
      <c r="MNP645" s="11"/>
      <c r="MNQ645" s="11"/>
      <c r="MNR645" s="11"/>
      <c r="MNS645" s="11"/>
      <c r="MNT645" s="11"/>
      <c r="MNU645" s="11"/>
      <c r="MNV645" s="11"/>
      <c r="MNW645" s="11"/>
      <c r="MNX645" s="11"/>
      <c r="MNY645" s="11"/>
      <c r="MNZ645" s="11"/>
      <c r="MOA645" s="11"/>
      <c r="MOB645" s="11"/>
      <c r="MOC645" s="11"/>
      <c r="MOD645" s="11"/>
      <c r="MOE645" s="11"/>
      <c r="MOF645" s="11"/>
      <c r="MOG645" s="11"/>
      <c r="MOH645" s="11"/>
      <c r="MOI645" s="11"/>
      <c r="MOJ645" s="11"/>
      <c r="MOK645" s="11"/>
      <c r="MOL645" s="11"/>
      <c r="MOM645" s="11"/>
      <c r="MON645" s="11"/>
      <c r="MOO645" s="11"/>
      <c r="MOP645" s="11"/>
      <c r="MOQ645" s="11"/>
      <c r="MOR645" s="11"/>
      <c r="MOS645" s="11"/>
      <c r="MOT645" s="11"/>
      <c r="MOU645" s="11"/>
      <c r="MOV645" s="11"/>
      <c r="MOW645" s="11"/>
      <c r="MOX645" s="11"/>
      <c r="MOY645" s="11"/>
      <c r="MOZ645" s="11"/>
      <c r="MPA645" s="11"/>
      <c r="MPB645" s="11"/>
      <c r="MPC645" s="11"/>
      <c r="MPD645" s="11"/>
      <c r="MPE645" s="11"/>
      <c r="MPF645" s="11"/>
      <c r="MPG645" s="11"/>
      <c r="MPH645" s="11"/>
      <c r="MPI645" s="11"/>
      <c r="MPJ645" s="11"/>
      <c r="MPK645" s="11"/>
      <c r="MPL645" s="11"/>
      <c r="MPM645" s="11"/>
      <c r="MPN645" s="11"/>
      <c r="MPO645" s="11"/>
      <c r="MPP645" s="11"/>
      <c r="MPQ645" s="11"/>
      <c r="MPR645" s="11"/>
      <c r="MPS645" s="11"/>
      <c r="MPT645" s="11"/>
      <c r="MPU645" s="11"/>
      <c r="MPV645" s="11"/>
      <c r="MPW645" s="11"/>
      <c r="MPX645" s="11"/>
      <c r="MPY645" s="11"/>
      <c r="MPZ645" s="11"/>
      <c r="MQA645" s="11"/>
      <c r="MQB645" s="11"/>
      <c r="MQC645" s="11"/>
      <c r="MQD645" s="11"/>
      <c r="MQE645" s="11"/>
      <c r="MQF645" s="11"/>
      <c r="MQG645" s="11"/>
      <c r="MQH645" s="11"/>
      <c r="MQI645" s="11"/>
      <c r="MQJ645" s="11"/>
      <c r="MQK645" s="11"/>
      <c r="MQL645" s="11"/>
      <c r="MQM645" s="11"/>
      <c r="MQN645" s="11"/>
      <c r="MQO645" s="11"/>
      <c r="MQP645" s="11"/>
      <c r="MQQ645" s="11"/>
      <c r="MQR645" s="11"/>
      <c r="MQS645" s="11"/>
      <c r="MQT645" s="11"/>
      <c r="MQU645" s="11"/>
      <c r="MQV645" s="11"/>
      <c r="MQW645" s="11"/>
      <c r="MQX645" s="11"/>
      <c r="MQY645" s="11"/>
      <c r="MQZ645" s="11"/>
      <c r="MRA645" s="11"/>
      <c r="MRB645" s="11"/>
      <c r="MRC645" s="11"/>
      <c r="MRD645" s="11"/>
      <c r="MRE645" s="11"/>
      <c r="MRF645" s="11"/>
      <c r="MRG645" s="11"/>
      <c r="MRH645" s="11"/>
      <c r="MRI645" s="11"/>
      <c r="MRJ645" s="11"/>
      <c r="MRK645" s="11"/>
      <c r="MRL645" s="11"/>
      <c r="MRM645" s="11"/>
      <c r="MRN645" s="11"/>
      <c r="MRO645" s="11"/>
      <c r="MRP645" s="11"/>
      <c r="MRQ645" s="11"/>
      <c r="MRR645" s="11"/>
      <c r="MRS645" s="11"/>
      <c r="MRT645" s="11"/>
      <c r="MRU645" s="11"/>
      <c r="MRV645" s="11"/>
      <c r="MRW645" s="11"/>
      <c r="MRX645" s="11"/>
      <c r="MRY645" s="11"/>
      <c r="MRZ645" s="11"/>
      <c r="MSA645" s="11"/>
      <c r="MSB645" s="11"/>
      <c r="MSC645" s="11"/>
      <c r="MSD645" s="11"/>
      <c r="MSE645" s="11"/>
      <c r="MSF645" s="11"/>
      <c r="MSG645" s="11"/>
      <c r="MSH645" s="11"/>
      <c r="MSI645" s="11"/>
      <c r="MSJ645" s="11"/>
      <c r="MSK645" s="11"/>
      <c r="MSL645" s="11"/>
      <c r="MSM645" s="11"/>
      <c r="MSN645" s="11"/>
      <c r="MSO645" s="11"/>
      <c r="MSP645" s="11"/>
      <c r="MSQ645" s="11"/>
      <c r="MSR645" s="11"/>
      <c r="MSS645" s="11"/>
      <c r="MST645" s="11"/>
      <c r="MSU645" s="11"/>
      <c r="MSV645" s="11"/>
      <c r="MSW645" s="11"/>
      <c r="MSX645" s="11"/>
      <c r="MSY645" s="11"/>
      <c r="MSZ645" s="11"/>
      <c r="MTA645" s="11"/>
      <c r="MTB645" s="11"/>
      <c r="MTC645" s="11"/>
      <c r="MTD645" s="11"/>
      <c r="MTE645" s="11"/>
      <c r="MTF645" s="11"/>
      <c r="MTG645" s="11"/>
      <c r="MTH645" s="11"/>
      <c r="MTI645" s="11"/>
      <c r="MTJ645" s="11"/>
      <c r="MTK645" s="11"/>
      <c r="MTL645" s="11"/>
      <c r="MTM645" s="11"/>
      <c r="MTN645" s="11"/>
      <c r="MTO645" s="11"/>
      <c r="MTP645" s="11"/>
      <c r="MTQ645" s="11"/>
      <c r="MTR645" s="11"/>
      <c r="MTS645" s="11"/>
      <c r="MTT645" s="11"/>
      <c r="MTU645" s="11"/>
      <c r="MTV645" s="11"/>
      <c r="MTW645" s="11"/>
      <c r="MTX645" s="11"/>
      <c r="MTY645" s="11"/>
      <c r="MTZ645" s="11"/>
      <c r="MUA645" s="11"/>
      <c r="MUB645" s="11"/>
      <c r="MUC645" s="11"/>
      <c r="MUD645" s="11"/>
      <c r="MUE645" s="11"/>
      <c r="MUF645" s="11"/>
      <c r="MUG645" s="11"/>
      <c r="MUH645" s="11"/>
      <c r="MUI645" s="11"/>
      <c r="MUJ645" s="11"/>
      <c r="MUK645" s="11"/>
      <c r="MUL645" s="11"/>
      <c r="MUM645" s="11"/>
      <c r="MUN645" s="11"/>
      <c r="MUO645" s="11"/>
      <c r="MUP645" s="11"/>
      <c r="MUQ645" s="11"/>
      <c r="MUR645" s="11"/>
      <c r="MUS645" s="11"/>
      <c r="MUT645" s="11"/>
      <c r="MUU645" s="11"/>
      <c r="MUV645" s="11"/>
      <c r="MUW645" s="11"/>
      <c r="MUX645" s="11"/>
      <c r="MUY645" s="11"/>
      <c r="MUZ645" s="11"/>
      <c r="MVA645" s="11"/>
      <c r="MVB645" s="11"/>
      <c r="MVC645" s="11"/>
      <c r="MVD645" s="11"/>
      <c r="MVE645" s="11"/>
      <c r="MVF645" s="11"/>
      <c r="MVG645" s="11"/>
      <c r="MVH645" s="11"/>
      <c r="MVI645" s="11"/>
      <c r="MVJ645" s="11"/>
      <c r="MVK645" s="11"/>
      <c r="MVL645" s="11"/>
      <c r="MVM645" s="11"/>
      <c r="MVN645" s="11"/>
      <c r="MVO645" s="11"/>
      <c r="MVP645" s="11"/>
      <c r="MVQ645" s="11"/>
      <c r="MVR645" s="11"/>
      <c r="MVS645" s="11"/>
      <c r="MVT645" s="11"/>
      <c r="MVU645" s="11"/>
      <c r="MVV645" s="11"/>
      <c r="MVW645" s="11"/>
      <c r="MVX645" s="11"/>
      <c r="MVY645" s="11"/>
      <c r="MVZ645" s="11"/>
      <c r="MWA645" s="11"/>
      <c r="MWB645" s="11"/>
      <c r="MWC645" s="11"/>
      <c r="MWD645" s="11"/>
      <c r="MWE645" s="11"/>
      <c r="MWF645" s="11"/>
      <c r="MWG645" s="11"/>
      <c r="MWH645" s="11"/>
      <c r="MWI645" s="11"/>
      <c r="MWJ645" s="11"/>
      <c r="MWK645" s="11"/>
      <c r="MWL645" s="11"/>
      <c r="MWM645" s="11"/>
      <c r="MWN645" s="11"/>
      <c r="MWO645" s="11"/>
      <c r="MWP645" s="11"/>
      <c r="MWQ645" s="11"/>
      <c r="MWR645" s="11"/>
      <c r="MWS645" s="11"/>
      <c r="MWT645" s="11"/>
      <c r="MWU645" s="11"/>
      <c r="MWV645" s="11"/>
      <c r="MWW645" s="11"/>
      <c r="MWX645" s="11"/>
      <c r="MWY645" s="11"/>
      <c r="MWZ645" s="11"/>
      <c r="MXA645" s="11"/>
      <c r="MXB645" s="11"/>
      <c r="MXC645" s="11"/>
      <c r="MXD645" s="11"/>
      <c r="MXE645" s="11"/>
      <c r="MXF645" s="11"/>
      <c r="MXG645" s="11"/>
      <c r="MXH645" s="11"/>
      <c r="MXI645" s="11"/>
      <c r="MXJ645" s="11"/>
      <c r="MXK645" s="11"/>
      <c r="MXL645" s="11"/>
      <c r="MXM645" s="11"/>
      <c r="MXN645" s="11"/>
      <c r="MXO645" s="11"/>
      <c r="MXP645" s="11"/>
      <c r="MXQ645" s="11"/>
      <c r="MXR645" s="11"/>
      <c r="MXS645" s="11"/>
      <c r="MXT645" s="11"/>
      <c r="MXU645" s="11"/>
      <c r="MXV645" s="11"/>
      <c r="MXW645" s="11"/>
      <c r="MXX645" s="11"/>
      <c r="MXY645" s="11"/>
      <c r="MXZ645" s="11"/>
      <c r="MYA645" s="11"/>
      <c r="MYB645" s="11"/>
      <c r="MYC645" s="11"/>
      <c r="MYD645" s="11"/>
      <c r="MYE645" s="11"/>
      <c r="MYF645" s="11"/>
      <c r="MYG645" s="11"/>
      <c r="MYH645" s="11"/>
      <c r="MYI645" s="11"/>
      <c r="MYJ645" s="11"/>
      <c r="MYK645" s="11"/>
      <c r="MYL645" s="11"/>
      <c r="MYM645" s="11"/>
      <c r="MYN645" s="11"/>
      <c r="MYO645" s="11"/>
      <c r="MYP645" s="11"/>
      <c r="MYQ645" s="11"/>
      <c r="MYR645" s="11"/>
      <c r="MYS645" s="11"/>
      <c r="MYT645" s="11"/>
      <c r="MYU645" s="11"/>
      <c r="MYV645" s="11"/>
      <c r="MYW645" s="11"/>
      <c r="MYX645" s="11"/>
      <c r="MYY645" s="11"/>
      <c r="MYZ645" s="11"/>
      <c r="MZA645" s="11"/>
      <c r="MZB645" s="11"/>
      <c r="MZC645" s="11"/>
      <c r="MZD645" s="11"/>
      <c r="MZE645" s="11"/>
      <c r="MZF645" s="11"/>
      <c r="MZG645" s="11"/>
      <c r="MZH645" s="11"/>
      <c r="MZI645" s="11"/>
      <c r="MZJ645" s="11"/>
      <c r="MZK645" s="11"/>
      <c r="MZL645" s="11"/>
      <c r="MZM645" s="11"/>
      <c r="MZN645" s="11"/>
      <c r="MZO645" s="11"/>
      <c r="MZP645" s="11"/>
      <c r="MZQ645" s="11"/>
      <c r="MZR645" s="11"/>
      <c r="MZS645" s="11"/>
      <c r="MZT645" s="11"/>
      <c r="MZU645" s="11"/>
      <c r="MZV645" s="11"/>
      <c r="MZW645" s="11"/>
      <c r="MZX645" s="11"/>
      <c r="MZY645" s="11"/>
      <c r="MZZ645" s="11"/>
      <c r="NAA645" s="11"/>
      <c r="NAB645" s="11"/>
      <c r="NAC645" s="11"/>
      <c r="NAD645" s="11"/>
      <c r="NAE645" s="11"/>
      <c r="NAF645" s="11"/>
      <c r="NAG645" s="11"/>
      <c r="NAH645" s="11"/>
      <c r="NAI645" s="11"/>
      <c r="NAJ645" s="11"/>
      <c r="NAK645" s="11"/>
      <c r="NAL645" s="11"/>
      <c r="NAM645" s="11"/>
      <c r="NAN645" s="11"/>
      <c r="NAO645" s="11"/>
      <c r="NAP645" s="11"/>
      <c r="NAQ645" s="11"/>
      <c r="NAR645" s="11"/>
      <c r="NAS645" s="11"/>
      <c r="NAT645" s="11"/>
      <c r="NAU645" s="11"/>
      <c r="NAV645" s="11"/>
      <c r="NAW645" s="11"/>
      <c r="NAX645" s="11"/>
      <c r="NAY645" s="11"/>
      <c r="NAZ645" s="11"/>
      <c r="NBA645" s="11"/>
      <c r="NBB645" s="11"/>
      <c r="NBC645" s="11"/>
      <c r="NBD645" s="11"/>
      <c r="NBE645" s="11"/>
      <c r="NBF645" s="11"/>
      <c r="NBG645" s="11"/>
      <c r="NBH645" s="11"/>
      <c r="NBI645" s="11"/>
      <c r="NBJ645" s="11"/>
      <c r="NBK645" s="11"/>
      <c r="NBL645" s="11"/>
      <c r="NBM645" s="11"/>
      <c r="NBN645" s="11"/>
      <c r="NBO645" s="11"/>
      <c r="NBP645" s="11"/>
      <c r="NBQ645" s="11"/>
      <c r="NBR645" s="11"/>
      <c r="NBS645" s="11"/>
      <c r="NBT645" s="11"/>
      <c r="NBU645" s="11"/>
      <c r="NBV645" s="11"/>
      <c r="NBW645" s="11"/>
      <c r="NBX645" s="11"/>
      <c r="NBY645" s="11"/>
      <c r="NBZ645" s="11"/>
      <c r="NCA645" s="11"/>
      <c r="NCB645" s="11"/>
      <c r="NCC645" s="11"/>
      <c r="NCD645" s="11"/>
      <c r="NCE645" s="11"/>
      <c r="NCF645" s="11"/>
      <c r="NCG645" s="11"/>
      <c r="NCH645" s="11"/>
      <c r="NCI645" s="11"/>
      <c r="NCJ645" s="11"/>
      <c r="NCK645" s="11"/>
      <c r="NCL645" s="11"/>
      <c r="NCM645" s="11"/>
      <c r="NCN645" s="11"/>
      <c r="NCO645" s="11"/>
      <c r="NCP645" s="11"/>
      <c r="NCQ645" s="11"/>
      <c r="NCR645" s="11"/>
      <c r="NCS645" s="11"/>
      <c r="NCT645" s="11"/>
      <c r="NCU645" s="11"/>
      <c r="NCV645" s="11"/>
      <c r="NCW645" s="11"/>
      <c r="NCX645" s="11"/>
      <c r="NCY645" s="11"/>
      <c r="NCZ645" s="11"/>
      <c r="NDA645" s="11"/>
      <c r="NDB645" s="11"/>
      <c r="NDC645" s="11"/>
      <c r="NDD645" s="11"/>
      <c r="NDE645" s="11"/>
      <c r="NDF645" s="11"/>
      <c r="NDG645" s="11"/>
      <c r="NDH645" s="11"/>
      <c r="NDI645" s="11"/>
      <c r="NDJ645" s="11"/>
      <c r="NDK645" s="11"/>
      <c r="NDL645" s="11"/>
      <c r="NDM645" s="11"/>
      <c r="NDN645" s="11"/>
      <c r="NDO645" s="11"/>
      <c r="NDP645" s="11"/>
      <c r="NDQ645" s="11"/>
      <c r="NDR645" s="11"/>
      <c r="NDS645" s="11"/>
      <c r="NDT645" s="11"/>
      <c r="NDU645" s="11"/>
      <c r="NDV645" s="11"/>
      <c r="NDW645" s="11"/>
      <c r="NDX645" s="11"/>
      <c r="NDY645" s="11"/>
      <c r="NDZ645" s="11"/>
      <c r="NEA645" s="11"/>
      <c r="NEB645" s="11"/>
      <c r="NEC645" s="11"/>
      <c r="NED645" s="11"/>
      <c r="NEE645" s="11"/>
      <c r="NEF645" s="11"/>
      <c r="NEG645" s="11"/>
      <c r="NEH645" s="11"/>
      <c r="NEI645" s="11"/>
      <c r="NEJ645" s="11"/>
      <c r="NEK645" s="11"/>
      <c r="NEL645" s="11"/>
      <c r="NEM645" s="11"/>
      <c r="NEN645" s="11"/>
      <c r="NEO645" s="11"/>
      <c r="NEP645" s="11"/>
      <c r="NEQ645" s="11"/>
      <c r="NER645" s="11"/>
      <c r="NES645" s="11"/>
      <c r="NET645" s="11"/>
      <c r="NEU645" s="11"/>
      <c r="NEV645" s="11"/>
      <c r="NEW645" s="11"/>
      <c r="NEX645" s="11"/>
      <c r="NEY645" s="11"/>
      <c r="NEZ645" s="11"/>
      <c r="NFA645" s="11"/>
      <c r="NFB645" s="11"/>
      <c r="NFC645" s="11"/>
      <c r="NFD645" s="11"/>
      <c r="NFE645" s="11"/>
      <c r="NFF645" s="11"/>
      <c r="NFG645" s="11"/>
      <c r="NFH645" s="11"/>
      <c r="NFI645" s="11"/>
      <c r="NFJ645" s="11"/>
      <c r="NFK645" s="11"/>
      <c r="NFL645" s="11"/>
      <c r="NFM645" s="11"/>
      <c r="NFN645" s="11"/>
      <c r="NFO645" s="11"/>
      <c r="NFP645" s="11"/>
      <c r="NFQ645" s="11"/>
      <c r="NFR645" s="11"/>
      <c r="NFS645" s="11"/>
      <c r="NFT645" s="11"/>
      <c r="NFU645" s="11"/>
      <c r="NFV645" s="11"/>
      <c r="NFW645" s="11"/>
      <c r="NFX645" s="11"/>
      <c r="NFY645" s="11"/>
      <c r="NFZ645" s="11"/>
      <c r="NGA645" s="11"/>
      <c r="NGB645" s="11"/>
      <c r="NGC645" s="11"/>
      <c r="NGD645" s="11"/>
      <c r="NGE645" s="11"/>
      <c r="NGF645" s="11"/>
      <c r="NGG645" s="11"/>
      <c r="NGH645" s="11"/>
      <c r="NGI645" s="11"/>
      <c r="NGJ645" s="11"/>
      <c r="NGK645" s="11"/>
      <c r="NGL645" s="11"/>
      <c r="NGM645" s="11"/>
      <c r="NGN645" s="11"/>
      <c r="NGO645" s="11"/>
      <c r="NGP645" s="11"/>
      <c r="NGQ645" s="11"/>
      <c r="NGR645" s="11"/>
      <c r="NGS645" s="11"/>
      <c r="NGT645" s="11"/>
      <c r="NGU645" s="11"/>
      <c r="NGV645" s="11"/>
      <c r="NGW645" s="11"/>
      <c r="NGX645" s="11"/>
      <c r="NGY645" s="11"/>
      <c r="NGZ645" s="11"/>
      <c r="NHA645" s="11"/>
      <c r="NHB645" s="11"/>
      <c r="NHC645" s="11"/>
      <c r="NHD645" s="11"/>
      <c r="NHE645" s="11"/>
      <c r="NHF645" s="11"/>
      <c r="NHG645" s="11"/>
      <c r="NHH645" s="11"/>
      <c r="NHI645" s="11"/>
      <c r="NHJ645" s="11"/>
      <c r="NHK645" s="11"/>
      <c r="NHL645" s="11"/>
      <c r="NHM645" s="11"/>
      <c r="NHN645" s="11"/>
      <c r="NHO645" s="11"/>
      <c r="NHP645" s="11"/>
      <c r="NHQ645" s="11"/>
      <c r="NHR645" s="11"/>
      <c r="NHS645" s="11"/>
      <c r="NHT645" s="11"/>
      <c r="NHU645" s="11"/>
      <c r="NHV645" s="11"/>
      <c r="NHW645" s="11"/>
      <c r="NHX645" s="11"/>
      <c r="NHY645" s="11"/>
      <c r="NHZ645" s="11"/>
      <c r="NIA645" s="11"/>
      <c r="NIB645" s="11"/>
      <c r="NIC645" s="11"/>
      <c r="NID645" s="11"/>
      <c r="NIE645" s="11"/>
      <c r="NIF645" s="11"/>
      <c r="NIG645" s="11"/>
      <c r="NIH645" s="11"/>
      <c r="NII645" s="11"/>
      <c r="NIJ645" s="11"/>
      <c r="NIK645" s="11"/>
      <c r="NIL645" s="11"/>
      <c r="NIM645" s="11"/>
      <c r="NIN645" s="11"/>
      <c r="NIO645" s="11"/>
      <c r="NIP645" s="11"/>
      <c r="NIQ645" s="11"/>
      <c r="NIR645" s="11"/>
      <c r="NIS645" s="11"/>
      <c r="NIT645" s="11"/>
      <c r="NIU645" s="11"/>
      <c r="NIV645" s="11"/>
      <c r="NIW645" s="11"/>
      <c r="NIX645" s="11"/>
      <c r="NIY645" s="11"/>
      <c r="NIZ645" s="11"/>
      <c r="NJA645" s="11"/>
      <c r="NJB645" s="11"/>
      <c r="NJC645" s="11"/>
      <c r="NJD645" s="11"/>
      <c r="NJE645" s="11"/>
      <c r="NJF645" s="11"/>
      <c r="NJG645" s="11"/>
      <c r="NJH645" s="11"/>
      <c r="NJI645" s="11"/>
      <c r="NJJ645" s="11"/>
      <c r="NJK645" s="11"/>
      <c r="NJL645" s="11"/>
      <c r="NJM645" s="11"/>
      <c r="NJN645" s="11"/>
      <c r="NJO645" s="11"/>
      <c r="NJP645" s="11"/>
      <c r="NJQ645" s="11"/>
      <c r="NJR645" s="11"/>
      <c r="NJS645" s="11"/>
      <c r="NJT645" s="11"/>
      <c r="NJU645" s="11"/>
      <c r="NJV645" s="11"/>
      <c r="NJW645" s="11"/>
      <c r="NJX645" s="11"/>
      <c r="NJY645" s="11"/>
      <c r="NJZ645" s="11"/>
      <c r="NKA645" s="11"/>
      <c r="NKB645" s="11"/>
      <c r="NKC645" s="11"/>
      <c r="NKD645" s="11"/>
      <c r="NKE645" s="11"/>
      <c r="NKF645" s="11"/>
      <c r="NKG645" s="11"/>
      <c r="NKH645" s="11"/>
      <c r="NKI645" s="11"/>
      <c r="NKJ645" s="11"/>
      <c r="NKK645" s="11"/>
      <c r="NKL645" s="11"/>
      <c r="NKM645" s="11"/>
      <c r="NKN645" s="11"/>
      <c r="NKO645" s="11"/>
      <c r="NKP645" s="11"/>
      <c r="NKQ645" s="11"/>
      <c r="NKR645" s="11"/>
      <c r="NKS645" s="11"/>
      <c r="NKT645" s="11"/>
      <c r="NKU645" s="11"/>
      <c r="NKV645" s="11"/>
      <c r="NKW645" s="11"/>
      <c r="NKX645" s="11"/>
      <c r="NKY645" s="11"/>
      <c r="NKZ645" s="11"/>
      <c r="NLA645" s="11"/>
      <c r="NLB645" s="11"/>
      <c r="NLC645" s="11"/>
      <c r="NLD645" s="11"/>
      <c r="NLE645" s="11"/>
      <c r="NLF645" s="11"/>
      <c r="NLG645" s="11"/>
      <c r="NLH645" s="11"/>
      <c r="NLI645" s="11"/>
      <c r="NLJ645" s="11"/>
      <c r="NLK645" s="11"/>
      <c r="NLL645" s="11"/>
      <c r="NLM645" s="11"/>
      <c r="NLN645" s="11"/>
      <c r="NLO645" s="11"/>
      <c r="NLP645" s="11"/>
      <c r="NLQ645" s="11"/>
      <c r="NLR645" s="11"/>
      <c r="NLS645" s="11"/>
      <c r="NLT645" s="11"/>
      <c r="NLU645" s="11"/>
      <c r="NLV645" s="11"/>
      <c r="NLW645" s="11"/>
      <c r="NLX645" s="11"/>
      <c r="NLY645" s="11"/>
      <c r="NLZ645" s="11"/>
      <c r="NMA645" s="11"/>
      <c r="NMB645" s="11"/>
      <c r="NMC645" s="11"/>
      <c r="NMD645" s="11"/>
      <c r="NME645" s="11"/>
      <c r="NMF645" s="11"/>
      <c r="NMG645" s="11"/>
      <c r="NMH645" s="11"/>
      <c r="NMI645" s="11"/>
      <c r="NMJ645" s="11"/>
      <c r="NMK645" s="11"/>
      <c r="NML645" s="11"/>
      <c r="NMM645" s="11"/>
      <c r="NMN645" s="11"/>
      <c r="NMO645" s="11"/>
      <c r="NMP645" s="11"/>
      <c r="NMQ645" s="11"/>
      <c r="NMR645" s="11"/>
      <c r="NMS645" s="11"/>
      <c r="NMT645" s="11"/>
      <c r="NMU645" s="11"/>
      <c r="NMV645" s="11"/>
      <c r="NMW645" s="11"/>
      <c r="NMX645" s="11"/>
      <c r="NMY645" s="11"/>
      <c r="NMZ645" s="11"/>
      <c r="NNA645" s="11"/>
      <c r="NNB645" s="11"/>
      <c r="NNC645" s="11"/>
      <c r="NND645" s="11"/>
      <c r="NNE645" s="11"/>
      <c r="NNF645" s="11"/>
      <c r="NNG645" s="11"/>
      <c r="NNH645" s="11"/>
      <c r="NNI645" s="11"/>
      <c r="NNJ645" s="11"/>
      <c r="NNK645" s="11"/>
      <c r="NNL645" s="11"/>
      <c r="NNM645" s="11"/>
      <c r="NNN645" s="11"/>
      <c r="NNO645" s="11"/>
      <c r="NNP645" s="11"/>
      <c r="NNQ645" s="11"/>
      <c r="NNR645" s="11"/>
      <c r="NNS645" s="11"/>
      <c r="NNT645" s="11"/>
      <c r="NNU645" s="11"/>
      <c r="NNV645" s="11"/>
      <c r="NNW645" s="11"/>
      <c r="NNX645" s="11"/>
      <c r="NNY645" s="11"/>
      <c r="NNZ645" s="11"/>
      <c r="NOA645" s="11"/>
      <c r="NOB645" s="11"/>
      <c r="NOC645" s="11"/>
      <c r="NOD645" s="11"/>
      <c r="NOE645" s="11"/>
      <c r="NOF645" s="11"/>
      <c r="NOG645" s="11"/>
      <c r="NOH645" s="11"/>
      <c r="NOI645" s="11"/>
      <c r="NOJ645" s="11"/>
      <c r="NOK645" s="11"/>
      <c r="NOL645" s="11"/>
      <c r="NOM645" s="11"/>
      <c r="NON645" s="11"/>
      <c r="NOO645" s="11"/>
      <c r="NOP645" s="11"/>
      <c r="NOQ645" s="11"/>
      <c r="NOR645" s="11"/>
      <c r="NOS645" s="11"/>
      <c r="NOT645" s="11"/>
      <c r="NOU645" s="11"/>
      <c r="NOV645" s="11"/>
      <c r="NOW645" s="11"/>
      <c r="NOX645" s="11"/>
      <c r="NOY645" s="11"/>
      <c r="NOZ645" s="11"/>
      <c r="NPA645" s="11"/>
      <c r="NPB645" s="11"/>
      <c r="NPC645" s="11"/>
      <c r="NPD645" s="11"/>
      <c r="NPE645" s="11"/>
      <c r="NPF645" s="11"/>
      <c r="NPG645" s="11"/>
      <c r="NPH645" s="11"/>
      <c r="NPI645" s="11"/>
      <c r="NPJ645" s="11"/>
      <c r="NPK645" s="11"/>
      <c r="NPL645" s="11"/>
      <c r="NPM645" s="11"/>
      <c r="NPN645" s="11"/>
      <c r="NPO645" s="11"/>
      <c r="NPP645" s="11"/>
      <c r="NPQ645" s="11"/>
      <c r="NPR645" s="11"/>
      <c r="NPS645" s="11"/>
      <c r="NPT645" s="11"/>
      <c r="NPU645" s="11"/>
      <c r="NPV645" s="11"/>
      <c r="NPW645" s="11"/>
      <c r="NPX645" s="11"/>
      <c r="NPY645" s="11"/>
      <c r="NPZ645" s="11"/>
      <c r="NQA645" s="11"/>
      <c r="NQB645" s="11"/>
      <c r="NQC645" s="11"/>
      <c r="NQD645" s="11"/>
      <c r="NQE645" s="11"/>
      <c r="NQF645" s="11"/>
      <c r="NQG645" s="11"/>
      <c r="NQH645" s="11"/>
      <c r="NQI645" s="11"/>
      <c r="NQJ645" s="11"/>
      <c r="NQK645" s="11"/>
      <c r="NQL645" s="11"/>
      <c r="NQM645" s="11"/>
      <c r="NQN645" s="11"/>
      <c r="NQO645" s="11"/>
      <c r="NQP645" s="11"/>
      <c r="NQQ645" s="11"/>
      <c r="NQR645" s="11"/>
      <c r="NQS645" s="11"/>
      <c r="NQT645" s="11"/>
      <c r="NQU645" s="11"/>
      <c r="NQV645" s="11"/>
      <c r="NQW645" s="11"/>
      <c r="NQX645" s="11"/>
      <c r="NQY645" s="11"/>
      <c r="NQZ645" s="11"/>
      <c r="NRA645" s="11"/>
      <c r="NRB645" s="11"/>
      <c r="NRC645" s="11"/>
      <c r="NRD645" s="11"/>
      <c r="NRE645" s="11"/>
      <c r="NRF645" s="11"/>
      <c r="NRG645" s="11"/>
      <c r="NRH645" s="11"/>
      <c r="NRI645" s="11"/>
      <c r="NRJ645" s="11"/>
      <c r="NRK645" s="11"/>
      <c r="NRL645" s="11"/>
      <c r="NRM645" s="11"/>
      <c r="NRN645" s="11"/>
      <c r="NRO645" s="11"/>
      <c r="NRP645" s="11"/>
      <c r="NRQ645" s="11"/>
      <c r="NRR645" s="11"/>
      <c r="NRS645" s="11"/>
      <c r="NRT645" s="11"/>
      <c r="NRU645" s="11"/>
      <c r="NRV645" s="11"/>
      <c r="NRW645" s="11"/>
      <c r="NRX645" s="11"/>
      <c r="NRY645" s="11"/>
      <c r="NRZ645" s="11"/>
      <c r="NSA645" s="11"/>
      <c r="NSB645" s="11"/>
      <c r="NSC645" s="11"/>
      <c r="NSD645" s="11"/>
      <c r="NSE645" s="11"/>
      <c r="NSF645" s="11"/>
      <c r="NSG645" s="11"/>
      <c r="NSH645" s="11"/>
      <c r="NSI645" s="11"/>
      <c r="NSJ645" s="11"/>
      <c r="NSK645" s="11"/>
      <c r="NSL645" s="11"/>
      <c r="NSM645" s="11"/>
      <c r="NSN645" s="11"/>
      <c r="NSO645" s="11"/>
      <c r="NSP645" s="11"/>
      <c r="NSQ645" s="11"/>
      <c r="NSR645" s="11"/>
      <c r="NSS645" s="11"/>
      <c r="NST645" s="11"/>
      <c r="NSU645" s="11"/>
      <c r="NSV645" s="11"/>
      <c r="NSW645" s="11"/>
      <c r="NSX645" s="11"/>
      <c r="NSY645" s="11"/>
      <c r="NSZ645" s="11"/>
      <c r="NTA645" s="11"/>
      <c r="NTB645" s="11"/>
      <c r="NTC645" s="11"/>
      <c r="NTD645" s="11"/>
      <c r="NTE645" s="11"/>
      <c r="NTF645" s="11"/>
      <c r="NTG645" s="11"/>
      <c r="NTH645" s="11"/>
      <c r="NTI645" s="11"/>
      <c r="NTJ645" s="11"/>
      <c r="NTK645" s="11"/>
      <c r="NTL645" s="11"/>
      <c r="NTM645" s="11"/>
      <c r="NTN645" s="11"/>
      <c r="NTO645" s="11"/>
      <c r="NTP645" s="11"/>
      <c r="NTQ645" s="11"/>
      <c r="NTR645" s="11"/>
      <c r="NTS645" s="11"/>
      <c r="NTT645" s="11"/>
      <c r="NTU645" s="11"/>
      <c r="NTV645" s="11"/>
      <c r="NTW645" s="11"/>
      <c r="NTX645" s="11"/>
      <c r="NTY645" s="11"/>
      <c r="NTZ645" s="11"/>
      <c r="NUA645" s="11"/>
      <c r="NUB645" s="11"/>
      <c r="NUC645" s="11"/>
      <c r="NUD645" s="11"/>
      <c r="NUE645" s="11"/>
      <c r="NUF645" s="11"/>
      <c r="NUG645" s="11"/>
      <c r="NUH645" s="11"/>
      <c r="NUI645" s="11"/>
      <c r="NUJ645" s="11"/>
      <c r="NUK645" s="11"/>
      <c r="NUL645" s="11"/>
      <c r="NUM645" s="11"/>
      <c r="NUN645" s="11"/>
      <c r="NUO645" s="11"/>
      <c r="NUP645" s="11"/>
      <c r="NUQ645" s="11"/>
      <c r="NUR645" s="11"/>
      <c r="NUS645" s="11"/>
      <c r="NUT645" s="11"/>
      <c r="NUU645" s="11"/>
      <c r="NUV645" s="11"/>
      <c r="NUW645" s="11"/>
      <c r="NUX645" s="11"/>
      <c r="NUY645" s="11"/>
      <c r="NUZ645" s="11"/>
      <c r="NVA645" s="11"/>
      <c r="NVB645" s="11"/>
      <c r="NVC645" s="11"/>
      <c r="NVD645" s="11"/>
      <c r="NVE645" s="11"/>
      <c r="NVF645" s="11"/>
      <c r="NVG645" s="11"/>
      <c r="NVH645" s="11"/>
      <c r="NVI645" s="11"/>
      <c r="NVJ645" s="11"/>
      <c r="NVK645" s="11"/>
      <c r="NVL645" s="11"/>
      <c r="NVM645" s="11"/>
      <c r="NVN645" s="11"/>
      <c r="NVO645" s="11"/>
      <c r="NVP645" s="11"/>
      <c r="NVQ645" s="11"/>
      <c r="NVR645" s="11"/>
      <c r="NVS645" s="11"/>
      <c r="NVT645" s="11"/>
      <c r="NVU645" s="11"/>
      <c r="NVV645" s="11"/>
      <c r="NVW645" s="11"/>
      <c r="NVX645" s="11"/>
      <c r="NVY645" s="11"/>
      <c r="NVZ645" s="11"/>
      <c r="NWA645" s="11"/>
      <c r="NWB645" s="11"/>
      <c r="NWC645" s="11"/>
      <c r="NWD645" s="11"/>
      <c r="NWE645" s="11"/>
      <c r="NWF645" s="11"/>
      <c r="NWG645" s="11"/>
      <c r="NWH645" s="11"/>
      <c r="NWI645" s="11"/>
      <c r="NWJ645" s="11"/>
      <c r="NWK645" s="11"/>
      <c r="NWL645" s="11"/>
      <c r="NWM645" s="11"/>
      <c r="NWN645" s="11"/>
      <c r="NWO645" s="11"/>
      <c r="NWP645" s="11"/>
      <c r="NWQ645" s="11"/>
      <c r="NWR645" s="11"/>
      <c r="NWS645" s="11"/>
      <c r="NWT645" s="11"/>
      <c r="NWU645" s="11"/>
      <c r="NWV645" s="11"/>
      <c r="NWW645" s="11"/>
      <c r="NWX645" s="11"/>
      <c r="NWY645" s="11"/>
      <c r="NWZ645" s="11"/>
      <c r="NXA645" s="11"/>
      <c r="NXB645" s="11"/>
      <c r="NXC645" s="11"/>
      <c r="NXD645" s="11"/>
      <c r="NXE645" s="11"/>
      <c r="NXF645" s="11"/>
      <c r="NXG645" s="11"/>
      <c r="NXH645" s="11"/>
      <c r="NXI645" s="11"/>
      <c r="NXJ645" s="11"/>
      <c r="NXK645" s="11"/>
      <c r="NXL645" s="11"/>
      <c r="NXM645" s="11"/>
      <c r="NXN645" s="11"/>
      <c r="NXO645" s="11"/>
      <c r="NXP645" s="11"/>
      <c r="NXQ645" s="11"/>
      <c r="NXR645" s="11"/>
      <c r="NXS645" s="11"/>
      <c r="NXT645" s="11"/>
      <c r="NXU645" s="11"/>
      <c r="NXV645" s="11"/>
      <c r="NXW645" s="11"/>
      <c r="NXX645" s="11"/>
      <c r="NXY645" s="11"/>
      <c r="NXZ645" s="11"/>
      <c r="NYA645" s="11"/>
      <c r="NYB645" s="11"/>
      <c r="NYC645" s="11"/>
      <c r="NYD645" s="11"/>
      <c r="NYE645" s="11"/>
      <c r="NYF645" s="11"/>
      <c r="NYG645" s="11"/>
      <c r="NYH645" s="11"/>
      <c r="NYI645" s="11"/>
      <c r="NYJ645" s="11"/>
      <c r="NYK645" s="11"/>
      <c r="NYL645" s="11"/>
      <c r="NYM645" s="11"/>
      <c r="NYN645" s="11"/>
      <c r="NYO645" s="11"/>
      <c r="NYP645" s="11"/>
      <c r="NYQ645" s="11"/>
      <c r="NYR645" s="11"/>
      <c r="NYS645" s="11"/>
      <c r="NYT645" s="11"/>
      <c r="NYU645" s="11"/>
      <c r="NYV645" s="11"/>
      <c r="NYW645" s="11"/>
      <c r="NYX645" s="11"/>
      <c r="NYY645" s="11"/>
      <c r="NYZ645" s="11"/>
      <c r="NZA645" s="11"/>
      <c r="NZB645" s="11"/>
      <c r="NZC645" s="11"/>
      <c r="NZD645" s="11"/>
      <c r="NZE645" s="11"/>
      <c r="NZF645" s="11"/>
      <c r="NZG645" s="11"/>
      <c r="NZH645" s="11"/>
      <c r="NZI645" s="11"/>
      <c r="NZJ645" s="11"/>
      <c r="NZK645" s="11"/>
      <c r="NZL645" s="11"/>
      <c r="NZM645" s="11"/>
      <c r="NZN645" s="11"/>
      <c r="NZO645" s="11"/>
      <c r="NZP645" s="11"/>
      <c r="NZQ645" s="11"/>
      <c r="NZR645" s="11"/>
      <c r="NZS645" s="11"/>
      <c r="NZT645" s="11"/>
      <c r="NZU645" s="11"/>
      <c r="NZV645" s="11"/>
      <c r="NZW645" s="11"/>
      <c r="NZX645" s="11"/>
      <c r="NZY645" s="11"/>
      <c r="NZZ645" s="11"/>
      <c r="OAA645" s="11"/>
      <c r="OAB645" s="11"/>
      <c r="OAC645" s="11"/>
      <c r="OAD645" s="11"/>
      <c r="OAE645" s="11"/>
      <c r="OAF645" s="11"/>
      <c r="OAG645" s="11"/>
      <c r="OAH645" s="11"/>
      <c r="OAI645" s="11"/>
      <c r="OAJ645" s="11"/>
      <c r="OAK645" s="11"/>
      <c r="OAL645" s="11"/>
      <c r="OAM645" s="11"/>
      <c r="OAN645" s="11"/>
      <c r="OAO645" s="11"/>
      <c r="OAP645" s="11"/>
      <c r="OAQ645" s="11"/>
      <c r="OAR645" s="11"/>
      <c r="OAS645" s="11"/>
      <c r="OAT645" s="11"/>
      <c r="OAU645" s="11"/>
      <c r="OAV645" s="11"/>
      <c r="OAW645" s="11"/>
      <c r="OAX645" s="11"/>
      <c r="OAY645" s="11"/>
      <c r="OAZ645" s="11"/>
      <c r="OBA645" s="11"/>
      <c r="OBB645" s="11"/>
      <c r="OBC645" s="11"/>
      <c r="OBD645" s="11"/>
      <c r="OBE645" s="11"/>
      <c r="OBF645" s="11"/>
      <c r="OBG645" s="11"/>
      <c r="OBH645" s="11"/>
      <c r="OBI645" s="11"/>
      <c r="OBJ645" s="11"/>
      <c r="OBK645" s="11"/>
      <c r="OBL645" s="11"/>
      <c r="OBM645" s="11"/>
      <c r="OBN645" s="11"/>
      <c r="OBO645" s="11"/>
      <c r="OBP645" s="11"/>
      <c r="OBQ645" s="11"/>
      <c r="OBR645" s="11"/>
      <c r="OBS645" s="11"/>
      <c r="OBT645" s="11"/>
      <c r="OBU645" s="11"/>
      <c r="OBV645" s="11"/>
      <c r="OBW645" s="11"/>
      <c r="OBX645" s="11"/>
      <c r="OBY645" s="11"/>
      <c r="OBZ645" s="11"/>
      <c r="OCA645" s="11"/>
      <c r="OCB645" s="11"/>
      <c r="OCC645" s="11"/>
      <c r="OCD645" s="11"/>
      <c r="OCE645" s="11"/>
      <c r="OCF645" s="11"/>
      <c r="OCG645" s="11"/>
      <c r="OCH645" s="11"/>
      <c r="OCI645" s="11"/>
      <c r="OCJ645" s="11"/>
      <c r="OCK645" s="11"/>
      <c r="OCL645" s="11"/>
      <c r="OCM645" s="11"/>
      <c r="OCN645" s="11"/>
      <c r="OCO645" s="11"/>
      <c r="OCP645" s="11"/>
      <c r="OCQ645" s="11"/>
      <c r="OCR645" s="11"/>
      <c r="OCS645" s="11"/>
      <c r="OCT645" s="11"/>
      <c r="OCU645" s="11"/>
      <c r="OCV645" s="11"/>
      <c r="OCW645" s="11"/>
      <c r="OCX645" s="11"/>
      <c r="OCY645" s="11"/>
      <c r="OCZ645" s="11"/>
      <c r="ODA645" s="11"/>
      <c r="ODB645" s="11"/>
      <c r="ODC645" s="11"/>
      <c r="ODD645" s="11"/>
      <c r="ODE645" s="11"/>
      <c r="ODF645" s="11"/>
      <c r="ODG645" s="11"/>
      <c r="ODH645" s="11"/>
      <c r="ODI645" s="11"/>
      <c r="ODJ645" s="11"/>
      <c r="ODK645" s="11"/>
      <c r="ODL645" s="11"/>
      <c r="ODM645" s="11"/>
      <c r="ODN645" s="11"/>
      <c r="ODO645" s="11"/>
      <c r="ODP645" s="11"/>
      <c r="ODQ645" s="11"/>
      <c r="ODR645" s="11"/>
      <c r="ODS645" s="11"/>
      <c r="ODT645" s="11"/>
      <c r="ODU645" s="11"/>
      <c r="ODV645" s="11"/>
      <c r="ODW645" s="11"/>
      <c r="ODX645" s="11"/>
      <c r="ODY645" s="11"/>
      <c r="ODZ645" s="11"/>
      <c r="OEA645" s="11"/>
      <c r="OEB645" s="11"/>
      <c r="OEC645" s="11"/>
      <c r="OED645" s="11"/>
      <c r="OEE645" s="11"/>
      <c r="OEF645" s="11"/>
      <c r="OEG645" s="11"/>
      <c r="OEH645" s="11"/>
      <c r="OEI645" s="11"/>
      <c r="OEJ645" s="11"/>
      <c r="OEK645" s="11"/>
      <c r="OEL645" s="11"/>
      <c r="OEM645" s="11"/>
      <c r="OEN645" s="11"/>
      <c r="OEO645" s="11"/>
      <c r="OEP645" s="11"/>
      <c r="OEQ645" s="11"/>
      <c r="OER645" s="11"/>
      <c r="OES645" s="11"/>
      <c r="OET645" s="11"/>
      <c r="OEU645" s="11"/>
      <c r="OEV645" s="11"/>
      <c r="OEW645" s="11"/>
      <c r="OEX645" s="11"/>
      <c r="OEY645" s="11"/>
      <c r="OEZ645" s="11"/>
      <c r="OFA645" s="11"/>
      <c r="OFB645" s="11"/>
      <c r="OFC645" s="11"/>
      <c r="OFD645" s="11"/>
      <c r="OFE645" s="11"/>
      <c r="OFF645" s="11"/>
      <c r="OFG645" s="11"/>
      <c r="OFH645" s="11"/>
      <c r="OFI645" s="11"/>
      <c r="OFJ645" s="11"/>
      <c r="OFK645" s="11"/>
      <c r="OFL645" s="11"/>
      <c r="OFM645" s="11"/>
      <c r="OFN645" s="11"/>
      <c r="OFO645" s="11"/>
      <c r="OFP645" s="11"/>
      <c r="OFQ645" s="11"/>
      <c r="OFR645" s="11"/>
      <c r="OFS645" s="11"/>
      <c r="OFT645" s="11"/>
      <c r="OFU645" s="11"/>
      <c r="OFV645" s="11"/>
      <c r="OFW645" s="11"/>
      <c r="OFX645" s="11"/>
      <c r="OFY645" s="11"/>
      <c r="OFZ645" s="11"/>
      <c r="OGA645" s="11"/>
      <c r="OGB645" s="11"/>
      <c r="OGC645" s="11"/>
      <c r="OGD645" s="11"/>
      <c r="OGE645" s="11"/>
      <c r="OGF645" s="11"/>
      <c r="OGG645" s="11"/>
      <c r="OGH645" s="11"/>
      <c r="OGI645" s="11"/>
      <c r="OGJ645" s="11"/>
      <c r="OGK645" s="11"/>
      <c r="OGL645" s="11"/>
      <c r="OGM645" s="11"/>
      <c r="OGN645" s="11"/>
      <c r="OGO645" s="11"/>
      <c r="OGP645" s="11"/>
      <c r="OGQ645" s="11"/>
      <c r="OGR645" s="11"/>
      <c r="OGS645" s="11"/>
      <c r="OGT645" s="11"/>
      <c r="OGU645" s="11"/>
      <c r="OGV645" s="11"/>
      <c r="OGW645" s="11"/>
      <c r="OGX645" s="11"/>
      <c r="OGY645" s="11"/>
      <c r="OGZ645" s="11"/>
      <c r="OHA645" s="11"/>
      <c r="OHB645" s="11"/>
      <c r="OHC645" s="11"/>
      <c r="OHD645" s="11"/>
      <c r="OHE645" s="11"/>
      <c r="OHF645" s="11"/>
      <c r="OHG645" s="11"/>
      <c r="OHH645" s="11"/>
      <c r="OHI645" s="11"/>
      <c r="OHJ645" s="11"/>
      <c r="OHK645" s="11"/>
      <c r="OHL645" s="11"/>
      <c r="OHM645" s="11"/>
      <c r="OHN645" s="11"/>
      <c r="OHO645" s="11"/>
      <c r="OHP645" s="11"/>
      <c r="OHQ645" s="11"/>
      <c r="OHR645" s="11"/>
      <c r="OHS645" s="11"/>
      <c r="OHT645" s="11"/>
      <c r="OHU645" s="11"/>
      <c r="OHV645" s="11"/>
      <c r="OHW645" s="11"/>
      <c r="OHX645" s="11"/>
      <c r="OHY645" s="11"/>
      <c r="OHZ645" s="11"/>
      <c r="OIA645" s="11"/>
      <c r="OIB645" s="11"/>
      <c r="OIC645" s="11"/>
      <c r="OID645" s="11"/>
      <c r="OIE645" s="11"/>
      <c r="OIF645" s="11"/>
      <c r="OIG645" s="11"/>
      <c r="OIH645" s="11"/>
      <c r="OII645" s="11"/>
      <c r="OIJ645" s="11"/>
      <c r="OIK645" s="11"/>
      <c r="OIL645" s="11"/>
      <c r="OIM645" s="11"/>
      <c r="OIN645" s="11"/>
      <c r="OIO645" s="11"/>
      <c r="OIP645" s="11"/>
      <c r="OIQ645" s="11"/>
      <c r="OIR645" s="11"/>
      <c r="OIS645" s="11"/>
      <c r="OIT645" s="11"/>
      <c r="OIU645" s="11"/>
      <c r="OIV645" s="11"/>
      <c r="OIW645" s="11"/>
      <c r="OIX645" s="11"/>
      <c r="OIY645" s="11"/>
      <c r="OIZ645" s="11"/>
      <c r="OJA645" s="11"/>
      <c r="OJB645" s="11"/>
      <c r="OJC645" s="11"/>
      <c r="OJD645" s="11"/>
      <c r="OJE645" s="11"/>
      <c r="OJF645" s="11"/>
      <c r="OJG645" s="11"/>
      <c r="OJH645" s="11"/>
      <c r="OJI645" s="11"/>
      <c r="OJJ645" s="11"/>
      <c r="OJK645" s="11"/>
      <c r="OJL645" s="11"/>
      <c r="OJM645" s="11"/>
      <c r="OJN645" s="11"/>
      <c r="OJO645" s="11"/>
      <c r="OJP645" s="11"/>
      <c r="OJQ645" s="11"/>
      <c r="OJR645" s="11"/>
      <c r="OJS645" s="11"/>
      <c r="OJT645" s="11"/>
      <c r="OJU645" s="11"/>
      <c r="OJV645" s="11"/>
      <c r="OJW645" s="11"/>
      <c r="OJX645" s="11"/>
      <c r="OJY645" s="11"/>
      <c r="OJZ645" s="11"/>
      <c r="OKA645" s="11"/>
      <c r="OKB645" s="11"/>
      <c r="OKC645" s="11"/>
      <c r="OKD645" s="11"/>
      <c r="OKE645" s="11"/>
      <c r="OKF645" s="11"/>
      <c r="OKG645" s="11"/>
      <c r="OKH645" s="11"/>
      <c r="OKI645" s="11"/>
      <c r="OKJ645" s="11"/>
      <c r="OKK645" s="11"/>
      <c r="OKL645" s="11"/>
      <c r="OKM645" s="11"/>
      <c r="OKN645" s="11"/>
      <c r="OKO645" s="11"/>
      <c r="OKP645" s="11"/>
      <c r="OKQ645" s="11"/>
      <c r="OKR645" s="11"/>
      <c r="OKS645" s="11"/>
      <c r="OKT645" s="11"/>
      <c r="OKU645" s="11"/>
      <c r="OKV645" s="11"/>
      <c r="OKW645" s="11"/>
      <c r="OKX645" s="11"/>
      <c r="OKY645" s="11"/>
      <c r="OKZ645" s="11"/>
      <c r="OLA645" s="11"/>
      <c r="OLB645" s="11"/>
      <c r="OLC645" s="11"/>
      <c r="OLD645" s="11"/>
      <c r="OLE645" s="11"/>
      <c r="OLF645" s="11"/>
      <c r="OLG645" s="11"/>
      <c r="OLH645" s="11"/>
      <c r="OLI645" s="11"/>
      <c r="OLJ645" s="11"/>
      <c r="OLK645" s="11"/>
      <c r="OLL645" s="11"/>
      <c r="OLM645" s="11"/>
      <c r="OLN645" s="11"/>
      <c r="OLO645" s="11"/>
      <c r="OLP645" s="11"/>
      <c r="OLQ645" s="11"/>
      <c r="OLR645" s="11"/>
      <c r="OLS645" s="11"/>
      <c r="OLT645" s="11"/>
      <c r="OLU645" s="11"/>
      <c r="OLV645" s="11"/>
      <c r="OLW645" s="11"/>
      <c r="OLX645" s="11"/>
      <c r="OLY645" s="11"/>
      <c r="OLZ645" s="11"/>
      <c r="OMA645" s="11"/>
      <c r="OMB645" s="11"/>
      <c r="OMC645" s="11"/>
      <c r="OMD645" s="11"/>
      <c r="OME645" s="11"/>
      <c r="OMF645" s="11"/>
      <c r="OMG645" s="11"/>
      <c r="OMH645" s="11"/>
      <c r="OMI645" s="11"/>
      <c r="OMJ645" s="11"/>
      <c r="OMK645" s="11"/>
      <c r="OML645" s="11"/>
      <c r="OMM645" s="11"/>
      <c r="OMN645" s="11"/>
      <c r="OMO645" s="11"/>
      <c r="OMP645" s="11"/>
      <c r="OMQ645" s="11"/>
      <c r="OMR645" s="11"/>
      <c r="OMS645" s="11"/>
      <c r="OMT645" s="11"/>
      <c r="OMU645" s="11"/>
      <c r="OMV645" s="11"/>
      <c r="OMW645" s="11"/>
      <c r="OMX645" s="11"/>
      <c r="OMY645" s="11"/>
      <c r="OMZ645" s="11"/>
      <c r="ONA645" s="11"/>
      <c r="ONB645" s="11"/>
      <c r="ONC645" s="11"/>
      <c r="OND645" s="11"/>
      <c r="ONE645" s="11"/>
      <c r="ONF645" s="11"/>
      <c r="ONG645" s="11"/>
      <c r="ONH645" s="11"/>
      <c r="ONI645" s="11"/>
      <c r="ONJ645" s="11"/>
      <c r="ONK645" s="11"/>
      <c r="ONL645" s="11"/>
      <c r="ONM645" s="11"/>
      <c r="ONN645" s="11"/>
      <c r="ONO645" s="11"/>
      <c r="ONP645" s="11"/>
      <c r="ONQ645" s="11"/>
      <c r="ONR645" s="11"/>
      <c r="ONS645" s="11"/>
      <c r="ONT645" s="11"/>
      <c r="ONU645" s="11"/>
      <c r="ONV645" s="11"/>
      <c r="ONW645" s="11"/>
      <c r="ONX645" s="11"/>
      <c r="ONY645" s="11"/>
      <c r="ONZ645" s="11"/>
      <c r="OOA645" s="11"/>
      <c r="OOB645" s="11"/>
      <c r="OOC645" s="11"/>
      <c r="OOD645" s="11"/>
      <c r="OOE645" s="11"/>
      <c r="OOF645" s="11"/>
      <c r="OOG645" s="11"/>
      <c r="OOH645" s="11"/>
      <c r="OOI645" s="11"/>
      <c r="OOJ645" s="11"/>
      <c r="OOK645" s="11"/>
      <c r="OOL645" s="11"/>
      <c r="OOM645" s="11"/>
      <c r="OON645" s="11"/>
      <c r="OOO645" s="11"/>
      <c r="OOP645" s="11"/>
      <c r="OOQ645" s="11"/>
      <c r="OOR645" s="11"/>
      <c r="OOS645" s="11"/>
      <c r="OOT645" s="11"/>
      <c r="OOU645" s="11"/>
      <c r="OOV645" s="11"/>
      <c r="OOW645" s="11"/>
      <c r="OOX645" s="11"/>
      <c r="OOY645" s="11"/>
      <c r="OOZ645" s="11"/>
      <c r="OPA645" s="11"/>
      <c r="OPB645" s="11"/>
      <c r="OPC645" s="11"/>
      <c r="OPD645" s="11"/>
      <c r="OPE645" s="11"/>
      <c r="OPF645" s="11"/>
      <c r="OPG645" s="11"/>
      <c r="OPH645" s="11"/>
      <c r="OPI645" s="11"/>
      <c r="OPJ645" s="11"/>
      <c r="OPK645" s="11"/>
      <c r="OPL645" s="11"/>
      <c r="OPM645" s="11"/>
      <c r="OPN645" s="11"/>
      <c r="OPO645" s="11"/>
      <c r="OPP645" s="11"/>
      <c r="OPQ645" s="11"/>
      <c r="OPR645" s="11"/>
      <c r="OPS645" s="11"/>
      <c r="OPT645" s="11"/>
      <c r="OPU645" s="11"/>
      <c r="OPV645" s="11"/>
      <c r="OPW645" s="11"/>
      <c r="OPX645" s="11"/>
      <c r="OPY645" s="11"/>
      <c r="OPZ645" s="11"/>
      <c r="OQA645" s="11"/>
      <c r="OQB645" s="11"/>
      <c r="OQC645" s="11"/>
      <c r="OQD645" s="11"/>
      <c r="OQE645" s="11"/>
      <c r="OQF645" s="11"/>
      <c r="OQG645" s="11"/>
      <c r="OQH645" s="11"/>
      <c r="OQI645" s="11"/>
      <c r="OQJ645" s="11"/>
      <c r="OQK645" s="11"/>
      <c r="OQL645" s="11"/>
      <c r="OQM645" s="11"/>
      <c r="OQN645" s="11"/>
      <c r="OQO645" s="11"/>
      <c r="OQP645" s="11"/>
      <c r="OQQ645" s="11"/>
      <c r="OQR645" s="11"/>
      <c r="OQS645" s="11"/>
      <c r="OQT645" s="11"/>
      <c r="OQU645" s="11"/>
      <c r="OQV645" s="11"/>
      <c r="OQW645" s="11"/>
      <c r="OQX645" s="11"/>
      <c r="OQY645" s="11"/>
      <c r="OQZ645" s="11"/>
      <c r="ORA645" s="11"/>
      <c r="ORB645" s="11"/>
      <c r="ORC645" s="11"/>
      <c r="ORD645" s="11"/>
      <c r="ORE645" s="11"/>
      <c r="ORF645" s="11"/>
      <c r="ORG645" s="11"/>
      <c r="ORH645" s="11"/>
      <c r="ORI645" s="11"/>
      <c r="ORJ645" s="11"/>
      <c r="ORK645" s="11"/>
      <c r="ORL645" s="11"/>
      <c r="ORM645" s="11"/>
      <c r="ORN645" s="11"/>
      <c r="ORO645" s="11"/>
      <c r="ORP645" s="11"/>
      <c r="ORQ645" s="11"/>
      <c r="ORR645" s="11"/>
      <c r="ORS645" s="11"/>
      <c r="ORT645" s="11"/>
      <c r="ORU645" s="11"/>
      <c r="ORV645" s="11"/>
      <c r="ORW645" s="11"/>
      <c r="ORX645" s="11"/>
      <c r="ORY645" s="11"/>
      <c r="ORZ645" s="11"/>
      <c r="OSA645" s="11"/>
      <c r="OSB645" s="11"/>
      <c r="OSC645" s="11"/>
      <c r="OSD645" s="11"/>
      <c r="OSE645" s="11"/>
      <c r="OSF645" s="11"/>
      <c r="OSG645" s="11"/>
      <c r="OSH645" s="11"/>
      <c r="OSI645" s="11"/>
      <c r="OSJ645" s="11"/>
      <c r="OSK645" s="11"/>
      <c r="OSL645" s="11"/>
      <c r="OSM645" s="11"/>
      <c r="OSN645" s="11"/>
      <c r="OSO645" s="11"/>
      <c r="OSP645" s="11"/>
      <c r="OSQ645" s="11"/>
      <c r="OSR645" s="11"/>
      <c r="OSS645" s="11"/>
      <c r="OST645" s="11"/>
      <c r="OSU645" s="11"/>
      <c r="OSV645" s="11"/>
      <c r="OSW645" s="11"/>
      <c r="OSX645" s="11"/>
      <c r="OSY645" s="11"/>
      <c r="OSZ645" s="11"/>
      <c r="OTA645" s="11"/>
      <c r="OTB645" s="11"/>
      <c r="OTC645" s="11"/>
      <c r="OTD645" s="11"/>
      <c r="OTE645" s="11"/>
      <c r="OTF645" s="11"/>
      <c r="OTG645" s="11"/>
      <c r="OTH645" s="11"/>
      <c r="OTI645" s="11"/>
      <c r="OTJ645" s="11"/>
      <c r="OTK645" s="11"/>
      <c r="OTL645" s="11"/>
      <c r="OTM645" s="11"/>
      <c r="OTN645" s="11"/>
      <c r="OTO645" s="11"/>
      <c r="OTP645" s="11"/>
      <c r="OTQ645" s="11"/>
      <c r="OTR645" s="11"/>
      <c r="OTS645" s="11"/>
      <c r="OTT645" s="11"/>
      <c r="OTU645" s="11"/>
      <c r="OTV645" s="11"/>
      <c r="OTW645" s="11"/>
      <c r="OTX645" s="11"/>
      <c r="OTY645" s="11"/>
      <c r="OTZ645" s="11"/>
      <c r="OUA645" s="11"/>
      <c r="OUB645" s="11"/>
      <c r="OUC645" s="11"/>
      <c r="OUD645" s="11"/>
      <c r="OUE645" s="11"/>
      <c r="OUF645" s="11"/>
      <c r="OUG645" s="11"/>
      <c r="OUH645" s="11"/>
      <c r="OUI645" s="11"/>
      <c r="OUJ645" s="11"/>
      <c r="OUK645" s="11"/>
      <c r="OUL645" s="11"/>
      <c r="OUM645" s="11"/>
      <c r="OUN645" s="11"/>
      <c r="OUO645" s="11"/>
      <c r="OUP645" s="11"/>
      <c r="OUQ645" s="11"/>
      <c r="OUR645" s="11"/>
      <c r="OUS645" s="11"/>
      <c r="OUT645" s="11"/>
      <c r="OUU645" s="11"/>
      <c r="OUV645" s="11"/>
      <c r="OUW645" s="11"/>
      <c r="OUX645" s="11"/>
      <c r="OUY645" s="11"/>
      <c r="OUZ645" s="11"/>
      <c r="OVA645" s="11"/>
      <c r="OVB645" s="11"/>
      <c r="OVC645" s="11"/>
      <c r="OVD645" s="11"/>
      <c r="OVE645" s="11"/>
      <c r="OVF645" s="11"/>
      <c r="OVG645" s="11"/>
      <c r="OVH645" s="11"/>
      <c r="OVI645" s="11"/>
      <c r="OVJ645" s="11"/>
      <c r="OVK645" s="11"/>
      <c r="OVL645" s="11"/>
      <c r="OVM645" s="11"/>
      <c r="OVN645" s="11"/>
      <c r="OVO645" s="11"/>
      <c r="OVP645" s="11"/>
      <c r="OVQ645" s="11"/>
      <c r="OVR645" s="11"/>
      <c r="OVS645" s="11"/>
      <c r="OVT645" s="11"/>
      <c r="OVU645" s="11"/>
      <c r="OVV645" s="11"/>
      <c r="OVW645" s="11"/>
      <c r="OVX645" s="11"/>
      <c r="OVY645" s="11"/>
      <c r="OVZ645" s="11"/>
      <c r="OWA645" s="11"/>
      <c r="OWB645" s="11"/>
      <c r="OWC645" s="11"/>
      <c r="OWD645" s="11"/>
      <c r="OWE645" s="11"/>
      <c r="OWF645" s="11"/>
      <c r="OWG645" s="11"/>
      <c r="OWH645" s="11"/>
      <c r="OWI645" s="11"/>
      <c r="OWJ645" s="11"/>
      <c r="OWK645" s="11"/>
      <c r="OWL645" s="11"/>
      <c r="OWM645" s="11"/>
      <c r="OWN645" s="11"/>
      <c r="OWO645" s="11"/>
      <c r="OWP645" s="11"/>
      <c r="OWQ645" s="11"/>
      <c r="OWR645" s="11"/>
      <c r="OWS645" s="11"/>
      <c r="OWT645" s="11"/>
      <c r="OWU645" s="11"/>
      <c r="OWV645" s="11"/>
      <c r="OWW645" s="11"/>
      <c r="OWX645" s="11"/>
      <c r="OWY645" s="11"/>
      <c r="OWZ645" s="11"/>
      <c r="OXA645" s="11"/>
      <c r="OXB645" s="11"/>
      <c r="OXC645" s="11"/>
      <c r="OXD645" s="11"/>
      <c r="OXE645" s="11"/>
      <c r="OXF645" s="11"/>
      <c r="OXG645" s="11"/>
      <c r="OXH645" s="11"/>
      <c r="OXI645" s="11"/>
      <c r="OXJ645" s="11"/>
      <c r="OXK645" s="11"/>
      <c r="OXL645" s="11"/>
      <c r="OXM645" s="11"/>
      <c r="OXN645" s="11"/>
      <c r="OXO645" s="11"/>
      <c r="OXP645" s="11"/>
      <c r="OXQ645" s="11"/>
      <c r="OXR645" s="11"/>
      <c r="OXS645" s="11"/>
      <c r="OXT645" s="11"/>
      <c r="OXU645" s="11"/>
      <c r="OXV645" s="11"/>
      <c r="OXW645" s="11"/>
      <c r="OXX645" s="11"/>
      <c r="OXY645" s="11"/>
      <c r="OXZ645" s="11"/>
      <c r="OYA645" s="11"/>
      <c r="OYB645" s="11"/>
      <c r="OYC645" s="11"/>
      <c r="OYD645" s="11"/>
      <c r="OYE645" s="11"/>
      <c r="OYF645" s="11"/>
      <c r="OYG645" s="11"/>
      <c r="OYH645" s="11"/>
      <c r="OYI645" s="11"/>
      <c r="OYJ645" s="11"/>
      <c r="OYK645" s="11"/>
      <c r="OYL645" s="11"/>
      <c r="OYM645" s="11"/>
      <c r="OYN645" s="11"/>
      <c r="OYO645" s="11"/>
      <c r="OYP645" s="11"/>
      <c r="OYQ645" s="11"/>
      <c r="OYR645" s="11"/>
      <c r="OYS645" s="11"/>
      <c r="OYT645" s="11"/>
      <c r="OYU645" s="11"/>
      <c r="OYV645" s="11"/>
      <c r="OYW645" s="11"/>
      <c r="OYX645" s="11"/>
      <c r="OYY645" s="11"/>
      <c r="OYZ645" s="11"/>
      <c r="OZA645" s="11"/>
      <c r="OZB645" s="11"/>
      <c r="OZC645" s="11"/>
      <c r="OZD645" s="11"/>
      <c r="OZE645" s="11"/>
      <c r="OZF645" s="11"/>
      <c r="OZG645" s="11"/>
      <c r="OZH645" s="11"/>
      <c r="OZI645" s="11"/>
      <c r="OZJ645" s="11"/>
      <c r="OZK645" s="11"/>
      <c r="OZL645" s="11"/>
      <c r="OZM645" s="11"/>
      <c r="OZN645" s="11"/>
      <c r="OZO645" s="11"/>
      <c r="OZP645" s="11"/>
      <c r="OZQ645" s="11"/>
      <c r="OZR645" s="11"/>
      <c r="OZS645" s="11"/>
      <c r="OZT645" s="11"/>
      <c r="OZU645" s="11"/>
      <c r="OZV645" s="11"/>
      <c r="OZW645" s="11"/>
      <c r="OZX645" s="11"/>
      <c r="OZY645" s="11"/>
      <c r="OZZ645" s="11"/>
      <c r="PAA645" s="11"/>
      <c r="PAB645" s="11"/>
      <c r="PAC645" s="11"/>
      <c r="PAD645" s="11"/>
      <c r="PAE645" s="11"/>
      <c r="PAF645" s="11"/>
      <c r="PAG645" s="11"/>
      <c r="PAH645" s="11"/>
      <c r="PAI645" s="11"/>
      <c r="PAJ645" s="11"/>
      <c r="PAK645" s="11"/>
      <c r="PAL645" s="11"/>
      <c r="PAM645" s="11"/>
      <c r="PAN645" s="11"/>
      <c r="PAO645" s="11"/>
      <c r="PAP645" s="11"/>
      <c r="PAQ645" s="11"/>
      <c r="PAR645" s="11"/>
      <c r="PAS645" s="11"/>
      <c r="PAT645" s="11"/>
      <c r="PAU645" s="11"/>
      <c r="PAV645" s="11"/>
      <c r="PAW645" s="11"/>
      <c r="PAX645" s="11"/>
      <c r="PAY645" s="11"/>
      <c r="PAZ645" s="11"/>
      <c r="PBA645" s="11"/>
      <c r="PBB645" s="11"/>
      <c r="PBC645" s="11"/>
      <c r="PBD645" s="11"/>
      <c r="PBE645" s="11"/>
      <c r="PBF645" s="11"/>
      <c r="PBG645" s="11"/>
      <c r="PBH645" s="11"/>
      <c r="PBI645" s="11"/>
      <c r="PBJ645" s="11"/>
      <c r="PBK645" s="11"/>
      <c r="PBL645" s="11"/>
      <c r="PBM645" s="11"/>
      <c r="PBN645" s="11"/>
      <c r="PBO645" s="11"/>
      <c r="PBP645" s="11"/>
      <c r="PBQ645" s="11"/>
      <c r="PBR645" s="11"/>
      <c r="PBS645" s="11"/>
      <c r="PBT645" s="11"/>
      <c r="PBU645" s="11"/>
      <c r="PBV645" s="11"/>
      <c r="PBW645" s="11"/>
      <c r="PBX645" s="11"/>
      <c r="PBY645" s="11"/>
      <c r="PBZ645" s="11"/>
      <c r="PCA645" s="11"/>
      <c r="PCB645" s="11"/>
      <c r="PCC645" s="11"/>
      <c r="PCD645" s="11"/>
      <c r="PCE645" s="11"/>
      <c r="PCF645" s="11"/>
      <c r="PCG645" s="11"/>
      <c r="PCH645" s="11"/>
      <c r="PCI645" s="11"/>
      <c r="PCJ645" s="11"/>
      <c r="PCK645" s="11"/>
      <c r="PCL645" s="11"/>
      <c r="PCM645" s="11"/>
      <c r="PCN645" s="11"/>
      <c r="PCO645" s="11"/>
      <c r="PCP645" s="11"/>
      <c r="PCQ645" s="11"/>
      <c r="PCR645" s="11"/>
      <c r="PCS645" s="11"/>
      <c r="PCT645" s="11"/>
      <c r="PCU645" s="11"/>
      <c r="PCV645" s="11"/>
      <c r="PCW645" s="11"/>
      <c r="PCX645" s="11"/>
      <c r="PCY645" s="11"/>
      <c r="PCZ645" s="11"/>
      <c r="PDA645" s="11"/>
      <c r="PDB645" s="11"/>
      <c r="PDC645" s="11"/>
      <c r="PDD645" s="11"/>
      <c r="PDE645" s="11"/>
      <c r="PDF645" s="11"/>
      <c r="PDG645" s="11"/>
      <c r="PDH645" s="11"/>
      <c r="PDI645" s="11"/>
      <c r="PDJ645" s="11"/>
      <c r="PDK645" s="11"/>
      <c r="PDL645" s="11"/>
      <c r="PDM645" s="11"/>
      <c r="PDN645" s="11"/>
      <c r="PDO645" s="11"/>
      <c r="PDP645" s="11"/>
      <c r="PDQ645" s="11"/>
      <c r="PDR645" s="11"/>
      <c r="PDS645" s="11"/>
      <c r="PDT645" s="11"/>
      <c r="PDU645" s="11"/>
      <c r="PDV645" s="11"/>
      <c r="PDW645" s="11"/>
      <c r="PDX645" s="11"/>
      <c r="PDY645" s="11"/>
      <c r="PDZ645" s="11"/>
      <c r="PEA645" s="11"/>
      <c r="PEB645" s="11"/>
      <c r="PEC645" s="11"/>
      <c r="PED645" s="11"/>
      <c r="PEE645" s="11"/>
      <c r="PEF645" s="11"/>
      <c r="PEG645" s="11"/>
      <c r="PEH645" s="11"/>
      <c r="PEI645" s="11"/>
      <c r="PEJ645" s="11"/>
      <c r="PEK645" s="11"/>
      <c r="PEL645" s="11"/>
      <c r="PEM645" s="11"/>
      <c r="PEN645" s="11"/>
      <c r="PEO645" s="11"/>
      <c r="PEP645" s="11"/>
      <c r="PEQ645" s="11"/>
      <c r="PER645" s="11"/>
      <c r="PES645" s="11"/>
      <c r="PET645" s="11"/>
      <c r="PEU645" s="11"/>
      <c r="PEV645" s="11"/>
      <c r="PEW645" s="11"/>
      <c r="PEX645" s="11"/>
      <c r="PEY645" s="11"/>
      <c r="PEZ645" s="11"/>
      <c r="PFA645" s="11"/>
      <c r="PFB645" s="11"/>
      <c r="PFC645" s="11"/>
      <c r="PFD645" s="11"/>
      <c r="PFE645" s="11"/>
      <c r="PFF645" s="11"/>
      <c r="PFG645" s="11"/>
      <c r="PFH645" s="11"/>
      <c r="PFI645" s="11"/>
      <c r="PFJ645" s="11"/>
      <c r="PFK645" s="11"/>
      <c r="PFL645" s="11"/>
      <c r="PFM645" s="11"/>
      <c r="PFN645" s="11"/>
      <c r="PFO645" s="11"/>
      <c r="PFP645" s="11"/>
      <c r="PFQ645" s="11"/>
      <c r="PFR645" s="11"/>
      <c r="PFS645" s="11"/>
      <c r="PFT645" s="11"/>
      <c r="PFU645" s="11"/>
      <c r="PFV645" s="11"/>
      <c r="PFW645" s="11"/>
      <c r="PFX645" s="11"/>
      <c r="PFY645" s="11"/>
      <c r="PFZ645" s="11"/>
      <c r="PGA645" s="11"/>
      <c r="PGB645" s="11"/>
      <c r="PGC645" s="11"/>
      <c r="PGD645" s="11"/>
      <c r="PGE645" s="11"/>
      <c r="PGF645" s="11"/>
      <c r="PGG645" s="11"/>
      <c r="PGH645" s="11"/>
      <c r="PGI645" s="11"/>
      <c r="PGJ645" s="11"/>
      <c r="PGK645" s="11"/>
      <c r="PGL645" s="11"/>
      <c r="PGM645" s="11"/>
      <c r="PGN645" s="11"/>
      <c r="PGO645" s="11"/>
      <c r="PGP645" s="11"/>
      <c r="PGQ645" s="11"/>
      <c r="PGR645" s="11"/>
      <c r="PGS645" s="11"/>
      <c r="PGT645" s="11"/>
      <c r="PGU645" s="11"/>
      <c r="PGV645" s="11"/>
      <c r="PGW645" s="11"/>
      <c r="PGX645" s="11"/>
      <c r="PGY645" s="11"/>
      <c r="PGZ645" s="11"/>
      <c r="PHA645" s="11"/>
      <c r="PHB645" s="11"/>
      <c r="PHC645" s="11"/>
      <c r="PHD645" s="11"/>
      <c r="PHE645" s="11"/>
      <c r="PHF645" s="11"/>
      <c r="PHG645" s="11"/>
      <c r="PHH645" s="11"/>
      <c r="PHI645" s="11"/>
      <c r="PHJ645" s="11"/>
      <c r="PHK645" s="11"/>
      <c r="PHL645" s="11"/>
      <c r="PHM645" s="11"/>
      <c r="PHN645" s="11"/>
      <c r="PHO645" s="11"/>
      <c r="PHP645" s="11"/>
      <c r="PHQ645" s="11"/>
      <c r="PHR645" s="11"/>
      <c r="PHS645" s="11"/>
      <c r="PHT645" s="11"/>
      <c r="PHU645" s="11"/>
      <c r="PHV645" s="11"/>
      <c r="PHW645" s="11"/>
      <c r="PHX645" s="11"/>
      <c r="PHY645" s="11"/>
      <c r="PHZ645" s="11"/>
      <c r="PIA645" s="11"/>
      <c r="PIB645" s="11"/>
      <c r="PIC645" s="11"/>
      <c r="PID645" s="11"/>
      <c r="PIE645" s="11"/>
      <c r="PIF645" s="11"/>
      <c r="PIG645" s="11"/>
      <c r="PIH645" s="11"/>
      <c r="PII645" s="11"/>
      <c r="PIJ645" s="11"/>
      <c r="PIK645" s="11"/>
      <c r="PIL645" s="11"/>
      <c r="PIM645" s="11"/>
      <c r="PIN645" s="11"/>
      <c r="PIO645" s="11"/>
      <c r="PIP645" s="11"/>
      <c r="PIQ645" s="11"/>
      <c r="PIR645" s="11"/>
      <c r="PIS645" s="11"/>
      <c r="PIT645" s="11"/>
      <c r="PIU645" s="11"/>
      <c r="PIV645" s="11"/>
      <c r="PIW645" s="11"/>
      <c r="PIX645" s="11"/>
      <c r="PIY645" s="11"/>
      <c r="PIZ645" s="11"/>
      <c r="PJA645" s="11"/>
      <c r="PJB645" s="11"/>
      <c r="PJC645" s="11"/>
      <c r="PJD645" s="11"/>
      <c r="PJE645" s="11"/>
      <c r="PJF645" s="11"/>
      <c r="PJG645" s="11"/>
      <c r="PJH645" s="11"/>
      <c r="PJI645" s="11"/>
      <c r="PJJ645" s="11"/>
      <c r="PJK645" s="11"/>
      <c r="PJL645" s="11"/>
      <c r="PJM645" s="11"/>
      <c r="PJN645" s="11"/>
      <c r="PJO645" s="11"/>
      <c r="PJP645" s="11"/>
      <c r="PJQ645" s="11"/>
      <c r="PJR645" s="11"/>
      <c r="PJS645" s="11"/>
      <c r="PJT645" s="11"/>
      <c r="PJU645" s="11"/>
      <c r="PJV645" s="11"/>
      <c r="PJW645" s="11"/>
      <c r="PJX645" s="11"/>
      <c r="PJY645" s="11"/>
      <c r="PJZ645" s="11"/>
      <c r="PKA645" s="11"/>
      <c r="PKB645" s="11"/>
      <c r="PKC645" s="11"/>
      <c r="PKD645" s="11"/>
      <c r="PKE645" s="11"/>
      <c r="PKF645" s="11"/>
      <c r="PKG645" s="11"/>
      <c r="PKH645" s="11"/>
      <c r="PKI645" s="11"/>
      <c r="PKJ645" s="11"/>
      <c r="PKK645" s="11"/>
      <c r="PKL645" s="11"/>
      <c r="PKM645" s="11"/>
      <c r="PKN645" s="11"/>
      <c r="PKO645" s="11"/>
      <c r="PKP645" s="11"/>
      <c r="PKQ645" s="11"/>
      <c r="PKR645" s="11"/>
      <c r="PKS645" s="11"/>
      <c r="PKT645" s="11"/>
      <c r="PKU645" s="11"/>
      <c r="PKV645" s="11"/>
      <c r="PKW645" s="11"/>
      <c r="PKX645" s="11"/>
      <c r="PKY645" s="11"/>
      <c r="PKZ645" s="11"/>
      <c r="PLA645" s="11"/>
      <c r="PLB645" s="11"/>
      <c r="PLC645" s="11"/>
      <c r="PLD645" s="11"/>
      <c r="PLE645" s="11"/>
      <c r="PLF645" s="11"/>
      <c r="PLG645" s="11"/>
      <c r="PLH645" s="11"/>
      <c r="PLI645" s="11"/>
      <c r="PLJ645" s="11"/>
      <c r="PLK645" s="11"/>
      <c r="PLL645" s="11"/>
      <c r="PLM645" s="11"/>
      <c r="PLN645" s="11"/>
      <c r="PLO645" s="11"/>
      <c r="PLP645" s="11"/>
      <c r="PLQ645" s="11"/>
      <c r="PLR645" s="11"/>
      <c r="PLS645" s="11"/>
      <c r="PLT645" s="11"/>
      <c r="PLU645" s="11"/>
      <c r="PLV645" s="11"/>
      <c r="PLW645" s="11"/>
      <c r="PLX645" s="11"/>
      <c r="PLY645" s="11"/>
      <c r="PLZ645" s="11"/>
      <c r="PMA645" s="11"/>
      <c r="PMB645" s="11"/>
      <c r="PMC645" s="11"/>
      <c r="PMD645" s="11"/>
      <c r="PME645" s="11"/>
      <c r="PMF645" s="11"/>
      <c r="PMG645" s="11"/>
      <c r="PMH645" s="11"/>
      <c r="PMI645" s="11"/>
      <c r="PMJ645" s="11"/>
      <c r="PMK645" s="11"/>
      <c r="PML645" s="11"/>
      <c r="PMM645" s="11"/>
      <c r="PMN645" s="11"/>
      <c r="PMO645" s="11"/>
      <c r="PMP645" s="11"/>
      <c r="PMQ645" s="11"/>
      <c r="PMR645" s="11"/>
      <c r="PMS645" s="11"/>
      <c r="PMT645" s="11"/>
      <c r="PMU645" s="11"/>
      <c r="PMV645" s="11"/>
      <c r="PMW645" s="11"/>
      <c r="PMX645" s="11"/>
      <c r="PMY645" s="11"/>
      <c r="PMZ645" s="11"/>
      <c r="PNA645" s="11"/>
      <c r="PNB645" s="11"/>
      <c r="PNC645" s="11"/>
      <c r="PND645" s="11"/>
      <c r="PNE645" s="11"/>
      <c r="PNF645" s="11"/>
      <c r="PNG645" s="11"/>
      <c r="PNH645" s="11"/>
      <c r="PNI645" s="11"/>
      <c r="PNJ645" s="11"/>
      <c r="PNK645" s="11"/>
      <c r="PNL645" s="11"/>
      <c r="PNM645" s="11"/>
      <c r="PNN645" s="11"/>
      <c r="PNO645" s="11"/>
      <c r="PNP645" s="11"/>
      <c r="PNQ645" s="11"/>
      <c r="PNR645" s="11"/>
      <c r="PNS645" s="11"/>
      <c r="PNT645" s="11"/>
      <c r="PNU645" s="11"/>
      <c r="PNV645" s="11"/>
      <c r="PNW645" s="11"/>
      <c r="PNX645" s="11"/>
      <c r="PNY645" s="11"/>
      <c r="PNZ645" s="11"/>
      <c r="POA645" s="11"/>
      <c r="POB645" s="11"/>
      <c r="POC645" s="11"/>
      <c r="POD645" s="11"/>
      <c r="POE645" s="11"/>
      <c r="POF645" s="11"/>
      <c r="POG645" s="11"/>
      <c r="POH645" s="11"/>
      <c r="POI645" s="11"/>
      <c r="POJ645" s="11"/>
      <c r="POK645" s="11"/>
      <c r="POL645" s="11"/>
      <c r="POM645" s="11"/>
      <c r="PON645" s="11"/>
      <c r="POO645" s="11"/>
      <c r="POP645" s="11"/>
      <c r="POQ645" s="11"/>
      <c r="POR645" s="11"/>
      <c r="POS645" s="11"/>
      <c r="POT645" s="11"/>
      <c r="POU645" s="11"/>
      <c r="POV645" s="11"/>
      <c r="POW645" s="11"/>
      <c r="POX645" s="11"/>
      <c r="POY645" s="11"/>
      <c r="POZ645" s="11"/>
      <c r="PPA645" s="11"/>
      <c r="PPB645" s="11"/>
      <c r="PPC645" s="11"/>
      <c r="PPD645" s="11"/>
      <c r="PPE645" s="11"/>
      <c r="PPF645" s="11"/>
      <c r="PPG645" s="11"/>
      <c r="PPH645" s="11"/>
      <c r="PPI645" s="11"/>
      <c r="PPJ645" s="11"/>
      <c r="PPK645" s="11"/>
      <c r="PPL645" s="11"/>
      <c r="PPM645" s="11"/>
      <c r="PPN645" s="11"/>
      <c r="PPO645" s="11"/>
      <c r="PPP645" s="11"/>
      <c r="PPQ645" s="11"/>
      <c r="PPR645" s="11"/>
      <c r="PPS645" s="11"/>
      <c r="PPT645" s="11"/>
      <c r="PPU645" s="11"/>
      <c r="PPV645" s="11"/>
      <c r="PPW645" s="11"/>
      <c r="PPX645" s="11"/>
      <c r="PPY645" s="11"/>
      <c r="PPZ645" s="11"/>
      <c r="PQA645" s="11"/>
      <c r="PQB645" s="11"/>
      <c r="PQC645" s="11"/>
      <c r="PQD645" s="11"/>
      <c r="PQE645" s="11"/>
      <c r="PQF645" s="11"/>
      <c r="PQG645" s="11"/>
      <c r="PQH645" s="11"/>
      <c r="PQI645" s="11"/>
      <c r="PQJ645" s="11"/>
      <c r="PQK645" s="11"/>
      <c r="PQL645" s="11"/>
      <c r="PQM645" s="11"/>
      <c r="PQN645" s="11"/>
      <c r="PQO645" s="11"/>
      <c r="PQP645" s="11"/>
      <c r="PQQ645" s="11"/>
      <c r="PQR645" s="11"/>
      <c r="PQS645" s="11"/>
      <c r="PQT645" s="11"/>
      <c r="PQU645" s="11"/>
      <c r="PQV645" s="11"/>
      <c r="PQW645" s="11"/>
      <c r="PQX645" s="11"/>
      <c r="PQY645" s="11"/>
      <c r="PQZ645" s="11"/>
      <c r="PRA645" s="11"/>
      <c r="PRB645" s="11"/>
      <c r="PRC645" s="11"/>
      <c r="PRD645" s="11"/>
      <c r="PRE645" s="11"/>
      <c r="PRF645" s="11"/>
      <c r="PRG645" s="11"/>
      <c r="PRH645" s="11"/>
      <c r="PRI645" s="11"/>
      <c r="PRJ645" s="11"/>
      <c r="PRK645" s="11"/>
      <c r="PRL645" s="11"/>
      <c r="PRM645" s="11"/>
      <c r="PRN645" s="11"/>
      <c r="PRO645" s="11"/>
      <c r="PRP645" s="11"/>
      <c r="PRQ645" s="11"/>
      <c r="PRR645" s="11"/>
      <c r="PRS645" s="11"/>
      <c r="PRT645" s="11"/>
      <c r="PRU645" s="11"/>
      <c r="PRV645" s="11"/>
      <c r="PRW645" s="11"/>
      <c r="PRX645" s="11"/>
      <c r="PRY645" s="11"/>
      <c r="PRZ645" s="11"/>
      <c r="PSA645" s="11"/>
      <c r="PSB645" s="11"/>
      <c r="PSC645" s="11"/>
      <c r="PSD645" s="11"/>
      <c r="PSE645" s="11"/>
      <c r="PSF645" s="11"/>
      <c r="PSG645" s="11"/>
      <c r="PSH645" s="11"/>
      <c r="PSI645" s="11"/>
      <c r="PSJ645" s="11"/>
      <c r="PSK645" s="11"/>
      <c r="PSL645" s="11"/>
      <c r="PSM645" s="11"/>
      <c r="PSN645" s="11"/>
      <c r="PSO645" s="11"/>
      <c r="PSP645" s="11"/>
      <c r="PSQ645" s="11"/>
      <c r="PSR645" s="11"/>
      <c r="PSS645" s="11"/>
      <c r="PST645" s="11"/>
      <c r="PSU645" s="11"/>
      <c r="PSV645" s="11"/>
      <c r="PSW645" s="11"/>
      <c r="PSX645" s="11"/>
      <c r="PSY645" s="11"/>
      <c r="PSZ645" s="11"/>
      <c r="PTA645" s="11"/>
      <c r="PTB645" s="11"/>
      <c r="PTC645" s="11"/>
      <c r="PTD645" s="11"/>
      <c r="PTE645" s="11"/>
      <c r="PTF645" s="11"/>
      <c r="PTG645" s="11"/>
      <c r="PTH645" s="11"/>
      <c r="PTI645" s="11"/>
      <c r="PTJ645" s="11"/>
      <c r="PTK645" s="11"/>
      <c r="PTL645" s="11"/>
      <c r="PTM645" s="11"/>
      <c r="PTN645" s="11"/>
      <c r="PTO645" s="11"/>
      <c r="PTP645" s="11"/>
      <c r="PTQ645" s="11"/>
      <c r="PTR645" s="11"/>
      <c r="PTS645" s="11"/>
      <c r="PTT645" s="11"/>
      <c r="PTU645" s="11"/>
      <c r="PTV645" s="11"/>
      <c r="PTW645" s="11"/>
      <c r="PTX645" s="11"/>
      <c r="PTY645" s="11"/>
      <c r="PTZ645" s="11"/>
      <c r="PUA645" s="11"/>
      <c r="PUB645" s="11"/>
      <c r="PUC645" s="11"/>
      <c r="PUD645" s="11"/>
      <c r="PUE645" s="11"/>
      <c r="PUF645" s="11"/>
      <c r="PUG645" s="11"/>
      <c r="PUH645" s="11"/>
      <c r="PUI645" s="11"/>
      <c r="PUJ645" s="11"/>
      <c r="PUK645" s="11"/>
      <c r="PUL645" s="11"/>
      <c r="PUM645" s="11"/>
      <c r="PUN645" s="11"/>
      <c r="PUO645" s="11"/>
      <c r="PUP645" s="11"/>
      <c r="PUQ645" s="11"/>
      <c r="PUR645" s="11"/>
      <c r="PUS645" s="11"/>
      <c r="PUT645" s="11"/>
      <c r="PUU645" s="11"/>
      <c r="PUV645" s="11"/>
      <c r="PUW645" s="11"/>
      <c r="PUX645" s="11"/>
      <c r="PUY645" s="11"/>
      <c r="PUZ645" s="11"/>
      <c r="PVA645" s="11"/>
      <c r="PVB645" s="11"/>
      <c r="PVC645" s="11"/>
      <c r="PVD645" s="11"/>
      <c r="PVE645" s="11"/>
      <c r="PVF645" s="11"/>
      <c r="PVG645" s="11"/>
      <c r="PVH645" s="11"/>
      <c r="PVI645" s="11"/>
      <c r="PVJ645" s="11"/>
      <c r="PVK645" s="11"/>
      <c r="PVL645" s="11"/>
      <c r="PVM645" s="11"/>
      <c r="PVN645" s="11"/>
      <c r="PVO645" s="11"/>
      <c r="PVP645" s="11"/>
      <c r="PVQ645" s="11"/>
      <c r="PVR645" s="11"/>
      <c r="PVS645" s="11"/>
      <c r="PVT645" s="11"/>
      <c r="PVU645" s="11"/>
      <c r="PVV645" s="11"/>
      <c r="PVW645" s="11"/>
      <c r="PVX645" s="11"/>
      <c r="PVY645" s="11"/>
      <c r="PVZ645" s="11"/>
      <c r="PWA645" s="11"/>
      <c r="PWB645" s="11"/>
      <c r="PWC645" s="11"/>
      <c r="PWD645" s="11"/>
      <c r="PWE645" s="11"/>
      <c r="PWF645" s="11"/>
      <c r="PWG645" s="11"/>
      <c r="PWH645" s="11"/>
      <c r="PWI645" s="11"/>
      <c r="PWJ645" s="11"/>
      <c r="PWK645" s="11"/>
      <c r="PWL645" s="11"/>
      <c r="PWM645" s="11"/>
      <c r="PWN645" s="11"/>
      <c r="PWO645" s="11"/>
      <c r="PWP645" s="11"/>
      <c r="PWQ645" s="11"/>
      <c r="PWR645" s="11"/>
      <c r="PWS645" s="11"/>
      <c r="PWT645" s="11"/>
      <c r="PWU645" s="11"/>
      <c r="PWV645" s="11"/>
      <c r="PWW645" s="11"/>
      <c r="PWX645" s="11"/>
      <c r="PWY645" s="11"/>
      <c r="PWZ645" s="11"/>
      <c r="PXA645" s="11"/>
      <c r="PXB645" s="11"/>
      <c r="PXC645" s="11"/>
      <c r="PXD645" s="11"/>
      <c r="PXE645" s="11"/>
      <c r="PXF645" s="11"/>
      <c r="PXG645" s="11"/>
      <c r="PXH645" s="11"/>
      <c r="PXI645" s="11"/>
      <c r="PXJ645" s="11"/>
      <c r="PXK645" s="11"/>
      <c r="PXL645" s="11"/>
      <c r="PXM645" s="11"/>
      <c r="PXN645" s="11"/>
      <c r="PXO645" s="11"/>
      <c r="PXP645" s="11"/>
      <c r="PXQ645" s="11"/>
      <c r="PXR645" s="11"/>
      <c r="PXS645" s="11"/>
      <c r="PXT645" s="11"/>
      <c r="PXU645" s="11"/>
      <c r="PXV645" s="11"/>
      <c r="PXW645" s="11"/>
      <c r="PXX645" s="11"/>
      <c r="PXY645" s="11"/>
      <c r="PXZ645" s="11"/>
      <c r="PYA645" s="11"/>
      <c r="PYB645" s="11"/>
      <c r="PYC645" s="11"/>
      <c r="PYD645" s="11"/>
      <c r="PYE645" s="11"/>
      <c r="PYF645" s="11"/>
      <c r="PYG645" s="11"/>
      <c r="PYH645" s="11"/>
      <c r="PYI645" s="11"/>
      <c r="PYJ645" s="11"/>
      <c r="PYK645" s="11"/>
      <c r="PYL645" s="11"/>
      <c r="PYM645" s="11"/>
      <c r="PYN645" s="11"/>
      <c r="PYO645" s="11"/>
      <c r="PYP645" s="11"/>
      <c r="PYQ645" s="11"/>
      <c r="PYR645" s="11"/>
      <c r="PYS645" s="11"/>
      <c r="PYT645" s="11"/>
      <c r="PYU645" s="11"/>
      <c r="PYV645" s="11"/>
      <c r="PYW645" s="11"/>
      <c r="PYX645" s="11"/>
      <c r="PYY645" s="11"/>
      <c r="PYZ645" s="11"/>
      <c r="PZA645" s="11"/>
      <c r="PZB645" s="11"/>
      <c r="PZC645" s="11"/>
      <c r="PZD645" s="11"/>
      <c r="PZE645" s="11"/>
      <c r="PZF645" s="11"/>
      <c r="PZG645" s="11"/>
      <c r="PZH645" s="11"/>
      <c r="PZI645" s="11"/>
      <c r="PZJ645" s="11"/>
      <c r="PZK645" s="11"/>
      <c r="PZL645" s="11"/>
      <c r="PZM645" s="11"/>
      <c r="PZN645" s="11"/>
      <c r="PZO645" s="11"/>
      <c r="PZP645" s="11"/>
      <c r="PZQ645" s="11"/>
      <c r="PZR645" s="11"/>
      <c r="PZS645" s="11"/>
      <c r="PZT645" s="11"/>
      <c r="PZU645" s="11"/>
      <c r="PZV645" s="11"/>
      <c r="PZW645" s="11"/>
      <c r="PZX645" s="11"/>
      <c r="PZY645" s="11"/>
      <c r="PZZ645" s="11"/>
      <c r="QAA645" s="11"/>
      <c r="QAB645" s="11"/>
      <c r="QAC645" s="11"/>
      <c r="QAD645" s="11"/>
      <c r="QAE645" s="11"/>
      <c r="QAF645" s="11"/>
      <c r="QAG645" s="11"/>
      <c r="QAH645" s="11"/>
      <c r="QAI645" s="11"/>
      <c r="QAJ645" s="11"/>
      <c r="QAK645" s="11"/>
      <c r="QAL645" s="11"/>
      <c r="QAM645" s="11"/>
      <c r="QAN645" s="11"/>
      <c r="QAO645" s="11"/>
      <c r="QAP645" s="11"/>
      <c r="QAQ645" s="11"/>
      <c r="QAR645" s="11"/>
      <c r="QAS645" s="11"/>
      <c r="QAT645" s="11"/>
      <c r="QAU645" s="11"/>
      <c r="QAV645" s="11"/>
      <c r="QAW645" s="11"/>
      <c r="QAX645" s="11"/>
      <c r="QAY645" s="11"/>
      <c r="QAZ645" s="11"/>
      <c r="QBA645" s="11"/>
      <c r="QBB645" s="11"/>
      <c r="QBC645" s="11"/>
      <c r="QBD645" s="11"/>
      <c r="QBE645" s="11"/>
      <c r="QBF645" s="11"/>
      <c r="QBG645" s="11"/>
      <c r="QBH645" s="11"/>
      <c r="QBI645" s="11"/>
      <c r="QBJ645" s="11"/>
      <c r="QBK645" s="11"/>
      <c r="QBL645" s="11"/>
      <c r="QBM645" s="11"/>
      <c r="QBN645" s="11"/>
      <c r="QBO645" s="11"/>
      <c r="QBP645" s="11"/>
      <c r="QBQ645" s="11"/>
      <c r="QBR645" s="11"/>
      <c r="QBS645" s="11"/>
      <c r="QBT645" s="11"/>
      <c r="QBU645" s="11"/>
      <c r="QBV645" s="11"/>
      <c r="QBW645" s="11"/>
      <c r="QBX645" s="11"/>
      <c r="QBY645" s="11"/>
      <c r="QBZ645" s="11"/>
      <c r="QCA645" s="11"/>
      <c r="QCB645" s="11"/>
      <c r="QCC645" s="11"/>
      <c r="QCD645" s="11"/>
      <c r="QCE645" s="11"/>
      <c r="QCF645" s="11"/>
      <c r="QCG645" s="11"/>
      <c r="QCH645" s="11"/>
      <c r="QCI645" s="11"/>
      <c r="QCJ645" s="11"/>
      <c r="QCK645" s="11"/>
      <c r="QCL645" s="11"/>
      <c r="QCM645" s="11"/>
      <c r="QCN645" s="11"/>
      <c r="QCO645" s="11"/>
      <c r="QCP645" s="11"/>
      <c r="QCQ645" s="11"/>
      <c r="QCR645" s="11"/>
      <c r="QCS645" s="11"/>
      <c r="QCT645" s="11"/>
      <c r="QCU645" s="11"/>
      <c r="QCV645" s="11"/>
      <c r="QCW645" s="11"/>
      <c r="QCX645" s="11"/>
      <c r="QCY645" s="11"/>
      <c r="QCZ645" s="11"/>
      <c r="QDA645" s="11"/>
      <c r="QDB645" s="11"/>
      <c r="QDC645" s="11"/>
      <c r="QDD645" s="11"/>
      <c r="QDE645" s="11"/>
      <c r="QDF645" s="11"/>
      <c r="QDG645" s="11"/>
      <c r="QDH645" s="11"/>
      <c r="QDI645" s="11"/>
      <c r="QDJ645" s="11"/>
      <c r="QDK645" s="11"/>
      <c r="QDL645" s="11"/>
      <c r="QDM645" s="11"/>
      <c r="QDN645" s="11"/>
      <c r="QDO645" s="11"/>
      <c r="QDP645" s="11"/>
      <c r="QDQ645" s="11"/>
      <c r="QDR645" s="11"/>
      <c r="QDS645" s="11"/>
      <c r="QDT645" s="11"/>
      <c r="QDU645" s="11"/>
      <c r="QDV645" s="11"/>
      <c r="QDW645" s="11"/>
      <c r="QDX645" s="11"/>
      <c r="QDY645" s="11"/>
      <c r="QDZ645" s="11"/>
      <c r="QEA645" s="11"/>
      <c r="QEB645" s="11"/>
      <c r="QEC645" s="11"/>
      <c r="QED645" s="11"/>
      <c r="QEE645" s="11"/>
      <c r="QEF645" s="11"/>
      <c r="QEG645" s="11"/>
      <c r="QEH645" s="11"/>
      <c r="QEI645" s="11"/>
      <c r="QEJ645" s="11"/>
      <c r="QEK645" s="11"/>
      <c r="QEL645" s="11"/>
      <c r="QEM645" s="11"/>
      <c r="QEN645" s="11"/>
      <c r="QEO645" s="11"/>
      <c r="QEP645" s="11"/>
      <c r="QEQ645" s="11"/>
      <c r="QER645" s="11"/>
      <c r="QES645" s="11"/>
      <c r="QET645" s="11"/>
      <c r="QEU645" s="11"/>
      <c r="QEV645" s="11"/>
      <c r="QEW645" s="11"/>
      <c r="QEX645" s="11"/>
      <c r="QEY645" s="11"/>
      <c r="QEZ645" s="11"/>
      <c r="QFA645" s="11"/>
      <c r="QFB645" s="11"/>
      <c r="QFC645" s="11"/>
      <c r="QFD645" s="11"/>
      <c r="QFE645" s="11"/>
      <c r="QFF645" s="11"/>
      <c r="QFG645" s="11"/>
      <c r="QFH645" s="11"/>
      <c r="QFI645" s="11"/>
      <c r="QFJ645" s="11"/>
      <c r="QFK645" s="11"/>
      <c r="QFL645" s="11"/>
      <c r="QFM645" s="11"/>
      <c r="QFN645" s="11"/>
      <c r="QFO645" s="11"/>
      <c r="QFP645" s="11"/>
      <c r="QFQ645" s="11"/>
      <c r="QFR645" s="11"/>
      <c r="QFS645" s="11"/>
      <c r="QFT645" s="11"/>
      <c r="QFU645" s="11"/>
      <c r="QFV645" s="11"/>
      <c r="QFW645" s="11"/>
      <c r="QFX645" s="11"/>
      <c r="QFY645" s="11"/>
      <c r="QFZ645" s="11"/>
      <c r="QGA645" s="11"/>
      <c r="QGB645" s="11"/>
      <c r="QGC645" s="11"/>
      <c r="QGD645" s="11"/>
      <c r="QGE645" s="11"/>
      <c r="QGF645" s="11"/>
      <c r="QGG645" s="11"/>
      <c r="QGH645" s="11"/>
      <c r="QGI645" s="11"/>
      <c r="QGJ645" s="11"/>
      <c r="QGK645" s="11"/>
      <c r="QGL645" s="11"/>
      <c r="QGM645" s="11"/>
      <c r="QGN645" s="11"/>
      <c r="QGO645" s="11"/>
      <c r="QGP645" s="11"/>
      <c r="QGQ645" s="11"/>
      <c r="QGR645" s="11"/>
      <c r="QGS645" s="11"/>
      <c r="QGT645" s="11"/>
      <c r="QGU645" s="11"/>
      <c r="QGV645" s="11"/>
      <c r="QGW645" s="11"/>
      <c r="QGX645" s="11"/>
      <c r="QGY645" s="11"/>
      <c r="QGZ645" s="11"/>
      <c r="QHA645" s="11"/>
      <c r="QHB645" s="11"/>
      <c r="QHC645" s="11"/>
      <c r="QHD645" s="11"/>
      <c r="QHE645" s="11"/>
      <c r="QHF645" s="11"/>
      <c r="QHG645" s="11"/>
      <c r="QHH645" s="11"/>
      <c r="QHI645" s="11"/>
      <c r="QHJ645" s="11"/>
      <c r="QHK645" s="11"/>
      <c r="QHL645" s="11"/>
      <c r="QHM645" s="11"/>
      <c r="QHN645" s="11"/>
      <c r="QHO645" s="11"/>
      <c r="QHP645" s="11"/>
      <c r="QHQ645" s="11"/>
      <c r="QHR645" s="11"/>
      <c r="QHS645" s="11"/>
      <c r="QHT645" s="11"/>
      <c r="QHU645" s="11"/>
      <c r="QHV645" s="11"/>
      <c r="QHW645" s="11"/>
      <c r="QHX645" s="11"/>
      <c r="QHY645" s="11"/>
      <c r="QHZ645" s="11"/>
      <c r="QIA645" s="11"/>
      <c r="QIB645" s="11"/>
      <c r="QIC645" s="11"/>
      <c r="QID645" s="11"/>
      <c r="QIE645" s="11"/>
      <c r="QIF645" s="11"/>
      <c r="QIG645" s="11"/>
      <c r="QIH645" s="11"/>
      <c r="QII645" s="11"/>
      <c r="QIJ645" s="11"/>
      <c r="QIK645" s="11"/>
      <c r="QIL645" s="11"/>
      <c r="QIM645" s="11"/>
      <c r="QIN645" s="11"/>
      <c r="QIO645" s="11"/>
      <c r="QIP645" s="11"/>
      <c r="QIQ645" s="11"/>
      <c r="QIR645" s="11"/>
      <c r="QIS645" s="11"/>
      <c r="QIT645" s="11"/>
      <c r="QIU645" s="11"/>
      <c r="QIV645" s="11"/>
      <c r="QIW645" s="11"/>
      <c r="QIX645" s="11"/>
      <c r="QIY645" s="11"/>
      <c r="QIZ645" s="11"/>
      <c r="QJA645" s="11"/>
      <c r="QJB645" s="11"/>
      <c r="QJC645" s="11"/>
      <c r="QJD645" s="11"/>
      <c r="QJE645" s="11"/>
      <c r="QJF645" s="11"/>
      <c r="QJG645" s="11"/>
      <c r="QJH645" s="11"/>
      <c r="QJI645" s="11"/>
      <c r="QJJ645" s="11"/>
      <c r="QJK645" s="11"/>
      <c r="QJL645" s="11"/>
      <c r="QJM645" s="11"/>
      <c r="QJN645" s="11"/>
      <c r="QJO645" s="11"/>
      <c r="QJP645" s="11"/>
      <c r="QJQ645" s="11"/>
      <c r="QJR645" s="11"/>
      <c r="QJS645" s="11"/>
      <c r="QJT645" s="11"/>
      <c r="QJU645" s="11"/>
      <c r="QJV645" s="11"/>
      <c r="QJW645" s="11"/>
      <c r="QJX645" s="11"/>
      <c r="QJY645" s="11"/>
      <c r="QJZ645" s="11"/>
      <c r="QKA645" s="11"/>
      <c r="QKB645" s="11"/>
      <c r="QKC645" s="11"/>
      <c r="QKD645" s="11"/>
      <c r="QKE645" s="11"/>
      <c r="QKF645" s="11"/>
      <c r="QKG645" s="11"/>
      <c r="QKH645" s="11"/>
      <c r="QKI645" s="11"/>
      <c r="QKJ645" s="11"/>
      <c r="QKK645" s="11"/>
      <c r="QKL645" s="11"/>
      <c r="QKM645" s="11"/>
      <c r="QKN645" s="11"/>
      <c r="QKO645" s="11"/>
      <c r="QKP645" s="11"/>
      <c r="QKQ645" s="11"/>
      <c r="QKR645" s="11"/>
      <c r="QKS645" s="11"/>
      <c r="QKT645" s="11"/>
      <c r="QKU645" s="11"/>
      <c r="QKV645" s="11"/>
      <c r="QKW645" s="11"/>
      <c r="QKX645" s="11"/>
      <c r="QKY645" s="11"/>
      <c r="QKZ645" s="11"/>
      <c r="QLA645" s="11"/>
      <c r="QLB645" s="11"/>
      <c r="QLC645" s="11"/>
      <c r="QLD645" s="11"/>
      <c r="QLE645" s="11"/>
      <c r="QLF645" s="11"/>
      <c r="QLG645" s="11"/>
      <c r="QLH645" s="11"/>
      <c r="QLI645" s="11"/>
      <c r="QLJ645" s="11"/>
      <c r="QLK645" s="11"/>
      <c r="QLL645" s="11"/>
      <c r="QLM645" s="11"/>
      <c r="QLN645" s="11"/>
      <c r="QLO645" s="11"/>
      <c r="QLP645" s="11"/>
      <c r="QLQ645" s="11"/>
      <c r="QLR645" s="11"/>
      <c r="QLS645" s="11"/>
      <c r="QLT645" s="11"/>
      <c r="QLU645" s="11"/>
      <c r="QLV645" s="11"/>
      <c r="QLW645" s="11"/>
      <c r="QLX645" s="11"/>
      <c r="QLY645" s="11"/>
      <c r="QLZ645" s="11"/>
      <c r="QMA645" s="11"/>
      <c r="QMB645" s="11"/>
      <c r="QMC645" s="11"/>
      <c r="QMD645" s="11"/>
      <c r="QME645" s="11"/>
      <c r="QMF645" s="11"/>
      <c r="QMG645" s="11"/>
      <c r="QMH645" s="11"/>
      <c r="QMI645" s="11"/>
      <c r="QMJ645" s="11"/>
      <c r="QMK645" s="11"/>
      <c r="QML645" s="11"/>
      <c r="QMM645" s="11"/>
      <c r="QMN645" s="11"/>
      <c r="QMO645" s="11"/>
      <c r="QMP645" s="11"/>
      <c r="QMQ645" s="11"/>
      <c r="QMR645" s="11"/>
      <c r="QMS645" s="11"/>
      <c r="QMT645" s="11"/>
      <c r="QMU645" s="11"/>
      <c r="QMV645" s="11"/>
      <c r="QMW645" s="11"/>
      <c r="QMX645" s="11"/>
      <c r="QMY645" s="11"/>
      <c r="QMZ645" s="11"/>
      <c r="QNA645" s="11"/>
      <c r="QNB645" s="11"/>
      <c r="QNC645" s="11"/>
      <c r="QND645" s="11"/>
      <c r="QNE645" s="11"/>
      <c r="QNF645" s="11"/>
      <c r="QNG645" s="11"/>
      <c r="QNH645" s="11"/>
      <c r="QNI645" s="11"/>
      <c r="QNJ645" s="11"/>
      <c r="QNK645" s="11"/>
      <c r="QNL645" s="11"/>
      <c r="QNM645" s="11"/>
      <c r="QNN645" s="11"/>
      <c r="QNO645" s="11"/>
      <c r="QNP645" s="11"/>
      <c r="QNQ645" s="11"/>
      <c r="QNR645" s="11"/>
      <c r="QNS645" s="11"/>
      <c r="QNT645" s="11"/>
      <c r="QNU645" s="11"/>
      <c r="QNV645" s="11"/>
      <c r="QNW645" s="11"/>
      <c r="QNX645" s="11"/>
      <c r="QNY645" s="11"/>
      <c r="QNZ645" s="11"/>
      <c r="QOA645" s="11"/>
      <c r="QOB645" s="11"/>
      <c r="QOC645" s="11"/>
      <c r="QOD645" s="11"/>
      <c r="QOE645" s="11"/>
      <c r="QOF645" s="11"/>
      <c r="QOG645" s="11"/>
      <c r="QOH645" s="11"/>
      <c r="QOI645" s="11"/>
      <c r="QOJ645" s="11"/>
      <c r="QOK645" s="11"/>
      <c r="QOL645" s="11"/>
      <c r="QOM645" s="11"/>
      <c r="QON645" s="11"/>
      <c r="QOO645" s="11"/>
      <c r="QOP645" s="11"/>
      <c r="QOQ645" s="11"/>
      <c r="QOR645" s="11"/>
      <c r="QOS645" s="11"/>
      <c r="QOT645" s="11"/>
      <c r="QOU645" s="11"/>
      <c r="QOV645" s="11"/>
      <c r="QOW645" s="11"/>
      <c r="QOX645" s="11"/>
      <c r="QOY645" s="11"/>
      <c r="QOZ645" s="11"/>
      <c r="QPA645" s="11"/>
      <c r="QPB645" s="11"/>
      <c r="QPC645" s="11"/>
      <c r="QPD645" s="11"/>
      <c r="QPE645" s="11"/>
      <c r="QPF645" s="11"/>
      <c r="QPG645" s="11"/>
      <c r="QPH645" s="11"/>
      <c r="QPI645" s="11"/>
      <c r="QPJ645" s="11"/>
      <c r="QPK645" s="11"/>
      <c r="QPL645" s="11"/>
      <c r="QPM645" s="11"/>
      <c r="QPN645" s="11"/>
      <c r="QPO645" s="11"/>
      <c r="QPP645" s="11"/>
      <c r="QPQ645" s="11"/>
      <c r="QPR645" s="11"/>
      <c r="QPS645" s="11"/>
      <c r="QPT645" s="11"/>
      <c r="QPU645" s="11"/>
      <c r="QPV645" s="11"/>
      <c r="QPW645" s="11"/>
      <c r="QPX645" s="11"/>
      <c r="QPY645" s="11"/>
      <c r="QPZ645" s="11"/>
      <c r="QQA645" s="11"/>
      <c r="QQB645" s="11"/>
      <c r="QQC645" s="11"/>
      <c r="QQD645" s="11"/>
      <c r="QQE645" s="11"/>
      <c r="QQF645" s="11"/>
      <c r="QQG645" s="11"/>
      <c r="QQH645" s="11"/>
      <c r="QQI645" s="11"/>
      <c r="QQJ645" s="11"/>
      <c r="QQK645" s="11"/>
      <c r="QQL645" s="11"/>
      <c r="QQM645" s="11"/>
      <c r="QQN645" s="11"/>
      <c r="QQO645" s="11"/>
      <c r="QQP645" s="11"/>
      <c r="QQQ645" s="11"/>
      <c r="QQR645" s="11"/>
      <c r="QQS645" s="11"/>
      <c r="QQT645" s="11"/>
      <c r="QQU645" s="11"/>
      <c r="QQV645" s="11"/>
      <c r="QQW645" s="11"/>
      <c r="QQX645" s="11"/>
      <c r="QQY645" s="11"/>
      <c r="QQZ645" s="11"/>
      <c r="QRA645" s="11"/>
      <c r="QRB645" s="11"/>
      <c r="QRC645" s="11"/>
      <c r="QRD645" s="11"/>
      <c r="QRE645" s="11"/>
      <c r="QRF645" s="11"/>
      <c r="QRG645" s="11"/>
      <c r="QRH645" s="11"/>
      <c r="QRI645" s="11"/>
      <c r="QRJ645" s="11"/>
      <c r="QRK645" s="11"/>
      <c r="QRL645" s="11"/>
      <c r="QRM645" s="11"/>
      <c r="QRN645" s="11"/>
      <c r="QRO645" s="11"/>
      <c r="QRP645" s="11"/>
      <c r="QRQ645" s="11"/>
      <c r="QRR645" s="11"/>
      <c r="QRS645" s="11"/>
      <c r="QRT645" s="11"/>
      <c r="QRU645" s="11"/>
      <c r="QRV645" s="11"/>
      <c r="QRW645" s="11"/>
      <c r="QRX645" s="11"/>
      <c r="QRY645" s="11"/>
      <c r="QRZ645" s="11"/>
      <c r="QSA645" s="11"/>
      <c r="QSB645" s="11"/>
      <c r="QSC645" s="11"/>
      <c r="QSD645" s="11"/>
      <c r="QSE645" s="11"/>
      <c r="QSF645" s="11"/>
      <c r="QSG645" s="11"/>
      <c r="QSH645" s="11"/>
      <c r="QSI645" s="11"/>
      <c r="QSJ645" s="11"/>
      <c r="QSK645" s="11"/>
      <c r="QSL645" s="11"/>
      <c r="QSM645" s="11"/>
      <c r="QSN645" s="11"/>
      <c r="QSO645" s="11"/>
      <c r="QSP645" s="11"/>
      <c r="QSQ645" s="11"/>
      <c r="QSR645" s="11"/>
      <c r="QSS645" s="11"/>
      <c r="QST645" s="11"/>
      <c r="QSU645" s="11"/>
      <c r="QSV645" s="11"/>
      <c r="QSW645" s="11"/>
      <c r="QSX645" s="11"/>
      <c r="QSY645" s="11"/>
      <c r="QSZ645" s="11"/>
      <c r="QTA645" s="11"/>
      <c r="QTB645" s="11"/>
      <c r="QTC645" s="11"/>
      <c r="QTD645" s="11"/>
      <c r="QTE645" s="11"/>
      <c r="QTF645" s="11"/>
      <c r="QTG645" s="11"/>
      <c r="QTH645" s="11"/>
      <c r="QTI645" s="11"/>
      <c r="QTJ645" s="11"/>
      <c r="QTK645" s="11"/>
      <c r="QTL645" s="11"/>
      <c r="QTM645" s="11"/>
      <c r="QTN645" s="11"/>
      <c r="QTO645" s="11"/>
      <c r="QTP645" s="11"/>
      <c r="QTQ645" s="11"/>
      <c r="QTR645" s="11"/>
      <c r="QTS645" s="11"/>
      <c r="QTT645" s="11"/>
      <c r="QTU645" s="11"/>
      <c r="QTV645" s="11"/>
      <c r="QTW645" s="11"/>
      <c r="QTX645" s="11"/>
      <c r="QTY645" s="11"/>
      <c r="QTZ645" s="11"/>
      <c r="QUA645" s="11"/>
      <c r="QUB645" s="11"/>
      <c r="QUC645" s="11"/>
      <c r="QUD645" s="11"/>
      <c r="QUE645" s="11"/>
      <c r="QUF645" s="11"/>
      <c r="QUG645" s="11"/>
      <c r="QUH645" s="11"/>
      <c r="QUI645" s="11"/>
      <c r="QUJ645" s="11"/>
      <c r="QUK645" s="11"/>
      <c r="QUL645" s="11"/>
      <c r="QUM645" s="11"/>
      <c r="QUN645" s="11"/>
      <c r="QUO645" s="11"/>
      <c r="QUP645" s="11"/>
      <c r="QUQ645" s="11"/>
      <c r="QUR645" s="11"/>
      <c r="QUS645" s="11"/>
      <c r="QUT645" s="11"/>
      <c r="QUU645" s="11"/>
      <c r="QUV645" s="11"/>
      <c r="QUW645" s="11"/>
      <c r="QUX645" s="11"/>
      <c r="QUY645" s="11"/>
      <c r="QUZ645" s="11"/>
      <c r="QVA645" s="11"/>
      <c r="QVB645" s="11"/>
      <c r="QVC645" s="11"/>
      <c r="QVD645" s="11"/>
      <c r="QVE645" s="11"/>
      <c r="QVF645" s="11"/>
      <c r="QVG645" s="11"/>
      <c r="QVH645" s="11"/>
      <c r="QVI645" s="11"/>
      <c r="QVJ645" s="11"/>
      <c r="QVK645" s="11"/>
      <c r="QVL645" s="11"/>
      <c r="QVM645" s="11"/>
      <c r="QVN645" s="11"/>
      <c r="QVO645" s="11"/>
      <c r="QVP645" s="11"/>
      <c r="QVQ645" s="11"/>
      <c r="QVR645" s="11"/>
      <c r="QVS645" s="11"/>
      <c r="QVT645" s="11"/>
      <c r="QVU645" s="11"/>
      <c r="QVV645" s="11"/>
      <c r="QVW645" s="11"/>
      <c r="QVX645" s="11"/>
      <c r="QVY645" s="11"/>
      <c r="QVZ645" s="11"/>
      <c r="QWA645" s="11"/>
      <c r="QWB645" s="11"/>
      <c r="QWC645" s="11"/>
      <c r="QWD645" s="11"/>
      <c r="QWE645" s="11"/>
      <c r="QWF645" s="11"/>
      <c r="QWG645" s="11"/>
      <c r="QWH645" s="11"/>
      <c r="QWI645" s="11"/>
      <c r="QWJ645" s="11"/>
      <c r="QWK645" s="11"/>
      <c r="QWL645" s="11"/>
      <c r="QWM645" s="11"/>
      <c r="QWN645" s="11"/>
      <c r="QWO645" s="11"/>
      <c r="QWP645" s="11"/>
      <c r="QWQ645" s="11"/>
      <c r="QWR645" s="11"/>
      <c r="QWS645" s="11"/>
      <c r="QWT645" s="11"/>
      <c r="QWU645" s="11"/>
      <c r="QWV645" s="11"/>
      <c r="QWW645" s="11"/>
      <c r="QWX645" s="11"/>
      <c r="QWY645" s="11"/>
      <c r="QWZ645" s="11"/>
      <c r="QXA645" s="11"/>
      <c r="QXB645" s="11"/>
      <c r="QXC645" s="11"/>
      <c r="QXD645" s="11"/>
      <c r="QXE645" s="11"/>
      <c r="QXF645" s="11"/>
      <c r="QXG645" s="11"/>
      <c r="QXH645" s="11"/>
      <c r="QXI645" s="11"/>
      <c r="QXJ645" s="11"/>
      <c r="QXK645" s="11"/>
      <c r="QXL645" s="11"/>
      <c r="QXM645" s="11"/>
      <c r="QXN645" s="11"/>
      <c r="QXO645" s="11"/>
      <c r="QXP645" s="11"/>
      <c r="QXQ645" s="11"/>
      <c r="QXR645" s="11"/>
      <c r="QXS645" s="11"/>
      <c r="QXT645" s="11"/>
      <c r="QXU645" s="11"/>
      <c r="QXV645" s="11"/>
      <c r="QXW645" s="11"/>
      <c r="QXX645" s="11"/>
      <c r="QXY645" s="11"/>
      <c r="QXZ645" s="11"/>
      <c r="QYA645" s="11"/>
      <c r="QYB645" s="11"/>
      <c r="QYC645" s="11"/>
      <c r="QYD645" s="11"/>
      <c r="QYE645" s="11"/>
      <c r="QYF645" s="11"/>
      <c r="QYG645" s="11"/>
      <c r="QYH645" s="11"/>
      <c r="QYI645" s="11"/>
      <c r="QYJ645" s="11"/>
      <c r="QYK645" s="11"/>
      <c r="QYL645" s="11"/>
      <c r="QYM645" s="11"/>
      <c r="QYN645" s="11"/>
      <c r="QYO645" s="11"/>
      <c r="QYP645" s="11"/>
      <c r="QYQ645" s="11"/>
      <c r="QYR645" s="11"/>
      <c r="QYS645" s="11"/>
      <c r="QYT645" s="11"/>
      <c r="QYU645" s="11"/>
      <c r="QYV645" s="11"/>
      <c r="QYW645" s="11"/>
      <c r="QYX645" s="11"/>
      <c r="QYY645" s="11"/>
      <c r="QYZ645" s="11"/>
      <c r="QZA645" s="11"/>
      <c r="QZB645" s="11"/>
      <c r="QZC645" s="11"/>
      <c r="QZD645" s="11"/>
      <c r="QZE645" s="11"/>
      <c r="QZF645" s="11"/>
      <c r="QZG645" s="11"/>
      <c r="QZH645" s="11"/>
      <c r="QZI645" s="11"/>
      <c r="QZJ645" s="11"/>
      <c r="QZK645" s="11"/>
      <c r="QZL645" s="11"/>
      <c r="QZM645" s="11"/>
      <c r="QZN645" s="11"/>
      <c r="QZO645" s="11"/>
      <c r="QZP645" s="11"/>
      <c r="QZQ645" s="11"/>
      <c r="QZR645" s="11"/>
      <c r="QZS645" s="11"/>
      <c r="QZT645" s="11"/>
      <c r="QZU645" s="11"/>
      <c r="QZV645" s="11"/>
      <c r="QZW645" s="11"/>
      <c r="QZX645" s="11"/>
      <c r="QZY645" s="11"/>
      <c r="QZZ645" s="11"/>
      <c r="RAA645" s="11"/>
      <c r="RAB645" s="11"/>
      <c r="RAC645" s="11"/>
      <c r="RAD645" s="11"/>
      <c r="RAE645" s="11"/>
      <c r="RAF645" s="11"/>
      <c r="RAG645" s="11"/>
      <c r="RAH645" s="11"/>
      <c r="RAI645" s="11"/>
      <c r="RAJ645" s="11"/>
      <c r="RAK645" s="11"/>
      <c r="RAL645" s="11"/>
      <c r="RAM645" s="11"/>
      <c r="RAN645" s="11"/>
      <c r="RAO645" s="11"/>
      <c r="RAP645" s="11"/>
      <c r="RAQ645" s="11"/>
      <c r="RAR645" s="11"/>
      <c r="RAS645" s="11"/>
      <c r="RAT645" s="11"/>
      <c r="RAU645" s="11"/>
      <c r="RAV645" s="11"/>
      <c r="RAW645" s="11"/>
      <c r="RAX645" s="11"/>
      <c r="RAY645" s="11"/>
      <c r="RAZ645" s="11"/>
      <c r="RBA645" s="11"/>
      <c r="RBB645" s="11"/>
      <c r="RBC645" s="11"/>
      <c r="RBD645" s="11"/>
      <c r="RBE645" s="11"/>
      <c r="RBF645" s="11"/>
      <c r="RBG645" s="11"/>
      <c r="RBH645" s="11"/>
      <c r="RBI645" s="11"/>
      <c r="RBJ645" s="11"/>
      <c r="RBK645" s="11"/>
      <c r="RBL645" s="11"/>
      <c r="RBM645" s="11"/>
      <c r="RBN645" s="11"/>
      <c r="RBO645" s="11"/>
      <c r="RBP645" s="11"/>
      <c r="RBQ645" s="11"/>
      <c r="RBR645" s="11"/>
      <c r="RBS645" s="11"/>
      <c r="RBT645" s="11"/>
      <c r="RBU645" s="11"/>
      <c r="RBV645" s="11"/>
      <c r="RBW645" s="11"/>
      <c r="RBX645" s="11"/>
      <c r="RBY645" s="11"/>
      <c r="RBZ645" s="11"/>
      <c r="RCA645" s="11"/>
      <c r="RCB645" s="11"/>
      <c r="RCC645" s="11"/>
      <c r="RCD645" s="11"/>
      <c r="RCE645" s="11"/>
      <c r="RCF645" s="11"/>
      <c r="RCG645" s="11"/>
      <c r="RCH645" s="11"/>
      <c r="RCI645" s="11"/>
      <c r="RCJ645" s="11"/>
      <c r="RCK645" s="11"/>
      <c r="RCL645" s="11"/>
      <c r="RCM645" s="11"/>
      <c r="RCN645" s="11"/>
      <c r="RCO645" s="11"/>
      <c r="RCP645" s="11"/>
      <c r="RCQ645" s="11"/>
      <c r="RCR645" s="11"/>
      <c r="RCS645" s="11"/>
      <c r="RCT645" s="11"/>
      <c r="RCU645" s="11"/>
      <c r="RCV645" s="11"/>
      <c r="RCW645" s="11"/>
      <c r="RCX645" s="11"/>
      <c r="RCY645" s="11"/>
      <c r="RCZ645" s="11"/>
      <c r="RDA645" s="11"/>
      <c r="RDB645" s="11"/>
      <c r="RDC645" s="11"/>
      <c r="RDD645" s="11"/>
      <c r="RDE645" s="11"/>
      <c r="RDF645" s="11"/>
      <c r="RDG645" s="11"/>
      <c r="RDH645" s="11"/>
      <c r="RDI645" s="11"/>
      <c r="RDJ645" s="11"/>
      <c r="RDK645" s="11"/>
      <c r="RDL645" s="11"/>
      <c r="RDM645" s="11"/>
      <c r="RDN645" s="11"/>
      <c r="RDO645" s="11"/>
      <c r="RDP645" s="11"/>
      <c r="RDQ645" s="11"/>
      <c r="RDR645" s="11"/>
      <c r="RDS645" s="11"/>
      <c r="RDT645" s="11"/>
      <c r="RDU645" s="11"/>
      <c r="RDV645" s="11"/>
      <c r="RDW645" s="11"/>
      <c r="RDX645" s="11"/>
      <c r="RDY645" s="11"/>
      <c r="RDZ645" s="11"/>
      <c r="REA645" s="11"/>
      <c r="REB645" s="11"/>
      <c r="REC645" s="11"/>
      <c r="RED645" s="11"/>
      <c r="REE645" s="11"/>
      <c r="REF645" s="11"/>
      <c r="REG645" s="11"/>
      <c r="REH645" s="11"/>
      <c r="REI645" s="11"/>
      <c r="REJ645" s="11"/>
      <c r="REK645" s="11"/>
      <c r="REL645" s="11"/>
      <c r="REM645" s="11"/>
      <c r="REN645" s="11"/>
      <c r="REO645" s="11"/>
      <c r="REP645" s="11"/>
      <c r="REQ645" s="11"/>
      <c r="RER645" s="11"/>
      <c r="RES645" s="11"/>
      <c r="RET645" s="11"/>
      <c r="REU645" s="11"/>
      <c r="REV645" s="11"/>
      <c r="REW645" s="11"/>
      <c r="REX645" s="11"/>
      <c r="REY645" s="11"/>
      <c r="REZ645" s="11"/>
      <c r="RFA645" s="11"/>
      <c r="RFB645" s="11"/>
      <c r="RFC645" s="11"/>
      <c r="RFD645" s="11"/>
      <c r="RFE645" s="11"/>
      <c r="RFF645" s="11"/>
      <c r="RFG645" s="11"/>
      <c r="RFH645" s="11"/>
      <c r="RFI645" s="11"/>
      <c r="RFJ645" s="11"/>
      <c r="RFK645" s="11"/>
      <c r="RFL645" s="11"/>
      <c r="RFM645" s="11"/>
      <c r="RFN645" s="11"/>
      <c r="RFO645" s="11"/>
      <c r="RFP645" s="11"/>
      <c r="RFQ645" s="11"/>
      <c r="RFR645" s="11"/>
      <c r="RFS645" s="11"/>
      <c r="RFT645" s="11"/>
      <c r="RFU645" s="11"/>
      <c r="RFV645" s="11"/>
      <c r="RFW645" s="11"/>
      <c r="RFX645" s="11"/>
      <c r="RFY645" s="11"/>
      <c r="RFZ645" s="11"/>
      <c r="RGA645" s="11"/>
      <c r="RGB645" s="11"/>
      <c r="RGC645" s="11"/>
      <c r="RGD645" s="11"/>
      <c r="RGE645" s="11"/>
      <c r="RGF645" s="11"/>
      <c r="RGG645" s="11"/>
      <c r="RGH645" s="11"/>
      <c r="RGI645" s="11"/>
      <c r="RGJ645" s="11"/>
      <c r="RGK645" s="11"/>
      <c r="RGL645" s="11"/>
      <c r="RGM645" s="11"/>
      <c r="RGN645" s="11"/>
      <c r="RGO645" s="11"/>
      <c r="RGP645" s="11"/>
      <c r="RGQ645" s="11"/>
      <c r="RGR645" s="11"/>
      <c r="RGS645" s="11"/>
      <c r="RGT645" s="11"/>
      <c r="RGU645" s="11"/>
      <c r="RGV645" s="11"/>
      <c r="RGW645" s="11"/>
      <c r="RGX645" s="11"/>
      <c r="RGY645" s="11"/>
      <c r="RGZ645" s="11"/>
      <c r="RHA645" s="11"/>
      <c r="RHB645" s="11"/>
      <c r="RHC645" s="11"/>
      <c r="RHD645" s="11"/>
      <c r="RHE645" s="11"/>
      <c r="RHF645" s="11"/>
      <c r="RHG645" s="11"/>
      <c r="RHH645" s="11"/>
      <c r="RHI645" s="11"/>
      <c r="RHJ645" s="11"/>
      <c r="RHK645" s="11"/>
      <c r="RHL645" s="11"/>
      <c r="RHM645" s="11"/>
      <c r="RHN645" s="11"/>
      <c r="RHO645" s="11"/>
      <c r="RHP645" s="11"/>
      <c r="RHQ645" s="11"/>
      <c r="RHR645" s="11"/>
      <c r="RHS645" s="11"/>
      <c r="RHT645" s="11"/>
      <c r="RHU645" s="11"/>
      <c r="RHV645" s="11"/>
      <c r="RHW645" s="11"/>
      <c r="RHX645" s="11"/>
      <c r="RHY645" s="11"/>
      <c r="RHZ645" s="11"/>
      <c r="RIA645" s="11"/>
      <c r="RIB645" s="11"/>
      <c r="RIC645" s="11"/>
      <c r="RID645" s="11"/>
      <c r="RIE645" s="11"/>
      <c r="RIF645" s="11"/>
      <c r="RIG645" s="11"/>
      <c r="RIH645" s="11"/>
      <c r="RII645" s="11"/>
      <c r="RIJ645" s="11"/>
      <c r="RIK645" s="11"/>
      <c r="RIL645" s="11"/>
      <c r="RIM645" s="11"/>
      <c r="RIN645" s="11"/>
      <c r="RIO645" s="11"/>
      <c r="RIP645" s="11"/>
      <c r="RIQ645" s="11"/>
      <c r="RIR645" s="11"/>
      <c r="RIS645" s="11"/>
      <c r="RIT645" s="11"/>
      <c r="RIU645" s="11"/>
      <c r="RIV645" s="11"/>
      <c r="RIW645" s="11"/>
      <c r="RIX645" s="11"/>
      <c r="RIY645" s="11"/>
      <c r="RIZ645" s="11"/>
      <c r="RJA645" s="11"/>
      <c r="RJB645" s="11"/>
      <c r="RJC645" s="11"/>
      <c r="RJD645" s="11"/>
      <c r="RJE645" s="11"/>
      <c r="RJF645" s="11"/>
      <c r="RJG645" s="11"/>
      <c r="RJH645" s="11"/>
      <c r="RJI645" s="11"/>
      <c r="RJJ645" s="11"/>
      <c r="RJK645" s="11"/>
      <c r="RJL645" s="11"/>
      <c r="RJM645" s="11"/>
      <c r="RJN645" s="11"/>
      <c r="RJO645" s="11"/>
      <c r="RJP645" s="11"/>
      <c r="RJQ645" s="11"/>
      <c r="RJR645" s="11"/>
      <c r="RJS645" s="11"/>
      <c r="RJT645" s="11"/>
      <c r="RJU645" s="11"/>
      <c r="RJV645" s="11"/>
      <c r="RJW645" s="11"/>
      <c r="RJX645" s="11"/>
      <c r="RJY645" s="11"/>
      <c r="RJZ645" s="11"/>
      <c r="RKA645" s="11"/>
      <c r="RKB645" s="11"/>
      <c r="RKC645" s="11"/>
      <c r="RKD645" s="11"/>
      <c r="RKE645" s="11"/>
      <c r="RKF645" s="11"/>
      <c r="RKG645" s="11"/>
      <c r="RKH645" s="11"/>
      <c r="RKI645" s="11"/>
      <c r="RKJ645" s="11"/>
      <c r="RKK645" s="11"/>
      <c r="RKL645" s="11"/>
      <c r="RKM645" s="11"/>
      <c r="RKN645" s="11"/>
      <c r="RKO645" s="11"/>
      <c r="RKP645" s="11"/>
      <c r="RKQ645" s="11"/>
      <c r="RKR645" s="11"/>
      <c r="RKS645" s="11"/>
      <c r="RKT645" s="11"/>
      <c r="RKU645" s="11"/>
      <c r="RKV645" s="11"/>
      <c r="RKW645" s="11"/>
      <c r="RKX645" s="11"/>
      <c r="RKY645" s="11"/>
      <c r="RKZ645" s="11"/>
      <c r="RLA645" s="11"/>
      <c r="RLB645" s="11"/>
      <c r="RLC645" s="11"/>
      <c r="RLD645" s="11"/>
      <c r="RLE645" s="11"/>
      <c r="RLF645" s="11"/>
      <c r="RLG645" s="11"/>
      <c r="RLH645" s="11"/>
      <c r="RLI645" s="11"/>
      <c r="RLJ645" s="11"/>
      <c r="RLK645" s="11"/>
      <c r="RLL645" s="11"/>
      <c r="RLM645" s="11"/>
      <c r="RLN645" s="11"/>
      <c r="RLO645" s="11"/>
      <c r="RLP645" s="11"/>
      <c r="RLQ645" s="11"/>
      <c r="RLR645" s="11"/>
      <c r="RLS645" s="11"/>
      <c r="RLT645" s="11"/>
      <c r="RLU645" s="11"/>
      <c r="RLV645" s="11"/>
      <c r="RLW645" s="11"/>
      <c r="RLX645" s="11"/>
      <c r="RLY645" s="11"/>
      <c r="RLZ645" s="11"/>
      <c r="RMA645" s="11"/>
      <c r="RMB645" s="11"/>
      <c r="RMC645" s="11"/>
      <c r="RMD645" s="11"/>
      <c r="RME645" s="11"/>
      <c r="RMF645" s="11"/>
      <c r="RMG645" s="11"/>
      <c r="RMH645" s="11"/>
      <c r="RMI645" s="11"/>
      <c r="RMJ645" s="11"/>
      <c r="RMK645" s="11"/>
      <c r="RML645" s="11"/>
      <c r="RMM645" s="11"/>
      <c r="RMN645" s="11"/>
      <c r="RMO645" s="11"/>
      <c r="RMP645" s="11"/>
      <c r="RMQ645" s="11"/>
      <c r="RMR645" s="11"/>
      <c r="RMS645" s="11"/>
      <c r="RMT645" s="11"/>
      <c r="RMU645" s="11"/>
      <c r="RMV645" s="11"/>
      <c r="RMW645" s="11"/>
      <c r="RMX645" s="11"/>
      <c r="RMY645" s="11"/>
      <c r="RMZ645" s="11"/>
      <c r="RNA645" s="11"/>
      <c r="RNB645" s="11"/>
      <c r="RNC645" s="11"/>
      <c r="RND645" s="11"/>
      <c r="RNE645" s="11"/>
      <c r="RNF645" s="11"/>
      <c r="RNG645" s="11"/>
      <c r="RNH645" s="11"/>
      <c r="RNI645" s="11"/>
      <c r="RNJ645" s="11"/>
      <c r="RNK645" s="11"/>
      <c r="RNL645" s="11"/>
      <c r="RNM645" s="11"/>
      <c r="RNN645" s="11"/>
      <c r="RNO645" s="11"/>
      <c r="RNP645" s="11"/>
      <c r="RNQ645" s="11"/>
      <c r="RNR645" s="11"/>
      <c r="RNS645" s="11"/>
      <c r="RNT645" s="11"/>
      <c r="RNU645" s="11"/>
      <c r="RNV645" s="11"/>
      <c r="RNW645" s="11"/>
      <c r="RNX645" s="11"/>
      <c r="RNY645" s="11"/>
      <c r="RNZ645" s="11"/>
      <c r="ROA645" s="11"/>
      <c r="ROB645" s="11"/>
      <c r="ROC645" s="11"/>
      <c r="ROD645" s="11"/>
      <c r="ROE645" s="11"/>
      <c r="ROF645" s="11"/>
      <c r="ROG645" s="11"/>
      <c r="ROH645" s="11"/>
      <c r="ROI645" s="11"/>
      <c r="ROJ645" s="11"/>
      <c r="ROK645" s="11"/>
      <c r="ROL645" s="11"/>
      <c r="ROM645" s="11"/>
      <c r="RON645" s="11"/>
      <c r="ROO645" s="11"/>
      <c r="ROP645" s="11"/>
      <c r="ROQ645" s="11"/>
      <c r="ROR645" s="11"/>
      <c r="ROS645" s="11"/>
      <c r="ROT645" s="11"/>
      <c r="ROU645" s="11"/>
      <c r="ROV645" s="11"/>
      <c r="ROW645" s="11"/>
      <c r="ROX645" s="11"/>
      <c r="ROY645" s="11"/>
      <c r="ROZ645" s="11"/>
      <c r="RPA645" s="11"/>
      <c r="RPB645" s="11"/>
      <c r="RPC645" s="11"/>
      <c r="RPD645" s="11"/>
      <c r="RPE645" s="11"/>
      <c r="RPF645" s="11"/>
      <c r="RPG645" s="11"/>
      <c r="RPH645" s="11"/>
      <c r="RPI645" s="11"/>
      <c r="RPJ645" s="11"/>
      <c r="RPK645" s="11"/>
      <c r="RPL645" s="11"/>
      <c r="RPM645" s="11"/>
      <c r="RPN645" s="11"/>
      <c r="RPO645" s="11"/>
      <c r="RPP645" s="11"/>
      <c r="RPQ645" s="11"/>
      <c r="RPR645" s="11"/>
      <c r="RPS645" s="11"/>
      <c r="RPT645" s="11"/>
      <c r="RPU645" s="11"/>
      <c r="RPV645" s="11"/>
      <c r="RPW645" s="11"/>
      <c r="RPX645" s="11"/>
      <c r="RPY645" s="11"/>
      <c r="RPZ645" s="11"/>
      <c r="RQA645" s="11"/>
      <c r="RQB645" s="11"/>
      <c r="RQC645" s="11"/>
      <c r="RQD645" s="11"/>
      <c r="RQE645" s="11"/>
      <c r="RQF645" s="11"/>
      <c r="RQG645" s="11"/>
      <c r="RQH645" s="11"/>
      <c r="RQI645" s="11"/>
      <c r="RQJ645" s="11"/>
      <c r="RQK645" s="11"/>
      <c r="RQL645" s="11"/>
      <c r="RQM645" s="11"/>
      <c r="RQN645" s="11"/>
      <c r="RQO645" s="11"/>
      <c r="RQP645" s="11"/>
      <c r="RQQ645" s="11"/>
      <c r="RQR645" s="11"/>
      <c r="RQS645" s="11"/>
      <c r="RQT645" s="11"/>
      <c r="RQU645" s="11"/>
      <c r="RQV645" s="11"/>
      <c r="RQW645" s="11"/>
      <c r="RQX645" s="11"/>
      <c r="RQY645" s="11"/>
      <c r="RQZ645" s="11"/>
      <c r="RRA645" s="11"/>
      <c r="RRB645" s="11"/>
      <c r="RRC645" s="11"/>
      <c r="RRD645" s="11"/>
      <c r="RRE645" s="11"/>
      <c r="RRF645" s="11"/>
      <c r="RRG645" s="11"/>
      <c r="RRH645" s="11"/>
      <c r="RRI645" s="11"/>
      <c r="RRJ645" s="11"/>
      <c r="RRK645" s="11"/>
      <c r="RRL645" s="11"/>
      <c r="RRM645" s="11"/>
      <c r="RRN645" s="11"/>
      <c r="RRO645" s="11"/>
      <c r="RRP645" s="11"/>
      <c r="RRQ645" s="11"/>
      <c r="RRR645" s="11"/>
      <c r="RRS645" s="11"/>
      <c r="RRT645" s="11"/>
      <c r="RRU645" s="11"/>
      <c r="RRV645" s="11"/>
      <c r="RRW645" s="11"/>
      <c r="RRX645" s="11"/>
      <c r="RRY645" s="11"/>
      <c r="RRZ645" s="11"/>
      <c r="RSA645" s="11"/>
      <c r="RSB645" s="11"/>
      <c r="RSC645" s="11"/>
      <c r="RSD645" s="11"/>
      <c r="RSE645" s="11"/>
      <c r="RSF645" s="11"/>
      <c r="RSG645" s="11"/>
      <c r="RSH645" s="11"/>
      <c r="RSI645" s="11"/>
      <c r="RSJ645" s="11"/>
      <c r="RSK645" s="11"/>
      <c r="RSL645" s="11"/>
      <c r="RSM645" s="11"/>
      <c r="RSN645" s="11"/>
      <c r="RSO645" s="11"/>
      <c r="RSP645" s="11"/>
      <c r="RSQ645" s="11"/>
      <c r="RSR645" s="11"/>
      <c r="RSS645" s="11"/>
      <c r="RST645" s="11"/>
      <c r="RSU645" s="11"/>
      <c r="RSV645" s="11"/>
      <c r="RSW645" s="11"/>
      <c r="RSX645" s="11"/>
      <c r="RSY645" s="11"/>
      <c r="RSZ645" s="11"/>
      <c r="RTA645" s="11"/>
      <c r="RTB645" s="11"/>
      <c r="RTC645" s="11"/>
      <c r="RTD645" s="11"/>
      <c r="RTE645" s="11"/>
      <c r="RTF645" s="11"/>
      <c r="RTG645" s="11"/>
      <c r="RTH645" s="11"/>
      <c r="RTI645" s="11"/>
      <c r="RTJ645" s="11"/>
      <c r="RTK645" s="11"/>
      <c r="RTL645" s="11"/>
      <c r="RTM645" s="11"/>
      <c r="RTN645" s="11"/>
      <c r="RTO645" s="11"/>
      <c r="RTP645" s="11"/>
      <c r="RTQ645" s="11"/>
      <c r="RTR645" s="11"/>
      <c r="RTS645" s="11"/>
      <c r="RTT645" s="11"/>
      <c r="RTU645" s="11"/>
      <c r="RTV645" s="11"/>
      <c r="RTW645" s="11"/>
      <c r="RTX645" s="11"/>
      <c r="RTY645" s="11"/>
      <c r="RTZ645" s="11"/>
      <c r="RUA645" s="11"/>
      <c r="RUB645" s="11"/>
      <c r="RUC645" s="11"/>
      <c r="RUD645" s="11"/>
      <c r="RUE645" s="11"/>
      <c r="RUF645" s="11"/>
      <c r="RUG645" s="11"/>
      <c r="RUH645" s="11"/>
      <c r="RUI645" s="11"/>
      <c r="RUJ645" s="11"/>
      <c r="RUK645" s="11"/>
      <c r="RUL645" s="11"/>
      <c r="RUM645" s="11"/>
      <c r="RUN645" s="11"/>
      <c r="RUO645" s="11"/>
      <c r="RUP645" s="11"/>
      <c r="RUQ645" s="11"/>
      <c r="RUR645" s="11"/>
      <c r="RUS645" s="11"/>
      <c r="RUT645" s="11"/>
      <c r="RUU645" s="11"/>
      <c r="RUV645" s="11"/>
      <c r="RUW645" s="11"/>
      <c r="RUX645" s="11"/>
      <c r="RUY645" s="11"/>
      <c r="RUZ645" s="11"/>
      <c r="RVA645" s="11"/>
      <c r="RVB645" s="11"/>
      <c r="RVC645" s="11"/>
      <c r="RVD645" s="11"/>
      <c r="RVE645" s="11"/>
      <c r="RVF645" s="11"/>
      <c r="RVG645" s="11"/>
      <c r="RVH645" s="11"/>
      <c r="RVI645" s="11"/>
      <c r="RVJ645" s="11"/>
      <c r="RVK645" s="11"/>
      <c r="RVL645" s="11"/>
      <c r="RVM645" s="11"/>
      <c r="RVN645" s="11"/>
      <c r="RVO645" s="11"/>
      <c r="RVP645" s="11"/>
      <c r="RVQ645" s="11"/>
      <c r="RVR645" s="11"/>
      <c r="RVS645" s="11"/>
      <c r="RVT645" s="11"/>
      <c r="RVU645" s="11"/>
      <c r="RVV645" s="11"/>
      <c r="RVW645" s="11"/>
      <c r="RVX645" s="11"/>
      <c r="RVY645" s="11"/>
      <c r="RVZ645" s="11"/>
      <c r="RWA645" s="11"/>
      <c r="RWB645" s="11"/>
      <c r="RWC645" s="11"/>
      <c r="RWD645" s="11"/>
      <c r="RWE645" s="11"/>
      <c r="RWF645" s="11"/>
      <c r="RWG645" s="11"/>
      <c r="RWH645" s="11"/>
      <c r="RWI645" s="11"/>
      <c r="RWJ645" s="11"/>
      <c r="RWK645" s="11"/>
      <c r="RWL645" s="11"/>
      <c r="RWM645" s="11"/>
      <c r="RWN645" s="11"/>
      <c r="RWO645" s="11"/>
      <c r="RWP645" s="11"/>
      <c r="RWQ645" s="11"/>
      <c r="RWR645" s="11"/>
      <c r="RWS645" s="11"/>
      <c r="RWT645" s="11"/>
      <c r="RWU645" s="11"/>
      <c r="RWV645" s="11"/>
      <c r="RWW645" s="11"/>
      <c r="RWX645" s="11"/>
      <c r="RWY645" s="11"/>
      <c r="RWZ645" s="11"/>
      <c r="RXA645" s="11"/>
      <c r="RXB645" s="11"/>
      <c r="RXC645" s="11"/>
      <c r="RXD645" s="11"/>
      <c r="RXE645" s="11"/>
      <c r="RXF645" s="11"/>
      <c r="RXG645" s="11"/>
      <c r="RXH645" s="11"/>
      <c r="RXI645" s="11"/>
      <c r="RXJ645" s="11"/>
      <c r="RXK645" s="11"/>
      <c r="RXL645" s="11"/>
      <c r="RXM645" s="11"/>
      <c r="RXN645" s="11"/>
      <c r="RXO645" s="11"/>
      <c r="RXP645" s="11"/>
      <c r="RXQ645" s="11"/>
      <c r="RXR645" s="11"/>
      <c r="RXS645" s="11"/>
      <c r="RXT645" s="11"/>
      <c r="RXU645" s="11"/>
      <c r="RXV645" s="11"/>
      <c r="RXW645" s="11"/>
      <c r="RXX645" s="11"/>
      <c r="RXY645" s="11"/>
      <c r="RXZ645" s="11"/>
      <c r="RYA645" s="11"/>
      <c r="RYB645" s="11"/>
      <c r="RYC645" s="11"/>
      <c r="RYD645" s="11"/>
      <c r="RYE645" s="11"/>
      <c r="RYF645" s="11"/>
      <c r="RYG645" s="11"/>
      <c r="RYH645" s="11"/>
      <c r="RYI645" s="11"/>
      <c r="RYJ645" s="11"/>
      <c r="RYK645" s="11"/>
      <c r="RYL645" s="11"/>
      <c r="RYM645" s="11"/>
      <c r="RYN645" s="11"/>
      <c r="RYO645" s="11"/>
      <c r="RYP645" s="11"/>
      <c r="RYQ645" s="11"/>
      <c r="RYR645" s="11"/>
      <c r="RYS645" s="11"/>
      <c r="RYT645" s="11"/>
      <c r="RYU645" s="11"/>
      <c r="RYV645" s="11"/>
      <c r="RYW645" s="11"/>
      <c r="RYX645" s="11"/>
      <c r="RYY645" s="11"/>
      <c r="RYZ645" s="11"/>
      <c r="RZA645" s="11"/>
      <c r="RZB645" s="11"/>
      <c r="RZC645" s="11"/>
      <c r="RZD645" s="11"/>
      <c r="RZE645" s="11"/>
      <c r="RZF645" s="11"/>
      <c r="RZG645" s="11"/>
      <c r="RZH645" s="11"/>
      <c r="RZI645" s="11"/>
      <c r="RZJ645" s="11"/>
      <c r="RZK645" s="11"/>
      <c r="RZL645" s="11"/>
      <c r="RZM645" s="11"/>
      <c r="RZN645" s="11"/>
      <c r="RZO645" s="11"/>
      <c r="RZP645" s="11"/>
      <c r="RZQ645" s="11"/>
      <c r="RZR645" s="11"/>
      <c r="RZS645" s="11"/>
      <c r="RZT645" s="11"/>
      <c r="RZU645" s="11"/>
      <c r="RZV645" s="11"/>
      <c r="RZW645" s="11"/>
      <c r="RZX645" s="11"/>
      <c r="RZY645" s="11"/>
      <c r="RZZ645" s="11"/>
      <c r="SAA645" s="11"/>
      <c r="SAB645" s="11"/>
      <c r="SAC645" s="11"/>
      <c r="SAD645" s="11"/>
      <c r="SAE645" s="11"/>
      <c r="SAF645" s="11"/>
      <c r="SAG645" s="11"/>
      <c r="SAH645" s="11"/>
      <c r="SAI645" s="11"/>
      <c r="SAJ645" s="11"/>
      <c r="SAK645" s="11"/>
      <c r="SAL645" s="11"/>
      <c r="SAM645" s="11"/>
      <c r="SAN645" s="11"/>
      <c r="SAO645" s="11"/>
      <c r="SAP645" s="11"/>
      <c r="SAQ645" s="11"/>
      <c r="SAR645" s="11"/>
      <c r="SAS645" s="11"/>
      <c r="SAT645" s="11"/>
      <c r="SAU645" s="11"/>
      <c r="SAV645" s="11"/>
      <c r="SAW645" s="11"/>
      <c r="SAX645" s="11"/>
      <c r="SAY645" s="11"/>
      <c r="SAZ645" s="11"/>
      <c r="SBA645" s="11"/>
      <c r="SBB645" s="11"/>
      <c r="SBC645" s="11"/>
      <c r="SBD645" s="11"/>
      <c r="SBE645" s="11"/>
      <c r="SBF645" s="11"/>
      <c r="SBG645" s="11"/>
      <c r="SBH645" s="11"/>
      <c r="SBI645" s="11"/>
      <c r="SBJ645" s="11"/>
      <c r="SBK645" s="11"/>
      <c r="SBL645" s="11"/>
      <c r="SBM645" s="11"/>
      <c r="SBN645" s="11"/>
      <c r="SBO645" s="11"/>
      <c r="SBP645" s="11"/>
      <c r="SBQ645" s="11"/>
      <c r="SBR645" s="11"/>
      <c r="SBS645" s="11"/>
      <c r="SBT645" s="11"/>
      <c r="SBU645" s="11"/>
      <c r="SBV645" s="11"/>
      <c r="SBW645" s="11"/>
      <c r="SBX645" s="11"/>
      <c r="SBY645" s="11"/>
      <c r="SBZ645" s="11"/>
      <c r="SCA645" s="11"/>
      <c r="SCB645" s="11"/>
      <c r="SCC645" s="11"/>
      <c r="SCD645" s="11"/>
      <c r="SCE645" s="11"/>
      <c r="SCF645" s="11"/>
      <c r="SCG645" s="11"/>
      <c r="SCH645" s="11"/>
      <c r="SCI645" s="11"/>
      <c r="SCJ645" s="11"/>
      <c r="SCK645" s="11"/>
      <c r="SCL645" s="11"/>
      <c r="SCM645" s="11"/>
      <c r="SCN645" s="11"/>
      <c r="SCO645" s="11"/>
      <c r="SCP645" s="11"/>
      <c r="SCQ645" s="11"/>
      <c r="SCR645" s="11"/>
      <c r="SCS645" s="11"/>
      <c r="SCT645" s="11"/>
      <c r="SCU645" s="11"/>
      <c r="SCV645" s="11"/>
      <c r="SCW645" s="11"/>
      <c r="SCX645" s="11"/>
      <c r="SCY645" s="11"/>
      <c r="SCZ645" s="11"/>
      <c r="SDA645" s="11"/>
      <c r="SDB645" s="11"/>
      <c r="SDC645" s="11"/>
      <c r="SDD645" s="11"/>
      <c r="SDE645" s="11"/>
      <c r="SDF645" s="11"/>
      <c r="SDG645" s="11"/>
      <c r="SDH645" s="11"/>
      <c r="SDI645" s="11"/>
      <c r="SDJ645" s="11"/>
      <c r="SDK645" s="11"/>
      <c r="SDL645" s="11"/>
      <c r="SDM645" s="11"/>
      <c r="SDN645" s="11"/>
      <c r="SDO645" s="11"/>
      <c r="SDP645" s="11"/>
      <c r="SDQ645" s="11"/>
      <c r="SDR645" s="11"/>
      <c r="SDS645" s="11"/>
      <c r="SDT645" s="11"/>
      <c r="SDU645" s="11"/>
      <c r="SDV645" s="11"/>
      <c r="SDW645" s="11"/>
      <c r="SDX645" s="11"/>
      <c r="SDY645" s="11"/>
      <c r="SDZ645" s="11"/>
      <c r="SEA645" s="11"/>
      <c r="SEB645" s="11"/>
      <c r="SEC645" s="11"/>
      <c r="SED645" s="11"/>
      <c r="SEE645" s="11"/>
      <c r="SEF645" s="11"/>
      <c r="SEG645" s="11"/>
      <c r="SEH645" s="11"/>
      <c r="SEI645" s="11"/>
      <c r="SEJ645" s="11"/>
      <c r="SEK645" s="11"/>
      <c r="SEL645" s="11"/>
      <c r="SEM645" s="11"/>
      <c r="SEN645" s="11"/>
      <c r="SEO645" s="11"/>
      <c r="SEP645" s="11"/>
      <c r="SEQ645" s="11"/>
      <c r="SER645" s="11"/>
      <c r="SES645" s="11"/>
      <c r="SET645" s="11"/>
      <c r="SEU645" s="11"/>
      <c r="SEV645" s="11"/>
      <c r="SEW645" s="11"/>
      <c r="SEX645" s="11"/>
      <c r="SEY645" s="11"/>
      <c r="SEZ645" s="11"/>
      <c r="SFA645" s="11"/>
      <c r="SFB645" s="11"/>
      <c r="SFC645" s="11"/>
      <c r="SFD645" s="11"/>
      <c r="SFE645" s="11"/>
      <c r="SFF645" s="11"/>
      <c r="SFG645" s="11"/>
      <c r="SFH645" s="11"/>
      <c r="SFI645" s="11"/>
      <c r="SFJ645" s="11"/>
      <c r="SFK645" s="11"/>
      <c r="SFL645" s="11"/>
      <c r="SFM645" s="11"/>
      <c r="SFN645" s="11"/>
      <c r="SFO645" s="11"/>
      <c r="SFP645" s="11"/>
      <c r="SFQ645" s="11"/>
      <c r="SFR645" s="11"/>
      <c r="SFS645" s="11"/>
      <c r="SFT645" s="11"/>
      <c r="SFU645" s="11"/>
      <c r="SFV645" s="11"/>
      <c r="SFW645" s="11"/>
      <c r="SFX645" s="11"/>
      <c r="SFY645" s="11"/>
      <c r="SFZ645" s="11"/>
      <c r="SGA645" s="11"/>
      <c r="SGB645" s="11"/>
      <c r="SGC645" s="11"/>
      <c r="SGD645" s="11"/>
      <c r="SGE645" s="11"/>
      <c r="SGF645" s="11"/>
      <c r="SGG645" s="11"/>
      <c r="SGH645" s="11"/>
      <c r="SGI645" s="11"/>
      <c r="SGJ645" s="11"/>
      <c r="SGK645" s="11"/>
      <c r="SGL645" s="11"/>
      <c r="SGM645" s="11"/>
      <c r="SGN645" s="11"/>
      <c r="SGO645" s="11"/>
      <c r="SGP645" s="11"/>
      <c r="SGQ645" s="11"/>
      <c r="SGR645" s="11"/>
      <c r="SGS645" s="11"/>
      <c r="SGT645" s="11"/>
      <c r="SGU645" s="11"/>
      <c r="SGV645" s="11"/>
      <c r="SGW645" s="11"/>
      <c r="SGX645" s="11"/>
      <c r="SGY645" s="11"/>
      <c r="SGZ645" s="11"/>
      <c r="SHA645" s="11"/>
      <c r="SHB645" s="11"/>
      <c r="SHC645" s="11"/>
      <c r="SHD645" s="11"/>
      <c r="SHE645" s="11"/>
      <c r="SHF645" s="11"/>
      <c r="SHG645" s="11"/>
      <c r="SHH645" s="11"/>
      <c r="SHI645" s="11"/>
      <c r="SHJ645" s="11"/>
      <c r="SHK645" s="11"/>
      <c r="SHL645" s="11"/>
      <c r="SHM645" s="11"/>
      <c r="SHN645" s="11"/>
      <c r="SHO645" s="11"/>
      <c r="SHP645" s="11"/>
      <c r="SHQ645" s="11"/>
      <c r="SHR645" s="11"/>
      <c r="SHS645" s="11"/>
      <c r="SHT645" s="11"/>
      <c r="SHU645" s="11"/>
      <c r="SHV645" s="11"/>
      <c r="SHW645" s="11"/>
      <c r="SHX645" s="11"/>
      <c r="SHY645" s="11"/>
      <c r="SHZ645" s="11"/>
      <c r="SIA645" s="11"/>
      <c r="SIB645" s="11"/>
      <c r="SIC645" s="11"/>
      <c r="SID645" s="11"/>
      <c r="SIE645" s="11"/>
      <c r="SIF645" s="11"/>
      <c r="SIG645" s="11"/>
      <c r="SIH645" s="11"/>
      <c r="SII645" s="11"/>
      <c r="SIJ645" s="11"/>
      <c r="SIK645" s="11"/>
      <c r="SIL645" s="11"/>
      <c r="SIM645" s="11"/>
      <c r="SIN645" s="11"/>
      <c r="SIO645" s="11"/>
      <c r="SIP645" s="11"/>
      <c r="SIQ645" s="11"/>
      <c r="SIR645" s="11"/>
      <c r="SIS645" s="11"/>
      <c r="SIT645" s="11"/>
      <c r="SIU645" s="11"/>
      <c r="SIV645" s="11"/>
      <c r="SIW645" s="11"/>
      <c r="SIX645" s="11"/>
      <c r="SIY645" s="11"/>
      <c r="SIZ645" s="11"/>
      <c r="SJA645" s="11"/>
      <c r="SJB645" s="11"/>
      <c r="SJC645" s="11"/>
      <c r="SJD645" s="11"/>
      <c r="SJE645" s="11"/>
      <c r="SJF645" s="11"/>
      <c r="SJG645" s="11"/>
      <c r="SJH645" s="11"/>
      <c r="SJI645" s="11"/>
      <c r="SJJ645" s="11"/>
      <c r="SJK645" s="11"/>
      <c r="SJL645" s="11"/>
      <c r="SJM645" s="11"/>
      <c r="SJN645" s="11"/>
      <c r="SJO645" s="11"/>
      <c r="SJP645" s="11"/>
      <c r="SJQ645" s="11"/>
      <c r="SJR645" s="11"/>
      <c r="SJS645" s="11"/>
      <c r="SJT645" s="11"/>
      <c r="SJU645" s="11"/>
      <c r="SJV645" s="11"/>
      <c r="SJW645" s="11"/>
      <c r="SJX645" s="11"/>
      <c r="SJY645" s="11"/>
      <c r="SJZ645" s="11"/>
      <c r="SKA645" s="11"/>
      <c r="SKB645" s="11"/>
      <c r="SKC645" s="11"/>
      <c r="SKD645" s="11"/>
      <c r="SKE645" s="11"/>
      <c r="SKF645" s="11"/>
      <c r="SKG645" s="11"/>
      <c r="SKH645" s="11"/>
      <c r="SKI645" s="11"/>
      <c r="SKJ645" s="11"/>
      <c r="SKK645" s="11"/>
      <c r="SKL645" s="11"/>
      <c r="SKM645" s="11"/>
      <c r="SKN645" s="11"/>
      <c r="SKO645" s="11"/>
      <c r="SKP645" s="11"/>
      <c r="SKQ645" s="11"/>
      <c r="SKR645" s="11"/>
      <c r="SKS645" s="11"/>
      <c r="SKT645" s="11"/>
      <c r="SKU645" s="11"/>
      <c r="SKV645" s="11"/>
      <c r="SKW645" s="11"/>
      <c r="SKX645" s="11"/>
      <c r="SKY645" s="11"/>
      <c r="SKZ645" s="11"/>
      <c r="SLA645" s="11"/>
      <c r="SLB645" s="11"/>
      <c r="SLC645" s="11"/>
      <c r="SLD645" s="11"/>
      <c r="SLE645" s="11"/>
      <c r="SLF645" s="11"/>
      <c r="SLG645" s="11"/>
      <c r="SLH645" s="11"/>
      <c r="SLI645" s="11"/>
      <c r="SLJ645" s="11"/>
      <c r="SLK645" s="11"/>
      <c r="SLL645" s="11"/>
      <c r="SLM645" s="11"/>
      <c r="SLN645" s="11"/>
      <c r="SLO645" s="11"/>
      <c r="SLP645" s="11"/>
      <c r="SLQ645" s="11"/>
      <c r="SLR645" s="11"/>
      <c r="SLS645" s="11"/>
      <c r="SLT645" s="11"/>
      <c r="SLU645" s="11"/>
      <c r="SLV645" s="11"/>
      <c r="SLW645" s="11"/>
      <c r="SLX645" s="11"/>
      <c r="SLY645" s="11"/>
      <c r="SLZ645" s="11"/>
      <c r="SMA645" s="11"/>
      <c r="SMB645" s="11"/>
      <c r="SMC645" s="11"/>
      <c r="SMD645" s="11"/>
      <c r="SME645" s="11"/>
      <c r="SMF645" s="11"/>
      <c r="SMG645" s="11"/>
      <c r="SMH645" s="11"/>
      <c r="SMI645" s="11"/>
      <c r="SMJ645" s="11"/>
      <c r="SMK645" s="11"/>
      <c r="SML645" s="11"/>
      <c r="SMM645" s="11"/>
      <c r="SMN645" s="11"/>
      <c r="SMO645" s="11"/>
      <c r="SMP645" s="11"/>
      <c r="SMQ645" s="11"/>
      <c r="SMR645" s="11"/>
      <c r="SMS645" s="11"/>
      <c r="SMT645" s="11"/>
      <c r="SMU645" s="11"/>
      <c r="SMV645" s="11"/>
      <c r="SMW645" s="11"/>
      <c r="SMX645" s="11"/>
      <c r="SMY645" s="11"/>
      <c r="SMZ645" s="11"/>
      <c r="SNA645" s="11"/>
      <c r="SNB645" s="11"/>
      <c r="SNC645" s="11"/>
      <c r="SND645" s="11"/>
      <c r="SNE645" s="11"/>
      <c r="SNF645" s="11"/>
      <c r="SNG645" s="11"/>
      <c r="SNH645" s="11"/>
      <c r="SNI645" s="11"/>
      <c r="SNJ645" s="11"/>
      <c r="SNK645" s="11"/>
      <c r="SNL645" s="11"/>
      <c r="SNM645" s="11"/>
      <c r="SNN645" s="11"/>
      <c r="SNO645" s="11"/>
      <c r="SNP645" s="11"/>
      <c r="SNQ645" s="11"/>
      <c r="SNR645" s="11"/>
      <c r="SNS645" s="11"/>
      <c r="SNT645" s="11"/>
      <c r="SNU645" s="11"/>
      <c r="SNV645" s="11"/>
      <c r="SNW645" s="11"/>
      <c r="SNX645" s="11"/>
      <c r="SNY645" s="11"/>
      <c r="SNZ645" s="11"/>
      <c r="SOA645" s="11"/>
      <c r="SOB645" s="11"/>
      <c r="SOC645" s="11"/>
      <c r="SOD645" s="11"/>
      <c r="SOE645" s="11"/>
      <c r="SOF645" s="11"/>
      <c r="SOG645" s="11"/>
      <c r="SOH645" s="11"/>
      <c r="SOI645" s="11"/>
      <c r="SOJ645" s="11"/>
      <c r="SOK645" s="11"/>
      <c r="SOL645" s="11"/>
      <c r="SOM645" s="11"/>
      <c r="SON645" s="11"/>
      <c r="SOO645" s="11"/>
      <c r="SOP645" s="11"/>
      <c r="SOQ645" s="11"/>
      <c r="SOR645" s="11"/>
      <c r="SOS645" s="11"/>
      <c r="SOT645" s="11"/>
      <c r="SOU645" s="11"/>
      <c r="SOV645" s="11"/>
      <c r="SOW645" s="11"/>
      <c r="SOX645" s="11"/>
      <c r="SOY645" s="11"/>
      <c r="SOZ645" s="11"/>
      <c r="SPA645" s="11"/>
      <c r="SPB645" s="11"/>
      <c r="SPC645" s="11"/>
      <c r="SPD645" s="11"/>
      <c r="SPE645" s="11"/>
      <c r="SPF645" s="11"/>
      <c r="SPG645" s="11"/>
      <c r="SPH645" s="11"/>
      <c r="SPI645" s="11"/>
      <c r="SPJ645" s="11"/>
      <c r="SPK645" s="11"/>
      <c r="SPL645" s="11"/>
      <c r="SPM645" s="11"/>
      <c r="SPN645" s="11"/>
      <c r="SPO645" s="11"/>
      <c r="SPP645" s="11"/>
      <c r="SPQ645" s="11"/>
      <c r="SPR645" s="11"/>
      <c r="SPS645" s="11"/>
      <c r="SPT645" s="11"/>
      <c r="SPU645" s="11"/>
      <c r="SPV645" s="11"/>
      <c r="SPW645" s="11"/>
      <c r="SPX645" s="11"/>
      <c r="SPY645" s="11"/>
      <c r="SPZ645" s="11"/>
      <c r="SQA645" s="11"/>
      <c r="SQB645" s="11"/>
      <c r="SQC645" s="11"/>
      <c r="SQD645" s="11"/>
      <c r="SQE645" s="11"/>
      <c r="SQF645" s="11"/>
      <c r="SQG645" s="11"/>
      <c r="SQH645" s="11"/>
      <c r="SQI645" s="11"/>
      <c r="SQJ645" s="11"/>
      <c r="SQK645" s="11"/>
      <c r="SQL645" s="11"/>
      <c r="SQM645" s="11"/>
      <c r="SQN645" s="11"/>
      <c r="SQO645" s="11"/>
      <c r="SQP645" s="11"/>
      <c r="SQQ645" s="11"/>
      <c r="SQR645" s="11"/>
      <c r="SQS645" s="11"/>
      <c r="SQT645" s="11"/>
      <c r="SQU645" s="11"/>
      <c r="SQV645" s="11"/>
      <c r="SQW645" s="11"/>
      <c r="SQX645" s="11"/>
      <c r="SQY645" s="11"/>
      <c r="SQZ645" s="11"/>
      <c r="SRA645" s="11"/>
      <c r="SRB645" s="11"/>
      <c r="SRC645" s="11"/>
      <c r="SRD645" s="11"/>
      <c r="SRE645" s="11"/>
      <c r="SRF645" s="11"/>
      <c r="SRG645" s="11"/>
      <c r="SRH645" s="11"/>
      <c r="SRI645" s="11"/>
      <c r="SRJ645" s="11"/>
      <c r="SRK645" s="11"/>
      <c r="SRL645" s="11"/>
      <c r="SRM645" s="11"/>
      <c r="SRN645" s="11"/>
      <c r="SRO645" s="11"/>
      <c r="SRP645" s="11"/>
      <c r="SRQ645" s="11"/>
      <c r="SRR645" s="11"/>
      <c r="SRS645" s="11"/>
      <c r="SRT645" s="11"/>
      <c r="SRU645" s="11"/>
      <c r="SRV645" s="11"/>
      <c r="SRW645" s="11"/>
      <c r="SRX645" s="11"/>
      <c r="SRY645" s="11"/>
      <c r="SRZ645" s="11"/>
      <c r="SSA645" s="11"/>
      <c r="SSB645" s="11"/>
      <c r="SSC645" s="11"/>
      <c r="SSD645" s="11"/>
      <c r="SSE645" s="11"/>
      <c r="SSF645" s="11"/>
      <c r="SSG645" s="11"/>
      <c r="SSH645" s="11"/>
      <c r="SSI645" s="11"/>
      <c r="SSJ645" s="11"/>
      <c r="SSK645" s="11"/>
      <c r="SSL645" s="11"/>
      <c r="SSM645" s="11"/>
      <c r="SSN645" s="11"/>
      <c r="SSO645" s="11"/>
      <c r="SSP645" s="11"/>
      <c r="SSQ645" s="11"/>
      <c r="SSR645" s="11"/>
      <c r="SSS645" s="11"/>
      <c r="SST645" s="11"/>
      <c r="SSU645" s="11"/>
      <c r="SSV645" s="11"/>
      <c r="SSW645" s="11"/>
      <c r="SSX645" s="11"/>
      <c r="SSY645" s="11"/>
      <c r="SSZ645" s="11"/>
      <c r="STA645" s="11"/>
      <c r="STB645" s="11"/>
      <c r="STC645" s="11"/>
      <c r="STD645" s="11"/>
      <c r="STE645" s="11"/>
      <c r="STF645" s="11"/>
      <c r="STG645" s="11"/>
      <c r="STH645" s="11"/>
      <c r="STI645" s="11"/>
      <c r="STJ645" s="11"/>
      <c r="STK645" s="11"/>
      <c r="STL645" s="11"/>
      <c r="STM645" s="11"/>
      <c r="STN645" s="11"/>
      <c r="STO645" s="11"/>
      <c r="STP645" s="11"/>
      <c r="STQ645" s="11"/>
      <c r="STR645" s="11"/>
      <c r="STS645" s="11"/>
      <c r="STT645" s="11"/>
      <c r="STU645" s="11"/>
      <c r="STV645" s="11"/>
      <c r="STW645" s="11"/>
      <c r="STX645" s="11"/>
      <c r="STY645" s="11"/>
      <c r="STZ645" s="11"/>
      <c r="SUA645" s="11"/>
      <c r="SUB645" s="11"/>
      <c r="SUC645" s="11"/>
      <c r="SUD645" s="11"/>
      <c r="SUE645" s="11"/>
      <c r="SUF645" s="11"/>
      <c r="SUG645" s="11"/>
      <c r="SUH645" s="11"/>
      <c r="SUI645" s="11"/>
      <c r="SUJ645" s="11"/>
      <c r="SUK645" s="11"/>
      <c r="SUL645" s="11"/>
      <c r="SUM645" s="11"/>
      <c r="SUN645" s="11"/>
      <c r="SUO645" s="11"/>
      <c r="SUP645" s="11"/>
      <c r="SUQ645" s="11"/>
      <c r="SUR645" s="11"/>
      <c r="SUS645" s="11"/>
      <c r="SUT645" s="11"/>
      <c r="SUU645" s="11"/>
      <c r="SUV645" s="11"/>
      <c r="SUW645" s="11"/>
      <c r="SUX645" s="11"/>
      <c r="SUY645" s="11"/>
      <c r="SUZ645" s="11"/>
      <c r="SVA645" s="11"/>
      <c r="SVB645" s="11"/>
      <c r="SVC645" s="11"/>
      <c r="SVD645" s="11"/>
      <c r="SVE645" s="11"/>
      <c r="SVF645" s="11"/>
      <c r="SVG645" s="11"/>
      <c r="SVH645" s="11"/>
      <c r="SVI645" s="11"/>
      <c r="SVJ645" s="11"/>
      <c r="SVK645" s="11"/>
      <c r="SVL645" s="11"/>
      <c r="SVM645" s="11"/>
      <c r="SVN645" s="11"/>
      <c r="SVO645" s="11"/>
      <c r="SVP645" s="11"/>
      <c r="SVQ645" s="11"/>
      <c r="SVR645" s="11"/>
      <c r="SVS645" s="11"/>
      <c r="SVT645" s="11"/>
      <c r="SVU645" s="11"/>
      <c r="SVV645" s="11"/>
      <c r="SVW645" s="11"/>
      <c r="SVX645" s="11"/>
      <c r="SVY645" s="11"/>
      <c r="SVZ645" s="11"/>
      <c r="SWA645" s="11"/>
      <c r="SWB645" s="11"/>
      <c r="SWC645" s="11"/>
      <c r="SWD645" s="11"/>
      <c r="SWE645" s="11"/>
      <c r="SWF645" s="11"/>
      <c r="SWG645" s="11"/>
      <c r="SWH645" s="11"/>
      <c r="SWI645" s="11"/>
      <c r="SWJ645" s="11"/>
      <c r="SWK645" s="11"/>
      <c r="SWL645" s="11"/>
      <c r="SWM645" s="11"/>
      <c r="SWN645" s="11"/>
      <c r="SWO645" s="11"/>
      <c r="SWP645" s="11"/>
      <c r="SWQ645" s="11"/>
      <c r="SWR645" s="11"/>
      <c r="SWS645" s="11"/>
      <c r="SWT645" s="11"/>
      <c r="SWU645" s="11"/>
      <c r="SWV645" s="11"/>
      <c r="SWW645" s="11"/>
      <c r="SWX645" s="11"/>
      <c r="SWY645" s="11"/>
      <c r="SWZ645" s="11"/>
      <c r="SXA645" s="11"/>
      <c r="SXB645" s="11"/>
      <c r="SXC645" s="11"/>
      <c r="SXD645" s="11"/>
      <c r="SXE645" s="11"/>
      <c r="SXF645" s="11"/>
      <c r="SXG645" s="11"/>
      <c r="SXH645" s="11"/>
      <c r="SXI645" s="11"/>
      <c r="SXJ645" s="11"/>
      <c r="SXK645" s="11"/>
      <c r="SXL645" s="11"/>
      <c r="SXM645" s="11"/>
      <c r="SXN645" s="11"/>
      <c r="SXO645" s="11"/>
      <c r="SXP645" s="11"/>
      <c r="SXQ645" s="11"/>
      <c r="SXR645" s="11"/>
      <c r="SXS645" s="11"/>
      <c r="SXT645" s="11"/>
      <c r="SXU645" s="11"/>
      <c r="SXV645" s="11"/>
      <c r="SXW645" s="11"/>
      <c r="SXX645" s="11"/>
      <c r="SXY645" s="11"/>
      <c r="SXZ645" s="11"/>
      <c r="SYA645" s="11"/>
      <c r="SYB645" s="11"/>
      <c r="SYC645" s="11"/>
      <c r="SYD645" s="11"/>
      <c r="SYE645" s="11"/>
      <c r="SYF645" s="11"/>
      <c r="SYG645" s="11"/>
      <c r="SYH645" s="11"/>
      <c r="SYI645" s="11"/>
      <c r="SYJ645" s="11"/>
      <c r="SYK645" s="11"/>
      <c r="SYL645" s="11"/>
      <c r="SYM645" s="11"/>
      <c r="SYN645" s="11"/>
      <c r="SYO645" s="11"/>
      <c r="SYP645" s="11"/>
      <c r="SYQ645" s="11"/>
      <c r="SYR645" s="11"/>
      <c r="SYS645" s="11"/>
      <c r="SYT645" s="11"/>
      <c r="SYU645" s="11"/>
      <c r="SYV645" s="11"/>
      <c r="SYW645" s="11"/>
      <c r="SYX645" s="11"/>
      <c r="SYY645" s="11"/>
      <c r="SYZ645" s="11"/>
      <c r="SZA645" s="11"/>
      <c r="SZB645" s="11"/>
      <c r="SZC645" s="11"/>
      <c r="SZD645" s="11"/>
      <c r="SZE645" s="11"/>
      <c r="SZF645" s="11"/>
      <c r="SZG645" s="11"/>
      <c r="SZH645" s="11"/>
      <c r="SZI645" s="11"/>
      <c r="SZJ645" s="11"/>
      <c r="SZK645" s="11"/>
      <c r="SZL645" s="11"/>
      <c r="SZM645" s="11"/>
      <c r="SZN645" s="11"/>
      <c r="SZO645" s="11"/>
      <c r="SZP645" s="11"/>
      <c r="SZQ645" s="11"/>
      <c r="SZR645" s="11"/>
      <c r="SZS645" s="11"/>
      <c r="SZT645" s="11"/>
      <c r="SZU645" s="11"/>
      <c r="SZV645" s="11"/>
      <c r="SZW645" s="11"/>
      <c r="SZX645" s="11"/>
      <c r="SZY645" s="11"/>
      <c r="SZZ645" s="11"/>
      <c r="TAA645" s="11"/>
      <c r="TAB645" s="11"/>
      <c r="TAC645" s="11"/>
      <c r="TAD645" s="11"/>
      <c r="TAE645" s="11"/>
      <c r="TAF645" s="11"/>
      <c r="TAG645" s="11"/>
      <c r="TAH645" s="11"/>
      <c r="TAI645" s="11"/>
      <c r="TAJ645" s="11"/>
      <c r="TAK645" s="11"/>
      <c r="TAL645" s="11"/>
      <c r="TAM645" s="11"/>
      <c r="TAN645" s="11"/>
      <c r="TAO645" s="11"/>
      <c r="TAP645" s="11"/>
      <c r="TAQ645" s="11"/>
      <c r="TAR645" s="11"/>
      <c r="TAS645" s="11"/>
      <c r="TAT645" s="11"/>
      <c r="TAU645" s="11"/>
      <c r="TAV645" s="11"/>
      <c r="TAW645" s="11"/>
      <c r="TAX645" s="11"/>
      <c r="TAY645" s="11"/>
      <c r="TAZ645" s="11"/>
      <c r="TBA645" s="11"/>
      <c r="TBB645" s="11"/>
      <c r="TBC645" s="11"/>
      <c r="TBD645" s="11"/>
      <c r="TBE645" s="11"/>
      <c r="TBF645" s="11"/>
      <c r="TBG645" s="11"/>
      <c r="TBH645" s="11"/>
      <c r="TBI645" s="11"/>
      <c r="TBJ645" s="11"/>
      <c r="TBK645" s="11"/>
      <c r="TBL645" s="11"/>
      <c r="TBM645" s="11"/>
      <c r="TBN645" s="11"/>
      <c r="TBO645" s="11"/>
      <c r="TBP645" s="11"/>
      <c r="TBQ645" s="11"/>
      <c r="TBR645" s="11"/>
      <c r="TBS645" s="11"/>
      <c r="TBT645" s="11"/>
      <c r="TBU645" s="11"/>
      <c r="TBV645" s="11"/>
      <c r="TBW645" s="11"/>
      <c r="TBX645" s="11"/>
      <c r="TBY645" s="11"/>
      <c r="TBZ645" s="11"/>
      <c r="TCA645" s="11"/>
      <c r="TCB645" s="11"/>
      <c r="TCC645" s="11"/>
      <c r="TCD645" s="11"/>
      <c r="TCE645" s="11"/>
      <c r="TCF645" s="11"/>
      <c r="TCG645" s="11"/>
      <c r="TCH645" s="11"/>
      <c r="TCI645" s="11"/>
      <c r="TCJ645" s="11"/>
      <c r="TCK645" s="11"/>
      <c r="TCL645" s="11"/>
      <c r="TCM645" s="11"/>
      <c r="TCN645" s="11"/>
      <c r="TCO645" s="11"/>
      <c r="TCP645" s="11"/>
      <c r="TCQ645" s="11"/>
      <c r="TCR645" s="11"/>
      <c r="TCS645" s="11"/>
      <c r="TCT645" s="11"/>
      <c r="TCU645" s="11"/>
      <c r="TCV645" s="11"/>
      <c r="TCW645" s="11"/>
      <c r="TCX645" s="11"/>
      <c r="TCY645" s="11"/>
      <c r="TCZ645" s="11"/>
      <c r="TDA645" s="11"/>
      <c r="TDB645" s="11"/>
      <c r="TDC645" s="11"/>
      <c r="TDD645" s="11"/>
      <c r="TDE645" s="11"/>
      <c r="TDF645" s="11"/>
      <c r="TDG645" s="11"/>
      <c r="TDH645" s="11"/>
      <c r="TDI645" s="11"/>
      <c r="TDJ645" s="11"/>
      <c r="TDK645" s="11"/>
      <c r="TDL645" s="11"/>
      <c r="TDM645" s="11"/>
      <c r="TDN645" s="11"/>
      <c r="TDO645" s="11"/>
      <c r="TDP645" s="11"/>
      <c r="TDQ645" s="11"/>
      <c r="TDR645" s="11"/>
      <c r="TDS645" s="11"/>
      <c r="TDT645" s="11"/>
      <c r="TDU645" s="11"/>
      <c r="TDV645" s="11"/>
      <c r="TDW645" s="11"/>
      <c r="TDX645" s="11"/>
      <c r="TDY645" s="11"/>
      <c r="TDZ645" s="11"/>
      <c r="TEA645" s="11"/>
      <c r="TEB645" s="11"/>
      <c r="TEC645" s="11"/>
      <c r="TED645" s="11"/>
      <c r="TEE645" s="11"/>
      <c r="TEF645" s="11"/>
      <c r="TEG645" s="11"/>
      <c r="TEH645" s="11"/>
      <c r="TEI645" s="11"/>
      <c r="TEJ645" s="11"/>
      <c r="TEK645" s="11"/>
      <c r="TEL645" s="11"/>
      <c r="TEM645" s="11"/>
      <c r="TEN645" s="11"/>
      <c r="TEO645" s="11"/>
      <c r="TEP645" s="11"/>
      <c r="TEQ645" s="11"/>
      <c r="TER645" s="11"/>
      <c r="TES645" s="11"/>
      <c r="TET645" s="11"/>
      <c r="TEU645" s="11"/>
      <c r="TEV645" s="11"/>
      <c r="TEW645" s="11"/>
      <c r="TEX645" s="11"/>
      <c r="TEY645" s="11"/>
      <c r="TEZ645" s="11"/>
      <c r="TFA645" s="11"/>
      <c r="TFB645" s="11"/>
      <c r="TFC645" s="11"/>
      <c r="TFD645" s="11"/>
      <c r="TFE645" s="11"/>
      <c r="TFF645" s="11"/>
      <c r="TFG645" s="11"/>
      <c r="TFH645" s="11"/>
      <c r="TFI645" s="11"/>
      <c r="TFJ645" s="11"/>
      <c r="TFK645" s="11"/>
      <c r="TFL645" s="11"/>
      <c r="TFM645" s="11"/>
      <c r="TFN645" s="11"/>
      <c r="TFO645" s="11"/>
      <c r="TFP645" s="11"/>
      <c r="TFQ645" s="11"/>
      <c r="TFR645" s="11"/>
      <c r="TFS645" s="11"/>
      <c r="TFT645" s="11"/>
      <c r="TFU645" s="11"/>
      <c r="TFV645" s="11"/>
      <c r="TFW645" s="11"/>
      <c r="TFX645" s="11"/>
      <c r="TFY645" s="11"/>
      <c r="TFZ645" s="11"/>
      <c r="TGA645" s="11"/>
      <c r="TGB645" s="11"/>
      <c r="TGC645" s="11"/>
      <c r="TGD645" s="11"/>
      <c r="TGE645" s="11"/>
      <c r="TGF645" s="11"/>
      <c r="TGG645" s="11"/>
      <c r="TGH645" s="11"/>
      <c r="TGI645" s="11"/>
      <c r="TGJ645" s="11"/>
      <c r="TGK645" s="11"/>
      <c r="TGL645" s="11"/>
      <c r="TGM645" s="11"/>
      <c r="TGN645" s="11"/>
      <c r="TGO645" s="11"/>
      <c r="TGP645" s="11"/>
      <c r="TGQ645" s="11"/>
      <c r="TGR645" s="11"/>
      <c r="TGS645" s="11"/>
      <c r="TGT645" s="11"/>
      <c r="TGU645" s="11"/>
      <c r="TGV645" s="11"/>
      <c r="TGW645" s="11"/>
      <c r="TGX645" s="11"/>
      <c r="TGY645" s="11"/>
      <c r="TGZ645" s="11"/>
      <c r="THA645" s="11"/>
      <c r="THB645" s="11"/>
      <c r="THC645" s="11"/>
      <c r="THD645" s="11"/>
      <c r="THE645" s="11"/>
      <c r="THF645" s="11"/>
      <c r="THG645" s="11"/>
      <c r="THH645" s="11"/>
      <c r="THI645" s="11"/>
      <c r="THJ645" s="11"/>
      <c r="THK645" s="11"/>
      <c r="THL645" s="11"/>
      <c r="THM645" s="11"/>
      <c r="THN645" s="11"/>
      <c r="THO645" s="11"/>
      <c r="THP645" s="11"/>
      <c r="THQ645" s="11"/>
      <c r="THR645" s="11"/>
      <c r="THS645" s="11"/>
      <c r="THT645" s="11"/>
      <c r="THU645" s="11"/>
      <c r="THV645" s="11"/>
      <c r="THW645" s="11"/>
      <c r="THX645" s="11"/>
      <c r="THY645" s="11"/>
      <c r="THZ645" s="11"/>
      <c r="TIA645" s="11"/>
      <c r="TIB645" s="11"/>
      <c r="TIC645" s="11"/>
      <c r="TID645" s="11"/>
      <c r="TIE645" s="11"/>
      <c r="TIF645" s="11"/>
      <c r="TIG645" s="11"/>
      <c r="TIH645" s="11"/>
      <c r="TII645" s="11"/>
      <c r="TIJ645" s="11"/>
      <c r="TIK645" s="11"/>
      <c r="TIL645" s="11"/>
      <c r="TIM645" s="11"/>
      <c r="TIN645" s="11"/>
      <c r="TIO645" s="11"/>
      <c r="TIP645" s="11"/>
      <c r="TIQ645" s="11"/>
      <c r="TIR645" s="11"/>
      <c r="TIS645" s="11"/>
      <c r="TIT645" s="11"/>
      <c r="TIU645" s="11"/>
      <c r="TIV645" s="11"/>
      <c r="TIW645" s="11"/>
      <c r="TIX645" s="11"/>
      <c r="TIY645" s="11"/>
      <c r="TIZ645" s="11"/>
      <c r="TJA645" s="11"/>
      <c r="TJB645" s="11"/>
      <c r="TJC645" s="11"/>
      <c r="TJD645" s="11"/>
      <c r="TJE645" s="11"/>
      <c r="TJF645" s="11"/>
      <c r="TJG645" s="11"/>
      <c r="TJH645" s="11"/>
      <c r="TJI645" s="11"/>
      <c r="TJJ645" s="11"/>
      <c r="TJK645" s="11"/>
      <c r="TJL645" s="11"/>
      <c r="TJM645" s="11"/>
      <c r="TJN645" s="11"/>
      <c r="TJO645" s="11"/>
      <c r="TJP645" s="11"/>
      <c r="TJQ645" s="11"/>
      <c r="TJR645" s="11"/>
      <c r="TJS645" s="11"/>
      <c r="TJT645" s="11"/>
      <c r="TJU645" s="11"/>
      <c r="TJV645" s="11"/>
      <c r="TJW645" s="11"/>
      <c r="TJX645" s="11"/>
      <c r="TJY645" s="11"/>
      <c r="TJZ645" s="11"/>
      <c r="TKA645" s="11"/>
      <c r="TKB645" s="11"/>
      <c r="TKC645" s="11"/>
      <c r="TKD645" s="11"/>
      <c r="TKE645" s="11"/>
      <c r="TKF645" s="11"/>
      <c r="TKG645" s="11"/>
      <c r="TKH645" s="11"/>
      <c r="TKI645" s="11"/>
      <c r="TKJ645" s="11"/>
      <c r="TKK645" s="11"/>
      <c r="TKL645" s="11"/>
      <c r="TKM645" s="11"/>
      <c r="TKN645" s="11"/>
      <c r="TKO645" s="11"/>
      <c r="TKP645" s="11"/>
      <c r="TKQ645" s="11"/>
      <c r="TKR645" s="11"/>
      <c r="TKS645" s="11"/>
      <c r="TKT645" s="11"/>
      <c r="TKU645" s="11"/>
      <c r="TKV645" s="11"/>
      <c r="TKW645" s="11"/>
      <c r="TKX645" s="11"/>
      <c r="TKY645" s="11"/>
      <c r="TKZ645" s="11"/>
      <c r="TLA645" s="11"/>
      <c r="TLB645" s="11"/>
      <c r="TLC645" s="11"/>
      <c r="TLD645" s="11"/>
      <c r="TLE645" s="11"/>
      <c r="TLF645" s="11"/>
      <c r="TLG645" s="11"/>
      <c r="TLH645" s="11"/>
      <c r="TLI645" s="11"/>
      <c r="TLJ645" s="11"/>
      <c r="TLK645" s="11"/>
      <c r="TLL645" s="11"/>
      <c r="TLM645" s="11"/>
      <c r="TLN645" s="11"/>
      <c r="TLO645" s="11"/>
      <c r="TLP645" s="11"/>
      <c r="TLQ645" s="11"/>
      <c r="TLR645" s="11"/>
      <c r="TLS645" s="11"/>
      <c r="TLT645" s="11"/>
      <c r="TLU645" s="11"/>
      <c r="TLV645" s="11"/>
      <c r="TLW645" s="11"/>
      <c r="TLX645" s="11"/>
      <c r="TLY645" s="11"/>
      <c r="TLZ645" s="11"/>
      <c r="TMA645" s="11"/>
      <c r="TMB645" s="11"/>
      <c r="TMC645" s="11"/>
      <c r="TMD645" s="11"/>
      <c r="TME645" s="11"/>
      <c r="TMF645" s="11"/>
      <c r="TMG645" s="11"/>
      <c r="TMH645" s="11"/>
      <c r="TMI645" s="11"/>
      <c r="TMJ645" s="11"/>
      <c r="TMK645" s="11"/>
      <c r="TML645" s="11"/>
      <c r="TMM645" s="11"/>
      <c r="TMN645" s="11"/>
      <c r="TMO645" s="11"/>
      <c r="TMP645" s="11"/>
      <c r="TMQ645" s="11"/>
      <c r="TMR645" s="11"/>
      <c r="TMS645" s="11"/>
      <c r="TMT645" s="11"/>
      <c r="TMU645" s="11"/>
      <c r="TMV645" s="11"/>
      <c r="TMW645" s="11"/>
      <c r="TMX645" s="11"/>
      <c r="TMY645" s="11"/>
      <c r="TMZ645" s="11"/>
      <c r="TNA645" s="11"/>
      <c r="TNB645" s="11"/>
      <c r="TNC645" s="11"/>
      <c r="TND645" s="11"/>
      <c r="TNE645" s="11"/>
      <c r="TNF645" s="11"/>
      <c r="TNG645" s="11"/>
      <c r="TNH645" s="11"/>
      <c r="TNI645" s="11"/>
      <c r="TNJ645" s="11"/>
      <c r="TNK645" s="11"/>
      <c r="TNL645" s="11"/>
      <c r="TNM645" s="11"/>
      <c r="TNN645" s="11"/>
      <c r="TNO645" s="11"/>
      <c r="TNP645" s="11"/>
      <c r="TNQ645" s="11"/>
      <c r="TNR645" s="11"/>
      <c r="TNS645" s="11"/>
      <c r="TNT645" s="11"/>
      <c r="TNU645" s="11"/>
      <c r="TNV645" s="11"/>
      <c r="TNW645" s="11"/>
      <c r="TNX645" s="11"/>
      <c r="TNY645" s="11"/>
      <c r="TNZ645" s="11"/>
      <c r="TOA645" s="11"/>
      <c r="TOB645" s="11"/>
      <c r="TOC645" s="11"/>
      <c r="TOD645" s="11"/>
      <c r="TOE645" s="11"/>
      <c r="TOF645" s="11"/>
      <c r="TOG645" s="11"/>
      <c r="TOH645" s="11"/>
      <c r="TOI645" s="11"/>
      <c r="TOJ645" s="11"/>
      <c r="TOK645" s="11"/>
      <c r="TOL645" s="11"/>
      <c r="TOM645" s="11"/>
      <c r="TON645" s="11"/>
      <c r="TOO645" s="11"/>
      <c r="TOP645" s="11"/>
      <c r="TOQ645" s="11"/>
      <c r="TOR645" s="11"/>
      <c r="TOS645" s="11"/>
      <c r="TOT645" s="11"/>
      <c r="TOU645" s="11"/>
      <c r="TOV645" s="11"/>
      <c r="TOW645" s="11"/>
      <c r="TOX645" s="11"/>
      <c r="TOY645" s="11"/>
      <c r="TOZ645" s="11"/>
      <c r="TPA645" s="11"/>
      <c r="TPB645" s="11"/>
      <c r="TPC645" s="11"/>
      <c r="TPD645" s="11"/>
      <c r="TPE645" s="11"/>
      <c r="TPF645" s="11"/>
      <c r="TPG645" s="11"/>
      <c r="TPH645" s="11"/>
      <c r="TPI645" s="11"/>
      <c r="TPJ645" s="11"/>
      <c r="TPK645" s="11"/>
      <c r="TPL645" s="11"/>
      <c r="TPM645" s="11"/>
      <c r="TPN645" s="11"/>
      <c r="TPO645" s="11"/>
      <c r="TPP645" s="11"/>
      <c r="TPQ645" s="11"/>
      <c r="TPR645" s="11"/>
      <c r="TPS645" s="11"/>
      <c r="TPT645" s="11"/>
      <c r="TPU645" s="11"/>
      <c r="TPV645" s="11"/>
      <c r="TPW645" s="11"/>
      <c r="TPX645" s="11"/>
      <c r="TPY645" s="11"/>
      <c r="TPZ645" s="11"/>
      <c r="TQA645" s="11"/>
      <c r="TQB645" s="11"/>
      <c r="TQC645" s="11"/>
      <c r="TQD645" s="11"/>
      <c r="TQE645" s="11"/>
      <c r="TQF645" s="11"/>
      <c r="TQG645" s="11"/>
      <c r="TQH645" s="11"/>
      <c r="TQI645" s="11"/>
      <c r="TQJ645" s="11"/>
      <c r="TQK645" s="11"/>
      <c r="TQL645" s="11"/>
      <c r="TQM645" s="11"/>
      <c r="TQN645" s="11"/>
      <c r="TQO645" s="11"/>
      <c r="TQP645" s="11"/>
      <c r="TQQ645" s="11"/>
      <c r="TQR645" s="11"/>
      <c r="TQS645" s="11"/>
      <c r="TQT645" s="11"/>
      <c r="TQU645" s="11"/>
      <c r="TQV645" s="11"/>
      <c r="TQW645" s="11"/>
      <c r="TQX645" s="11"/>
      <c r="TQY645" s="11"/>
      <c r="TQZ645" s="11"/>
      <c r="TRA645" s="11"/>
      <c r="TRB645" s="11"/>
      <c r="TRC645" s="11"/>
      <c r="TRD645" s="11"/>
      <c r="TRE645" s="11"/>
      <c r="TRF645" s="11"/>
      <c r="TRG645" s="11"/>
      <c r="TRH645" s="11"/>
      <c r="TRI645" s="11"/>
      <c r="TRJ645" s="11"/>
      <c r="TRK645" s="11"/>
      <c r="TRL645" s="11"/>
      <c r="TRM645" s="11"/>
      <c r="TRN645" s="11"/>
      <c r="TRO645" s="11"/>
      <c r="TRP645" s="11"/>
      <c r="TRQ645" s="11"/>
      <c r="TRR645" s="11"/>
      <c r="TRS645" s="11"/>
      <c r="TRT645" s="11"/>
      <c r="TRU645" s="11"/>
      <c r="TRV645" s="11"/>
      <c r="TRW645" s="11"/>
      <c r="TRX645" s="11"/>
      <c r="TRY645" s="11"/>
      <c r="TRZ645" s="11"/>
      <c r="TSA645" s="11"/>
      <c r="TSB645" s="11"/>
      <c r="TSC645" s="11"/>
      <c r="TSD645" s="11"/>
      <c r="TSE645" s="11"/>
      <c r="TSF645" s="11"/>
      <c r="TSG645" s="11"/>
      <c r="TSH645" s="11"/>
      <c r="TSI645" s="11"/>
      <c r="TSJ645" s="11"/>
      <c r="TSK645" s="11"/>
      <c r="TSL645" s="11"/>
      <c r="TSM645" s="11"/>
      <c r="TSN645" s="11"/>
      <c r="TSO645" s="11"/>
      <c r="TSP645" s="11"/>
      <c r="TSQ645" s="11"/>
      <c r="TSR645" s="11"/>
      <c r="TSS645" s="11"/>
      <c r="TST645" s="11"/>
      <c r="TSU645" s="11"/>
      <c r="TSV645" s="11"/>
      <c r="TSW645" s="11"/>
      <c r="TSX645" s="11"/>
      <c r="TSY645" s="11"/>
      <c r="TSZ645" s="11"/>
      <c r="TTA645" s="11"/>
      <c r="TTB645" s="11"/>
      <c r="TTC645" s="11"/>
      <c r="TTD645" s="11"/>
      <c r="TTE645" s="11"/>
      <c r="TTF645" s="11"/>
      <c r="TTG645" s="11"/>
      <c r="TTH645" s="11"/>
      <c r="TTI645" s="11"/>
      <c r="TTJ645" s="11"/>
      <c r="TTK645" s="11"/>
      <c r="TTL645" s="11"/>
      <c r="TTM645" s="11"/>
      <c r="TTN645" s="11"/>
      <c r="TTO645" s="11"/>
      <c r="TTP645" s="11"/>
      <c r="TTQ645" s="11"/>
      <c r="TTR645" s="11"/>
      <c r="TTS645" s="11"/>
      <c r="TTT645" s="11"/>
      <c r="TTU645" s="11"/>
      <c r="TTV645" s="11"/>
      <c r="TTW645" s="11"/>
      <c r="TTX645" s="11"/>
      <c r="TTY645" s="11"/>
      <c r="TTZ645" s="11"/>
      <c r="TUA645" s="11"/>
      <c r="TUB645" s="11"/>
      <c r="TUC645" s="11"/>
      <c r="TUD645" s="11"/>
      <c r="TUE645" s="11"/>
      <c r="TUF645" s="11"/>
      <c r="TUG645" s="11"/>
      <c r="TUH645" s="11"/>
      <c r="TUI645" s="11"/>
      <c r="TUJ645" s="11"/>
      <c r="TUK645" s="11"/>
      <c r="TUL645" s="11"/>
      <c r="TUM645" s="11"/>
      <c r="TUN645" s="11"/>
      <c r="TUO645" s="11"/>
      <c r="TUP645" s="11"/>
      <c r="TUQ645" s="11"/>
      <c r="TUR645" s="11"/>
      <c r="TUS645" s="11"/>
      <c r="TUT645" s="11"/>
      <c r="TUU645" s="11"/>
      <c r="TUV645" s="11"/>
      <c r="TUW645" s="11"/>
      <c r="TUX645" s="11"/>
      <c r="TUY645" s="11"/>
      <c r="TUZ645" s="11"/>
      <c r="TVA645" s="11"/>
      <c r="TVB645" s="11"/>
      <c r="TVC645" s="11"/>
      <c r="TVD645" s="11"/>
      <c r="TVE645" s="11"/>
      <c r="TVF645" s="11"/>
      <c r="TVG645" s="11"/>
      <c r="TVH645" s="11"/>
      <c r="TVI645" s="11"/>
      <c r="TVJ645" s="11"/>
      <c r="TVK645" s="11"/>
      <c r="TVL645" s="11"/>
      <c r="TVM645" s="11"/>
      <c r="TVN645" s="11"/>
      <c r="TVO645" s="11"/>
      <c r="TVP645" s="11"/>
      <c r="TVQ645" s="11"/>
      <c r="TVR645" s="11"/>
      <c r="TVS645" s="11"/>
      <c r="TVT645" s="11"/>
      <c r="TVU645" s="11"/>
      <c r="TVV645" s="11"/>
      <c r="TVW645" s="11"/>
      <c r="TVX645" s="11"/>
      <c r="TVY645" s="11"/>
      <c r="TVZ645" s="11"/>
      <c r="TWA645" s="11"/>
      <c r="TWB645" s="11"/>
      <c r="TWC645" s="11"/>
      <c r="TWD645" s="11"/>
      <c r="TWE645" s="11"/>
      <c r="TWF645" s="11"/>
      <c r="TWG645" s="11"/>
      <c r="TWH645" s="11"/>
      <c r="TWI645" s="11"/>
      <c r="TWJ645" s="11"/>
      <c r="TWK645" s="11"/>
      <c r="TWL645" s="11"/>
      <c r="TWM645" s="11"/>
      <c r="TWN645" s="11"/>
      <c r="TWO645" s="11"/>
      <c r="TWP645" s="11"/>
      <c r="TWQ645" s="11"/>
      <c r="TWR645" s="11"/>
      <c r="TWS645" s="11"/>
      <c r="TWT645" s="11"/>
      <c r="TWU645" s="11"/>
      <c r="TWV645" s="11"/>
      <c r="TWW645" s="11"/>
      <c r="TWX645" s="11"/>
      <c r="TWY645" s="11"/>
      <c r="TWZ645" s="11"/>
      <c r="TXA645" s="11"/>
      <c r="TXB645" s="11"/>
      <c r="TXC645" s="11"/>
      <c r="TXD645" s="11"/>
      <c r="TXE645" s="11"/>
      <c r="TXF645" s="11"/>
      <c r="TXG645" s="11"/>
      <c r="TXH645" s="11"/>
      <c r="TXI645" s="11"/>
      <c r="TXJ645" s="11"/>
      <c r="TXK645" s="11"/>
      <c r="TXL645" s="11"/>
      <c r="TXM645" s="11"/>
      <c r="TXN645" s="11"/>
      <c r="TXO645" s="11"/>
      <c r="TXP645" s="11"/>
      <c r="TXQ645" s="11"/>
      <c r="TXR645" s="11"/>
      <c r="TXS645" s="11"/>
      <c r="TXT645" s="11"/>
      <c r="TXU645" s="11"/>
      <c r="TXV645" s="11"/>
      <c r="TXW645" s="11"/>
      <c r="TXX645" s="11"/>
      <c r="TXY645" s="11"/>
      <c r="TXZ645" s="11"/>
      <c r="TYA645" s="11"/>
      <c r="TYB645" s="11"/>
      <c r="TYC645" s="11"/>
      <c r="TYD645" s="11"/>
      <c r="TYE645" s="11"/>
      <c r="TYF645" s="11"/>
      <c r="TYG645" s="11"/>
      <c r="TYH645" s="11"/>
      <c r="TYI645" s="11"/>
      <c r="TYJ645" s="11"/>
      <c r="TYK645" s="11"/>
      <c r="TYL645" s="11"/>
      <c r="TYM645" s="11"/>
      <c r="TYN645" s="11"/>
      <c r="TYO645" s="11"/>
      <c r="TYP645" s="11"/>
      <c r="TYQ645" s="11"/>
      <c r="TYR645" s="11"/>
      <c r="TYS645" s="11"/>
      <c r="TYT645" s="11"/>
      <c r="TYU645" s="11"/>
      <c r="TYV645" s="11"/>
      <c r="TYW645" s="11"/>
      <c r="TYX645" s="11"/>
      <c r="TYY645" s="11"/>
      <c r="TYZ645" s="11"/>
      <c r="TZA645" s="11"/>
      <c r="TZB645" s="11"/>
      <c r="TZC645" s="11"/>
      <c r="TZD645" s="11"/>
      <c r="TZE645" s="11"/>
      <c r="TZF645" s="11"/>
      <c r="TZG645" s="11"/>
      <c r="TZH645" s="11"/>
      <c r="TZI645" s="11"/>
      <c r="TZJ645" s="11"/>
      <c r="TZK645" s="11"/>
      <c r="TZL645" s="11"/>
      <c r="TZM645" s="11"/>
      <c r="TZN645" s="11"/>
      <c r="TZO645" s="11"/>
      <c r="TZP645" s="11"/>
      <c r="TZQ645" s="11"/>
      <c r="TZR645" s="11"/>
      <c r="TZS645" s="11"/>
      <c r="TZT645" s="11"/>
      <c r="TZU645" s="11"/>
      <c r="TZV645" s="11"/>
      <c r="TZW645" s="11"/>
      <c r="TZX645" s="11"/>
      <c r="TZY645" s="11"/>
      <c r="TZZ645" s="11"/>
      <c r="UAA645" s="11"/>
      <c r="UAB645" s="11"/>
      <c r="UAC645" s="11"/>
      <c r="UAD645" s="11"/>
      <c r="UAE645" s="11"/>
      <c r="UAF645" s="11"/>
      <c r="UAG645" s="11"/>
      <c r="UAH645" s="11"/>
      <c r="UAI645" s="11"/>
      <c r="UAJ645" s="11"/>
      <c r="UAK645" s="11"/>
      <c r="UAL645" s="11"/>
      <c r="UAM645" s="11"/>
      <c r="UAN645" s="11"/>
      <c r="UAO645" s="11"/>
      <c r="UAP645" s="11"/>
      <c r="UAQ645" s="11"/>
      <c r="UAR645" s="11"/>
      <c r="UAS645" s="11"/>
      <c r="UAT645" s="11"/>
      <c r="UAU645" s="11"/>
      <c r="UAV645" s="11"/>
      <c r="UAW645" s="11"/>
      <c r="UAX645" s="11"/>
      <c r="UAY645" s="11"/>
      <c r="UAZ645" s="11"/>
      <c r="UBA645" s="11"/>
      <c r="UBB645" s="11"/>
      <c r="UBC645" s="11"/>
      <c r="UBD645" s="11"/>
      <c r="UBE645" s="11"/>
      <c r="UBF645" s="11"/>
      <c r="UBG645" s="11"/>
      <c r="UBH645" s="11"/>
      <c r="UBI645" s="11"/>
      <c r="UBJ645" s="11"/>
      <c r="UBK645" s="11"/>
      <c r="UBL645" s="11"/>
      <c r="UBM645" s="11"/>
      <c r="UBN645" s="11"/>
      <c r="UBO645" s="11"/>
      <c r="UBP645" s="11"/>
      <c r="UBQ645" s="11"/>
      <c r="UBR645" s="11"/>
      <c r="UBS645" s="11"/>
      <c r="UBT645" s="11"/>
      <c r="UBU645" s="11"/>
      <c r="UBV645" s="11"/>
      <c r="UBW645" s="11"/>
      <c r="UBX645" s="11"/>
      <c r="UBY645" s="11"/>
      <c r="UBZ645" s="11"/>
      <c r="UCA645" s="11"/>
      <c r="UCB645" s="11"/>
      <c r="UCC645" s="11"/>
      <c r="UCD645" s="11"/>
      <c r="UCE645" s="11"/>
      <c r="UCF645" s="11"/>
      <c r="UCG645" s="11"/>
      <c r="UCH645" s="11"/>
      <c r="UCI645" s="11"/>
      <c r="UCJ645" s="11"/>
      <c r="UCK645" s="11"/>
      <c r="UCL645" s="11"/>
      <c r="UCM645" s="11"/>
      <c r="UCN645" s="11"/>
      <c r="UCO645" s="11"/>
      <c r="UCP645" s="11"/>
      <c r="UCQ645" s="11"/>
      <c r="UCR645" s="11"/>
      <c r="UCS645" s="11"/>
      <c r="UCT645" s="11"/>
      <c r="UCU645" s="11"/>
      <c r="UCV645" s="11"/>
      <c r="UCW645" s="11"/>
      <c r="UCX645" s="11"/>
      <c r="UCY645" s="11"/>
      <c r="UCZ645" s="11"/>
      <c r="UDA645" s="11"/>
      <c r="UDB645" s="11"/>
      <c r="UDC645" s="11"/>
      <c r="UDD645" s="11"/>
      <c r="UDE645" s="11"/>
      <c r="UDF645" s="11"/>
      <c r="UDG645" s="11"/>
      <c r="UDH645" s="11"/>
      <c r="UDI645" s="11"/>
      <c r="UDJ645" s="11"/>
      <c r="UDK645" s="11"/>
      <c r="UDL645" s="11"/>
      <c r="UDM645" s="11"/>
      <c r="UDN645" s="11"/>
      <c r="UDO645" s="11"/>
      <c r="UDP645" s="11"/>
      <c r="UDQ645" s="11"/>
      <c r="UDR645" s="11"/>
      <c r="UDS645" s="11"/>
      <c r="UDT645" s="11"/>
      <c r="UDU645" s="11"/>
      <c r="UDV645" s="11"/>
      <c r="UDW645" s="11"/>
      <c r="UDX645" s="11"/>
      <c r="UDY645" s="11"/>
      <c r="UDZ645" s="11"/>
      <c r="UEA645" s="11"/>
      <c r="UEB645" s="11"/>
      <c r="UEC645" s="11"/>
      <c r="UED645" s="11"/>
      <c r="UEE645" s="11"/>
      <c r="UEF645" s="11"/>
      <c r="UEG645" s="11"/>
      <c r="UEH645" s="11"/>
      <c r="UEI645" s="11"/>
      <c r="UEJ645" s="11"/>
      <c r="UEK645" s="11"/>
      <c r="UEL645" s="11"/>
      <c r="UEM645" s="11"/>
      <c r="UEN645" s="11"/>
      <c r="UEO645" s="11"/>
      <c r="UEP645" s="11"/>
      <c r="UEQ645" s="11"/>
      <c r="UER645" s="11"/>
      <c r="UES645" s="11"/>
      <c r="UET645" s="11"/>
      <c r="UEU645" s="11"/>
      <c r="UEV645" s="11"/>
      <c r="UEW645" s="11"/>
      <c r="UEX645" s="11"/>
      <c r="UEY645" s="11"/>
      <c r="UEZ645" s="11"/>
      <c r="UFA645" s="11"/>
      <c r="UFB645" s="11"/>
      <c r="UFC645" s="11"/>
      <c r="UFD645" s="11"/>
      <c r="UFE645" s="11"/>
      <c r="UFF645" s="11"/>
      <c r="UFG645" s="11"/>
      <c r="UFH645" s="11"/>
      <c r="UFI645" s="11"/>
      <c r="UFJ645" s="11"/>
      <c r="UFK645" s="11"/>
      <c r="UFL645" s="11"/>
      <c r="UFM645" s="11"/>
      <c r="UFN645" s="11"/>
      <c r="UFO645" s="11"/>
      <c r="UFP645" s="11"/>
      <c r="UFQ645" s="11"/>
      <c r="UFR645" s="11"/>
      <c r="UFS645" s="11"/>
      <c r="UFT645" s="11"/>
      <c r="UFU645" s="11"/>
      <c r="UFV645" s="11"/>
      <c r="UFW645" s="11"/>
      <c r="UFX645" s="11"/>
      <c r="UFY645" s="11"/>
      <c r="UFZ645" s="11"/>
      <c r="UGA645" s="11"/>
      <c r="UGB645" s="11"/>
      <c r="UGC645" s="11"/>
      <c r="UGD645" s="11"/>
      <c r="UGE645" s="11"/>
      <c r="UGF645" s="11"/>
      <c r="UGG645" s="11"/>
      <c r="UGH645" s="11"/>
      <c r="UGI645" s="11"/>
      <c r="UGJ645" s="11"/>
      <c r="UGK645" s="11"/>
      <c r="UGL645" s="11"/>
      <c r="UGM645" s="11"/>
      <c r="UGN645" s="11"/>
      <c r="UGO645" s="11"/>
      <c r="UGP645" s="11"/>
      <c r="UGQ645" s="11"/>
      <c r="UGR645" s="11"/>
      <c r="UGS645" s="11"/>
      <c r="UGT645" s="11"/>
      <c r="UGU645" s="11"/>
      <c r="UGV645" s="11"/>
      <c r="UGW645" s="11"/>
      <c r="UGX645" s="11"/>
      <c r="UGY645" s="11"/>
      <c r="UGZ645" s="11"/>
      <c r="UHA645" s="11"/>
      <c r="UHB645" s="11"/>
      <c r="UHC645" s="11"/>
      <c r="UHD645" s="11"/>
      <c r="UHE645" s="11"/>
      <c r="UHF645" s="11"/>
      <c r="UHG645" s="11"/>
      <c r="UHH645" s="11"/>
      <c r="UHI645" s="11"/>
      <c r="UHJ645" s="11"/>
      <c r="UHK645" s="11"/>
      <c r="UHL645" s="11"/>
      <c r="UHM645" s="11"/>
      <c r="UHN645" s="11"/>
      <c r="UHO645" s="11"/>
      <c r="UHP645" s="11"/>
      <c r="UHQ645" s="11"/>
      <c r="UHR645" s="11"/>
      <c r="UHS645" s="11"/>
      <c r="UHT645" s="11"/>
      <c r="UHU645" s="11"/>
      <c r="UHV645" s="11"/>
      <c r="UHW645" s="11"/>
      <c r="UHX645" s="11"/>
      <c r="UHY645" s="11"/>
      <c r="UHZ645" s="11"/>
      <c r="UIA645" s="11"/>
      <c r="UIB645" s="11"/>
      <c r="UIC645" s="11"/>
      <c r="UID645" s="11"/>
      <c r="UIE645" s="11"/>
      <c r="UIF645" s="11"/>
      <c r="UIG645" s="11"/>
      <c r="UIH645" s="11"/>
      <c r="UII645" s="11"/>
      <c r="UIJ645" s="11"/>
      <c r="UIK645" s="11"/>
      <c r="UIL645" s="11"/>
      <c r="UIM645" s="11"/>
      <c r="UIN645" s="11"/>
      <c r="UIO645" s="11"/>
      <c r="UIP645" s="11"/>
      <c r="UIQ645" s="11"/>
      <c r="UIR645" s="11"/>
      <c r="UIS645" s="11"/>
      <c r="UIT645" s="11"/>
      <c r="UIU645" s="11"/>
      <c r="UIV645" s="11"/>
      <c r="UIW645" s="11"/>
      <c r="UIX645" s="11"/>
      <c r="UIY645" s="11"/>
      <c r="UIZ645" s="11"/>
      <c r="UJA645" s="11"/>
      <c r="UJB645" s="11"/>
      <c r="UJC645" s="11"/>
      <c r="UJD645" s="11"/>
      <c r="UJE645" s="11"/>
      <c r="UJF645" s="11"/>
      <c r="UJG645" s="11"/>
      <c r="UJH645" s="11"/>
      <c r="UJI645" s="11"/>
      <c r="UJJ645" s="11"/>
      <c r="UJK645" s="11"/>
      <c r="UJL645" s="11"/>
      <c r="UJM645" s="11"/>
      <c r="UJN645" s="11"/>
      <c r="UJO645" s="11"/>
      <c r="UJP645" s="11"/>
      <c r="UJQ645" s="11"/>
      <c r="UJR645" s="11"/>
      <c r="UJS645" s="11"/>
      <c r="UJT645" s="11"/>
      <c r="UJU645" s="11"/>
      <c r="UJV645" s="11"/>
      <c r="UJW645" s="11"/>
      <c r="UJX645" s="11"/>
      <c r="UJY645" s="11"/>
      <c r="UJZ645" s="11"/>
      <c r="UKA645" s="11"/>
      <c r="UKB645" s="11"/>
      <c r="UKC645" s="11"/>
      <c r="UKD645" s="11"/>
      <c r="UKE645" s="11"/>
      <c r="UKF645" s="11"/>
      <c r="UKG645" s="11"/>
      <c r="UKH645" s="11"/>
      <c r="UKI645" s="11"/>
      <c r="UKJ645" s="11"/>
      <c r="UKK645" s="11"/>
      <c r="UKL645" s="11"/>
      <c r="UKM645" s="11"/>
      <c r="UKN645" s="11"/>
      <c r="UKO645" s="11"/>
      <c r="UKP645" s="11"/>
      <c r="UKQ645" s="11"/>
      <c r="UKR645" s="11"/>
      <c r="UKS645" s="11"/>
      <c r="UKT645" s="11"/>
      <c r="UKU645" s="11"/>
      <c r="UKV645" s="11"/>
      <c r="UKW645" s="11"/>
      <c r="UKX645" s="11"/>
      <c r="UKY645" s="11"/>
      <c r="UKZ645" s="11"/>
      <c r="ULA645" s="11"/>
      <c r="ULB645" s="11"/>
      <c r="ULC645" s="11"/>
      <c r="ULD645" s="11"/>
      <c r="ULE645" s="11"/>
      <c r="ULF645" s="11"/>
      <c r="ULG645" s="11"/>
      <c r="ULH645" s="11"/>
      <c r="ULI645" s="11"/>
      <c r="ULJ645" s="11"/>
      <c r="ULK645" s="11"/>
      <c r="ULL645" s="11"/>
      <c r="ULM645" s="11"/>
      <c r="ULN645" s="11"/>
      <c r="ULO645" s="11"/>
      <c r="ULP645" s="11"/>
      <c r="ULQ645" s="11"/>
      <c r="ULR645" s="11"/>
      <c r="ULS645" s="11"/>
      <c r="ULT645" s="11"/>
      <c r="ULU645" s="11"/>
      <c r="ULV645" s="11"/>
      <c r="ULW645" s="11"/>
      <c r="ULX645" s="11"/>
      <c r="ULY645" s="11"/>
      <c r="ULZ645" s="11"/>
      <c r="UMA645" s="11"/>
      <c r="UMB645" s="11"/>
      <c r="UMC645" s="11"/>
      <c r="UMD645" s="11"/>
      <c r="UME645" s="11"/>
      <c r="UMF645" s="11"/>
      <c r="UMG645" s="11"/>
      <c r="UMH645" s="11"/>
      <c r="UMI645" s="11"/>
      <c r="UMJ645" s="11"/>
      <c r="UMK645" s="11"/>
      <c r="UML645" s="11"/>
      <c r="UMM645" s="11"/>
      <c r="UMN645" s="11"/>
      <c r="UMO645" s="11"/>
      <c r="UMP645" s="11"/>
      <c r="UMQ645" s="11"/>
      <c r="UMR645" s="11"/>
      <c r="UMS645" s="11"/>
      <c r="UMT645" s="11"/>
      <c r="UMU645" s="11"/>
      <c r="UMV645" s="11"/>
      <c r="UMW645" s="11"/>
      <c r="UMX645" s="11"/>
      <c r="UMY645" s="11"/>
      <c r="UMZ645" s="11"/>
      <c r="UNA645" s="11"/>
      <c r="UNB645" s="11"/>
      <c r="UNC645" s="11"/>
      <c r="UND645" s="11"/>
      <c r="UNE645" s="11"/>
      <c r="UNF645" s="11"/>
      <c r="UNG645" s="11"/>
      <c r="UNH645" s="11"/>
      <c r="UNI645" s="11"/>
      <c r="UNJ645" s="11"/>
      <c r="UNK645" s="11"/>
      <c r="UNL645" s="11"/>
      <c r="UNM645" s="11"/>
      <c r="UNN645" s="11"/>
      <c r="UNO645" s="11"/>
      <c r="UNP645" s="11"/>
      <c r="UNQ645" s="11"/>
      <c r="UNR645" s="11"/>
      <c r="UNS645" s="11"/>
      <c r="UNT645" s="11"/>
      <c r="UNU645" s="11"/>
      <c r="UNV645" s="11"/>
      <c r="UNW645" s="11"/>
      <c r="UNX645" s="11"/>
      <c r="UNY645" s="11"/>
      <c r="UNZ645" s="11"/>
      <c r="UOA645" s="11"/>
      <c r="UOB645" s="11"/>
      <c r="UOC645" s="11"/>
      <c r="UOD645" s="11"/>
      <c r="UOE645" s="11"/>
      <c r="UOF645" s="11"/>
      <c r="UOG645" s="11"/>
      <c r="UOH645" s="11"/>
      <c r="UOI645" s="11"/>
      <c r="UOJ645" s="11"/>
      <c r="UOK645" s="11"/>
      <c r="UOL645" s="11"/>
      <c r="UOM645" s="11"/>
      <c r="UON645" s="11"/>
      <c r="UOO645" s="11"/>
      <c r="UOP645" s="11"/>
      <c r="UOQ645" s="11"/>
      <c r="UOR645" s="11"/>
      <c r="UOS645" s="11"/>
      <c r="UOT645" s="11"/>
      <c r="UOU645" s="11"/>
      <c r="UOV645" s="11"/>
      <c r="UOW645" s="11"/>
      <c r="UOX645" s="11"/>
      <c r="UOY645" s="11"/>
      <c r="UOZ645" s="11"/>
      <c r="UPA645" s="11"/>
      <c r="UPB645" s="11"/>
      <c r="UPC645" s="11"/>
      <c r="UPD645" s="11"/>
      <c r="UPE645" s="11"/>
      <c r="UPF645" s="11"/>
      <c r="UPG645" s="11"/>
      <c r="UPH645" s="11"/>
      <c r="UPI645" s="11"/>
      <c r="UPJ645" s="11"/>
      <c r="UPK645" s="11"/>
      <c r="UPL645" s="11"/>
      <c r="UPM645" s="11"/>
      <c r="UPN645" s="11"/>
      <c r="UPO645" s="11"/>
      <c r="UPP645" s="11"/>
      <c r="UPQ645" s="11"/>
      <c r="UPR645" s="11"/>
      <c r="UPS645" s="11"/>
      <c r="UPT645" s="11"/>
      <c r="UPU645" s="11"/>
      <c r="UPV645" s="11"/>
      <c r="UPW645" s="11"/>
      <c r="UPX645" s="11"/>
      <c r="UPY645" s="11"/>
      <c r="UPZ645" s="11"/>
      <c r="UQA645" s="11"/>
      <c r="UQB645" s="11"/>
      <c r="UQC645" s="11"/>
      <c r="UQD645" s="11"/>
      <c r="UQE645" s="11"/>
      <c r="UQF645" s="11"/>
      <c r="UQG645" s="11"/>
      <c r="UQH645" s="11"/>
      <c r="UQI645" s="11"/>
      <c r="UQJ645" s="11"/>
      <c r="UQK645" s="11"/>
      <c r="UQL645" s="11"/>
      <c r="UQM645" s="11"/>
      <c r="UQN645" s="11"/>
      <c r="UQO645" s="11"/>
      <c r="UQP645" s="11"/>
      <c r="UQQ645" s="11"/>
      <c r="UQR645" s="11"/>
      <c r="UQS645" s="11"/>
      <c r="UQT645" s="11"/>
      <c r="UQU645" s="11"/>
      <c r="UQV645" s="11"/>
      <c r="UQW645" s="11"/>
      <c r="UQX645" s="11"/>
      <c r="UQY645" s="11"/>
      <c r="UQZ645" s="11"/>
      <c r="URA645" s="11"/>
      <c r="URB645" s="11"/>
      <c r="URC645" s="11"/>
      <c r="URD645" s="11"/>
      <c r="URE645" s="11"/>
      <c r="URF645" s="11"/>
      <c r="URG645" s="11"/>
      <c r="URH645" s="11"/>
      <c r="URI645" s="11"/>
      <c r="URJ645" s="11"/>
      <c r="URK645" s="11"/>
      <c r="URL645" s="11"/>
      <c r="URM645" s="11"/>
      <c r="URN645" s="11"/>
      <c r="URO645" s="11"/>
      <c r="URP645" s="11"/>
      <c r="URQ645" s="11"/>
      <c r="URR645" s="11"/>
      <c r="URS645" s="11"/>
      <c r="URT645" s="11"/>
      <c r="URU645" s="11"/>
      <c r="URV645" s="11"/>
      <c r="URW645" s="11"/>
      <c r="URX645" s="11"/>
      <c r="URY645" s="11"/>
      <c r="URZ645" s="11"/>
      <c r="USA645" s="11"/>
      <c r="USB645" s="11"/>
      <c r="USC645" s="11"/>
      <c r="USD645" s="11"/>
      <c r="USE645" s="11"/>
      <c r="USF645" s="11"/>
      <c r="USG645" s="11"/>
      <c r="USH645" s="11"/>
      <c r="USI645" s="11"/>
      <c r="USJ645" s="11"/>
      <c r="USK645" s="11"/>
      <c r="USL645" s="11"/>
      <c r="USM645" s="11"/>
      <c r="USN645" s="11"/>
      <c r="USO645" s="11"/>
      <c r="USP645" s="11"/>
      <c r="USQ645" s="11"/>
      <c r="USR645" s="11"/>
      <c r="USS645" s="11"/>
      <c r="UST645" s="11"/>
      <c r="USU645" s="11"/>
      <c r="USV645" s="11"/>
      <c r="USW645" s="11"/>
      <c r="USX645" s="11"/>
      <c r="USY645" s="11"/>
      <c r="USZ645" s="11"/>
      <c r="UTA645" s="11"/>
      <c r="UTB645" s="11"/>
      <c r="UTC645" s="11"/>
      <c r="UTD645" s="11"/>
      <c r="UTE645" s="11"/>
      <c r="UTF645" s="11"/>
      <c r="UTG645" s="11"/>
      <c r="UTH645" s="11"/>
      <c r="UTI645" s="11"/>
      <c r="UTJ645" s="11"/>
      <c r="UTK645" s="11"/>
      <c r="UTL645" s="11"/>
      <c r="UTM645" s="11"/>
      <c r="UTN645" s="11"/>
      <c r="UTO645" s="11"/>
      <c r="UTP645" s="11"/>
      <c r="UTQ645" s="11"/>
      <c r="UTR645" s="11"/>
      <c r="UTS645" s="11"/>
      <c r="UTT645" s="11"/>
      <c r="UTU645" s="11"/>
      <c r="UTV645" s="11"/>
      <c r="UTW645" s="11"/>
      <c r="UTX645" s="11"/>
      <c r="UTY645" s="11"/>
      <c r="UTZ645" s="11"/>
      <c r="UUA645" s="11"/>
      <c r="UUB645" s="11"/>
      <c r="UUC645" s="11"/>
      <c r="UUD645" s="11"/>
      <c r="UUE645" s="11"/>
      <c r="UUF645" s="11"/>
      <c r="UUG645" s="11"/>
      <c r="UUH645" s="11"/>
      <c r="UUI645" s="11"/>
      <c r="UUJ645" s="11"/>
      <c r="UUK645" s="11"/>
      <c r="UUL645" s="11"/>
      <c r="UUM645" s="11"/>
      <c r="UUN645" s="11"/>
      <c r="UUO645" s="11"/>
      <c r="UUP645" s="11"/>
      <c r="UUQ645" s="11"/>
      <c r="UUR645" s="11"/>
      <c r="UUS645" s="11"/>
      <c r="UUT645" s="11"/>
      <c r="UUU645" s="11"/>
      <c r="UUV645" s="11"/>
      <c r="UUW645" s="11"/>
      <c r="UUX645" s="11"/>
      <c r="UUY645" s="11"/>
      <c r="UUZ645" s="11"/>
      <c r="UVA645" s="11"/>
      <c r="UVB645" s="11"/>
      <c r="UVC645" s="11"/>
      <c r="UVD645" s="11"/>
      <c r="UVE645" s="11"/>
      <c r="UVF645" s="11"/>
      <c r="UVG645" s="11"/>
      <c r="UVH645" s="11"/>
      <c r="UVI645" s="11"/>
      <c r="UVJ645" s="11"/>
      <c r="UVK645" s="11"/>
      <c r="UVL645" s="11"/>
      <c r="UVM645" s="11"/>
      <c r="UVN645" s="11"/>
      <c r="UVO645" s="11"/>
      <c r="UVP645" s="11"/>
      <c r="UVQ645" s="11"/>
      <c r="UVR645" s="11"/>
      <c r="UVS645" s="11"/>
      <c r="UVT645" s="11"/>
      <c r="UVU645" s="11"/>
      <c r="UVV645" s="11"/>
      <c r="UVW645" s="11"/>
      <c r="UVX645" s="11"/>
      <c r="UVY645" s="11"/>
      <c r="UVZ645" s="11"/>
      <c r="UWA645" s="11"/>
      <c r="UWB645" s="11"/>
      <c r="UWC645" s="11"/>
      <c r="UWD645" s="11"/>
      <c r="UWE645" s="11"/>
      <c r="UWF645" s="11"/>
      <c r="UWG645" s="11"/>
      <c r="UWH645" s="11"/>
      <c r="UWI645" s="11"/>
      <c r="UWJ645" s="11"/>
      <c r="UWK645" s="11"/>
      <c r="UWL645" s="11"/>
      <c r="UWM645" s="11"/>
      <c r="UWN645" s="11"/>
      <c r="UWO645" s="11"/>
      <c r="UWP645" s="11"/>
      <c r="UWQ645" s="11"/>
      <c r="UWR645" s="11"/>
      <c r="UWS645" s="11"/>
      <c r="UWT645" s="11"/>
      <c r="UWU645" s="11"/>
      <c r="UWV645" s="11"/>
      <c r="UWW645" s="11"/>
      <c r="UWX645" s="11"/>
      <c r="UWY645" s="11"/>
      <c r="UWZ645" s="11"/>
      <c r="UXA645" s="11"/>
      <c r="UXB645" s="11"/>
      <c r="UXC645" s="11"/>
      <c r="UXD645" s="11"/>
      <c r="UXE645" s="11"/>
      <c r="UXF645" s="11"/>
      <c r="UXG645" s="11"/>
      <c r="UXH645" s="11"/>
      <c r="UXI645" s="11"/>
      <c r="UXJ645" s="11"/>
      <c r="UXK645" s="11"/>
      <c r="UXL645" s="11"/>
      <c r="UXM645" s="11"/>
      <c r="UXN645" s="11"/>
      <c r="UXO645" s="11"/>
      <c r="UXP645" s="11"/>
      <c r="UXQ645" s="11"/>
      <c r="UXR645" s="11"/>
      <c r="UXS645" s="11"/>
      <c r="UXT645" s="11"/>
      <c r="UXU645" s="11"/>
      <c r="UXV645" s="11"/>
      <c r="UXW645" s="11"/>
      <c r="UXX645" s="11"/>
      <c r="UXY645" s="11"/>
      <c r="UXZ645" s="11"/>
      <c r="UYA645" s="11"/>
      <c r="UYB645" s="11"/>
      <c r="UYC645" s="11"/>
      <c r="UYD645" s="11"/>
      <c r="UYE645" s="11"/>
      <c r="UYF645" s="11"/>
      <c r="UYG645" s="11"/>
      <c r="UYH645" s="11"/>
      <c r="UYI645" s="11"/>
      <c r="UYJ645" s="11"/>
      <c r="UYK645" s="11"/>
      <c r="UYL645" s="11"/>
      <c r="UYM645" s="11"/>
      <c r="UYN645" s="11"/>
      <c r="UYO645" s="11"/>
      <c r="UYP645" s="11"/>
      <c r="UYQ645" s="11"/>
      <c r="UYR645" s="11"/>
      <c r="UYS645" s="11"/>
      <c r="UYT645" s="11"/>
      <c r="UYU645" s="11"/>
      <c r="UYV645" s="11"/>
      <c r="UYW645" s="11"/>
      <c r="UYX645" s="11"/>
      <c r="UYY645" s="11"/>
      <c r="UYZ645" s="11"/>
      <c r="UZA645" s="11"/>
      <c r="UZB645" s="11"/>
      <c r="UZC645" s="11"/>
      <c r="UZD645" s="11"/>
      <c r="UZE645" s="11"/>
      <c r="UZF645" s="11"/>
      <c r="UZG645" s="11"/>
      <c r="UZH645" s="11"/>
      <c r="UZI645" s="11"/>
      <c r="UZJ645" s="11"/>
      <c r="UZK645" s="11"/>
      <c r="UZL645" s="11"/>
      <c r="UZM645" s="11"/>
      <c r="UZN645" s="11"/>
      <c r="UZO645" s="11"/>
      <c r="UZP645" s="11"/>
      <c r="UZQ645" s="11"/>
      <c r="UZR645" s="11"/>
      <c r="UZS645" s="11"/>
      <c r="UZT645" s="11"/>
      <c r="UZU645" s="11"/>
      <c r="UZV645" s="11"/>
      <c r="UZW645" s="11"/>
      <c r="UZX645" s="11"/>
      <c r="UZY645" s="11"/>
      <c r="UZZ645" s="11"/>
      <c r="VAA645" s="11"/>
      <c r="VAB645" s="11"/>
      <c r="VAC645" s="11"/>
      <c r="VAD645" s="11"/>
      <c r="VAE645" s="11"/>
      <c r="VAF645" s="11"/>
      <c r="VAG645" s="11"/>
      <c r="VAH645" s="11"/>
      <c r="VAI645" s="11"/>
      <c r="VAJ645" s="11"/>
      <c r="VAK645" s="11"/>
      <c r="VAL645" s="11"/>
      <c r="VAM645" s="11"/>
      <c r="VAN645" s="11"/>
      <c r="VAO645" s="11"/>
      <c r="VAP645" s="11"/>
      <c r="VAQ645" s="11"/>
      <c r="VAR645" s="11"/>
      <c r="VAS645" s="11"/>
      <c r="VAT645" s="11"/>
      <c r="VAU645" s="11"/>
      <c r="VAV645" s="11"/>
      <c r="VAW645" s="11"/>
      <c r="VAX645" s="11"/>
      <c r="VAY645" s="11"/>
      <c r="VAZ645" s="11"/>
      <c r="VBA645" s="11"/>
      <c r="VBB645" s="11"/>
      <c r="VBC645" s="11"/>
      <c r="VBD645" s="11"/>
      <c r="VBE645" s="11"/>
      <c r="VBF645" s="11"/>
      <c r="VBG645" s="11"/>
      <c r="VBH645" s="11"/>
      <c r="VBI645" s="11"/>
      <c r="VBJ645" s="11"/>
      <c r="VBK645" s="11"/>
      <c r="VBL645" s="11"/>
      <c r="VBM645" s="11"/>
      <c r="VBN645" s="11"/>
      <c r="VBO645" s="11"/>
      <c r="VBP645" s="11"/>
      <c r="VBQ645" s="11"/>
      <c r="VBR645" s="11"/>
      <c r="VBS645" s="11"/>
      <c r="VBT645" s="11"/>
      <c r="VBU645" s="11"/>
      <c r="VBV645" s="11"/>
      <c r="VBW645" s="11"/>
      <c r="VBX645" s="11"/>
      <c r="VBY645" s="11"/>
      <c r="VBZ645" s="11"/>
      <c r="VCA645" s="11"/>
      <c r="VCB645" s="11"/>
      <c r="VCC645" s="11"/>
      <c r="VCD645" s="11"/>
      <c r="VCE645" s="11"/>
      <c r="VCF645" s="11"/>
      <c r="VCG645" s="11"/>
      <c r="VCH645" s="11"/>
      <c r="VCI645" s="11"/>
      <c r="VCJ645" s="11"/>
      <c r="VCK645" s="11"/>
      <c r="VCL645" s="11"/>
      <c r="VCM645" s="11"/>
      <c r="VCN645" s="11"/>
      <c r="VCO645" s="11"/>
      <c r="VCP645" s="11"/>
      <c r="VCQ645" s="11"/>
      <c r="VCR645" s="11"/>
      <c r="VCS645" s="11"/>
      <c r="VCT645" s="11"/>
      <c r="VCU645" s="11"/>
      <c r="VCV645" s="11"/>
      <c r="VCW645" s="11"/>
      <c r="VCX645" s="11"/>
      <c r="VCY645" s="11"/>
      <c r="VCZ645" s="11"/>
      <c r="VDA645" s="11"/>
      <c r="VDB645" s="11"/>
      <c r="VDC645" s="11"/>
      <c r="VDD645" s="11"/>
      <c r="VDE645" s="11"/>
      <c r="VDF645" s="11"/>
      <c r="VDG645" s="11"/>
      <c r="VDH645" s="11"/>
      <c r="VDI645" s="11"/>
      <c r="VDJ645" s="11"/>
      <c r="VDK645" s="11"/>
      <c r="VDL645" s="11"/>
      <c r="VDM645" s="11"/>
      <c r="VDN645" s="11"/>
      <c r="VDO645" s="11"/>
      <c r="VDP645" s="11"/>
      <c r="VDQ645" s="11"/>
      <c r="VDR645" s="11"/>
      <c r="VDS645" s="11"/>
      <c r="VDT645" s="11"/>
      <c r="VDU645" s="11"/>
      <c r="VDV645" s="11"/>
      <c r="VDW645" s="11"/>
      <c r="VDX645" s="11"/>
      <c r="VDY645" s="11"/>
      <c r="VDZ645" s="11"/>
      <c r="VEA645" s="11"/>
      <c r="VEB645" s="11"/>
      <c r="VEC645" s="11"/>
      <c r="VED645" s="11"/>
      <c r="VEE645" s="11"/>
      <c r="VEF645" s="11"/>
      <c r="VEG645" s="11"/>
      <c r="VEH645" s="11"/>
      <c r="VEI645" s="11"/>
      <c r="VEJ645" s="11"/>
      <c r="VEK645" s="11"/>
      <c r="VEL645" s="11"/>
      <c r="VEM645" s="11"/>
      <c r="VEN645" s="11"/>
      <c r="VEO645" s="11"/>
      <c r="VEP645" s="11"/>
      <c r="VEQ645" s="11"/>
      <c r="VER645" s="11"/>
      <c r="VES645" s="11"/>
      <c r="VET645" s="11"/>
      <c r="VEU645" s="11"/>
      <c r="VEV645" s="11"/>
      <c r="VEW645" s="11"/>
      <c r="VEX645" s="11"/>
      <c r="VEY645" s="11"/>
      <c r="VEZ645" s="11"/>
      <c r="VFA645" s="11"/>
      <c r="VFB645" s="11"/>
      <c r="VFC645" s="11"/>
      <c r="VFD645" s="11"/>
      <c r="VFE645" s="11"/>
      <c r="VFF645" s="11"/>
      <c r="VFG645" s="11"/>
      <c r="VFH645" s="11"/>
      <c r="VFI645" s="11"/>
      <c r="VFJ645" s="11"/>
      <c r="VFK645" s="11"/>
      <c r="VFL645" s="11"/>
      <c r="VFM645" s="11"/>
      <c r="VFN645" s="11"/>
      <c r="VFO645" s="11"/>
      <c r="VFP645" s="11"/>
      <c r="VFQ645" s="11"/>
      <c r="VFR645" s="11"/>
      <c r="VFS645" s="11"/>
      <c r="VFT645" s="11"/>
      <c r="VFU645" s="11"/>
      <c r="VFV645" s="11"/>
      <c r="VFW645" s="11"/>
      <c r="VFX645" s="11"/>
      <c r="VFY645" s="11"/>
      <c r="VFZ645" s="11"/>
      <c r="VGA645" s="11"/>
      <c r="VGB645" s="11"/>
      <c r="VGC645" s="11"/>
      <c r="VGD645" s="11"/>
      <c r="VGE645" s="11"/>
      <c r="VGF645" s="11"/>
      <c r="VGG645" s="11"/>
      <c r="VGH645" s="11"/>
      <c r="VGI645" s="11"/>
      <c r="VGJ645" s="11"/>
      <c r="VGK645" s="11"/>
      <c r="VGL645" s="11"/>
      <c r="VGM645" s="11"/>
      <c r="VGN645" s="11"/>
      <c r="VGO645" s="11"/>
      <c r="VGP645" s="11"/>
      <c r="VGQ645" s="11"/>
      <c r="VGR645" s="11"/>
      <c r="VGS645" s="11"/>
      <c r="VGT645" s="11"/>
      <c r="VGU645" s="11"/>
      <c r="VGV645" s="11"/>
      <c r="VGW645" s="11"/>
      <c r="VGX645" s="11"/>
      <c r="VGY645" s="11"/>
      <c r="VGZ645" s="11"/>
      <c r="VHA645" s="11"/>
      <c r="VHB645" s="11"/>
      <c r="VHC645" s="11"/>
      <c r="VHD645" s="11"/>
      <c r="VHE645" s="11"/>
      <c r="VHF645" s="11"/>
      <c r="VHG645" s="11"/>
      <c r="VHH645" s="11"/>
      <c r="VHI645" s="11"/>
      <c r="VHJ645" s="11"/>
      <c r="VHK645" s="11"/>
      <c r="VHL645" s="11"/>
      <c r="VHM645" s="11"/>
      <c r="VHN645" s="11"/>
      <c r="VHO645" s="11"/>
      <c r="VHP645" s="11"/>
      <c r="VHQ645" s="11"/>
      <c r="VHR645" s="11"/>
      <c r="VHS645" s="11"/>
      <c r="VHT645" s="11"/>
      <c r="VHU645" s="11"/>
      <c r="VHV645" s="11"/>
      <c r="VHW645" s="11"/>
      <c r="VHX645" s="11"/>
      <c r="VHY645" s="11"/>
      <c r="VHZ645" s="11"/>
      <c r="VIA645" s="11"/>
      <c r="VIB645" s="11"/>
      <c r="VIC645" s="11"/>
      <c r="VID645" s="11"/>
      <c r="VIE645" s="11"/>
      <c r="VIF645" s="11"/>
      <c r="VIG645" s="11"/>
      <c r="VIH645" s="11"/>
      <c r="VII645" s="11"/>
      <c r="VIJ645" s="11"/>
      <c r="VIK645" s="11"/>
      <c r="VIL645" s="11"/>
      <c r="VIM645" s="11"/>
      <c r="VIN645" s="11"/>
      <c r="VIO645" s="11"/>
      <c r="VIP645" s="11"/>
      <c r="VIQ645" s="11"/>
      <c r="VIR645" s="11"/>
      <c r="VIS645" s="11"/>
      <c r="VIT645" s="11"/>
      <c r="VIU645" s="11"/>
      <c r="VIV645" s="11"/>
      <c r="VIW645" s="11"/>
      <c r="VIX645" s="11"/>
      <c r="VIY645" s="11"/>
      <c r="VIZ645" s="11"/>
      <c r="VJA645" s="11"/>
      <c r="VJB645" s="11"/>
      <c r="VJC645" s="11"/>
      <c r="VJD645" s="11"/>
      <c r="VJE645" s="11"/>
      <c r="VJF645" s="11"/>
      <c r="VJG645" s="11"/>
      <c r="VJH645" s="11"/>
      <c r="VJI645" s="11"/>
      <c r="VJJ645" s="11"/>
      <c r="VJK645" s="11"/>
      <c r="VJL645" s="11"/>
      <c r="VJM645" s="11"/>
      <c r="VJN645" s="11"/>
      <c r="VJO645" s="11"/>
      <c r="VJP645" s="11"/>
      <c r="VJQ645" s="11"/>
      <c r="VJR645" s="11"/>
      <c r="VJS645" s="11"/>
      <c r="VJT645" s="11"/>
      <c r="VJU645" s="11"/>
      <c r="VJV645" s="11"/>
      <c r="VJW645" s="11"/>
      <c r="VJX645" s="11"/>
      <c r="VJY645" s="11"/>
      <c r="VJZ645" s="11"/>
      <c r="VKA645" s="11"/>
      <c r="VKB645" s="11"/>
      <c r="VKC645" s="11"/>
      <c r="VKD645" s="11"/>
      <c r="VKE645" s="11"/>
      <c r="VKF645" s="11"/>
      <c r="VKG645" s="11"/>
      <c r="VKH645" s="11"/>
      <c r="VKI645" s="11"/>
      <c r="VKJ645" s="11"/>
      <c r="VKK645" s="11"/>
      <c r="VKL645" s="11"/>
      <c r="VKM645" s="11"/>
      <c r="VKN645" s="11"/>
      <c r="VKO645" s="11"/>
      <c r="VKP645" s="11"/>
      <c r="VKQ645" s="11"/>
      <c r="VKR645" s="11"/>
      <c r="VKS645" s="11"/>
      <c r="VKT645" s="11"/>
      <c r="VKU645" s="11"/>
      <c r="VKV645" s="11"/>
      <c r="VKW645" s="11"/>
      <c r="VKX645" s="11"/>
      <c r="VKY645" s="11"/>
      <c r="VKZ645" s="11"/>
      <c r="VLA645" s="11"/>
      <c r="VLB645" s="11"/>
      <c r="VLC645" s="11"/>
      <c r="VLD645" s="11"/>
      <c r="VLE645" s="11"/>
      <c r="VLF645" s="11"/>
      <c r="VLG645" s="11"/>
      <c r="VLH645" s="11"/>
      <c r="VLI645" s="11"/>
      <c r="VLJ645" s="11"/>
      <c r="VLK645" s="11"/>
      <c r="VLL645" s="11"/>
      <c r="VLM645" s="11"/>
      <c r="VLN645" s="11"/>
      <c r="VLO645" s="11"/>
      <c r="VLP645" s="11"/>
      <c r="VLQ645" s="11"/>
      <c r="VLR645" s="11"/>
      <c r="VLS645" s="11"/>
      <c r="VLT645" s="11"/>
      <c r="VLU645" s="11"/>
      <c r="VLV645" s="11"/>
      <c r="VLW645" s="11"/>
      <c r="VLX645" s="11"/>
      <c r="VLY645" s="11"/>
      <c r="VLZ645" s="11"/>
      <c r="VMA645" s="11"/>
      <c r="VMB645" s="11"/>
      <c r="VMC645" s="11"/>
      <c r="VMD645" s="11"/>
      <c r="VME645" s="11"/>
      <c r="VMF645" s="11"/>
      <c r="VMG645" s="11"/>
      <c r="VMH645" s="11"/>
      <c r="VMI645" s="11"/>
      <c r="VMJ645" s="11"/>
      <c r="VMK645" s="11"/>
      <c r="VML645" s="11"/>
      <c r="VMM645" s="11"/>
      <c r="VMN645" s="11"/>
      <c r="VMO645" s="11"/>
      <c r="VMP645" s="11"/>
      <c r="VMQ645" s="11"/>
      <c r="VMR645" s="11"/>
      <c r="VMS645" s="11"/>
      <c r="VMT645" s="11"/>
      <c r="VMU645" s="11"/>
      <c r="VMV645" s="11"/>
      <c r="VMW645" s="11"/>
      <c r="VMX645" s="11"/>
      <c r="VMY645" s="11"/>
      <c r="VMZ645" s="11"/>
      <c r="VNA645" s="11"/>
      <c r="VNB645" s="11"/>
      <c r="VNC645" s="11"/>
      <c r="VND645" s="11"/>
      <c r="VNE645" s="11"/>
      <c r="VNF645" s="11"/>
      <c r="VNG645" s="11"/>
      <c r="VNH645" s="11"/>
      <c r="VNI645" s="11"/>
      <c r="VNJ645" s="11"/>
      <c r="VNK645" s="11"/>
      <c r="VNL645" s="11"/>
      <c r="VNM645" s="11"/>
      <c r="VNN645" s="11"/>
      <c r="VNO645" s="11"/>
      <c r="VNP645" s="11"/>
      <c r="VNQ645" s="11"/>
      <c r="VNR645" s="11"/>
      <c r="VNS645" s="11"/>
      <c r="VNT645" s="11"/>
      <c r="VNU645" s="11"/>
      <c r="VNV645" s="11"/>
      <c r="VNW645" s="11"/>
      <c r="VNX645" s="11"/>
      <c r="VNY645" s="11"/>
      <c r="VNZ645" s="11"/>
      <c r="VOA645" s="11"/>
      <c r="VOB645" s="11"/>
      <c r="VOC645" s="11"/>
      <c r="VOD645" s="11"/>
      <c r="VOE645" s="11"/>
      <c r="VOF645" s="11"/>
      <c r="VOG645" s="11"/>
      <c r="VOH645" s="11"/>
      <c r="VOI645" s="11"/>
      <c r="VOJ645" s="11"/>
      <c r="VOK645" s="11"/>
      <c r="VOL645" s="11"/>
      <c r="VOM645" s="11"/>
      <c r="VON645" s="11"/>
      <c r="VOO645" s="11"/>
      <c r="VOP645" s="11"/>
      <c r="VOQ645" s="11"/>
      <c r="VOR645" s="11"/>
      <c r="VOS645" s="11"/>
      <c r="VOT645" s="11"/>
      <c r="VOU645" s="11"/>
      <c r="VOV645" s="11"/>
      <c r="VOW645" s="11"/>
      <c r="VOX645" s="11"/>
      <c r="VOY645" s="11"/>
      <c r="VOZ645" s="11"/>
      <c r="VPA645" s="11"/>
      <c r="VPB645" s="11"/>
      <c r="VPC645" s="11"/>
      <c r="VPD645" s="11"/>
      <c r="VPE645" s="11"/>
      <c r="VPF645" s="11"/>
      <c r="VPG645" s="11"/>
      <c r="VPH645" s="11"/>
      <c r="VPI645" s="11"/>
      <c r="VPJ645" s="11"/>
      <c r="VPK645" s="11"/>
      <c r="VPL645" s="11"/>
      <c r="VPM645" s="11"/>
      <c r="VPN645" s="11"/>
      <c r="VPO645" s="11"/>
      <c r="VPP645" s="11"/>
      <c r="VPQ645" s="11"/>
      <c r="VPR645" s="11"/>
      <c r="VPS645" s="11"/>
      <c r="VPT645" s="11"/>
      <c r="VPU645" s="11"/>
      <c r="VPV645" s="11"/>
      <c r="VPW645" s="11"/>
      <c r="VPX645" s="11"/>
      <c r="VPY645" s="11"/>
      <c r="VPZ645" s="11"/>
      <c r="VQA645" s="11"/>
      <c r="VQB645" s="11"/>
      <c r="VQC645" s="11"/>
      <c r="VQD645" s="11"/>
      <c r="VQE645" s="11"/>
      <c r="VQF645" s="11"/>
      <c r="VQG645" s="11"/>
      <c r="VQH645" s="11"/>
      <c r="VQI645" s="11"/>
      <c r="VQJ645" s="11"/>
      <c r="VQK645" s="11"/>
      <c r="VQL645" s="11"/>
      <c r="VQM645" s="11"/>
      <c r="VQN645" s="11"/>
      <c r="VQO645" s="11"/>
      <c r="VQP645" s="11"/>
      <c r="VQQ645" s="11"/>
      <c r="VQR645" s="11"/>
      <c r="VQS645" s="11"/>
      <c r="VQT645" s="11"/>
      <c r="VQU645" s="11"/>
      <c r="VQV645" s="11"/>
      <c r="VQW645" s="11"/>
      <c r="VQX645" s="11"/>
      <c r="VQY645" s="11"/>
      <c r="VQZ645" s="11"/>
      <c r="VRA645" s="11"/>
      <c r="VRB645" s="11"/>
      <c r="VRC645" s="11"/>
      <c r="VRD645" s="11"/>
      <c r="VRE645" s="11"/>
      <c r="VRF645" s="11"/>
      <c r="VRG645" s="11"/>
      <c r="VRH645" s="11"/>
      <c r="VRI645" s="11"/>
      <c r="VRJ645" s="11"/>
      <c r="VRK645" s="11"/>
      <c r="VRL645" s="11"/>
      <c r="VRM645" s="11"/>
      <c r="VRN645" s="11"/>
      <c r="VRO645" s="11"/>
      <c r="VRP645" s="11"/>
      <c r="VRQ645" s="11"/>
      <c r="VRR645" s="11"/>
      <c r="VRS645" s="11"/>
      <c r="VRT645" s="11"/>
      <c r="VRU645" s="11"/>
      <c r="VRV645" s="11"/>
      <c r="VRW645" s="11"/>
      <c r="VRX645" s="11"/>
      <c r="VRY645" s="11"/>
      <c r="VRZ645" s="11"/>
      <c r="VSA645" s="11"/>
      <c r="VSB645" s="11"/>
      <c r="VSC645" s="11"/>
      <c r="VSD645" s="11"/>
      <c r="VSE645" s="11"/>
      <c r="VSF645" s="11"/>
      <c r="VSG645" s="11"/>
      <c r="VSH645" s="11"/>
      <c r="VSI645" s="11"/>
      <c r="VSJ645" s="11"/>
      <c r="VSK645" s="11"/>
      <c r="VSL645" s="11"/>
      <c r="VSM645" s="11"/>
      <c r="VSN645" s="11"/>
      <c r="VSO645" s="11"/>
      <c r="VSP645" s="11"/>
      <c r="VSQ645" s="11"/>
      <c r="VSR645" s="11"/>
      <c r="VSS645" s="11"/>
      <c r="VST645" s="11"/>
      <c r="VSU645" s="11"/>
      <c r="VSV645" s="11"/>
      <c r="VSW645" s="11"/>
      <c r="VSX645" s="11"/>
      <c r="VSY645" s="11"/>
      <c r="VSZ645" s="11"/>
      <c r="VTA645" s="11"/>
      <c r="VTB645" s="11"/>
      <c r="VTC645" s="11"/>
      <c r="VTD645" s="11"/>
      <c r="VTE645" s="11"/>
      <c r="VTF645" s="11"/>
      <c r="VTG645" s="11"/>
      <c r="VTH645" s="11"/>
      <c r="VTI645" s="11"/>
      <c r="VTJ645" s="11"/>
      <c r="VTK645" s="11"/>
      <c r="VTL645" s="11"/>
      <c r="VTM645" s="11"/>
      <c r="VTN645" s="11"/>
      <c r="VTO645" s="11"/>
      <c r="VTP645" s="11"/>
      <c r="VTQ645" s="11"/>
      <c r="VTR645" s="11"/>
      <c r="VTS645" s="11"/>
      <c r="VTT645" s="11"/>
      <c r="VTU645" s="11"/>
      <c r="VTV645" s="11"/>
      <c r="VTW645" s="11"/>
      <c r="VTX645" s="11"/>
      <c r="VTY645" s="11"/>
      <c r="VTZ645" s="11"/>
      <c r="VUA645" s="11"/>
      <c r="VUB645" s="11"/>
      <c r="VUC645" s="11"/>
      <c r="VUD645" s="11"/>
      <c r="VUE645" s="11"/>
      <c r="VUF645" s="11"/>
      <c r="VUG645" s="11"/>
      <c r="VUH645" s="11"/>
      <c r="VUI645" s="11"/>
      <c r="VUJ645" s="11"/>
      <c r="VUK645" s="11"/>
      <c r="VUL645" s="11"/>
      <c r="VUM645" s="11"/>
      <c r="VUN645" s="11"/>
      <c r="VUO645" s="11"/>
      <c r="VUP645" s="11"/>
      <c r="VUQ645" s="11"/>
      <c r="VUR645" s="11"/>
      <c r="VUS645" s="11"/>
      <c r="VUT645" s="11"/>
      <c r="VUU645" s="11"/>
      <c r="VUV645" s="11"/>
      <c r="VUW645" s="11"/>
      <c r="VUX645" s="11"/>
      <c r="VUY645" s="11"/>
      <c r="VUZ645" s="11"/>
      <c r="VVA645" s="11"/>
      <c r="VVB645" s="11"/>
      <c r="VVC645" s="11"/>
      <c r="VVD645" s="11"/>
      <c r="VVE645" s="11"/>
      <c r="VVF645" s="11"/>
      <c r="VVG645" s="11"/>
      <c r="VVH645" s="11"/>
      <c r="VVI645" s="11"/>
      <c r="VVJ645" s="11"/>
      <c r="VVK645" s="11"/>
      <c r="VVL645" s="11"/>
      <c r="VVM645" s="11"/>
      <c r="VVN645" s="11"/>
      <c r="VVO645" s="11"/>
      <c r="VVP645" s="11"/>
      <c r="VVQ645" s="11"/>
      <c r="VVR645" s="11"/>
      <c r="VVS645" s="11"/>
      <c r="VVT645" s="11"/>
      <c r="VVU645" s="11"/>
      <c r="VVV645" s="11"/>
      <c r="VVW645" s="11"/>
      <c r="VVX645" s="11"/>
      <c r="VVY645" s="11"/>
      <c r="VVZ645" s="11"/>
      <c r="VWA645" s="11"/>
      <c r="VWB645" s="11"/>
      <c r="VWC645" s="11"/>
      <c r="VWD645" s="11"/>
      <c r="VWE645" s="11"/>
      <c r="VWF645" s="11"/>
      <c r="VWG645" s="11"/>
      <c r="VWH645" s="11"/>
      <c r="VWI645" s="11"/>
      <c r="VWJ645" s="11"/>
      <c r="VWK645" s="11"/>
      <c r="VWL645" s="11"/>
      <c r="VWM645" s="11"/>
      <c r="VWN645" s="11"/>
      <c r="VWO645" s="11"/>
      <c r="VWP645" s="11"/>
      <c r="VWQ645" s="11"/>
      <c r="VWR645" s="11"/>
      <c r="VWS645" s="11"/>
      <c r="VWT645" s="11"/>
      <c r="VWU645" s="11"/>
      <c r="VWV645" s="11"/>
      <c r="VWW645" s="11"/>
      <c r="VWX645" s="11"/>
      <c r="VWY645" s="11"/>
      <c r="VWZ645" s="11"/>
      <c r="VXA645" s="11"/>
      <c r="VXB645" s="11"/>
      <c r="VXC645" s="11"/>
      <c r="VXD645" s="11"/>
      <c r="VXE645" s="11"/>
      <c r="VXF645" s="11"/>
      <c r="VXG645" s="11"/>
      <c r="VXH645" s="11"/>
      <c r="VXI645" s="11"/>
      <c r="VXJ645" s="11"/>
      <c r="VXK645" s="11"/>
      <c r="VXL645" s="11"/>
      <c r="VXM645" s="11"/>
      <c r="VXN645" s="11"/>
      <c r="VXO645" s="11"/>
      <c r="VXP645" s="11"/>
      <c r="VXQ645" s="11"/>
      <c r="VXR645" s="11"/>
      <c r="VXS645" s="11"/>
      <c r="VXT645" s="11"/>
      <c r="VXU645" s="11"/>
      <c r="VXV645" s="11"/>
      <c r="VXW645" s="11"/>
      <c r="VXX645" s="11"/>
      <c r="VXY645" s="11"/>
      <c r="VXZ645" s="11"/>
      <c r="VYA645" s="11"/>
      <c r="VYB645" s="11"/>
      <c r="VYC645" s="11"/>
      <c r="VYD645" s="11"/>
      <c r="VYE645" s="11"/>
      <c r="VYF645" s="11"/>
      <c r="VYG645" s="11"/>
      <c r="VYH645" s="11"/>
      <c r="VYI645" s="11"/>
      <c r="VYJ645" s="11"/>
      <c r="VYK645" s="11"/>
      <c r="VYL645" s="11"/>
      <c r="VYM645" s="11"/>
      <c r="VYN645" s="11"/>
      <c r="VYO645" s="11"/>
      <c r="VYP645" s="11"/>
      <c r="VYQ645" s="11"/>
      <c r="VYR645" s="11"/>
      <c r="VYS645" s="11"/>
      <c r="VYT645" s="11"/>
      <c r="VYU645" s="11"/>
      <c r="VYV645" s="11"/>
      <c r="VYW645" s="11"/>
      <c r="VYX645" s="11"/>
      <c r="VYY645" s="11"/>
      <c r="VYZ645" s="11"/>
      <c r="VZA645" s="11"/>
      <c r="VZB645" s="11"/>
      <c r="VZC645" s="11"/>
      <c r="VZD645" s="11"/>
      <c r="VZE645" s="11"/>
      <c r="VZF645" s="11"/>
      <c r="VZG645" s="11"/>
      <c r="VZH645" s="11"/>
      <c r="VZI645" s="11"/>
      <c r="VZJ645" s="11"/>
      <c r="VZK645" s="11"/>
      <c r="VZL645" s="11"/>
      <c r="VZM645" s="11"/>
      <c r="VZN645" s="11"/>
      <c r="VZO645" s="11"/>
      <c r="VZP645" s="11"/>
      <c r="VZQ645" s="11"/>
      <c r="VZR645" s="11"/>
      <c r="VZS645" s="11"/>
      <c r="VZT645" s="11"/>
      <c r="VZU645" s="11"/>
      <c r="VZV645" s="11"/>
      <c r="VZW645" s="11"/>
      <c r="VZX645" s="11"/>
      <c r="VZY645" s="11"/>
      <c r="VZZ645" s="11"/>
      <c r="WAA645" s="11"/>
      <c r="WAB645" s="11"/>
      <c r="WAC645" s="11"/>
      <c r="WAD645" s="11"/>
      <c r="WAE645" s="11"/>
      <c r="WAF645" s="11"/>
      <c r="WAG645" s="11"/>
      <c r="WAH645" s="11"/>
      <c r="WAI645" s="11"/>
      <c r="WAJ645" s="11"/>
      <c r="WAK645" s="11"/>
      <c r="WAL645" s="11"/>
      <c r="WAM645" s="11"/>
      <c r="WAN645" s="11"/>
      <c r="WAO645" s="11"/>
      <c r="WAP645" s="11"/>
      <c r="WAQ645" s="11"/>
      <c r="WAR645" s="11"/>
      <c r="WAS645" s="11"/>
      <c r="WAT645" s="11"/>
      <c r="WAU645" s="11"/>
      <c r="WAV645" s="11"/>
      <c r="WAW645" s="11"/>
      <c r="WAX645" s="11"/>
      <c r="WAY645" s="11"/>
      <c r="WAZ645" s="11"/>
      <c r="WBA645" s="11"/>
      <c r="WBB645" s="11"/>
      <c r="WBC645" s="11"/>
      <c r="WBD645" s="11"/>
      <c r="WBE645" s="11"/>
      <c r="WBF645" s="11"/>
      <c r="WBG645" s="11"/>
      <c r="WBH645" s="11"/>
      <c r="WBI645" s="11"/>
      <c r="WBJ645" s="11"/>
      <c r="WBK645" s="11"/>
      <c r="WBL645" s="11"/>
      <c r="WBM645" s="11"/>
      <c r="WBN645" s="11"/>
      <c r="WBO645" s="11"/>
      <c r="WBP645" s="11"/>
      <c r="WBQ645" s="11"/>
      <c r="WBR645" s="11"/>
      <c r="WBS645" s="11"/>
      <c r="WBT645" s="11"/>
      <c r="WBU645" s="11"/>
      <c r="WBV645" s="11"/>
      <c r="WBW645" s="11"/>
      <c r="WBX645" s="11"/>
      <c r="WBY645" s="11"/>
      <c r="WBZ645" s="11"/>
      <c r="WCA645" s="11"/>
      <c r="WCB645" s="11"/>
      <c r="WCC645" s="11"/>
      <c r="WCD645" s="11"/>
      <c r="WCE645" s="11"/>
      <c r="WCF645" s="11"/>
      <c r="WCG645" s="11"/>
      <c r="WCH645" s="11"/>
      <c r="WCI645" s="11"/>
      <c r="WCJ645" s="11"/>
      <c r="WCK645" s="11"/>
      <c r="WCL645" s="11"/>
      <c r="WCM645" s="11"/>
      <c r="WCN645" s="11"/>
      <c r="WCO645" s="11"/>
      <c r="WCP645" s="11"/>
      <c r="WCQ645" s="11"/>
      <c r="WCR645" s="11"/>
      <c r="WCS645" s="11"/>
      <c r="WCT645" s="11"/>
      <c r="WCU645" s="11"/>
      <c r="WCV645" s="11"/>
      <c r="WCW645" s="11"/>
      <c r="WCX645" s="11"/>
      <c r="WCY645" s="11"/>
      <c r="WCZ645" s="11"/>
      <c r="WDA645" s="11"/>
      <c r="WDB645" s="11"/>
      <c r="WDC645" s="11"/>
      <c r="WDD645" s="11"/>
      <c r="WDE645" s="11"/>
      <c r="WDF645" s="11"/>
      <c r="WDG645" s="11"/>
      <c r="WDH645" s="11"/>
      <c r="WDI645" s="11"/>
      <c r="WDJ645" s="11"/>
      <c r="WDK645" s="11"/>
      <c r="WDL645" s="11"/>
      <c r="WDM645" s="11"/>
      <c r="WDN645" s="11"/>
      <c r="WDO645" s="11"/>
      <c r="WDP645" s="11"/>
      <c r="WDQ645" s="11"/>
      <c r="WDR645" s="11"/>
      <c r="WDS645" s="11"/>
      <c r="WDT645" s="11"/>
      <c r="WDU645" s="11"/>
      <c r="WDV645" s="11"/>
      <c r="WDW645" s="11"/>
      <c r="WDX645" s="11"/>
      <c r="WDY645" s="11"/>
      <c r="WDZ645" s="11"/>
      <c r="WEA645" s="11"/>
      <c r="WEB645" s="11"/>
      <c r="WEC645" s="11"/>
      <c r="WED645" s="11"/>
      <c r="WEE645" s="11"/>
      <c r="WEF645" s="11"/>
      <c r="WEG645" s="11"/>
      <c r="WEH645" s="11"/>
      <c r="WEI645" s="11"/>
      <c r="WEJ645" s="11"/>
      <c r="WEK645" s="11"/>
      <c r="WEL645" s="11"/>
      <c r="WEM645" s="11"/>
      <c r="WEN645" s="11"/>
      <c r="WEO645" s="11"/>
      <c r="WEP645" s="11"/>
      <c r="WEQ645" s="11"/>
      <c r="WER645" s="11"/>
      <c r="WES645" s="11"/>
      <c r="WET645" s="11"/>
      <c r="WEU645" s="11"/>
      <c r="WEV645" s="11"/>
      <c r="WEW645" s="11"/>
      <c r="WEX645" s="11"/>
      <c r="WEY645" s="11"/>
      <c r="WEZ645" s="11"/>
      <c r="WFA645" s="11"/>
      <c r="WFB645" s="11"/>
      <c r="WFC645" s="11"/>
      <c r="WFD645" s="11"/>
      <c r="WFE645" s="11"/>
      <c r="WFF645" s="11"/>
      <c r="WFG645" s="11"/>
      <c r="WFH645" s="11"/>
      <c r="WFI645" s="11"/>
      <c r="WFJ645" s="11"/>
      <c r="WFK645" s="11"/>
      <c r="WFL645" s="11"/>
      <c r="WFM645" s="11"/>
      <c r="WFN645" s="11"/>
      <c r="WFO645" s="11"/>
      <c r="WFP645" s="11"/>
      <c r="WFQ645" s="11"/>
      <c r="WFR645" s="11"/>
      <c r="WFS645" s="11"/>
      <c r="WFT645" s="11"/>
      <c r="WFU645" s="11"/>
      <c r="WFV645" s="11"/>
      <c r="WFW645" s="11"/>
      <c r="WFX645" s="11"/>
      <c r="WFY645" s="11"/>
      <c r="WFZ645" s="11"/>
      <c r="WGA645" s="11"/>
      <c r="WGB645" s="11"/>
      <c r="WGC645" s="11"/>
      <c r="WGD645" s="11"/>
      <c r="WGE645" s="11"/>
      <c r="WGF645" s="11"/>
      <c r="WGG645" s="11"/>
      <c r="WGH645" s="11"/>
      <c r="WGI645" s="11"/>
      <c r="WGJ645" s="11"/>
      <c r="WGK645" s="11"/>
      <c r="WGL645" s="11"/>
      <c r="WGM645" s="11"/>
      <c r="WGN645" s="11"/>
      <c r="WGO645" s="11"/>
      <c r="WGP645" s="11"/>
      <c r="WGQ645" s="11"/>
      <c r="WGR645" s="11"/>
      <c r="WGS645" s="11"/>
      <c r="WGT645" s="11"/>
      <c r="WGU645" s="11"/>
      <c r="WGV645" s="11"/>
      <c r="WGW645" s="11"/>
      <c r="WGX645" s="11"/>
      <c r="WGY645" s="11"/>
      <c r="WGZ645" s="11"/>
      <c r="WHA645" s="11"/>
      <c r="WHB645" s="11"/>
      <c r="WHC645" s="11"/>
      <c r="WHD645" s="11"/>
      <c r="WHE645" s="11"/>
      <c r="WHF645" s="11"/>
      <c r="WHG645" s="11"/>
      <c r="WHH645" s="11"/>
      <c r="WHI645" s="11"/>
      <c r="WHJ645" s="11"/>
      <c r="WHK645" s="11"/>
      <c r="WHL645" s="11"/>
      <c r="WHM645" s="11"/>
      <c r="WHN645" s="11"/>
      <c r="WHO645" s="11"/>
      <c r="WHP645" s="11"/>
      <c r="WHQ645" s="11"/>
      <c r="WHR645" s="11"/>
      <c r="WHS645" s="11"/>
      <c r="WHT645" s="11"/>
      <c r="WHU645" s="11"/>
      <c r="WHV645" s="11"/>
      <c r="WHW645" s="11"/>
      <c r="WHX645" s="11"/>
      <c r="WHY645" s="11"/>
      <c r="WHZ645" s="11"/>
      <c r="WIA645" s="11"/>
      <c r="WIB645" s="11"/>
      <c r="WIC645" s="11"/>
      <c r="WID645" s="11"/>
      <c r="WIE645" s="11"/>
      <c r="WIF645" s="11"/>
      <c r="WIG645" s="11"/>
      <c r="WIH645" s="11"/>
      <c r="WII645" s="11"/>
      <c r="WIJ645" s="11"/>
      <c r="WIK645" s="11"/>
      <c r="WIL645" s="11"/>
      <c r="WIM645" s="11"/>
      <c r="WIN645" s="11"/>
      <c r="WIO645" s="11"/>
      <c r="WIP645" s="11"/>
      <c r="WIQ645" s="11"/>
      <c r="WIR645" s="11"/>
      <c r="WIS645" s="11"/>
      <c r="WIT645" s="11"/>
      <c r="WIU645" s="11"/>
      <c r="WIV645" s="11"/>
      <c r="WIW645" s="11"/>
      <c r="WIX645" s="11"/>
      <c r="WIY645" s="11"/>
      <c r="WIZ645" s="11"/>
      <c r="WJA645" s="11"/>
      <c r="WJB645" s="11"/>
      <c r="WJC645" s="11"/>
      <c r="WJD645" s="11"/>
      <c r="WJE645" s="11"/>
      <c r="WJF645" s="11"/>
      <c r="WJG645" s="11"/>
      <c r="WJH645" s="11"/>
      <c r="WJI645" s="11"/>
      <c r="WJJ645" s="11"/>
      <c r="WJK645" s="11"/>
      <c r="WJL645" s="11"/>
      <c r="WJM645" s="11"/>
      <c r="WJN645" s="11"/>
      <c r="WJO645" s="11"/>
      <c r="WJP645" s="11"/>
      <c r="WJQ645" s="11"/>
      <c r="WJR645" s="11"/>
      <c r="WJS645" s="11"/>
      <c r="WJT645" s="11"/>
      <c r="WJU645" s="11"/>
      <c r="WJV645" s="11"/>
      <c r="WJW645" s="11"/>
      <c r="WJX645" s="11"/>
      <c r="WJY645" s="11"/>
      <c r="WJZ645" s="11"/>
      <c r="WKA645" s="11"/>
      <c r="WKB645" s="11"/>
      <c r="WKC645" s="11"/>
      <c r="WKD645" s="11"/>
      <c r="WKE645" s="11"/>
      <c r="WKF645" s="11"/>
      <c r="WKG645" s="11"/>
      <c r="WKH645" s="11"/>
      <c r="WKI645" s="11"/>
      <c r="WKJ645" s="11"/>
      <c r="WKK645" s="11"/>
      <c r="WKL645" s="11"/>
      <c r="WKM645" s="11"/>
      <c r="WKN645" s="11"/>
      <c r="WKO645" s="11"/>
      <c r="WKP645" s="11"/>
      <c r="WKQ645" s="11"/>
      <c r="WKR645" s="11"/>
      <c r="WKS645" s="11"/>
      <c r="WKT645" s="11"/>
      <c r="WKU645" s="11"/>
      <c r="WKV645" s="11"/>
      <c r="WKW645" s="11"/>
      <c r="WKX645" s="11"/>
      <c r="WKY645" s="11"/>
      <c r="WKZ645" s="11"/>
      <c r="WLA645" s="11"/>
      <c r="WLB645" s="11"/>
      <c r="WLC645" s="11"/>
      <c r="WLD645" s="11"/>
      <c r="WLE645" s="11"/>
      <c r="WLF645" s="11"/>
      <c r="WLG645" s="11"/>
      <c r="WLH645" s="11"/>
      <c r="WLI645" s="11"/>
      <c r="WLJ645" s="11"/>
      <c r="WLK645" s="11"/>
      <c r="WLL645" s="11"/>
      <c r="WLM645" s="11"/>
      <c r="WLN645" s="11"/>
      <c r="WLO645" s="11"/>
      <c r="WLP645" s="11"/>
      <c r="WLQ645" s="11"/>
      <c r="WLR645" s="11"/>
      <c r="WLS645" s="11"/>
      <c r="WLT645" s="11"/>
      <c r="WLU645" s="11"/>
      <c r="WLV645" s="11"/>
      <c r="WLW645" s="11"/>
      <c r="WLX645" s="11"/>
      <c r="WLY645" s="11"/>
      <c r="WLZ645" s="11"/>
      <c r="WMA645" s="11"/>
      <c r="WMB645" s="11"/>
      <c r="WMC645" s="11"/>
      <c r="WMD645" s="11"/>
      <c r="WME645" s="11"/>
      <c r="WMF645" s="11"/>
      <c r="WMG645" s="11"/>
      <c r="WMH645" s="11"/>
      <c r="WMI645" s="11"/>
      <c r="WMJ645" s="11"/>
      <c r="WMK645" s="11"/>
      <c r="WML645" s="11"/>
      <c r="WMM645" s="11"/>
      <c r="WMN645" s="11"/>
      <c r="WMO645" s="11"/>
      <c r="WMP645" s="11"/>
      <c r="WMQ645" s="11"/>
      <c r="WMR645" s="11"/>
      <c r="WMS645" s="11"/>
      <c r="WMT645" s="11"/>
      <c r="WMU645" s="11"/>
      <c r="WMV645" s="11"/>
      <c r="WMW645" s="11"/>
      <c r="WMX645" s="11"/>
      <c r="WMY645" s="11"/>
      <c r="WMZ645" s="11"/>
      <c r="WNA645" s="11"/>
      <c r="WNB645" s="11"/>
      <c r="WNC645" s="11"/>
      <c r="WND645" s="11"/>
      <c r="WNE645" s="11"/>
      <c r="WNF645" s="11"/>
      <c r="WNG645" s="11"/>
      <c r="WNH645" s="11"/>
      <c r="WNI645" s="11"/>
      <c r="WNJ645" s="11"/>
      <c r="WNK645" s="11"/>
      <c r="WNL645" s="11"/>
      <c r="WNM645" s="11"/>
      <c r="WNN645" s="11"/>
      <c r="WNO645" s="11"/>
      <c r="WNP645" s="11"/>
      <c r="WNQ645" s="11"/>
      <c r="WNR645" s="11"/>
      <c r="WNS645" s="11"/>
      <c r="WNT645" s="11"/>
      <c r="WNU645" s="11"/>
      <c r="WNV645" s="11"/>
      <c r="WNW645" s="11"/>
      <c r="WNX645" s="11"/>
      <c r="WNY645" s="11"/>
      <c r="WNZ645" s="11"/>
      <c r="WOA645" s="11"/>
      <c r="WOB645" s="11"/>
      <c r="WOC645" s="11"/>
      <c r="WOD645" s="11"/>
      <c r="WOE645" s="11"/>
      <c r="WOF645" s="11"/>
      <c r="WOG645" s="11"/>
      <c r="WOH645" s="11"/>
      <c r="WOI645" s="11"/>
      <c r="WOJ645" s="11"/>
      <c r="WOK645" s="11"/>
      <c r="WOL645" s="11"/>
      <c r="WOM645" s="11"/>
      <c r="WON645" s="11"/>
      <c r="WOO645" s="11"/>
      <c r="WOP645" s="11"/>
      <c r="WOQ645" s="11"/>
      <c r="WOR645" s="11"/>
      <c r="WOS645" s="11"/>
      <c r="WOT645" s="11"/>
      <c r="WOU645" s="11"/>
      <c r="WOV645" s="11"/>
      <c r="WOW645" s="11"/>
      <c r="WOX645" s="11"/>
      <c r="WOY645" s="11"/>
      <c r="WOZ645" s="11"/>
      <c r="WPA645" s="11"/>
      <c r="WPB645" s="11"/>
      <c r="WPC645" s="11"/>
      <c r="WPD645" s="11"/>
      <c r="WPE645" s="11"/>
      <c r="WPF645" s="11"/>
      <c r="WPG645" s="11"/>
      <c r="WPH645" s="11"/>
      <c r="WPI645" s="11"/>
      <c r="WPJ645" s="11"/>
      <c r="WPK645" s="11"/>
      <c r="WPL645" s="11"/>
      <c r="WPM645" s="11"/>
      <c r="WPN645" s="11"/>
      <c r="WPO645" s="11"/>
      <c r="WPP645" s="11"/>
      <c r="WPQ645" s="11"/>
      <c r="WPR645" s="11"/>
      <c r="WPS645" s="11"/>
      <c r="WPT645" s="11"/>
      <c r="WPU645" s="11"/>
      <c r="WPV645" s="11"/>
      <c r="WPW645" s="11"/>
      <c r="WPX645" s="11"/>
      <c r="WPY645" s="11"/>
      <c r="WPZ645" s="11"/>
      <c r="WQA645" s="11"/>
      <c r="WQB645" s="11"/>
      <c r="WQC645" s="11"/>
      <c r="WQD645" s="11"/>
      <c r="WQE645" s="11"/>
      <c r="WQF645" s="11"/>
      <c r="WQG645" s="11"/>
      <c r="WQH645" s="11"/>
      <c r="WQI645" s="11"/>
      <c r="WQJ645" s="11"/>
      <c r="WQK645" s="11"/>
      <c r="WQL645" s="11"/>
      <c r="WQM645" s="11"/>
      <c r="WQN645" s="11"/>
      <c r="WQO645" s="11"/>
      <c r="WQP645" s="11"/>
      <c r="WQQ645" s="11"/>
      <c r="WQR645" s="11"/>
      <c r="WQS645" s="11"/>
      <c r="WQT645" s="11"/>
      <c r="WQU645" s="11"/>
      <c r="WQV645" s="11"/>
      <c r="WQW645" s="11"/>
      <c r="WQX645" s="11"/>
      <c r="WQY645" s="11"/>
      <c r="WQZ645" s="11"/>
      <c r="WRA645" s="11"/>
      <c r="WRB645" s="11"/>
      <c r="WRC645" s="11"/>
      <c r="WRD645" s="11"/>
      <c r="WRE645" s="11"/>
      <c r="WRF645" s="11"/>
      <c r="WRG645" s="11"/>
      <c r="WRH645" s="11"/>
      <c r="WRI645" s="11"/>
      <c r="WRJ645" s="11"/>
      <c r="WRK645" s="11"/>
      <c r="WRL645" s="11"/>
      <c r="WRM645" s="11"/>
      <c r="WRN645" s="11"/>
      <c r="WRO645" s="11"/>
      <c r="WRP645" s="11"/>
      <c r="WRQ645" s="11"/>
      <c r="WRR645" s="11"/>
      <c r="WRS645" s="11"/>
      <c r="WRT645" s="11"/>
      <c r="WRU645" s="11"/>
      <c r="WRV645" s="11"/>
      <c r="WRW645" s="11"/>
      <c r="WRX645" s="11"/>
      <c r="WRY645" s="11"/>
      <c r="WRZ645" s="11"/>
      <c r="WSA645" s="11"/>
      <c r="WSB645" s="11"/>
      <c r="WSC645" s="11"/>
      <c r="WSD645" s="11"/>
      <c r="WSE645" s="11"/>
      <c r="WSF645" s="11"/>
      <c r="WSG645" s="11"/>
      <c r="WSH645" s="11"/>
      <c r="WSI645" s="11"/>
      <c r="WSJ645" s="11"/>
      <c r="WSK645" s="11"/>
      <c r="WSL645" s="11"/>
      <c r="WSM645" s="11"/>
      <c r="WSN645" s="11"/>
      <c r="WSO645" s="11"/>
      <c r="WSP645" s="11"/>
      <c r="WSQ645" s="11"/>
      <c r="WSR645" s="11"/>
      <c r="WSS645" s="11"/>
      <c r="WST645" s="11"/>
      <c r="WSU645" s="11"/>
      <c r="WSV645" s="11"/>
      <c r="WSW645" s="11"/>
      <c r="WSX645" s="11"/>
      <c r="WSY645" s="11"/>
      <c r="WSZ645" s="11"/>
      <c r="WTA645" s="11"/>
      <c r="WTB645" s="11"/>
      <c r="WTC645" s="11"/>
      <c r="WTD645" s="11"/>
      <c r="WTE645" s="11"/>
      <c r="WTF645" s="11"/>
      <c r="WTG645" s="11"/>
      <c r="WTH645" s="11"/>
      <c r="WTI645" s="11"/>
      <c r="WTJ645" s="11"/>
      <c r="WTK645" s="11"/>
      <c r="WTL645" s="11"/>
      <c r="WTM645" s="11"/>
      <c r="WTN645" s="11"/>
      <c r="WTO645" s="11"/>
      <c r="WTP645" s="11"/>
      <c r="WTQ645" s="11"/>
      <c r="WTR645" s="11"/>
      <c r="WTS645" s="11"/>
      <c r="WTT645" s="11"/>
      <c r="WTU645" s="11"/>
      <c r="WTV645" s="11"/>
      <c r="WTW645" s="11"/>
      <c r="WTX645" s="11"/>
      <c r="WTY645" s="11"/>
      <c r="WTZ645" s="11"/>
      <c r="WUA645" s="11"/>
      <c r="WUB645" s="11"/>
      <c r="WUC645" s="11"/>
      <c r="WUD645" s="11"/>
      <c r="WUE645" s="11"/>
      <c r="WUF645" s="11"/>
      <c r="WUG645" s="11"/>
      <c r="WUH645" s="11"/>
      <c r="WUI645" s="11"/>
      <c r="WUJ645" s="11"/>
      <c r="WUK645" s="11"/>
      <c r="WUL645" s="11"/>
      <c r="WUM645" s="11"/>
      <c r="WUN645" s="11"/>
      <c r="WUO645" s="11"/>
      <c r="WUP645" s="11"/>
      <c r="WUQ645" s="11"/>
      <c r="WUR645" s="11"/>
      <c r="WUS645" s="11"/>
      <c r="WUT645" s="11"/>
      <c r="WUU645" s="11"/>
      <c r="WUV645" s="11"/>
      <c r="WUW645" s="11"/>
      <c r="WUX645" s="11"/>
      <c r="WUY645" s="11"/>
      <c r="WUZ645" s="11"/>
      <c r="WVA645" s="11"/>
      <c r="WVB645" s="11"/>
      <c r="WVC645" s="11"/>
      <c r="WVD645" s="11"/>
      <c r="WVE645" s="11"/>
      <c r="WVF645" s="11"/>
      <c r="WVG645" s="11"/>
      <c r="WVH645" s="11"/>
      <c r="WVI645" s="11"/>
      <c r="WVJ645" s="11"/>
      <c r="WVK645" s="11"/>
      <c r="WVL645" s="11"/>
      <c r="WVM645" s="11"/>
      <c r="WVN645" s="11"/>
      <c r="WVO645" s="11"/>
      <c r="WVP645" s="11"/>
      <c r="WVQ645" s="11"/>
      <c r="WVR645" s="11"/>
      <c r="WVS645" s="11"/>
      <c r="WVT645" s="11"/>
      <c r="WVU645" s="11"/>
      <c r="WVV645" s="11"/>
      <c r="WVW645" s="11"/>
      <c r="WVX645" s="11"/>
      <c r="WVY645" s="11"/>
      <c r="WVZ645" s="11"/>
      <c r="WWA645" s="11"/>
      <c r="WWB645" s="11"/>
      <c r="WWC645" s="11"/>
      <c r="WWD645" s="11"/>
      <c r="WWE645" s="11"/>
      <c r="WWF645" s="11"/>
      <c r="WWG645" s="11"/>
      <c r="WWH645" s="11"/>
      <c r="WWI645" s="11"/>
      <c r="WWJ645" s="11"/>
      <c r="WWK645" s="11"/>
      <c r="WWL645" s="11"/>
      <c r="WWM645" s="11"/>
      <c r="WWN645" s="11"/>
      <c r="WWO645" s="11"/>
      <c r="WWP645" s="11"/>
      <c r="WWQ645" s="11"/>
      <c r="WWR645" s="11"/>
      <c r="WWS645" s="11"/>
      <c r="WWT645" s="11"/>
      <c r="WWU645" s="11"/>
      <c r="WWV645" s="11"/>
      <c r="WWW645" s="11"/>
      <c r="WWX645" s="11"/>
      <c r="WWY645" s="11"/>
      <c r="WWZ645" s="11"/>
      <c r="WXA645" s="11"/>
      <c r="WXB645" s="11"/>
      <c r="WXC645" s="11"/>
      <c r="WXD645" s="11"/>
      <c r="WXE645" s="11"/>
      <c r="WXF645" s="11"/>
      <c r="WXG645" s="11"/>
      <c r="WXH645" s="11"/>
      <c r="WXI645" s="11"/>
      <c r="WXJ645" s="11"/>
      <c r="WXK645" s="11"/>
      <c r="WXL645" s="11"/>
      <c r="WXM645" s="11"/>
      <c r="WXN645" s="11"/>
      <c r="WXO645" s="11"/>
      <c r="WXP645" s="11"/>
      <c r="WXQ645" s="11"/>
      <c r="WXR645" s="11"/>
      <c r="WXS645" s="11"/>
      <c r="WXT645" s="11"/>
      <c r="WXU645" s="11"/>
      <c r="WXV645" s="11"/>
      <c r="WXW645" s="11"/>
      <c r="WXX645" s="11"/>
      <c r="WXY645" s="11"/>
      <c r="WXZ645" s="11"/>
      <c r="WYA645" s="11"/>
      <c r="WYB645" s="11"/>
      <c r="WYC645" s="11"/>
      <c r="WYD645" s="11"/>
      <c r="WYE645" s="11"/>
      <c r="WYF645" s="11"/>
      <c r="WYG645" s="11"/>
      <c r="WYH645" s="11"/>
      <c r="WYI645" s="11"/>
      <c r="WYJ645" s="11"/>
      <c r="WYK645" s="11"/>
      <c r="WYL645" s="11"/>
      <c r="WYM645" s="11"/>
      <c r="WYN645" s="11"/>
      <c r="WYO645" s="11"/>
      <c r="WYP645" s="11"/>
      <c r="WYQ645" s="11"/>
      <c r="WYR645" s="11"/>
      <c r="WYS645" s="11"/>
      <c r="WYT645" s="11"/>
      <c r="WYU645" s="11"/>
      <c r="WYV645" s="11"/>
      <c r="WYW645" s="11"/>
      <c r="WYX645" s="11"/>
      <c r="WYY645" s="11"/>
      <c r="WYZ645" s="11"/>
      <c r="WZA645" s="11"/>
      <c r="WZB645" s="11"/>
      <c r="WZC645" s="11"/>
      <c r="WZD645" s="11"/>
      <c r="WZE645" s="11"/>
      <c r="WZF645" s="11"/>
      <c r="WZG645" s="11"/>
      <c r="WZH645" s="11"/>
      <c r="WZI645" s="11"/>
      <c r="WZJ645" s="11"/>
      <c r="WZK645" s="11"/>
      <c r="WZL645" s="11"/>
      <c r="WZM645" s="11"/>
      <c r="WZN645" s="11"/>
      <c r="WZO645" s="11"/>
      <c r="WZP645" s="11"/>
      <c r="WZQ645" s="11"/>
      <c r="WZR645" s="11"/>
      <c r="WZS645" s="11"/>
      <c r="WZT645" s="11"/>
      <c r="WZU645" s="11"/>
      <c r="WZV645" s="11"/>
      <c r="WZW645" s="11"/>
      <c r="WZX645" s="11"/>
      <c r="WZY645" s="11"/>
      <c r="WZZ645" s="11"/>
      <c r="XAA645" s="11"/>
      <c r="XAB645" s="11"/>
      <c r="XAC645" s="11"/>
      <c r="XAD645" s="11"/>
      <c r="XAE645" s="11"/>
      <c r="XAF645" s="11"/>
      <c r="XAG645" s="11"/>
      <c r="XAH645" s="11"/>
      <c r="XAI645" s="11"/>
      <c r="XAJ645" s="11"/>
      <c r="XAK645" s="11"/>
      <c r="XAL645" s="11"/>
      <c r="XAM645" s="11"/>
      <c r="XAN645" s="11"/>
      <c r="XAO645" s="11"/>
      <c r="XAP645" s="11"/>
      <c r="XAQ645" s="11"/>
      <c r="XAR645" s="11"/>
      <c r="XAS645" s="11"/>
      <c r="XAT645" s="11"/>
      <c r="XAU645" s="11"/>
      <c r="XAV645" s="11"/>
      <c r="XAW645" s="11"/>
      <c r="XAX645" s="11"/>
      <c r="XAY645" s="11"/>
      <c r="XAZ645" s="11"/>
      <c r="XBA645" s="11"/>
      <c r="XBB645" s="11"/>
      <c r="XBC645" s="11"/>
      <c r="XBD645" s="11"/>
      <c r="XBE645" s="11"/>
      <c r="XBF645" s="11"/>
      <c r="XBG645" s="11"/>
      <c r="XBH645" s="11"/>
      <c r="XBI645" s="11"/>
      <c r="XBJ645" s="11"/>
      <c r="XBK645" s="11"/>
      <c r="XBL645" s="11"/>
      <c r="XBM645" s="11"/>
      <c r="XBN645" s="11"/>
      <c r="XBO645" s="11"/>
      <c r="XBP645" s="11"/>
      <c r="XBQ645" s="11"/>
      <c r="XBR645" s="11"/>
      <c r="XBS645" s="11"/>
      <c r="XBT645" s="11"/>
      <c r="XBU645" s="11"/>
      <c r="XBV645" s="11"/>
      <c r="XBW645" s="11"/>
      <c r="XBX645" s="11"/>
      <c r="XBY645" s="11"/>
      <c r="XBZ645" s="11"/>
      <c r="XCA645" s="11"/>
      <c r="XCB645" s="11"/>
      <c r="XCC645" s="11"/>
      <c r="XCD645" s="11"/>
      <c r="XCE645" s="11"/>
      <c r="XCF645" s="11"/>
      <c r="XCG645" s="11"/>
      <c r="XCH645" s="11"/>
      <c r="XCI645" s="11"/>
      <c r="XCJ645" s="11"/>
      <c r="XCK645" s="11"/>
      <c r="XCL645" s="11"/>
      <c r="XCM645" s="11"/>
      <c r="XCN645" s="11"/>
      <c r="XCO645" s="11"/>
      <c r="XCP645" s="11"/>
      <c r="XCQ645" s="11"/>
      <c r="XCR645" s="11"/>
      <c r="XCS645" s="11"/>
      <c r="XCT645" s="11"/>
      <c r="XCU645" s="11"/>
      <c r="XCV645" s="11"/>
      <c r="XCW645" s="11"/>
      <c r="XCX645" s="11"/>
      <c r="XCY645" s="11"/>
      <c r="XCZ645" s="11"/>
      <c r="XDA645" s="11"/>
      <c r="XDB645" s="11"/>
      <c r="XDC645" s="11"/>
      <c r="XDD645" s="11"/>
      <c r="XDE645" s="11"/>
      <c r="XDF645" s="11"/>
      <c r="XDG645" s="11"/>
      <c r="XDH645" s="11"/>
      <c r="XDI645" s="11"/>
      <c r="XDJ645" s="11"/>
      <c r="XDK645" s="11"/>
      <c r="XDL645" s="11"/>
      <c r="XDM645" s="11"/>
      <c r="XDN645" s="11"/>
      <c r="XDO645" s="11"/>
      <c r="XDP645" s="11"/>
      <c r="XDQ645" s="11"/>
      <c r="XDR645" s="11"/>
      <c r="XDS645" s="11"/>
      <c r="XDT645" s="11"/>
      <c r="XDU645" s="11"/>
      <c r="XDV645" s="11"/>
      <c r="XDW645" s="11"/>
    </row>
    <row r="646" spans="1:16351" ht="30" x14ac:dyDescent="0.25">
      <c r="A646" s="1">
        <v>1270</v>
      </c>
      <c r="B646" s="1">
        <v>57298</v>
      </c>
      <c r="C646" s="1" t="s">
        <v>4117</v>
      </c>
      <c r="D646" s="1" t="s">
        <v>4506</v>
      </c>
      <c r="E646" s="1" t="s">
        <v>4534</v>
      </c>
      <c r="F646" s="1" t="s">
        <v>4588</v>
      </c>
      <c r="G646" s="1" t="s">
        <v>4589</v>
      </c>
      <c r="H646" s="25" t="s">
        <v>4572</v>
      </c>
    </row>
    <row r="647" spans="1:16351" x14ac:dyDescent="0.25">
      <c r="A647" s="1">
        <v>187</v>
      </c>
      <c r="B647" s="1">
        <v>25015</v>
      </c>
      <c r="C647" s="1" t="s">
        <v>4126</v>
      </c>
      <c r="D647" s="1" t="s">
        <v>4514</v>
      </c>
      <c r="E647" s="1" t="s">
        <v>4534</v>
      </c>
      <c r="F647" s="1" t="s">
        <v>4588</v>
      </c>
      <c r="G647" s="1" t="s">
        <v>4589</v>
      </c>
      <c r="H647" s="25" t="s">
        <v>4538</v>
      </c>
    </row>
    <row r="648" spans="1:16351" x14ac:dyDescent="0.25">
      <c r="A648" s="1">
        <v>188</v>
      </c>
      <c r="B648" s="1">
        <v>25016</v>
      </c>
      <c r="C648" s="1" t="s">
        <v>4130</v>
      </c>
      <c r="D648" s="1" t="s">
        <v>4514</v>
      </c>
      <c r="E648" s="1" t="s">
        <v>4534</v>
      </c>
      <c r="F648" s="1" t="s">
        <v>4588</v>
      </c>
      <c r="G648" s="1" t="s">
        <v>4589</v>
      </c>
      <c r="H648" s="25" t="s">
        <v>4538</v>
      </c>
    </row>
    <row r="649" spans="1:16351" x14ac:dyDescent="0.25">
      <c r="A649" s="1">
        <v>1247</v>
      </c>
      <c r="B649" s="1">
        <v>55868</v>
      </c>
      <c r="C649" s="1" t="s">
        <v>4141</v>
      </c>
      <c r="D649" s="1" t="s">
        <v>4509</v>
      </c>
      <c r="E649" s="1" t="s">
        <v>4534</v>
      </c>
      <c r="F649" s="1" t="s">
        <v>4588</v>
      </c>
      <c r="G649" s="1" t="s">
        <v>4589</v>
      </c>
      <c r="H649" s="25" t="s">
        <v>4570</v>
      </c>
    </row>
    <row r="650" spans="1:16351" x14ac:dyDescent="0.25">
      <c r="A650" s="1">
        <v>1248</v>
      </c>
      <c r="B650" s="1">
        <v>55870</v>
      </c>
      <c r="C650" s="1" t="s">
        <v>4141</v>
      </c>
      <c r="D650" s="1" t="s">
        <v>4509</v>
      </c>
      <c r="E650" s="1" t="s">
        <v>4534</v>
      </c>
      <c r="F650" s="1" t="s">
        <v>4588</v>
      </c>
      <c r="G650" s="1" t="s">
        <v>4589</v>
      </c>
      <c r="H650" s="25" t="s">
        <v>4570</v>
      </c>
    </row>
    <row r="651" spans="1:16351" x14ac:dyDescent="0.25">
      <c r="A651" s="1">
        <v>422</v>
      </c>
      <c r="B651" s="1">
        <v>6122</v>
      </c>
      <c r="C651" s="1" t="s">
        <v>4145</v>
      </c>
      <c r="D651" s="1" t="s">
        <v>4514</v>
      </c>
      <c r="E651" s="1" t="s">
        <v>4534</v>
      </c>
      <c r="F651" s="1" t="s">
        <v>4588</v>
      </c>
      <c r="G651" s="1" t="s">
        <v>4589</v>
      </c>
      <c r="H651" s="25" t="s">
        <v>4538</v>
      </c>
    </row>
    <row r="652" spans="1:16351" x14ac:dyDescent="0.25">
      <c r="A652" s="1">
        <v>499</v>
      </c>
      <c r="B652" s="1">
        <v>70250</v>
      </c>
      <c r="C652" s="1" t="s">
        <v>4149</v>
      </c>
      <c r="D652" s="1" t="s">
        <v>4508</v>
      </c>
      <c r="E652" s="1" t="s">
        <v>4534</v>
      </c>
      <c r="F652" s="1" t="s">
        <v>4588</v>
      </c>
      <c r="G652" s="1" t="s">
        <v>4589</v>
      </c>
      <c r="H652" s="28" t="s">
        <v>4542</v>
      </c>
    </row>
    <row r="653" spans="1:16351" x14ac:dyDescent="0.25">
      <c r="A653" s="1">
        <v>830</v>
      </c>
      <c r="B653" s="1">
        <v>30366</v>
      </c>
      <c r="C653" s="1" t="s">
        <v>4151</v>
      </c>
      <c r="D653" s="1" t="s">
        <v>4509</v>
      </c>
      <c r="E653" s="1" t="s">
        <v>4534</v>
      </c>
      <c r="F653" s="1" t="s">
        <v>4588</v>
      </c>
      <c r="G653" s="1" t="s">
        <v>4589</v>
      </c>
      <c r="H653" s="25" t="s">
        <v>4570</v>
      </c>
    </row>
    <row r="654" spans="1:16351" x14ac:dyDescent="0.25">
      <c r="A654" s="1">
        <v>1090</v>
      </c>
      <c r="B654" s="1">
        <v>45570</v>
      </c>
      <c r="C654" s="1" t="s">
        <v>4163</v>
      </c>
      <c r="D654" s="1" t="s">
        <v>4506</v>
      </c>
      <c r="E654" s="1" t="s">
        <v>4534</v>
      </c>
      <c r="F654" s="1" t="s">
        <v>4588</v>
      </c>
      <c r="G654" s="1" t="s">
        <v>4589</v>
      </c>
      <c r="H654" s="25" t="s">
        <v>4572</v>
      </c>
    </row>
    <row r="655" spans="1:16351" x14ac:dyDescent="0.25">
      <c r="A655" s="1">
        <v>1091</v>
      </c>
      <c r="B655" s="1">
        <v>45571</v>
      </c>
      <c r="C655" s="1" t="s">
        <v>4165</v>
      </c>
      <c r="D655" s="1" t="s">
        <v>4506</v>
      </c>
      <c r="E655" s="1" t="s">
        <v>4534</v>
      </c>
      <c r="F655" s="1" t="s">
        <v>4588</v>
      </c>
      <c r="G655" s="1" t="s">
        <v>4589</v>
      </c>
      <c r="H655" s="25" t="s">
        <v>4572</v>
      </c>
    </row>
    <row r="656" spans="1:16351" x14ac:dyDescent="0.25">
      <c r="A656" s="1">
        <v>538</v>
      </c>
      <c r="B656" s="1">
        <v>75856</v>
      </c>
      <c r="C656" s="1" t="s">
        <v>4167</v>
      </c>
      <c r="D656" s="1" t="s">
        <v>4516</v>
      </c>
      <c r="E656" s="1" t="s">
        <v>4534</v>
      </c>
      <c r="F656" s="1" t="s">
        <v>4588</v>
      </c>
      <c r="G656" s="1" t="s">
        <v>4589</v>
      </c>
      <c r="H656" s="25">
        <v>7</v>
      </c>
    </row>
    <row r="657" spans="1:8" x14ac:dyDescent="0.25">
      <c r="A657" s="1">
        <v>539</v>
      </c>
      <c r="B657" s="1">
        <v>75857</v>
      </c>
      <c r="C657" s="1" t="s">
        <v>4170</v>
      </c>
      <c r="D657" s="1" t="s">
        <v>4516</v>
      </c>
      <c r="E657" s="1" t="s">
        <v>4534</v>
      </c>
      <c r="F657" s="1" t="s">
        <v>4588</v>
      </c>
      <c r="G657" s="1" t="s">
        <v>4589</v>
      </c>
      <c r="H657" s="25">
        <v>7</v>
      </c>
    </row>
    <row r="658" spans="1:8" x14ac:dyDescent="0.25">
      <c r="A658" s="1">
        <v>540</v>
      </c>
      <c r="B658" s="1">
        <v>75858</v>
      </c>
      <c r="C658" s="1" t="s">
        <v>4172</v>
      </c>
      <c r="D658" s="1" t="s">
        <v>4516</v>
      </c>
      <c r="E658" s="1" t="s">
        <v>4534</v>
      </c>
      <c r="F658" s="1" t="s">
        <v>4588</v>
      </c>
      <c r="G658" s="1" t="s">
        <v>4589</v>
      </c>
      <c r="H658" s="25">
        <v>7</v>
      </c>
    </row>
    <row r="659" spans="1:8" x14ac:dyDescent="0.25">
      <c r="A659" s="1">
        <v>391</v>
      </c>
      <c r="B659" s="1">
        <v>56472</v>
      </c>
      <c r="C659" s="1" t="s">
        <v>4174</v>
      </c>
      <c r="D659" s="1" t="s">
        <v>4504</v>
      </c>
      <c r="E659" s="1" t="s">
        <v>4534</v>
      </c>
      <c r="F659" s="1" t="s">
        <v>4588</v>
      </c>
      <c r="G659" s="1" t="s">
        <v>4589</v>
      </c>
      <c r="H659" s="25" t="s">
        <v>4540</v>
      </c>
    </row>
    <row r="660" spans="1:8" x14ac:dyDescent="0.25">
      <c r="A660" s="1">
        <v>16</v>
      </c>
      <c r="B660" s="1">
        <v>11395</v>
      </c>
      <c r="C660" s="1" t="s">
        <v>4177</v>
      </c>
      <c r="D660" s="1" t="s">
        <v>4516</v>
      </c>
      <c r="E660" s="1" t="s">
        <v>4534</v>
      </c>
      <c r="F660" s="1" t="s">
        <v>4588</v>
      </c>
      <c r="G660" s="1" t="s">
        <v>4589</v>
      </c>
      <c r="H660" s="25">
        <v>7</v>
      </c>
    </row>
    <row r="661" spans="1:8" x14ac:dyDescent="0.25">
      <c r="A661" s="1">
        <v>537</v>
      </c>
      <c r="B661" s="1">
        <v>75850</v>
      </c>
      <c r="C661" s="1" t="s">
        <v>4179</v>
      </c>
      <c r="D661" s="1" t="s">
        <v>4504</v>
      </c>
      <c r="E661" s="1" t="s">
        <v>4534</v>
      </c>
      <c r="F661" s="1" t="s">
        <v>4588</v>
      </c>
      <c r="G661" s="1" t="s">
        <v>4589</v>
      </c>
      <c r="H661" s="25" t="s">
        <v>4540</v>
      </c>
    </row>
    <row r="662" spans="1:8" x14ac:dyDescent="0.25">
      <c r="A662" s="1">
        <v>707</v>
      </c>
      <c r="B662" s="1">
        <v>90465</v>
      </c>
      <c r="C662" s="1" t="s">
        <v>4185</v>
      </c>
      <c r="D662" s="1" t="s">
        <v>4505</v>
      </c>
      <c r="E662" s="1" t="s">
        <v>4534</v>
      </c>
      <c r="F662" s="1" t="s">
        <v>4588</v>
      </c>
      <c r="G662" s="1" t="s">
        <v>4589</v>
      </c>
      <c r="H662" s="25" t="s">
        <v>4543</v>
      </c>
    </row>
    <row r="663" spans="1:8" x14ac:dyDescent="0.25">
      <c r="A663" s="1">
        <v>706</v>
      </c>
      <c r="B663" s="1">
        <v>90464</v>
      </c>
      <c r="C663" s="1" t="s">
        <v>4188</v>
      </c>
      <c r="D663" s="1" t="s">
        <v>4505</v>
      </c>
      <c r="E663" s="1" t="s">
        <v>4534</v>
      </c>
      <c r="F663" s="1" t="s">
        <v>4588</v>
      </c>
      <c r="G663" s="1" t="s">
        <v>4589</v>
      </c>
      <c r="H663" s="25" t="s">
        <v>4543</v>
      </c>
    </row>
    <row r="664" spans="1:8" x14ac:dyDescent="0.25">
      <c r="A664" s="1">
        <v>704</v>
      </c>
      <c r="B664" s="1">
        <v>90462</v>
      </c>
      <c r="C664" s="1" t="s">
        <v>4190</v>
      </c>
      <c r="D664" s="1" t="s">
        <v>4505</v>
      </c>
      <c r="E664" s="1" t="s">
        <v>4534</v>
      </c>
      <c r="F664" s="1" t="s">
        <v>4588</v>
      </c>
      <c r="G664" s="1" t="s">
        <v>4589</v>
      </c>
      <c r="H664" s="25" t="s">
        <v>4543</v>
      </c>
    </row>
    <row r="665" spans="1:8" x14ac:dyDescent="0.25">
      <c r="A665" s="1">
        <v>705</v>
      </c>
      <c r="B665" s="1">
        <v>90463</v>
      </c>
      <c r="C665" s="1" t="s">
        <v>4192</v>
      </c>
      <c r="D665" s="1" t="s">
        <v>4505</v>
      </c>
      <c r="E665" s="1" t="s">
        <v>4534</v>
      </c>
      <c r="F665" s="1" t="s">
        <v>4588</v>
      </c>
      <c r="G665" s="1" t="s">
        <v>4589</v>
      </c>
      <c r="H665" s="25" t="s">
        <v>4543</v>
      </c>
    </row>
    <row r="666" spans="1:8" x14ac:dyDescent="0.25">
      <c r="A666" s="1">
        <v>645</v>
      </c>
      <c r="B666" s="1">
        <v>85761</v>
      </c>
      <c r="C666" s="1" t="s">
        <v>4194</v>
      </c>
      <c r="D666" s="1" t="s">
        <v>4518</v>
      </c>
      <c r="E666" s="1" t="s">
        <v>4534</v>
      </c>
      <c r="F666" s="1" t="s">
        <v>4588</v>
      </c>
      <c r="G666" s="1" t="s">
        <v>4589</v>
      </c>
      <c r="H666" s="26">
        <v>13</v>
      </c>
    </row>
    <row r="667" spans="1:8" x14ac:dyDescent="0.25">
      <c r="A667" s="1">
        <v>646</v>
      </c>
      <c r="B667" s="1">
        <v>85762</v>
      </c>
      <c r="C667" s="1" t="s">
        <v>4197</v>
      </c>
      <c r="D667" s="1" t="s">
        <v>4518</v>
      </c>
      <c r="E667" s="1" t="s">
        <v>4534</v>
      </c>
      <c r="F667" s="1" t="s">
        <v>4588</v>
      </c>
      <c r="G667" s="1" t="s">
        <v>4589</v>
      </c>
      <c r="H667" s="26">
        <v>13</v>
      </c>
    </row>
    <row r="668" spans="1:8" x14ac:dyDescent="0.25">
      <c r="A668" s="1">
        <v>374</v>
      </c>
      <c r="B668" s="1">
        <v>5385</v>
      </c>
      <c r="C668" s="1" t="s">
        <v>4199</v>
      </c>
      <c r="D668" s="1" t="s">
        <v>4509</v>
      </c>
      <c r="E668" s="1" t="s">
        <v>4534</v>
      </c>
      <c r="F668" s="1" t="s">
        <v>4588</v>
      </c>
      <c r="G668" s="1" t="s">
        <v>4589</v>
      </c>
      <c r="H668" s="25" t="s">
        <v>4571</v>
      </c>
    </row>
    <row r="669" spans="1:8" x14ac:dyDescent="0.25">
      <c r="A669" s="1">
        <v>162</v>
      </c>
      <c r="B669" s="1">
        <v>22675</v>
      </c>
      <c r="C669" s="1" t="s">
        <v>4203</v>
      </c>
      <c r="D669" s="1" t="s">
        <v>4509</v>
      </c>
      <c r="E669" s="1" t="s">
        <v>4534</v>
      </c>
      <c r="F669" s="1" t="s">
        <v>4588</v>
      </c>
      <c r="G669" s="1" t="s">
        <v>4589</v>
      </c>
      <c r="H669" s="25" t="s">
        <v>4570</v>
      </c>
    </row>
    <row r="670" spans="1:8" x14ac:dyDescent="0.25">
      <c r="A670" s="1">
        <v>771</v>
      </c>
      <c r="B670" s="1">
        <v>25927</v>
      </c>
      <c r="C670" s="1" t="s">
        <v>4225</v>
      </c>
      <c r="D670" s="1" t="s">
        <v>4508</v>
      </c>
      <c r="E670" s="1" t="s">
        <v>4534</v>
      </c>
      <c r="F670" s="1" t="s">
        <v>4588</v>
      </c>
      <c r="G670" s="1" t="s">
        <v>4589</v>
      </c>
      <c r="H670" s="28" t="s">
        <v>4542</v>
      </c>
    </row>
    <row r="671" spans="1:8" x14ac:dyDescent="0.25">
      <c r="A671" s="1">
        <v>995</v>
      </c>
      <c r="B671" s="1">
        <v>42022</v>
      </c>
      <c r="C671" s="1" t="s">
        <v>4229</v>
      </c>
      <c r="D671" s="1" t="s">
        <v>4508</v>
      </c>
      <c r="E671" s="1" t="s">
        <v>4534</v>
      </c>
      <c r="F671" s="1" t="s">
        <v>4588</v>
      </c>
      <c r="G671" s="1" t="s">
        <v>4589</v>
      </c>
      <c r="H671" s="28" t="s">
        <v>4542</v>
      </c>
    </row>
    <row r="672" spans="1:8" x14ac:dyDescent="0.25">
      <c r="A672" s="1">
        <v>1142</v>
      </c>
      <c r="B672" s="1">
        <v>51064</v>
      </c>
      <c r="C672" s="1" t="s">
        <v>4234</v>
      </c>
      <c r="D672" s="1" t="s">
        <v>4508</v>
      </c>
      <c r="E672" s="1" t="s">
        <v>4534</v>
      </c>
      <c r="F672" s="1" t="s">
        <v>4588</v>
      </c>
      <c r="G672" s="1" t="s">
        <v>4589</v>
      </c>
      <c r="H672" s="28" t="s">
        <v>4542</v>
      </c>
    </row>
    <row r="673" spans="1:8" x14ac:dyDescent="0.25">
      <c r="A673" s="1">
        <v>1394</v>
      </c>
      <c r="B673" s="1">
        <v>62832</v>
      </c>
      <c r="C673" s="1" t="s">
        <v>4238</v>
      </c>
      <c r="D673" s="1" t="s">
        <v>4508</v>
      </c>
      <c r="E673" s="1" t="s">
        <v>4534</v>
      </c>
      <c r="F673" s="1" t="s">
        <v>4588</v>
      </c>
      <c r="G673" s="1" t="s">
        <v>4589</v>
      </c>
      <c r="H673" s="28" t="s">
        <v>4542</v>
      </c>
    </row>
    <row r="674" spans="1:8" x14ac:dyDescent="0.25">
      <c r="A674" s="1">
        <v>638</v>
      </c>
      <c r="B674" s="1">
        <v>84887</v>
      </c>
      <c r="C674" s="1" t="s">
        <v>4255</v>
      </c>
      <c r="D674" s="1" t="s">
        <v>4506</v>
      </c>
      <c r="E674" s="1" t="s">
        <v>4534</v>
      </c>
      <c r="F674" s="1" t="s">
        <v>4588</v>
      </c>
      <c r="G674" s="1" t="s">
        <v>4589</v>
      </c>
      <c r="H674" s="25" t="s">
        <v>4572</v>
      </c>
    </row>
    <row r="675" spans="1:8" x14ac:dyDescent="0.25">
      <c r="A675" s="1">
        <v>114</v>
      </c>
      <c r="B675" s="1">
        <v>19458</v>
      </c>
      <c r="C675" s="1" t="s">
        <v>4259</v>
      </c>
      <c r="D675" s="1" t="s">
        <v>4506</v>
      </c>
      <c r="E675" s="1" t="s">
        <v>4534</v>
      </c>
      <c r="F675" s="1" t="s">
        <v>4588</v>
      </c>
      <c r="G675" s="1" t="s">
        <v>4589</v>
      </c>
      <c r="H675" s="25" t="s">
        <v>4572</v>
      </c>
    </row>
    <row r="676" spans="1:8" x14ac:dyDescent="0.25">
      <c r="A676" s="1">
        <v>115</v>
      </c>
      <c r="B676" s="1">
        <v>19459</v>
      </c>
      <c r="C676" s="1" t="s">
        <v>4259</v>
      </c>
      <c r="D676" s="1" t="s">
        <v>4506</v>
      </c>
      <c r="E676" s="1" t="s">
        <v>4534</v>
      </c>
      <c r="F676" s="1" t="s">
        <v>4588</v>
      </c>
      <c r="G676" s="1" t="s">
        <v>4589</v>
      </c>
      <c r="H676" s="25" t="s">
        <v>4572</v>
      </c>
    </row>
    <row r="677" spans="1:8" x14ac:dyDescent="0.25">
      <c r="A677" s="1">
        <v>242</v>
      </c>
      <c r="B677" s="1">
        <v>350</v>
      </c>
      <c r="C677" s="1" t="s">
        <v>4264</v>
      </c>
      <c r="D677" s="1" t="s">
        <v>4508</v>
      </c>
      <c r="E677" s="1" t="s">
        <v>4534</v>
      </c>
      <c r="F677" s="1" t="s">
        <v>4588</v>
      </c>
      <c r="G677" s="1" t="s">
        <v>4589</v>
      </c>
      <c r="H677" s="28" t="s">
        <v>4542</v>
      </c>
    </row>
    <row r="678" spans="1:8" x14ac:dyDescent="0.25">
      <c r="A678" s="1">
        <v>244</v>
      </c>
      <c r="B678" s="1">
        <v>351</v>
      </c>
      <c r="C678" s="1" t="s">
        <v>4267</v>
      </c>
      <c r="D678" s="1" t="s">
        <v>4508</v>
      </c>
      <c r="E678" s="1" t="s">
        <v>4534</v>
      </c>
      <c r="F678" s="1" t="s">
        <v>4588</v>
      </c>
      <c r="G678" s="1" t="s">
        <v>4589</v>
      </c>
      <c r="H678" s="28" t="s">
        <v>4542</v>
      </c>
    </row>
    <row r="679" spans="1:8" x14ac:dyDescent="0.25">
      <c r="A679" s="1">
        <v>1515</v>
      </c>
      <c r="B679" s="1">
        <v>72117</v>
      </c>
      <c r="C679" s="1" t="s">
        <v>4278</v>
      </c>
      <c r="D679" s="1" t="s">
        <v>4509</v>
      </c>
      <c r="E679" s="1" t="s">
        <v>4534</v>
      </c>
      <c r="F679" s="1" t="s">
        <v>4588</v>
      </c>
      <c r="G679" s="1" t="s">
        <v>4589</v>
      </c>
      <c r="H679" s="25" t="s">
        <v>4571</v>
      </c>
    </row>
    <row r="680" spans="1:8" x14ac:dyDescent="0.25">
      <c r="A680" s="1">
        <v>823</v>
      </c>
      <c r="B680" s="1">
        <v>28191</v>
      </c>
      <c r="C680" s="1" t="s">
        <v>4283</v>
      </c>
      <c r="D680" s="1" t="s">
        <v>4509</v>
      </c>
      <c r="E680" s="1" t="s">
        <v>4534</v>
      </c>
      <c r="F680" s="1" t="s">
        <v>4588</v>
      </c>
      <c r="G680" s="1" t="s">
        <v>4589</v>
      </c>
      <c r="H680" s="25" t="s">
        <v>4570</v>
      </c>
    </row>
    <row r="681" spans="1:8" x14ac:dyDescent="0.25">
      <c r="A681" s="1">
        <v>535</v>
      </c>
      <c r="B681" s="1">
        <v>75337</v>
      </c>
      <c r="C681" s="1" t="s">
        <v>4288</v>
      </c>
      <c r="D681" s="1" t="s">
        <v>4516</v>
      </c>
      <c r="E681" s="1" t="s">
        <v>4534</v>
      </c>
      <c r="F681" s="1" t="s">
        <v>4588</v>
      </c>
      <c r="G681" s="1" t="s">
        <v>4589</v>
      </c>
      <c r="H681" s="25">
        <v>7</v>
      </c>
    </row>
    <row r="682" spans="1:8" x14ac:dyDescent="0.25">
      <c r="A682" s="1">
        <v>1395</v>
      </c>
      <c r="B682" s="1">
        <v>62822</v>
      </c>
      <c r="C682" s="1" t="s">
        <v>4291</v>
      </c>
      <c r="D682" s="1" t="s">
        <v>4509</v>
      </c>
      <c r="E682" s="1" t="s">
        <v>4534</v>
      </c>
      <c r="F682" s="1" t="s">
        <v>4588</v>
      </c>
      <c r="G682" s="1" t="s">
        <v>4589</v>
      </c>
      <c r="H682" s="25" t="s">
        <v>4571</v>
      </c>
    </row>
    <row r="683" spans="1:8" x14ac:dyDescent="0.25">
      <c r="A683" s="1">
        <v>788</v>
      </c>
      <c r="B683" s="1">
        <v>24225</v>
      </c>
      <c r="C683" s="1" t="s">
        <v>4293</v>
      </c>
      <c r="D683" s="1" t="s">
        <v>4514</v>
      </c>
      <c r="E683" s="1" t="s">
        <v>4534</v>
      </c>
      <c r="F683" s="1" t="s">
        <v>4588</v>
      </c>
      <c r="G683" s="1" t="s">
        <v>4589</v>
      </c>
      <c r="H683" s="25" t="s">
        <v>4538</v>
      </c>
    </row>
    <row r="684" spans="1:8" x14ac:dyDescent="0.25">
      <c r="A684" s="1">
        <v>562</v>
      </c>
      <c r="B684" s="1">
        <v>77267</v>
      </c>
      <c r="C684" s="1" t="s">
        <v>4301</v>
      </c>
      <c r="D684" s="1" t="s">
        <v>4514</v>
      </c>
      <c r="E684" s="1" t="s">
        <v>4534</v>
      </c>
      <c r="F684" s="1" t="s">
        <v>4588</v>
      </c>
      <c r="G684" s="1" t="s">
        <v>4589</v>
      </c>
      <c r="H684" s="25" t="s">
        <v>4538</v>
      </c>
    </row>
    <row r="685" spans="1:8" x14ac:dyDescent="0.25">
      <c r="A685" s="1">
        <v>395</v>
      </c>
      <c r="B685" s="1">
        <v>57569</v>
      </c>
      <c r="C685" s="1" t="s">
        <v>4303</v>
      </c>
      <c r="D685" s="1" t="s">
        <v>4504</v>
      </c>
      <c r="E685" s="1" t="s">
        <v>4534</v>
      </c>
      <c r="F685" s="1" t="s">
        <v>4588</v>
      </c>
      <c r="G685" s="1" t="s">
        <v>4589</v>
      </c>
      <c r="H685" s="25" t="s">
        <v>4540</v>
      </c>
    </row>
    <row r="686" spans="1:8" x14ac:dyDescent="0.25">
      <c r="A686" s="1">
        <v>396</v>
      </c>
      <c r="B686" s="1">
        <v>57570</v>
      </c>
      <c r="C686" s="1" t="s">
        <v>4307</v>
      </c>
      <c r="D686" s="1" t="s">
        <v>4504</v>
      </c>
      <c r="E686" s="1" t="s">
        <v>4534</v>
      </c>
      <c r="F686" s="1" t="s">
        <v>4588</v>
      </c>
      <c r="G686" s="1" t="s">
        <v>4589</v>
      </c>
      <c r="H686" s="25" t="s">
        <v>4540</v>
      </c>
    </row>
    <row r="687" spans="1:8" x14ac:dyDescent="0.25">
      <c r="A687" s="1">
        <v>605</v>
      </c>
      <c r="B687" s="1">
        <v>82202</v>
      </c>
      <c r="C687" s="1" t="s">
        <v>4327</v>
      </c>
      <c r="D687" s="1" t="s">
        <v>4506</v>
      </c>
      <c r="E687" s="1" t="s">
        <v>4534</v>
      </c>
      <c r="F687" s="1" t="s">
        <v>4588</v>
      </c>
      <c r="G687" s="1" t="s">
        <v>4589</v>
      </c>
      <c r="H687" s="25" t="s">
        <v>4572</v>
      </c>
    </row>
    <row r="688" spans="1:8" x14ac:dyDescent="0.25">
      <c r="A688" s="1">
        <v>343</v>
      </c>
      <c r="B688" s="1">
        <v>4780</v>
      </c>
      <c r="C688" s="1" t="s">
        <v>4330</v>
      </c>
      <c r="D688" s="1" t="s">
        <v>4514</v>
      </c>
      <c r="E688" s="1" t="s">
        <v>4534</v>
      </c>
      <c r="F688" s="1" t="s">
        <v>4588</v>
      </c>
      <c r="G688" s="1" t="s">
        <v>4589</v>
      </c>
      <c r="H688" s="25" t="s">
        <v>4538</v>
      </c>
    </row>
    <row r="689" spans="1:8" x14ac:dyDescent="0.25">
      <c r="A689" s="1">
        <v>1311</v>
      </c>
      <c r="B689" s="1">
        <v>58534</v>
      </c>
      <c r="C689" s="1" t="s">
        <v>4333</v>
      </c>
      <c r="D689" s="1" t="s">
        <v>4515</v>
      </c>
      <c r="E689" s="1" t="s">
        <v>4534</v>
      </c>
      <c r="F689" s="1"/>
      <c r="G689" s="1"/>
      <c r="H689" s="13" t="s">
        <v>4569</v>
      </c>
    </row>
    <row r="690" spans="1:8" x14ac:dyDescent="0.25">
      <c r="A690" s="1">
        <v>1334</v>
      </c>
      <c r="B690" s="1">
        <v>58536</v>
      </c>
      <c r="C690" s="1" t="s">
        <v>4338</v>
      </c>
      <c r="D690" s="1" t="s">
        <v>4515</v>
      </c>
      <c r="E690" s="1" t="s">
        <v>4534</v>
      </c>
      <c r="F690" s="1"/>
      <c r="G690" s="1"/>
      <c r="H690" s="13" t="s">
        <v>4569</v>
      </c>
    </row>
    <row r="691" spans="1:8" x14ac:dyDescent="0.25">
      <c r="A691" s="1">
        <v>1312</v>
      </c>
      <c r="B691" s="1">
        <v>58546</v>
      </c>
      <c r="C691" s="1" t="s">
        <v>4341</v>
      </c>
      <c r="D691" s="1" t="s">
        <v>4515</v>
      </c>
      <c r="E691" s="1" t="s">
        <v>4534</v>
      </c>
      <c r="F691" s="1"/>
      <c r="G691" s="1"/>
      <c r="H691" s="13" t="s">
        <v>4569</v>
      </c>
    </row>
    <row r="692" spans="1:8" x14ac:dyDescent="0.25">
      <c r="A692" s="1">
        <v>1314</v>
      </c>
      <c r="B692" s="1">
        <v>58554</v>
      </c>
      <c r="C692" s="1" t="s">
        <v>4345</v>
      </c>
      <c r="D692" s="1" t="s">
        <v>4515</v>
      </c>
      <c r="E692" s="1" t="s">
        <v>4534</v>
      </c>
      <c r="F692" s="1"/>
      <c r="G692" s="1"/>
      <c r="H692" s="13" t="s">
        <v>4569</v>
      </c>
    </row>
    <row r="693" spans="1:8" x14ac:dyDescent="0.25">
      <c r="A693" s="1">
        <v>1310</v>
      </c>
      <c r="B693" s="1">
        <v>58560</v>
      </c>
      <c r="C693" s="1" t="s">
        <v>4347</v>
      </c>
      <c r="D693" s="1" t="s">
        <v>4515</v>
      </c>
      <c r="E693" s="1" t="s">
        <v>4534</v>
      </c>
      <c r="F693" s="1"/>
      <c r="G693" s="1"/>
      <c r="H693" s="13" t="s">
        <v>4569</v>
      </c>
    </row>
    <row r="694" spans="1:8" x14ac:dyDescent="0.25">
      <c r="A694" s="1">
        <v>1316</v>
      </c>
      <c r="B694" s="1">
        <v>58552</v>
      </c>
      <c r="C694" s="1" t="s">
        <v>4349</v>
      </c>
      <c r="D694" s="1" t="s">
        <v>4515</v>
      </c>
      <c r="E694" s="1" t="s">
        <v>4534</v>
      </c>
      <c r="F694" s="1"/>
      <c r="G694" s="1"/>
      <c r="H694" s="13" t="s">
        <v>4569</v>
      </c>
    </row>
    <row r="695" spans="1:8" x14ac:dyDescent="0.25">
      <c r="A695" s="1">
        <v>1322</v>
      </c>
      <c r="B695" s="1">
        <v>58558</v>
      </c>
      <c r="C695" s="1" t="s">
        <v>4354</v>
      </c>
      <c r="D695" s="1" t="s">
        <v>4515</v>
      </c>
      <c r="E695" s="1" t="s">
        <v>4534</v>
      </c>
      <c r="F695" s="1"/>
      <c r="G695" s="1"/>
      <c r="H695" s="13" t="s">
        <v>4569</v>
      </c>
    </row>
    <row r="696" spans="1:8" x14ac:dyDescent="0.25">
      <c r="A696" s="1">
        <v>1320</v>
      </c>
      <c r="B696" s="1">
        <v>58548</v>
      </c>
      <c r="C696" s="1" t="s">
        <v>4356</v>
      </c>
      <c r="D696" s="1" t="s">
        <v>4515</v>
      </c>
      <c r="E696" s="1" t="s">
        <v>4534</v>
      </c>
      <c r="F696" s="1"/>
      <c r="G696" s="1"/>
      <c r="H696" s="13" t="s">
        <v>4569</v>
      </c>
    </row>
    <row r="697" spans="1:8" x14ac:dyDescent="0.25">
      <c r="A697" s="1">
        <v>1318</v>
      </c>
      <c r="B697" s="1">
        <v>58550</v>
      </c>
      <c r="C697" s="1" t="s">
        <v>4358</v>
      </c>
      <c r="D697" s="1" t="s">
        <v>4515</v>
      </c>
      <c r="E697" s="1" t="s">
        <v>4534</v>
      </c>
      <c r="F697" s="1"/>
      <c r="G697" s="1"/>
      <c r="H697" s="13" t="s">
        <v>4569</v>
      </c>
    </row>
    <row r="698" spans="1:8" x14ac:dyDescent="0.25">
      <c r="A698" s="1">
        <v>1333</v>
      </c>
      <c r="B698" s="1">
        <v>58537</v>
      </c>
      <c r="C698" s="1" t="s">
        <v>4361</v>
      </c>
      <c r="D698" s="1" t="s">
        <v>4515</v>
      </c>
      <c r="E698" s="1" t="s">
        <v>4534</v>
      </c>
      <c r="F698" s="1"/>
      <c r="G698" s="1"/>
      <c r="H698" s="13" t="s">
        <v>4569</v>
      </c>
    </row>
    <row r="699" spans="1:8" x14ac:dyDescent="0.25">
      <c r="A699" s="1">
        <v>1313</v>
      </c>
      <c r="B699" s="1">
        <v>58547</v>
      </c>
      <c r="C699" s="1" t="s">
        <v>4363</v>
      </c>
      <c r="D699" s="1" t="s">
        <v>4515</v>
      </c>
      <c r="E699" s="1" t="s">
        <v>4534</v>
      </c>
      <c r="F699" s="1"/>
      <c r="G699" s="1"/>
      <c r="H699" s="13" t="s">
        <v>4569</v>
      </c>
    </row>
    <row r="700" spans="1:8" x14ac:dyDescent="0.25">
      <c r="A700" s="1">
        <v>1332</v>
      </c>
      <c r="B700" s="1">
        <v>58545</v>
      </c>
      <c r="C700" s="1" t="s">
        <v>4365</v>
      </c>
      <c r="D700" s="1" t="s">
        <v>4515</v>
      </c>
      <c r="E700" s="1" t="s">
        <v>4534</v>
      </c>
      <c r="F700" s="1"/>
      <c r="G700" s="1"/>
      <c r="H700" s="13" t="s">
        <v>4569</v>
      </c>
    </row>
    <row r="701" spans="1:8" x14ac:dyDescent="0.25">
      <c r="A701" s="1">
        <v>1323</v>
      </c>
      <c r="B701" s="1">
        <v>58557</v>
      </c>
      <c r="C701" s="1" t="s">
        <v>4367</v>
      </c>
      <c r="D701" s="1" t="s">
        <v>4515</v>
      </c>
      <c r="E701" s="1" t="s">
        <v>4534</v>
      </c>
      <c r="F701" s="1"/>
      <c r="G701" s="1"/>
      <c r="H701" s="13" t="s">
        <v>4569</v>
      </c>
    </row>
    <row r="702" spans="1:8" x14ac:dyDescent="0.25">
      <c r="A702" s="1">
        <v>1324</v>
      </c>
      <c r="B702" s="1">
        <v>58556</v>
      </c>
      <c r="C702" s="1" t="s">
        <v>4367</v>
      </c>
      <c r="D702" s="1" t="s">
        <v>4515</v>
      </c>
      <c r="E702" s="1" t="s">
        <v>4534</v>
      </c>
      <c r="F702" s="1"/>
      <c r="G702" s="1"/>
      <c r="H702" s="13" t="s">
        <v>4569</v>
      </c>
    </row>
    <row r="703" spans="1:8" x14ac:dyDescent="0.25">
      <c r="A703" s="1">
        <v>1328</v>
      </c>
      <c r="B703" s="1">
        <v>58538</v>
      </c>
      <c r="C703" s="1" t="s">
        <v>4367</v>
      </c>
      <c r="D703" s="1" t="s">
        <v>4515</v>
      </c>
      <c r="E703" s="1" t="s">
        <v>4534</v>
      </c>
      <c r="F703" s="1"/>
      <c r="G703" s="1"/>
      <c r="H703" s="13" t="s">
        <v>4569</v>
      </c>
    </row>
    <row r="704" spans="1:8" x14ac:dyDescent="0.25">
      <c r="A704" s="1">
        <v>1331</v>
      </c>
      <c r="B704" s="1">
        <v>58539</v>
      </c>
      <c r="C704" s="1" t="s">
        <v>4367</v>
      </c>
      <c r="D704" s="1" t="s">
        <v>4515</v>
      </c>
      <c r="E704" s="1" t="s">
        <v>4534</v>
      </c>
      <c r="F704" s="1"/>
      <c r="G704" s="1"/>
      <c r="H704" s="13" t="s">
        <v>4569</v>
      </c>
    </row>
    <row r="705" spans="1:8" x14ac:dyDescent="0.25">
      <c r="A705" s="1">
        <v>1326</v>
      </c>
      <c r="B705" s="1">
        <v>58555</v>
      </c>
      <c r="C705" s="1" t="s">
        <v>4373</v>
      </c>
      <c r="D705" s="1" t="s">
        <v>4515</v>
      </c>
      <c r="E705" s="1" t="s">
        <v>4534</v>
      </c>
      <c r="F705" s="1"/>
      <c r="G705" s="1"/>
      <c r="H705" s="13" t="s">
        <v>4569</v>
      </c>
    </row>
    <row r="706" spans="1:8" x14ac:dyDescent="0.25">
      <c r="A706" s="1">
        <v>1329</v>
      </c>
      <c r="B706" s="1">
        <v>58541</v>
      </c>
      <c r="C706" s="1" t="s">
        <v>4373</v>
      </c>
      <c r="D706" s="1" t="s">
        <v>4515</v>
      </c>
      <c r="E706" s="1" t="s">
        <v>4534</v>
      </c>
      <c r="F706" s="1"/>
      <c r="G706" s="1"/>
      <c r="H706" s="13" t="s">
        <v>4569</v>
      </c>
    </row>
    <row r="707" spans="1:8" x14ac:dyDescent="0.25">
      <c r="A707" s="1">
        <v>1330</v>
      </c>
      <c r="B707" s="1">
        <v>58540</v>
      </c>
      <c r="C707" s="1" t="s">
        <v>4373</v>
      </c>
      <c r="D707" s="1" t="s">
        <v>4515</v>
      </c>
      <c r="E707" s="1" t="s">
        <v>4534</v>
      </c>
      <c r="F707" s="1"/>
      <c r="G707" s="1"/>
      <c r="H707" s="13" t="s">
        <v>4569</v>
      </c>
    </row>
    <row r="708" spans="1:8" x14ac:dyDescent="0.25">
      <c r="A708" s="1">
        <v>1325</v>
      </c>
      <c r="B708" s="1">
        <v>58561</v>
      </c>
      <c r="C708" s="1" t="s">
        <v>4377</v>
      </c>
      <c r="D708" s="1" t="s">
        <v>4515</v>
      </c>
      <c r="E708" s="1" t="s">
        <v>4534</v>
      </c>
      <c r="F708" s="1"/>
      <c r="G708" s="1"/>
      <c r="H708" s="13" t="s">
        <v>4569</v>
      </c>
    </row>
    <row r="709" spans="1:8" x14ac:dyDescent="0.25">
      <c r="A709" s="1">
        <v>1327</v>
      </c>
      <c r="B709" s="1">
        <v>58535</v>
      </c>
      <c r="C709" s="1" t="s">
        <v>4377</v>
      </c>
      <c r="D709" s="1" t="s">
        <v>4515</v>
      </c>
      <c r="E709" s="1" t="s">
        <v>4534</v>
      </c>
      <c r="F709" s="1"/>
      <c r="G709" s="1"/>
      <c r="H709" s="13" t="s">
        <v>4569</v>
      </c>
    </row>
    <row r="710" spans="1:8" x14ac:dyDescent="0.25">
      <c r="A710" s="1">
        <v>1315</v>
      </c>
      <c r="B710" s="1">
        <v>58553</v>
      </c>
      <c r="C710" s="1" t="s">
        <v>4380</v>
      </c>
      <c r="D710" s="1" t="s">
        <v>4515</v>
      </c>
      <c r="E710" s="1" t="s">
        <v>4534</v>
      </c>
      <c r="F710" s="1"/>
      <c r="G710" s="1"/>
      <c r="H710" s="13" t="s">
        <v>4569</v>
      </c>
    </row>
    <row r="711" spans="1:8" x14ac:dyDescent="0.25">
      <c r="A711" s="1">
        <v>1335</v>
      </c>
      <c r="B711" s="1">
        <v>58542</v>
      </c>
      <c r="C711" s="1" t="s">
        <v>4380</v>
      </c>
      <c r="D711" s="1" t="s">
        <v>4515</v>
      </c>
      <c r="E711" s="1" t="s">
        <v>4534</v>
      </c>
      <c r="F711" s="1"/>
      <c r="G711" s="1"/>
      <c r="H711" s="13" t="s">
        <v>4569</v>
      </c>
    </row>
    <row r="712" spans="1:8" x14ac:dyDescent="0.25">
      <c r="A712" s="1">
        <v>1336</v>
      </c>
      <c r="B712" s="1">
        <v>58543</v>
      </c>
      <c r="C712" s="1" t="s">
        <v>4380</v>
      </c>
      <c r="D712" s="1" t="s">
        <v>4515</v>
      </c>
      <c r="E712" s="1" t="s">
        <v>4534</v>
      </c>
      <c r="F712" s="1"/>
      <c r="G712" s="1"/>
      <c r="H712" s="13" t="s">
        <v>4569</v>
      </c>
    </row>
    <row r="713" spans="1:8" x14ac:dyDescent="0.25">
      <c r="A713" s="1">
        <v>1321</v>
      </c>
      <c r="B713" s="1">
        <v>58559</v>
      </c>
      <c r="C713" s="1" t="s">
        <v>4384</v>
      </c>
      <c r="D713" s="1" t="s">
        <v>4515</v>
      </c>
      <c r="E713" s="1" t="s">
        <v>4534</v>
      </c>
      <c r="F713" s="1"/>
      <c r="G713" s="1"/>
      <c r="H713" s="13" t="s">
        <v>4569</v>
      </c>
    </row>
    <row r="714" spans="1:8" x14ac:dyDescent="0.25">
      <c r="A714" s="1">
        <v>1319</v>
      </c>
      <c r="B714" s="1">
        <v>58549</v>
      </c>
      <c r="C714" s="1" t="s">
        <v>4386</v>
      </c>
      <c r="D714" s="1" t="s">
        <v>4515</v>
      </c>
      <c r="E714" s="1" t="s">
        <v>4534</v>
      </c>
      <c r="F714" s="1"/>
      <c r="G714" s="1"/>
      <c r="H714" s="13" t="s">
        <v>4569</v>
      </c>
    </row>
    <row r="715" spans="1:8" x14ac:dyDescent="0.25">
      <c r="A715" s="1">
        <v>1317</v>
      </c>
      <c r="B715" s="1">
        <v>58551</v>
      </c>
      <c r="C715" s="1" t="s">
        <v>4388</v>
      </c>
      <c r="D715" s="1" t="s">
        <v>4515</v>
      </c>
      <c r="E715" s="1" t="s">
        <v>4534</v>
      </c>
      <c r="F715" s="1"/>
      <c r="G715" s="1"/>
      <c r="H715" s="13" t="s">
        <v>4569</v>
      </c>
    </row>
    <row r="716" spans="1:8" x14ac:dyDescent="0.25">
      <c r="A716" s="1">
        <v>1337</v>
      </c>
      <c r="B716" s="1">
        <v>58544</v>
      </c>
      <c r="C716" s="1" t="s">
        <v>4388</v>
      </c>
      <c r="D716" s="1" t="s">
        <v>4515</v>
      </c>
      <c r="E716" s="1" t="s">
        <v>4534</v>
      </c>
      <c r="F716" s="1"/>
      <c r="G716" s="1"/>
      <c r="H716" s="13" t="s">
        <v>4569</v>
      </c>
    </row>
    <row r="717" spans="1:8" x14ac:dyDescent="0.25">
      <c r="A717" s="1">
        <v>547</v>
      </c>
      <c r="B717" s="1">
        <v>76420</v>
      </c>
      <c r="C717" s="1" t="s">
        <v>4391</v>
      </c>
      <c r="D717" s="1" t="s">
        <v>4506</v>
      </c>
      <c r="E717" s="1" t="s">
        <v>4534</v>
      </c>
      <c r="F717" s="1" t="s">
        <v>4588</v>
      </c>
      <c r="G717" s="1" t="s">
        <v>4589</v>
      </c>
      <c r="H717" s="25" t="s">
        <v>4572</v>
      </c>
    </row>
    <row r="718" spans="1:8" x14ac:dyDescent="0.25">
      <c r="A718" s="1">
        <v>548</v>
      </c>
      <c r="B718" s="1">
        <v>76421</v>
      </c>
      <c r="C718" s="1" t="s">
        <v>4394</v>
      </c>
      <c r="D718" s="1" t="s">
        <v>4506</v>
      </c>
      <c r="E718" s="1" t="s">
        <v>4534</v>
      </c>
      <c r="F718" s="1" t="s">
        <v>4588</v>
      </c>
      <c r="G718" s="1" t="s">
        <v>4589</v>
      </c>
      <c r="H718" s="25" t="s">
        <v>4572</v>
      </c>
    </row>
    <row r="719" spans="1:8" x14ac:dyDescent="0.25">
      <c r="A719" s="1">
        <v>406</v>
      </c>
      <c r="B719" s="1">
        <v>58249</v>
      </c>
      <c r="C719" s="1" t="s">
        <v>4396</v>
      </c>
      <c r="D719" s="1" t="s">
        <v>4508</v>
      </c>
      <c r="E719" s="1" t="s">
        <v>4534</v>
      </c>
      <c r="F719" s="1" t="s">
        <v>4588</v>
      </c>
      <c r="G719" s="1" t="s">
        <v>4589</v>
      </c>
      <c r="H719" s="28" t="s">
        <v>4542</v>
      </c>
    </row>
    <row r="720" spans="1:8" x14ac:dyDescent="0.25">
      <c r="A720" s="1">
        <v>530</v>
      </c>
      <c r="B720" s="1">
        <v>74855</v>
      </c>
      <c r="C720" s="1" t="s">
        <v>4399</v>
      </c>
      <c r="D720" s="1" t="s">
        <v>4514</v>
      </c>
      <c r="E720" s="1" t="s">
        <v>4534</v>
      </c>
      <c r="F720" s="1" t="s">
        <v>4588</v>
      </c>
      <c r="G720" s="1" t="s">
        <v>4589</v>
      </c>
      <c r="H720" s="25" t="s">
        <v>4538</v>
      </c>
    </row>
    <row r="721" spans="1:8" x14ac:dyDescent="0.25">
      <c r="A721" s="1">
        <v>531</v>
      </c>
      <c r="B721" s="1">
        <v>74856</v>
      </c>
      <c r="C721" s="1" t="s">
        <v>4402</v>
      </c>
      <c r="D721" s="1" t="s">
        <v>4514</v>
      </c>
      <c r="E721" s="1" t="s">
        <v>4534</v>
      </c>
      <c r="F721" s="1" t="s">
        <v>4588</v>
      </c>
      <c r="G721" s="1" t="s">
        <v>4589</v>
      </c>
      <c r="H721" s="25" t="s">
        <v>4538</v>
      </c>
    </row>
    <row r="722" spans="1:8" x14ac:dyDescent="0.25">
      <c r="A722" s="1">
        <v>954</v>
      </c>
      <c r="B722" s="1">
        <v>39957</v>
      </c>
      <c r="C722" s="1" t="s">
        <v>4409</v>
      </c>
      <c r="D722" s="1" t="s">
        <v>4508</v>
      </c>
      <c r="E722" s="1" t="s">
        <v>4534</v>
      </c>
      <c r="F722" s="1" t="s">
        <v>4588</v>
      </c>
      <c r="G722" s="1" t="s">
        <v>4589</v>
      </c>
      <c r="H722" s="28" t="s">
        <v>4544</v>
      </c>
    </row>
    <row r="723" spans="1:8" x14ac:dyDescent="0.25">
      <c r="A723" s="1">
        <v>478</v>
      </c>
      <c r="B723" s="1">
        <v>67896</v>
      </c>
      <c r="C723" s="1" t="s">
        <v>4413</v>
      </c>
      <c r="D723" s="1" t="s">
        <v>4505</v>
      </c>
      <c r="E723" s="1" t="s">
        <v>4534</v>
      </c>
      <c r="F723" s="1" t="s">
        <v>4588</v>
      </c>
      <c r="G723" s="1" t="s">
        <v>4589</v>
      </c>
      <c r="H723" s="25" t="s">
        <v>4543</v>
      </c>
    </row>
    <row r="724" spans="1:8" x14ac:dyDescent="0.25">
      <c r="A724" s="1">
        <v>729</v>
      </c>
      <c r="B724" s="1">
        <v>92875</v>
      </c>
      <c r="C724" s="1" t="s">
        <v>4419</v>
      </c>
      <c r="D724" s="1" t="s">
        <v>4506</v>
      </c>
      <c r="E724" s="1" t="s">
        <v>4534</v>
      </c>
      <c r="F724" s="1" t="s">
        <v>4588</v>
      </c>
      <c r="G724" s="1" t="s">
        <v>4589</v>
      </c>
      <c r="H724" s="25" t="s">
        <v>4568</v>
      </c>
    </row>
    <row r="725" spans="1:8" x14ac:dyDescent="0.25">
      <c r="A725" s="1">
        <v>353</v>
      </c>
      <c r="B725" s="1">
        <v>51808</v>
      </c>
      <c r="C725" s="1" t="s">
        <v>4422</v>
      </c>
      <c r="D725" s="1" t="s">
        <v>4514</v>
      </c>
      <c r="E725" s="1" t="s">
        <v>4534</v>
      </c>
      <c r="F725" s="1" t="s">
        <v>4588</v>
      </c>
      <c r="G725" s="1" t="s">
        <v>4589</v>
      </c>
      <c r="H725" s="25" t="s">
        <v>4538</v>
      </c>
    </row>
    <row r="726" spans="1:8" x14ac:dyDescent="0.25">
      <c r="A726" s="1">
        <v>1295</v>
      </c>
      <c r="B726" s="1">
        <v>58296</v>
      </c>
      <c r="C726" s="1" t="s">
        <v>4427</v>
      </c>
      <c r="D726" s="1" t="s">
        <v>4506</v>
      </c>
      <c r="E726" s="1" t="s">
        <v>4534</v>
      </c>
      <c r="F726" s="1" t="s">
        <v>4588</v>
      </c>
      <c r="G726" s="1" t="s">
        <v>4589</v>
      </c>
      <c r="H726" s="25" t="s">
        <v>4568</v>
      </c>
    </row>
    <row r="727" spans="1:8" x14ac:dyDescent="0.25">
      <c r="A727" s="1"/>
      <c r="B727" s="1">
        <v>58295</v>
      </c>
      <c r="C727" s="1" t="s">
        <v>4427</v>
      </c>
      <c r="D727" s="1" t="s">
        <v>4506</v>
      </c>
      <c r="E727" s="1" t="s">
        <v>4534</v>
      </c>
      <c r="F727" s="1" t="s">
        <v>4588</v>
      </c>
      <c r="G727" s="1" t="s">
        <v>4589</v>
      </c>
      <c r="H727" s="26">
        <v>5</v>
      </c>
    </row>
    <row r="728" spans="1:8" x14ac:dyDescent="0.25">
      <c r="A728" s="1">
        <v>1298</v>
      </c>
      <c r="B728" s="1">
        <v>58075</v>
      </c>
      <c r="C728" s="1" t="s">
        <v>4430</v>
      </c>
      <c r="D728" s="1" t="s">
        <v>4506</v>
      </c>
      <c r="E728" s="1" t="s">
        <v>4534</v>
      </c>
      <c r="F728" s="1" t="s">
        <v>4588</v>
      </c>
      <c r="G728" s="1" t="s">
        <v>4589</v>
      </c>
      <c r="H728" s="25" t="s">
        <v>4568</v>
      </c>
    </row>
    <row r="729" spans="1:8" x14ac:dyDescent="0.25">
      <c r="A729" s="1"/>
      <c r="B729" s="1">
        <v>58294</v>
      </c>
      <c r="C729" s="12" t="s">
        <v>4433</v>
      </c>
      <c r="D729" s="1" t="s">
        <v>4506</v>
      </c>
      <c r="E729" s="1" t="s">
        <v>4534</v>
      </c>
      <c r="F729" s="1" t="s">
        <v>4588</v>
      </c>
      <c r="G729" s="1" t="s">
        <v>4589</v>
      </c>
      <c r="H729" s="26">
        <v>5</v>
      </c>
    </row>
    <row r="730" spans="1:8" x14ac:dyDescent="0.25">
      <c r="A730" s="1"/>
      <c r="B730" s="1">
        <v>58259</v>
      </c>
      <c r="C730" s="12" t="s">
        <v>4529</v>
      </c>
      <c r="D730" s="1" t="s">
        <v>4506</v>
      </c>
      <c r="E730" s="1" t="s">
        <v>4534</v>
      </c>
      <c r="F730" s="1" t="s">
        <v>4588</v>
      </c>
      <c r="G730" s="1" t="s">
        <v>4589</v>
      </c>
      <c r="H730" s="26">
        <v>5</v>
      </c>
    </row>
    <row r="731" spans="1:8" x14ac:dyDescent="0.25">
      <c r="A731" s="1"/>
      <c r="B731" s="1">
        <v>58260</v>
      </c>
      <c r="C731" s="1" t="s">
        <v>4529</v>
      </c>
      <c r="D731" s="1" t="s">
        <v>4506</v>
      </c>
      <c r="E731" s="1" t="s">
        <v>4534</v>
      </c>
      <c r="F731" s="1" t="s">
        <v>4588</v>
      </c>
      <c r="G731" s="1" t="s">
        <v>4589</v>
      </c>
      <c r="H731" s="26">
        <v>5</v>
      </c>
    </row>
    <row r="732" spans="1:8" x14ac:dyDescent="0.25">
      <c r="A732" s="1">
        <v>1297</v>
      </c>
      <c r="B732" s="1">
        <v>58293</v>
      </c>
      <c r="C732" s="1" t="s">
        <v>4433</v>
      </c>
      <c r="D732" s="1" t="s">
        <v>4506</v>
      </c>
      <c r="E732" s="1" t="s">
        <v>4534</v>
      </c>
      <c r="F732" s="1" t="s">
        <v>4588</v>
      </c>
      <c r="G732" s="1" t="s">
        <v>4589</v>
      </c>
      <c r="H732" s="25" t="s">
        <v>4568</v>
      </c>
    </row>
    <row r="733" spans="1:8" x14ac:dyDescent="0.25">
      <c r="A733" s="1">
        <v>373</v>
      </c>
      <c r="B733" s="1">
        <v>53743</v>
      </c>
      <c r="C733" s="1" t="s">
        <v>4442</v>
      </c>
      <c r="D733" s="1" t="s">
        <v>4508</v>
      </c>
      <c r="E733" s="1" t="s">
        <v>4534</v>
      </c>
      <c r="F733" s="1" t="s">
        <v>4588</v>
      </c>
      <c r="G733" s="1" t="s">
        <v>4589</v>
      </c>
      <c r="H733" s="28" t="s">
        <v>4542</v>
      </c>
    </row>
    <row r="734" spans="1:8" x14ac:dyDescent="0.25">
      <c r="A734" s="1">
        <v>818</v>
      </c>
      <c r="B734" s="1">
        <v>24286</v>
      </c>
      <c r="C734" s="1" t="s">
        <v>4445</v>
      </c>
      <c r="D734" s="1" t="s">
        <v>4505</v>
      </c>
      <c r="E734" s="1" t="s">
        <v>4534</v>
      </c>
      <c r="F734" s="1" t="s">
        <v>4588</v>
      </c>
      <c r="G734" s="1" t="s">
        <v>4589</v>
      </c>
      <c r="H734" s="25" t="s">
        <v>4543</v>
      </c>
    </row>
    <row r="735" spans="1:8" x14ac:dyDescent="0.25">
      <c r="A735" s="1">
        <v>803</v>
      </c>
      <c r="B735" s="1">
        <v>29019</v>
      </c>
      <c r="C735" s="1" t="s">
        <v>4449</v>
      </c>
      <c r="D735" s="1" t="s">
        <v>4509</v>
      </c>
      <c r="E735" s="1" t="s">
        <v>4534</v>
      </c>
      <c r="F735" s="1" t="s">
        <v>4588</v>
      </c>
      <c r="G735" s="1" t="s">
        <v>4589</v>
      </c>
      <c r="H735" s="25" t="s">
        <v>4570</v>
      </c>
    </row>
    <row r="736" spans="1:8" x14ac:dyDescent="0.25">
      <c r="A736" s="1">
        <v>802</v>
      </c>
      <c r="B736" s="1">
        <v>29020</v>
      </c>
      <c r="C736" s="1" t="s">
        <v>4456</v>
      </c>
      <c r="D736" s="1" t="s">
        <v>4509</v>
      </c>
      <c r="E736" s="1" t="s">
        <v>4534</v>
      </c>
      <c r="F736" s="1" t="s">
        <v>4588</v>
      </c>
      <c r="G736" s="1" t="s">
        <v>4589</v>
      </c>
      <c r="H736" s="25" t="s">
        <v>4570</v>
      </c>
    </row>
    <row r="737" spans="1:8" x14ac:dyDescent="0.25">
      <c r="A737" s="1">
        <v>520</v>
      </c>
      <c r="B737" s="1">
        <v>73636</v>
      </c>
      <c r="C737" s="1" t="s">
        <v>4471</v>
      </c>
      <c r="D737" s="1" t="s">
        <v>4507</v>
      </c>
      <c r="E737" s="1" t="s">
        <v>4534</v>
      </c>
      <c r="F737" s="1" t="s">
        <v>4588</v>
      </c>
      <c r="G737" s="1" t="s">
        <v>4589</v>
      </c>
      <c r="H737" s="25" t="s">
        <v>4541</v>
      </c>
    </row>
    <row r="738" spans="1:8" x14ac:dyDescent="0.25">
      <c r="A738" s="1">
        <v>90</v>
      </c>
      <c r="B738" s="1">
        <v>17543</v>
      </c>
      <c r="C738" s="1" t="s">
        <v>4474</v>
      </c>
      <c r="D738" s="1" t="s">
        <v>4507</v>
      </c>
      <c r="E738" s="1" t="s">
        <v>4534</v>
      </c>
      <c r="F738" s="1" t="s">
        <v>4588</v>
      </c>
      <c r="G738" s="1" t="s">
        <v>4589</v>
      </c>
      <c r="H738" s="25" t="s">
        <v>4541</v>
      </c>
    </row>
    <row r="739" spans="1:8" x14ac:dyDescent="0.25">
      <c r="A739" s="1">
        <v>491</v>
      </c>
      <c r="B739" s="1">
        <v>68583</v>
      </c>
      <c r="C739" s="1" t="s">
        <v>4480</v>
      </c>
      <c r="D739" s="1" t="s">
        <v>4508</v>
      </c>
      <c r="E739" s="1" t="s">
        <v>4534</v>
      </c>
      <c r="F739" s="1" t="s">
        <v>4588</v>
      </c>
      <c r="G739" s="1" t="s">
        <v>4589</v>
      </c>
      <c r="H739" s="28" t="s">
        <v>4544</v>
      </c>
    </row>
    <row r="740" spans="1:8" x14ac:dyDescent="0.25">
      <c r="A740" s="1">
        <v>492</v>
      </c>
      <c r="B740" s="1">
        <v>68584</v>
      </c>
      <c r="C740" s="1" t="s">
        <v>4483</v>
      </c>
      <c r="D740" s="1" t="s">
        <v>4508</v>
      </c>
      <c r="E740" s="1" t="s">
        <v>4534</v>
      </c>
      <c r="F740" s="1" t="s">
        <v>4588</v>
      </c>
      <c r="G740" s="1" t="s">
        <v>4589</v>
      </c>
      <c r="H740" s="28" t="s">
        <v>4544</v>
      </c>
    </row>
    <row r="741" spans="1:8" x14ac:dyDescent="0.25">
      <c r="A741" s="1">
        <v>648</v>
      </c>
      <c r="B741" s="1">
        <v>85838</v>
      </c>
      <c r="C741" s="1" t="s">
        <v>35</v>
      </c>
      <c r="D741" s="1" t="s">
        <v>4528</v>
      </c>
      <c r="E741" s="1" t="s">
        <v>4535</v>
      </c>
      <c r="F741" s="1" t="s">
        <v>4590</v>
      </c>
      <c r="G741" s="1" t="s">
        <v>4591</v>
      </c>
      <c r="H741" s="25" t="s">
        <v>4540</v>
      </c>
    </row>
    <row r="742" spans="1:8" x14ac:dyDescent="0.25">
      <c r="A742" s="1">
        <v>649</v>
      </c>
      <c r="B742" s="1">
        <v>85839</v>
      </c>
      <c r="C742" s="1" t="s">
        <v>41</v>
      </c>
      <c r="D742" s="1" t="s">
        <v>4528</v>
      </c>
      <c r="E742" s="1" t="s">
        <v>4535</v>
      </c>
      <c r="F742" s="1" t="s">
        <v>4590</v>
      </c>
      <c r="G742" s="1" t="s">
        <v>4591</v>
      </c>
      <c r="H742" s="25" t="s">
        <v>4540</v>
      </c>
    </row>
    <row r="743" spans="1:8" x14ac:dyDescent="0.25">
      <c r="A743" s="1">
        <v>1028</v>
      </c>
      <c r="B743" s="1">
        <v>44773</v>
      </c>
      <c r="C743" s="1" t="s">
        <v>45</v>
      </c>
      <c r="D743" s="1" t="s">
        <v>4517</v>
      </c>
      <c r="E743" s="1" t="s">
        <v>4535</v>
      </c>
      <c r="F743" s="1" t="s">
        <v>4590</v>
      </c>
      <c r="G743" s="1" t="s">
        <v>4591</v>
      </c>
      <c r="H743" s="25">
        <v>10</v>
      </c>
    </row>
    <row r="744" spans="1:8" x14ac:dyDescent="0.25">
      <c r="A744" s="1">
        <v>765</v>
      </c>
      <c r="B744" s="1">
        <v>95319</v>
      </c>
      <c r="C744" s="1" t="s">
        <v>56</v>
      </c>
      <c r="D744" s="1" t="s">
        <v>4526</v>
      </c>
      <c r="E744" s="1" t="s">
        <v>4535</v>
      </c>
      <c r="F744" s="1" t="s">
        <v>4590</v>
      </c>
      <c r="G744" s="1" t="s">
        <v>4591</v>
      </c>
      <c r="H744" s="25" t="s">
        <v>4568</v>
      </c>
    </row>
    <row r="745" spans="1:8" x14ac:dyDescent="0.25">
      <c r="A745" s="10">
        <v>927</v>
      </c>
      <c r="B745" s="10">
        <v>38088</v>
      </c>
      <c r="C745" s="10" t="s">
        <v>104</v>
      </c>
      <c r="D745" s="10" t="s">
        <v>4511</v>
      </c>
      <c r="E745" s="1" t="s">
        <v>4535</v>
      </c>
      <c r="F745" s="1" t="s">
        <v>4590</v>
      </c>
      <c r="G745" s="1" t="s">
        <v>4591</v>
      </c>
      <c r="H745" s="25">
        <v>7</v>
      </c>
    </row>
    <row r="746" spans="1:8" x14ac:dyDescent="0.25">
      <c r="A746" s="10">
        <v>50</v>
      </c>
      <c r="B746" s="10">
        <v>1444</v>
      </c>
      <c r="C746" s="10" t="s">
        <v>113</v>
      </c>
      <c r="D746" s="10" t="s">
        <v>4511</v>
      </c>
      <c r="E746" s="1" t="s">
        <v>4535</v>
      </c>
      <c r="F746" s="1" t="s">
        <v>4590</v>
      </c>
      <c r="G746" s="1" t="s">
        <v>4591</v>
      </c>
      <c r="H746" s="25">
        <v>7</v>
      </c>
    </row>
    <row r="747" spans="1:8" x14ac:dyDescent="0.25">
      <c r="A747" s="10">
        <v>427</v>
      </c>
      <c r="B747" s="10">
        <v>62170</v>
      </c>
      <c r="C747" s="10" t="s">
        <v>117</v>
      </c>
      <c r="D747" s="10" t="s">
        <v>4528</v>
      </c>
      <c r="E747" s="1" t="s">
        <v>4535</v>
      </c>
      <c r="F747" s="1" t="s">
        <v>4590</v>
      </c>
      <c r="G747" s="1" t="s">
        <v>4591</v>
      </c>
      <c r="H747" s="25" t="s">
        <v>4540</v>
      </c>
    </row>
    <row r="748" spans="1:8" x14ac:dyDescent="0.25">
      <c r="A748" s="10">
        <v>1452</v>
      </c>
      <c r="B748" s="10">
        <v>66678</v>
      </c>
      <c r="C748" s="10" t="s">
        <v>122</v>
      </c>
      <c r="D748" s="10" t="s">
        <v>4520</v>
      </c>
      <c r="E748" s="1" t="s">
        <v>4535</v>
      </c>
      <c r="F748" s="1" t="s">
        <v>4590</v>
      </c>
      <c r="G748" s="1" t="s">
        <v>4591</v>
      </c>
      <c r="H748" s="25" t="s">
        <v>4542</v>
      </c>
    </row>
    <row r="749" spans="1:8" x14ac:dyDescent="0.25">
      <c r="A749" s="10">
        <v>1470</v>
      </c>
      <c r="B749" s="10">
        <v>67175</v>
      </c>
      <c r="C749" s="10" t="s">
        <v>135</v>
      </c>
      <c r="D749" s="10" t="s">
        <v>4526</v>
      </c>
      <c r="E749" s="1" t="s">
        <v>4535</v>
      </c>
      <c r="F749" s="1" t="s">
        <v>4590</v>
      </c>
      <c r="G749" s="1" t="s">
        <v>4591</v>
      </c>
      <c r="H749" s="25" t="s">
        <v>4568</v>
      </c>
    </row>
    <row r="750" spans="1:8" x14ac:dyDescent="0.25">
      <c r="A750" s="10">
        <v>241</v>
      </c>
      <c r="B750" s="10">
        <v>34976</v>
      </c>
      <c r="C750" s="10" t="s">
        <v>145</v>
      </c>
      <c r="D750" s="10" t="s">
        <v>4526</v>
      </c>
      <c r="E750" s="1" t="s">
        <v>4535</v>
      </c>
      <c r="F750" s="1" t="s">
        <v>4590</v>
      </c>
      <c r="G750" s="1" t="s">
        <v>4591</v>
      </c>
      <c r="H750" s="25" t="s">
        <v>4572</v>
      </c>
    </row>
    <row r="751" spans="1:8" x14ac:dyDescent="0.25">
      <c r="A751" s="10">
        <v>518</v>
      </c>
      <c r="B751" s="10">
        <v>73633</v>
      </c>
      <c r="C751" s="10" t="s">
        <v>162</v>
      </c>
      <c r="D751" s="10" t="s">
        <v>4519</v>
      </c>
      <c r="E751" s="1" t="s">
        <v>4535</v>
      </c>
      <c r="F751" s="1" t="s">
        <v>4590</v>
      </c>
      <c r="G751" s="1" t="s">
        <v>4591</v>
      </c>
      <c r="H751" s="25" t="s">
        <v>4570</v>
      </c>
    </row>
    <row r="752" spans="1:8" x14ac:dyDescent="0.25">
      <c r="A752" s="10">
        <v>519</v>
      </c>
      <c r="B752" s="10">
        <v>73634</v>
      </c>
      <c r="C752" s="10" t="s">
        <v>165</v>
      </c>
      <c r="D752" s="10" t="s">
        <v>4519</v>
      </c>
      <c r="E752" s="1" t="s">
        <v>4535</v>
      </c>
      <c r="F752" s="1" t="s">
        <v>4590</v>
      </c>
      <c r="G752" s="1" t="s">
        <v>4591</v>
      </c>
      <c r="H752" s="25" t="s">
        <v>4570</v>
      </c>
    </row>
    <row r="753" spans="1:8" x14ac:dyDescent="0.25">
      <c r="A753" s="10">
        <v>342</v>
      </c>
      <c r="B753" s="10">
        <v>4654</v>
      </c>
      <c r="C753" s="10" t="s">
        <v>167</v>
      </c>
      <c r="D753" s="10" t="s">
        <v>4522</v>
      </c>
      <c r="E753" s="1" t="s">
        <v>4535</v>
      </c>
      <c r="F753" s="1" t="s">
        <v>4590</v>
      </c>
      <c r="G753" s="1" t="s">
        <v>4591</v>
      </c>
      <c r="H753" s="25">
        <v>9</v>
      </c>
    </row>
    <row r="754" spans="1:8" x14ac:dyDescent="0.25">
      <c r="A754" s="10">
        <v>516</v>
      </c>
      <c r="B754" s="10">
        <v>73315</v>
      </c>
      <c r="C754" s="10" t="s">
        <v>181</v>
      </c>
      <c r="D754" s="10" t="s">
        <v>4519</v>
      </c>
      <c r="E754" s="1" t="s">
        <v>4535</v>
      </c>
      <c r="F754" s="1" t="s">
        <v>4590</v>
      </c>
      <c r="G754" s="1" t="s">
        <v>4591</v>
      </c>
      <c r="H754" s="25" t="s">
        <v>4570</v>
      </c>
    </row>
    <row r="755" spans="1:8" x14ac:dyDescent="0.25">
      <c r="A755" s="1">
        <v>763</v>
      </c>
      <c r="B755" s="1">
        <v>9516</v>
      </c>
      <c r="C755" s="1" t="s">
        <v>250</v>
      </c>
      <c r="D755" s="1" t="s">
        <v>4517</v>
      </c>
      <c r="E755" s="1" t="s">
        <v>4535</v>
      </c>
      <c r="F755" s="1" t="s">
        <v>4590</v>
      </c>
      <c r="G755" s="1" t="s">
        <v>4591</v>
      </c>
      <c r="H755" s="25">
        <v>10</v>
      </c>
    </row>
    <row r="756" spans="1:8" x14ac:dyDescent="0.25">
      <c r="A756" s="1">
        <v>1129</v>
      </c>
      <c r="B756" s="1">
        <v>50298</v>
      </c>
      <c r="C756" s="1" t="s">
        <v>257</v>
      </c>
      <c r="D756" s="1" t="s">
        <v>4526</v>
      </c>
      <c r="E756" s="1" t="s">
        <v>4535</v>
      </c>
      <c r="F756" s="1" t="s">
        <v>4590</v>
      </c>
      <c r="G756" s="1" t="s">
        <v>4591</v>
      </c>
      <c r="H756" s="25" t="s">
        <v>4568</v>
      </c>
    </row>
    <row r="757" spans="1:8" x14ac:dyDescent="0.25">
      <c r="A757" s="1">
        <v>1489</v>
      </c>
      <c r="B757" s="1">
        <v>67631</v>
      </c>
      <c r="C757" s="1" t="s">
        <v>266</v>
      </c>
      <c r="D757" s="1" t="s">
        <v>4526</v>
      </c>
      <c r="E757" s="1" t="s">
        <v>4535</v>
      </c>
      <c r="F757" s="1" t="s">
        <v>4590</v>
      </c>
      <c r="G757" s="1" t="s">
        <v>4591</v>
      </c>
      <c r="H757" s="25" t="s">
        <v>4568</v>
      </c>
    </row>
    <row r="758" spans="1:8" x14ac:dyDescent="0.25">
      <c r="A758" s="1">
        <v>754</v>
      </c>
      <c r="B758" s="1">
        <v>94554</v>
      </c>
      <c r="C758" s="1" t="s">
        <v>278</v>
      </c>
      <c r="D758" s="1" t="s">
        <v>4517</v>
      </c>
      <c r="E758" s="1" t="s">
        <v>4535</v>
      </c>
      <c r="F758" s="1" t="s">
        <v>4590</v>
      </c>
      <c r="G758" s="1" t="s">
        <v>4591</v>
      </c>
      <c r="H758" s="25">
        <v>10</v>
      </c>
    </row>
    <row r="759" spans="1:8" x14ac:dyDescent="0.25">
      <c r="A759" s="1">
        <v>409</v>
      </c>
      <c r="B759" s="1">
        <v>58478</v>
      </c>
      <c r="C759" s="1" t="s">
        <v>295</v>
      </c>
      <c r="D759" s="1" t="s">
        <v>4526</v>
      </c>
      <c r="E759" s="1" t="s">
        <v>4535</v>
      </c>
      <c r="F759" s="1" t="s">
        <v>4590</v>
      </c>
      <c r="G759" s="1" t="s">
        <v>4591</v>
      </c>
      <c r="H759" s="25" t="s">
        <v>4572</v>
      </c>
    </row>
    <row r="760" spans="1:8" x14ac:dyDescent="0.25">
      <c r="A760" s="1">
        <v>1167</v>
      </c>
      <c r="B760" s="1">
        <v>52121</v>
      </c>
      <c r="C760" s="1" t="s">
        <v>301</v>
      </c>
      <c r="D760" s="1" t="s">
        <v>4519</v>
      </c>
      <c r="E760" s="1" t="s">
        <v>4535</v>
      </c>
      <c r="F760" s="1" t="s">
        <v>4590</v>
      </c>
      <c r="G760" s="1" t="s">
        <v>4591</v>
      </c>
      <c r="H760" s="25" t="s">
        <v>4570</v>
      </c>
    </row>
    <row r="761" spans="1:8" x14ac:dyDescent="0.25">
      <c r="A761" s="1">
        <v>49</v>
      </c>
      <c r="B761" s="1">
        <v>13972</v>
      </c>
      <c r="C761" s="1" t="s">
        <v>310</v>
      </c>
      <c r="D761" s="1" t="s">
        <v>4522</v>
      </c>
      <c r="E761" s="1" t="s">
        <v>4535</v>
      </c>
      <c r="F761" s="1" t="s">
        <v>4590</v>
      </c>
      <c r="G761" s="1" t="s">
        <v>4591</v>
      </c>
      <c r="H761" s="25">
        <v>9</v>
      </c>
    </row>
    <row r="762" spans="1:8" x14ac:dyDescent="0.25">
      <c r="A762" s="1">
        <v>416</v>
      </c>
      <c r="B762" s="1">
        <v>5946</v>
      </c>
      <c r="C762" s="1" t="s">
        <v>314</v>
      </c>
      <c r="D762" s="1" t="s">
        <v>4517</v>
      </c>
      <c r="E762" s="1" t="s">
        <v>4535</v>
      </c>
      <c r="F762" s="1" t="s">
        <v>4590</v>
      </c>
      <c r="G762" s="1" t="s">
        <v>4591</v>
      </c>
      <c r="H762" s="25">
        <v>10</v>
      </c>
    </row>
    <row r="763" spans="1:8" x14ac:dyDescent="0.25">
      <c r="A763" s="1">
        <v>998</v>
      </c>
      <c r="B763" s="1">
        <v>42818</v>
      </c>
      <c r="C763" s="1" t="s">
        <v>364</v>
      </c>
      <c r="D763" s="1" t="s">
        <v>4517</v>
      </c>
      <c r="E763" s="1" t="s">
        <v>4535</v>
      </c>
      <c r="F763" s="1" t="s">
        <v>4590</v>
      </c>
      <c r="G763" s="1" t="s">
        <v>4591</v>
      </c>
      <c r="H763" s="25">
        <v>10</v>
      </c>
    </row>
    <row r="764" spans="1:8" x14ac:dyDescent="0.25">
      <c r="A764" s="1">
        <v>337</v>
      </c>
      <c r="B764" s="1">
        <v>4644</v>
      </c>
      <c r="C764" s="1" t="s">
        <v>430</v>
      </c>
      <c r="D764" s="1" t="s">
        <v>4519</v>
      </c>
      <c r="E764" s="1" t="s">
        <v>4535</v>
      </c>
      <c r="F764" s="1" t="s">
        <v>4590</v>
      </c>
      <c r="G764" s="1" t="s">
        <v>4591</v>
      </c>
      <c r="H764" s="25" t="s">
        <v>4571</v>
      </c>
    </row>
    <row r="765" spans="1:8" x14ac:dyDescent="0.25">
      <c r="A765" s="1">
        <v>338</v>
      </c>
      <c r="B765" s="1">
        <v>4645</v>
      </c>
      <c r="C765" s="1" t="s">
        <v>433</v>
      </c>
      <c r="D765" s="1" t="s">
        <v>4519</v>
      </c>
      <c r="E765" s="1" t="s">
        <v>4535</v>
      </c>
      <c r="F765" s="1" t="s">
        <v>4590</v>
      </c>
      <c r="G765" s="1" t="s">
        <v>4591</v>
      </c>
      <c r="H765" s="25" t="s">
        <v>4571</v>
      </c>
    </row>
    <row r="766" spans="1:8" x14ac:dyDescent="0.25">
      <c r="A766" s="1">
        <v>336</v>
      </c>
      <c r="B766" s="1">
        <v>4643</v>
      </c>
      <c r="C766" s="1" t="s">
        <v>434</v>
      </c>
      <c r="D766" s="1" t="s">
        <v>4519</v>
      </c>
      <c r="E766" s="1" t="s">
        <v>4535</v>
      </c>
      <c r="F766" s="1" t="s">
        <v>4590</v>
      </c>
      <c r="G766" s="1" t="s">
        <v>4591</v>
      </c>
      <c r="H766" s="25" t="s">
        <v>4571</v>
      </c>
    </row>
    <row r="767" spans="1:8" x14ac:dyDescent="0.25">
      <c r="A767" s="1">
        <v>1291</v>
      </c>
      <c r="B767" s="1">
        <v>57968</v>
      </c>
      <c r="C767" s="1" t="s">
        <v>435</v>
      </c>
      <c r="D767" s="1" t="s">
        <v>4517</v>
      </c>
      <c r="E767" s="1" t="s">
        <v>4535</v>
      </c>
      <c r="F767" s="1" t="s">
        <v>4590</v>
      </c>
      <c r="G767" s="1" t="s">
        <v>4591</v>
      </c>
      <c r="H767" s="25">
        <v>10</v>
      </c>
    </row>
    <row r="768" spans="1:8" x14ac:dyDescent="0.25">
      <c r="A768" s="1">
        <v>722</v>
      </c>
      <c r="B768" s="1">
        <v>91767</v>
      </c>
      <c r="C768" s="1" t="s">
        <v>444</v>
      </c>
      <c r="D768" s="1" t="s">
        <v>4520</v>
      </c>
      <c r="E768" s="1" t="s">
        <v>4535</v>
      </c>
      <c r="F768" s="1" t="s">
        <v>4590</v>
      </c>
      <c r="G768" s="1" t="s">
        <v>4591</v>
      </c>
      <c r="H768" s="25" t="s">
        <v>4542</v>
      </c>
    </row>
    <row r="769" spans="1:8" x14ac:dyDescent="0.25">
      <c r="A769" s="1">
        <v>1098</v>
      </c>
      <c r="B769" s="1">
        <v>47290</v>
      </c>
      <c r="C769" s="10" t="s">
        <v>447</v>
      </c>
      <c r="D769" s="1" t="s">
        <v>4526</v>
      </c>
      <c r="E769" s="1" t="s">
        <v>4535</v>
      </c>
      <c r="F769" s="1" t="s">
        <v>4590</v>
      </c>
      <c r="G769" s="1" t="s">
        <v>4591</v>
      </c>
      <c r="H769" s="25" t="s">
        <v>4568</v>
      </c>
    </row>
    <row r="770" spans="1:8" ht="30" x14ac:dyDescent="0.25">
      <c r="A770" s="1">
        <v>1372</v>
      </c>
      <c r="B770" s="1">
        <v>60566</v>
      </c>
      <c r="C770" s="10" t="s">
        <v>459</v>
      </c>
      <c r="D770" s="1" t="s">
        <v>4511</v>
      </c>
      <c r="E770" s="1" t="s">
        <v>4535</v>
      </c>
      <c r="F770" s="1" t="s">
        <v>4590</v>
      </c>
      <c r="G770" s="1" t="s">
        <v>4591</v>
      </c>
      <c r="H770" s="25">
        <v>7</v>
      </c>
    </row>
    <row r="771" spans="1:8" ht="30" x14ac:dyDescent="0.25">
      <c r="A771" s="1">
        <v>1373</v>
      </c>
      <c r="B771" s="1">
        <v>60567</v>
      </c>
      <c r="C771" s="10" t="s">
        <v>459</v>
      </c>
      <c r="D771" s="1" t="s">
        <v>4511</v>
      </c>
      <c r="E771" s="1" t="s">
        <v>4535</v>
      </c>
      <c r="F771" s="1" t="s">
        <v>4590</v>
      </c>
      <c r="G771" s="1" t="s">
        <v>4591</v>
      </c>
      <c r="H771" s="25">
        <v>7</v>
      </c>
    </row>
    <row r="772" spans="1:8" x14ac:dyDescent="0.25">
      <c r="A772" s="1">
        <v>903</v>
      </c>
      <c r="B772" s="1">
        <v>35022</v>
      </c>
      <c r="C772" s="1" t="s">
        <v>482</v>
      </c>
      <c r="D772" s="1" t="s">
        <v>4517</v>
      </c>
      <c r="E772" s="1" t="s">
        <v>4535</v>
      </c>
      <c r="F772" s="1" t="s">
        <v>4590</v>
      </c>
      <c r="G772" s="1" t="s">
        <v>4591</v>
      </c>
      <c r="H772" s="25">
        <v>10</v>
      </c>
    </row>
    <row r="773" spans="1:8" x14ac:dyDescent="0.25">
      <c r="A773" s="1">
        <v>38</v>
      </c>
      <c r="B773" s="1">
        <v>13380</v>
      </c>
      <c r="C773" s="1" t="s">
        <v>503</v>
      </c>
      <c r="D773" s="1" t="s">
        <v>4522</v>
      </c>
      <c r="E773" s="1" t="s">
        <v>4535</v>
      </c>
      <c r="F773" s="1" t="s">
        <v>4590</v>
      </c>
      <c r="G773" s="1" t="s">
        <v>4591</v>
      </c>
      <c r="H773" s="25">
        <v>9</v>
      </c>
    </row>
    <row r="774" spans="1:8" x14ac:dyDescent="0.25">
      <c r="A774" s="1">
        <v>769</v>
      </c>
      <c r="B774" s="1">
        <v>9828</v>
      </c>
      <c r="C774" s="1" t="s">
        <v>521</v>
      </c>
      <c r="D774" s="1" t="s">
        <v>4517</v>
      </c>
      <c r="E774" s="1" t="s">
        <v>4535</v>
      </c>
      <c r="F774" s="1" t="s">
        <v>4590</v>
      </c>
      <c r="G774" s="1" t="s">
        <v>4591</v>
      </c>
      <c r="H774" s="25">
        <v>10</v>
      </c>
    </row>
    <row r="775" spans="1:8" x14ac:dyDescent="0.25">
      <c r="A775" s="1">
        <v>155</v>
      </c>
      <c r="B775" s="1">
        <v>2247</v>
      </c>
      <c r="C775" s="10" t="s">
        <v>588</v>
      </c>
      <c r="D775" s="1" t="s">
        <v>4522</v>
      </c>
      <c r="E775" s="1" t="s">
        <v>4535</v>
      </c>
      <c r="F775" s="1" t="s">
        <v>4590</v>
      </c>
      <c r="G775" s="1" t="s">
        <v>4591</v>
      </c>
      <c r="H775" s="25">
        <v>9</v>
      </c>
    </row>
    <row r="776" spans="1:8" x14ac:dyDescent="0.25">
      <c r="A776" s="1">
        <v>157</v>
      </c>
      <c r="B776" s="1">
        <v>2248</v>
      </c>
      <c r="C776" s="10" t="s">
        <v>592</v>
      </c>
      <c r="D776" s="1" t="s">
        <v>4522</v>
      </c>
      <c r="E776" s="1" t="s">
        <v>4535</v>
      </c>
      <c r="F776" s="1" t="s">
        <v>4590</v>
      </c>
      <c r="G776" s="1" t="s">
        <v>4591</v>
      </c>
      <c r="H776" s="25">
        <v>9</v>
      </c>
    </row>
    <row r="777" spans="1:8" x14ac:dyDescent="0.25">
      <c r="A777" s="1">
        <v>777</v>
      </c>
      <c r="B777" s="1">
        <v>27314</v>
      </c>
      <c r="C777" s="1" t="s">
        <v>611</v>
      </c>
      <c r="D777" s="1" t="s">
        <v>4515</v>
      </c>
      <c r="E777" s="1" t="s">
        <v>4535</v>
      </c>
      <c r="F777" s="1" t="s">
        <v>4590</v>
      </c>
      <c r="G777" s="1" t="s">
        <v>4591</v>
      </c>
      <c r="H777" s="13" t="s">
        <v>4569</v>
      </c>
    </row>
    <row r="778" spans="1:8" x14ac:dyDescent="0.25">
      <c r="A778" s="1">
        <v>218</v>
      </c>
      <c r="B778" s="1" t="s">
        <v>633</v>
      </c>
      <c r="C778" s="1" t="s">
        <v>634</v>
      </c>
      <c r="D778" s="1" t="s">
        <v>4527</v>
      </c>
      <c r="E778" s="1" t="s">
        <v>4535</v>
      </c>
      <c r="F778" s="1" t="s">
        <v>4590</v>
      </c>
      <c r="G778" s="1" t="s">
        <v>4591</v>
      </c>
      <c r="H778" s="26" t="s">
        <v>4527</v>
      </c>
    </row>
    <row r="779" spans="1:8" x14ac:dyDescent="0.25">
      <c r="A779" s="1">
        <v>680</v>
      </c>
      <c r="B779" s="1">
        <v>89146</v>
      </c>
      <c r="C779" s="1" t="s">
        <v>644</v>
      </c>
      <c r="D779" s="1" t="s">
        <v>4522</v>
      </c>
      <c r="E779" s="1" t="s">
        <v>4535</v>
      </c>
      <c r="F779" s="1" t="s">
        <v>4590</v>
      </c>
      <c r="G779" s="1" t="s">
        <v>4591</v>
      </c>
      <c r="H779" s="25">
        <v>9</v>
      </c>
    </row>
    <row r="780" spans="1:8" x14ac:dyDescent="0.25">
      <c r="A780" s="1">
        <v>681</v>
      </c>
      <c r="B780" s="1">
        <v>89147</v>
      </c>
      <c r="C780" s="1" t="s">
        <v>647</v>
      </c>
      <c r="D780" s="1" t="s">
        <v>4522</v>
      </c>
      <c r="E780" s="1" t="s">
        <v>4535</v>
      </c>
      <c r="F780" s="1" t="s">
        <v>4590</v>
      </c>
      <c r="G780" s="1" t="s">
        <v>4591</v>
      </c>
      <c r="H780" s="25">
        <v>9</v>
      </c>
    </row>
    <row r="781" spans="1:8" x14ac:dyDescent="0.25">
      <c r="A781" s="1">
        <v>603</v>
      </c>
      <c r="B781" s="1">
        <v>81993</v>
      </c>
      <c r="C781" s="1" t="s">
        <v>649</v>
      </c>
      <c r="D781" s="1" t="s">
        <v>4519</v>
      </c>
      <c r="E781" s="1" t="s">
        <v>4535</v>
      </c>
      <c r="F781" s="1" t="s">
        <v>4590</v>
      </c>
      <c r="G781" s="1" t="s">
        <v>4591</v>
      </c>
      <c r="H781" s="25" t="s">
        <v>4571</v>
      </c>
    </row>
    <row r="782" spans="1:8" x14ac:dyDescent="0.25">
      <c r="A782" s="1">
        <v>762</v>
      </c>
      <c r="B782" s="1">
        <v>9512</v>
      </c>
      <c r="C782" s="1" t="s">
        <v>668</v>
      </c>
      <c r="D782" s="1" t="s">
        <v>4522</v>
      </c>
      <c r="E782" s="1" t="s">
        <v>4535</v>
      </c>
      <c r="F782" s="1" t="s">
        <v>4590</v>
      </c>
      <c r="G782" s="1" t="s">
        <v>4591</v>
      </c>
      <c r="H782" s="25">
        <v>9</v>
      </c>
    </row>
    <row r="783" spans="1:8" x14ac:dyDescent="0.25">
      <c r="A783" s="1">
        <v>602</v>
      </c>
      <c r="B783" s="1">
        <v>81540</v>
      </c>
      <c r="C783" s="1" t="s">
        <v>671</v>
      </c>
      <c r="D783" s="1" t="s">
        <v>4519</v>
      </c>
      <c r="E783" s="1" t="s">
        <v>4535</v>
      </c>
      <c r="F783" s="1" t="s">
        <v>4590</v>
      </c>
      <c r="G783" s="1" t="s">
        <v>4591</v>
      </c>
      <c r="H783" s="25" t="s">
        <v>4571</v>
      </c>
    </row>
    <row r="784" spans="1:8" x14ac:dyDescent="0.25">
      <c r="A784" s="1">
        <v>268</v>
      </c>
      <c r="B784" s="1">
        <v>35793</v>
      </c>
      <c r="C784" s="1" t="s">
        <v>673</v>
      </c>
      <c r="D784" s="1" t="s">
        <v>4519</v>
      </c>
      <c r="E784" s="1" t="s">
        <v>4535</v>
      </c>
      <c r="F784" s="1" t="s">
        <v>4590</v>
      </c>
      <c r="G784" s="1" t="s">
        <v>4591</v>
      </c>
      <c r="H784" s="25" t="s">
        <v>4570</v>
      </c>
    </row>
    <row r="785" spans="1:8" x14ac:dyDescent="0.25">
      <c r="A785" s="1">
        <v>742</v>
      </c>
      <c r="B785" s="1">
        <v>94021</v>
      </c>
      <c r="C785" s="1" t="s">
        <v>685</v>
      </c>
      <c r="D785" s="1" t="s">
        <v>4519</v>
      </c>
      <c r="E785" s="1" t="s">
        <v>4535</v>
      </c>
      <c r="F785" s="1" t="s">
        <v>4590</v>
      </c>
      <c r="G785" s="1" t="s">
        <v>4591</v>
      </c>
      <c r="H785" s="25" t="s">
        <v>4571</v>
      </c>
    </row>
    <row r="786" spans="1:8" x14ac:dyDescent="0.25">
      <c r="A786" s="1">
        <v>331</v>
      </c>
      <c r="B786" s="1">
        <v>4514</v>
      </c>
      <c r="C786" s="1" t="s">
        <v>704</v>
      </c>
      <c r="D786" s="1" t="s">
        <v>4526</v>
      </c>
      <c r="E786" s="1" t="s">
        <v>4535</v>
      </c>
      <c r="F786" s="1" t="s">
        <v>4590</v>
      </c>
      <c r="G786" s="1" t="s">
        <v>4591</v>
      </c>
      <c r="H786" s="25" t="s">
        <v>4572</v>
      </c>
    </row>
    <row r="787" spans="1:8" x14ac:dyDescent="0.25">
      <c r="A787" s="1">
        <v>332</v>
      </c>
      <c r="B787" s="1">
        <v>4515</v>
      </c>
      <c r="C787" s="1" t="s">
        <v>709</v>
      </c>
      <c r="D787" s="1" t="s">
        <v>4526</v>
      </c>
      <c r="E787" s="1" t="s">
        <v>4535</v>
      </c>
      <c r="F787" s="1" t="s">
        <v>4590</v>
      </c>
      <c r="G787" s="1" t="s">
        <v>4591</v>
      </c>
      <c r="H787" s="25" t="s">
        <v>4572</v>
      </c>
    </row>
    <row r="788" spans="1:8" x14ac:dyDescent="0.25">
      <c r="A788" s="1">
        <v>1000</v>
      </c>
      <c r="B788" s="1">
        <v>42862</v>
      </c>
      <c r="C788" s="1" t="s">
        <v>711</v>
      </c>
      <c r="D788" s="1" t="s">
        <v>4519</v>
      </c>
      <c r="E788" s="1" t="s">
        <v>4535</v>
      </c>
      <c r="F788" s="1" t="s">
        <v>4590</v>
      </c>
      <c r="G788" s="1" t="s">
        <v>4591</v>
      </c>
      <c r="H788" s="25" t="s">
        <v>4570</v>
      </c>
    </row>
    <row r="789" spans="1:8" x14ac:dyDescent="0.25">
      <c r="A789" s="1">
        <v>398</v>
      </c>
      <c r="B789" s="1">
        <v>57699</v>
      </c>
      <c r="C789" s="1" t="s">
        <v>718</v>
      </c>
      <c r="D789" s="1" t="s">
        <v>4517</v>
      </c>
      <c r="E789" s="1" t="s">
        <v>4535</v>
      </c>
      <c r="F789" s="1" t="s">
        <v>4590</v>
      </c>
      <c r="G789" s="1" t="s">
        <v>4591</v>
      </c>
      <c r="H789" s="25">
        <v>10</v>
      </c>
    </row>
    <row r="790" spans="1:8" x14ac:dyDescent="0.25">
      <c r="A790" s="1">
        <v>1509</v>
      </c>
      <c r="B790" s="1">
        <v>70788</v>
      </c>
      <c r="C790" s="1" t="s">
        <v>721</v>
      </c>
      <c r="D790" s="1" t="s">
        <v>4520</v>
      </c>
      <c r="E790" s="1" t="s">
        <v>4535</v>
      </c>
      <c r="F790" s="1" t="s">
        <v>4590</v>
      </c>
      <c r="G790" s="1" t="s">
        <v>4591</v>
      </c>
      <c r="H790" s="25" t="s">
        <v>4542</v>
      </c>
    </row>
    <row r="791" spans="1:8" x14ac:dyDescent="0.25">
      <c r="A791" s="1">
        <v>536</v>
      </c>
      <c r="B791" s="1">
        <v>75522</v>
      </c>
      <c r="C791" s="1" t="s">
        <v>747</v>
      </c>
      <c r="D791" s="1" t="s">
        <v>4517</v>
      </c>
      <c r="E791" s="1" t="s">
        <v>4535</v>
      </c>
      <c r="F791" s="1" t="s">
        <v>4590</v>
      </c>
      <c r="G791" s="1" t="s">
        <v>4591</v>
      </c>
      <c r="H791" s="25">
        <v>10</v>
      </c>
    </row>
    <row r="792" spans="1:8" x14ac:dyDescent="0.25">
      <c r="A792" s="1">
        <v>413</v>
      </c>
      <c r="B792" s="1">
        <v>58482</v>
      </c>
      <c r="C792" s="1" t="s">
        <v>759</v>
      </c>
      <c r="D792" s="1" t="s">
        <v>4520</v>
      </c>
      <c r="E792" s="1" t="s">
        <v>4535</v>
      </c>
      <c r="F792" s="1" t="s">
        <v>4590</v>
      </c>
      <c r="G792" s="1" t="s">
        <v>4591</v>
      </c>
      <c r="H792" s="25" t="s">
        <v>4544</v>
      </c>
    </row>
    <row r="793" spans="1:8" ht="30" x14ac:dyDescent="0.25">
      <c r="A793" s="1">
        <v>1370</v>
      </c>
      <c r="B793" s="1">
        <v>61049</v>
      </c>
      <c r="C793" s="1" t="s">
        <v>762</v>
      </c>
      <c r="D793" s="1" t="s">
        <v>4515</v>
      </c>
      <c r="E793" s="1" t="s">
        <v>4535</v>
      </c>
      <c r="F793" s="1" t="s">
        <v>4590</v>
      </c>
      <c r="G793" s="1" t="s">
        <v>4591</v>
      </c>
      <c r="H793" s="13" t="s">
        <v>4569</v>
      </c>
    </row>
    <row r="794" spans="1:8" x14ac:dyDescent="0.25">
      <c r="A794" s="1">
        <v>767</v>
      </c>
      <c r="B794" s="1">
        <v>9671</v>
      </c>
      <c r="C794" s="1" t="s">
        <v>812</v>
      </c>
      <c r="D794" s="1" t="s">
        <v>4528</v>
      </c>
      <c r="E794" s="1" t="s">
        <v>4535</v>
      </c>
      <c r="F794" s="1" t="s">
        <v>4590</v>
      </c>
      <c r="G794" s="1" t="s">
        <v>4591</v>
      </c>
      <c r="H794" s="25" t="s">
        <v>4540</v>
      </c>
    </row>
    <row r="795" spans="1:8" x14ac:dyDescent="0.25">
      <c r="A795" s="1">
        <v>1140</v>
      </c>
      <c r="B795" s="1">
        <v>51032</v>
      </c>
      <c r="C795" s="1" t="s">
        <v>843</v>
      </c>
      <c r="D795" s="1" t="s">
        <v>4520</v>
      </c>
      <c r="E795" s="1" t="s">
        <v>4535</v>
      </c>
      <c r="F795" s="1" t="s">
        <v>4590</v>
      </c>
      <c r="G795" s="1" t="s">
        <v>4591</v>
      </c>
      <c r="H795" s="25" t="s">
        <v>4544</v>
      </c>
    </row>
    <row r="796" spans="1:8" x14ac:dyDescent="0.25">
      <c r="A796" s="1">
        <v>1141</v>
      </c>
      <c r="B796" s="1">
        <v>51033</v>
      </c>
      <c r="C796" s="1" t="s">
        <v>853</v>
      </c>
      <c r="D796" s="1" t="s">
        <v>4520</v>
      </c>
      <c r="E796" s="1" t="s">
        <v>4535</v>
      </c>
      <c r="F796" s="1" t="s">
        <v>4590</v>
      </c>
      <c r="G796" s="1" t="s">
        <v>4591</v>
      </c>
      <c r="H796" s="25" t="s">
        <v>4544</v>
      </c>
    </row>
    <row r="797" spans="1:8" x14ac:dyDescent="0.25">
      <c r="A797" s="1">
        <v>465</v>
      </c>
      <c r="B797" s="1">
        <v>66578</v>
      </c>
      <c r="C797" s="1" t="s">
        <v>856</v>
      </c>
      <c r="D797" s="1" t="s">
        <v>4511</v>
      </c>
      <c r="E797" s="1" t="s">
        <v>4535</v>
      </c>
      <c r="F797" s="1" t="s">
        <v>4590</v>
      </c>
      <c r="G797" s="1" t="s">
        <v>4591</v>
      </c>
      <c r="H797" s="25">
        <v>7</v>
      </c>
    </row>
    <row r="798" spans="1:8" x14ac:dyDescent="0.25">
      <c r="A798" s="1">
        <v>154</v>
      </c>
      <c r="B798" s="1">
        <v>223</v>
      </c>
      <c r="C798" s="1" t="s">
        <v>867</v>
      </c>
      <c r="D798" s="1" t="s">
        <v>4517</v>
      </c>
      <c r="E798" s="1" t="s">
        <v>4535</v>
      </c>
      <c r="F798" s="1" t="s">
        <v>4590</v>
      </c>
      <c r="G798" s="1" t="s">
        <v>4591</v>
      </c>
      <c r="H798" s="25">
        <v>10</v>
      </c>
    </row>
    <row r="799" spans="1:8" x14ac:dyDescent="0.25">
      <c r="A799" s="1">
        <v>1189</v>
      </c>
      <c r="B799" s="1">
        <v>53298</v>
      </c>
      <c r="C799" s="1" t="s">
        <v>870</v>
      </c>
      <c r="D799" s="1" t="s">
        <v>4526</v>
      </c>
      <c r="E799" s="1" t="s">
        <v>4535</v>
      </c>
      <c r="F799" s="1" t="s">
        <v>4590</v>
      </c>
      <c r="G799" s="1" t="s">
        <v>4591</v>
      </c>
      <c r="H799" s="25" t="s">
        <v>4568</v>
      </c>
    </row>
    <row r="800" spans="1:8" x14ac:dyDescent="0.25">
      <c r="A800" s="1">
        <v>1190</v>
      </c>
      <c r="B800" s="1">
        <v>53297</v>
      </c>
      <c r="C800" s="1" t="s">
        <v>870</v>
      </c>
      <c r="D800" s="1" t="s">
        <v>4526</v>
      </c>
      <c r="E800" s="1" t="s">
        <v>4535</v>
      </c>
      <c r="F800" s="1" t="s">
        <v>4590</v>
      </c>
      <c r="G800" s="1" t="s">
        <v>4591</v>
      </c>
      <c r="H800" s="25" t="s">
        <v>4568</v>
      </c>
    </row>
    <row r="801" spans="1:8" x14ac:dyDescent="0.25">
      <c r="A801" s="1">
        <v>1459</v>
      </c>
      <c r="B801" s="10">
        <v>67075</v>
      </c>
      <c r="C801" s="10" t="s">
        <v>881</v>
      </c>
      <c r="D801" s="1" t="s">
        <v>4526</v>
      </c>
      <c r="E801" s="1" t="s">
        <v>4535</v>
      </c>
      <c r="F801" s="1" t="s">
        <v>4590</v>
      </c>
      <c r="G801" s="1" t="s">
        <v>4591</v>
      </c>
      <c r="H801" s="25" t="s">
        <v>4568</v>
      </c>
    </row>
    <row r="802" spans="1:8" x14ac:dyDescent="0.25">
      <c r="A802" s="1">
        <v>178</v>
      </c>
      <c r="B802" s="10">
        <v>23416</v>
      </c>
      <c r="C802" s="10" t="s">
        <v>891</v>
      </c>
      <c r="D802" s="1" t="s">
        <v>4522</v>
      </c>
      <c r="E802" s="1" t="s">
        <v>4535</v>
      </c>
      <c r="F802" s="1" t="s">
        <v>4590</v>
      </c>
      <c r="G802" s="1" t="s">
        <v>4591</v>
      </c>
      <c r="H802" s="25" t="s">
        <v>4541</v>
      </c>
    </row>
    <row r="803" spans="1:8" x14ac:dyDescent="0.25">
      <c r="A803" s="1">
        <v>770</v>
      </c>
      <c r="B803" s="10">
        <v>27093</v>
      </c>
      <c r="C803" s="10" t="s">
        <v>904</v>
      </c>
      <c r="D803" s="1" t="s">
        <v>4511</v>
      </c>
      <c r="E803" s="1" t="s">
        <v>4535</v>
      </c>
      <c r="F803" s="1" t="s">
        <v>4590</v>
      </c>
      <c r="G803" s="1" t="s">
        <v>4591</v>
      </c>
      <c r="H803" s="25">
        <v>7</v>
      </c>
    </row>
    <row r="804" spans="1:8" x14ac:dyDescent="0.25">
      <c r="A804" s="1">
        <v>869</v>
      </c>
      <c r="B804" s="10" t="s">
        <v>911</v>
      </c>
      <c r="C804" s="10" t="s">
        <v>904</v>
      </c>
      <c r="D804" s="1" t="s">
        <v>4527</v>
      </c>
      <c r="E804" s="1" t="s">
        <v>4535</v>
      </c>
      <c r="F804" s="1" t="s">
        <v>4590</v>
      </c>
      <c r="G804" s="1" t="s">
        <v>4591</v>
      </c>
      <c r="H804" s="26" t="s">
        <v>4527</v>
      </c>
    </row>
    <row r="805" spans="1:8" x14ac:dyDescent="0.25">
      <c r="A805" s="1">
        <v>870</v>
      </c>
      <c r="B805" s="10" t="s">
        <v>919</v>
      </c>
      <c r="C805" s="10" t="s">
        <v>904</v>
      </c>
      <c r="D805" s="1" t="s">
        <v>4527</v>
      </c>
      <c r="E805" s="1" t="s">
        <v>4535</v>
      </c>
      <c r="F805" s="1" t="s">
        <v>4590</v>
      </c>
      <c r="G805" s="1" t="s">
        <v>4591</v>
      </c>
      <c r="H805" s="26" t="s">
        <v>4527</v>
      </c>
    </row>
    <row r="806" spans="1:8" x14ac:dyDescent="0.25">
      <c r="A806" s="1">
        <v>469</v>
      </c>
      <c r="B806" s="10">
        <v>67014</v>
      </c>
      <c r="C806" s="10" t="s">
        <v>929</v>
      </c>
      <c r="D806" s="1" t="s">
        <v>4517</v>
      </c>
      <c r="E806" s="1" t="s">
        <v>4535</v>
      </c>
      <c r="F806" s="1" t="s">
        <v>4590</v>
      </c>
      <c r="G806" s="1" t="s">
        <v>4591</v>
      </c>
      <c r="H806" s="25">
        <v>10</v>
      </c>
    </row>
    <row r="807" spans="1:8" x14ac:dyDescent="0.25">
      <c r="A807" s="1">
        <v>31</v>
      </c>
      <c r="B807" s="10">
        <v>21451</v>
      </c>
      <c r="C807" s="10" t="s">
        <v>935</v>
      </c>
      <c r="D807" s="1" t="s">
        <v>4511</v>
      </c>
      <c r="E807" s="1" t="s">
        <v>4535</v>
      </c>
      <c r="F807" s="1" t="s">
        <v>4590</v>
      </c>
      <c r="G807" s="1" t="s">
        <v>4591</v>
      </c>
      <c r="H807" s="25">
        <v>7</v>
      </c>
    </row>
    <row r="808" spans="1:8" x14ac:dyDescent="0.25">
      <c r="A808" s="1">
        <v>160</v>
      </c>
      <c r="B808" s="10">
        <v>2251</v>
      </c>
      <c r="C808" s="10" t="s">
        <v>979</v>
      </c>
      <c r="D808" s="1" t="s">
        <v>4528</v>
      </c>
      <c r="E808" s="1" t="s">
        <v>4535</v>
      </c>
      <c r="F808" s="1" t="s">
        <v>4590</v>
      </c>
      <c r="G808" s="1" t="s">
        <v>4591</v>
      </c>
      <c r="H808" s="25" t="s">
        <v>4540</v>
      </c>
    </row>
    <row r="809" spans="1:8" x14ac:dyDescent="0.25">
      <c r="A809" s="1">
        <v>173</v>
      </c>
      <c r="B809" s="10">
        <v>23136</v>
      </c>
      <c r="C809" s="10" t="s">
        <v>982</v>
      </c>
      <c r="D809" s="1" t="s">
        <v>4511</v>
      </c>
      <c r="E809" s="1" t="s">
        <v>4535</v>
      </c>
      <c r="F809" s="1" t="s">
        <v>4590</v>
      </c>
      <c r="G809" s="1" t="s">
        <v>4591</v>
      </c>
      <c r="H809" s="25">
        <v>7</v>
      </c>
    </row>
    <row r="810" spans="1:8" x14ac:dyDescent="0.25">
      <c r="A810" s="1">
        <v>1132</v>
      </c>
      <c r="B810" s="10">
        <v>50558</v>
      </c>
      <c r="C810" s="10" t="s">
        <v>1026</v>
      </c>
      <c r="D810" s="1" t="s">
        <v>4520</v>
      </c>
      <c r="E810" s="1" t="s">
        <v>4535</v>
      </c>
      <c r="F810" s="1" t="s">
        <v>4590</v>
      </c>
      <c r="G810" s="1" t="s">
        <v>4591</v>
      </c>
      <c r="H810" s="25" t="s">
        <v>4544</v>
      </c>
    </row>
    <row r="811" spans="1:8" x14ac:dyDescent="0.25">
      <c r="A811" s="1">
        <v>511</v>
      </c>
      <c r="B811" s="10">
        <v>72308</v>
      </c>
      <c r="C811" s="10" t="s">
        <v>1037</v>
      </c>
      <c r="D811" s="1" t="s">
        <v>4519</v>
      </c>
      <c r="E811" s="1" t="s">
        <v>4535</v>
      </c>
      <c r="F811" s="1" t="s">
        <v>4590</v>
      </c>
      <c r="G811" s="1" t="s">
        <v>4591</v>
      </c>
      <c r="H811" s="25" t="s">
        <v>4570</v>
      </c>
    </row>
    <row r="812" spans="1:8" x14ac:dyDescent="0.25">
      <c r="A812" s="1">
        <v>842</v>
      </c>
      <c r="B812" s="10">
        <v>31614</v>
      </c>
      <c r="C812" s="10" t="s">
        <v>1044</v>
      </c>
      <c r="D812" s="1" t="s">
        <v>4520</v>
      </c>
      <c r="E812" s="1" t="s">
        <v>4535</v>
      </c>
      <c r="F812" s="1" t="s">
        <v>4590</v>
      </c>
      <c r="G812" s="1" t="s">
        <v>4591</v>
      </c>
      <c r="H812" s="25" t="s">
        <v>4542</v>
      </c>
    </row>
    <row r="813" spans="1:8" x14ac:dyDescent="0.25">
      <c r="A813" s="1">
        <v>87</v>
      </c>
      <c r="B813" s="10">
        <v>17371</v>
      </c>
      <c r="C813" s="10" t="s">
        <v>1076</v>
      </c>
      <c r="D813" s="1" t="s">
        <v>4511</v>
      </c>
      <c r="E813" s="1" t="s">
        <v>4535</v>
      </c>
      <c r="F813" s="1" t="s">
        <v>4590</v>
      </c>
      <c r="G813" s="1" t="s">
        <v>4591</v>
      </c>
      <c r="H813" s="25">
        <v>7</v>
      </c>
    </row>
    <row r="814" spans="1:8" x14ac:dyDescent="0.25">
      <c r="A814" s="1">
        <v>88</v>
      </c>
      <c r="B814" s="10">
        <v>17372</v>
      </c>
      <c r="C814" s="10" t="s">
        <v>1082</v>
      </c>
      <c r="D814" s="1" t="s">
        <v>4511</v>
      </c>
      <c r="E814" s="1" t="s">
        <v>4535</v>
      </c>
      <c r="F814" s="1" t="s">
        <v>4590</v>
      </c>
      <c r="G814" s="1" t="s">
        <v>4591</v>
      </c>
      <c r="H814" s="25">
        <v>7</v>
      </c>
    </row>
    <row r="815" spans="1:8" x14ac:dyDescent="0.25">
      <c r="A815" s="1">
        <v>89</v>
      </c>
      <c r="B815" s="10">
        <v>17373</v>
      </c>
      <c r="C815" s="10" t="s">
        <v>1087</v>
      </c>
      <c r="D815" s="1" t="s">
        <v>4511</v>
      </c>
      <c r="E815" s="1" t="s">
        <v>4535</v>
      </c>
      <c r="F815" s="1" t="s">
        <v>4590</v>
      </c>
      <c r="G815" s="1" t="s">
        <v>4591</v>
      </c>
      <c r="H815" s="25">
        <v>7</v>
      </c>
    </row>
    <row r="816" spans="1:8" x14ac:dyDescent="0.25">
      <c r="A816" s="1">
        <v>1358</v>
      </c>
      <c r="B816" s="10">
        <v>60023</v>
      </c>
      <c r="C816" s="10" t="s">
        <v>1127</v>
      </c>
      <c r="D816" s="1" t="s">
        <v>4526</v>
      </c>
      <c r="E816" s="1" t="s">
        <v>4535</v>
      </c>
      <c r="F816" s="1" t="s">
        <v>4590</v>
      </c>
      <c r="G816" s="1" t="s">
        <v>4591</v>
      </c>
      <c r="H816" s="25" t="s">
        <v>4572</v>
      </c>
    </row>
    <row r="817" spans="1:8" x14ac:dyDescent="0.25">
      <c r="A817" s="1">
        <v>965</v>
      </c>
      <c r="B817" s="1">
        <v>40344</v>
      </c>
      <c r="C817" s="1" t="s">
        <v>1132</v>
      </c>
      <c r="D817" s="1" t="s">
        <v>4517</v>
      </c>
      <c r="E817" s="1" t="s">
        <v>4535</v>
      </c>
      <c r="F817" s="1" t="s">
        <v>4590</v>
      </c>
      <c r="G817" s="1" t="s">
        <v>4591</v>
      </c>
      <c r="H817" s="25">
        <v>10</v>
      </c>
    </row>
    <row r="818" spans="1:8" x14ac:dyDescent="0.25">
      <c r="A818" s="1">
        <v>964</v>
      </c>
      <c r="B818" s="1">
        <v>40345</v>
      </c>
      <c r="C818" s="1" t="s">
        <v>1138</v>
      </c>
      <c r="D818" s="1" t="s">
        <v>4517</v>
      </c>
      <c r="E818" s="1" t="s">
        <v>4535</v>
      </c>
      <c r="F818" s="1" t="s">
        <v>4590</v>
      </c>
      <c r="G818" s="1" t="s">
        <v>4591</v>
      </c>
      <c r="H818" s="25">
        <v>10</v>
      </c>
    </row>
    <row r="819" spans="1:8" x14ac:dyDescent="0.25">
      <c r="A819" s="1">
        <v>963</v>
      </c>
      <c r="B819" s="1">
        <v>40349</v>
      </c>
      <c r="C819" s="1" t="s">
        <v>1141</v>
      </c>
      <c r="D819" s="1" t="s">
        <v>4517</v>
      </c>
      <c r="E819" s="1" t="s">
        <v>4535</v>
      </c>
      <c r="F819" s="1" t="s">
        <v>4590</v>
      </c>
      <c r="G819" s="1" t="s">
        <v>4591</v>
      </c>
      <c r="H819" s="25">
        <v>10</v>
      </c>
    </row>
    <row r="820" spans="1:8" x14ac:dyDescent="0.25">
      <c r="A820" s="1">
        <v>962</v>
      </c>
      <c r="B820" s="1">
        <v>40350</v>
      </c>
      <c r="C820" s="1" t="s">
        <v>1145</v>
      </c>
      <c r="D820" s="1" t="s">
        <v>4517</v>
      </c>
      <c r="E820" s="1" t="s">
        <v>4535</v>
      </c>
      <c r="F820" s="1" t="s">
        <v>4590</v>
      </c>
      <c r="G820" s="1" t="s">
        <v>4591</v>
      </c>
      <c r="H820" s="25">
        <v>10</v>
      </c>
    </row>
    <row r="821" spans="1:8" x14ac:dyDescent="0.25">
      <c r="A821" s="1">
        <v>1045</v>
      </c>
      <c r="B821" s="1">
        <v>43608</v>
      </c>
      <c r="C821" s="1" t="s">
        <v>3278</v>
      </c>
      <c r="D821" s="1"/>
      <c r="E821" s="1"/>
      <c r="F821" s="1"/>
      <c r="G821" s="1"/>
      <c r="H821" s="26"/>
    </row>
    <row r="822" spans="1:8" x14ac:dyDescent="0.25">
      <c r="A822" s="1">
        <v>1046</v>
      </c>
      <c r="B822" s="1">
        <v>43609</v>
      </c>
      <c r="C822" s="1" t="s">
        <v>3285</v>
      </c>
      <c r="D822" s="1"/>
      <c r="E822" s="1"/>
      <c r="F822" s="1"/>
      <c r="G822" s="1"/>
      <c r="H822" s="26"/>
    </row>
    <row r="823" spans="1:8" x14ac:dyDescent="0.25">
      <c r="A823" s="1">
        <v>966</v>
      </c>
      <c r="B823" s="1">
        <v>40351</v>
      </c>
      <c r="C823" s="1" t="s">
        <v>1147</v>
      </c>
      <c r="D823" s="1" t="s">
        <v>4517</v>
      </c>
      <c r="E823" s="1" t="s">
        <v>4535</v>
      </c>
      <c r="F823" s="1" t="s">
        <v>4590</v>
      </c>
      <c r="G823" s="1" t="s">
        <v>4591</v>
      </c>
      <c r="H823" s="25">
        <v>10</v>
      </c>
    </row>
    <row r="824" spans="1:8" x14ac:dyDescent="0.25">
      <c r="A824" s="1">
        <v>1078</v>
      </c>
      <c r="B824" s="1">
        <v>45665</v>
      </c>
      <c r="C824" s="1" t="s">
        <v>1166</v>
      </c>
      <c r="D824" s="1" t="s">
        <v>4522</v>
      </c>
      <c r="E824" s="1" t="s">
        <v>4535</v>
      </c>
      <c r="F824" s="1" t="s">
        <v>4590</v>
      </c>
      <c r="G824" s="1" t="s">
        <v>4591</v>
      </c>
      <c r="H824" s="25">
        <v>9</v>
      </c>
    </row>
    <row r="825" spans="1:8" x14ac:dyDescent="0.25">
      <c r="A825" s="1">
        <v>1079</v>
      </c>
      <c r="B825" s="1">
        <v>45666</v>
      </c>
      <c r="C825" s="1" t="s">
        <v>1166</v>
      </c>
      <c r="D825" s="1" t="s">
        <v>4522</v>
      </c>
      <c r="E825" s="1" t="s">
        <v>4535</v>
      </c>
      <c r="F825" s="1" t="s">
        <v>4590</v>
      </c>
      <c r="G825" s="1" t="s">
        <v>4591</v>
      </c>
      <c r="H825" s="25">
        <v>9</v>
      </c>
    </row>
    <row r="826" spans="1:8" x14ac:dyDescent="0.25">
      <c r="A826" s="1">
        <v>1080</v>
      </c>
      <c r="B826" s="1">
        <v>45667</v>
      </c>
      <c r="C826" s="1" t="s">
        <v>1173</v>
      </c>
      <c r="D826" s="1" t="s">
        <v>4522</v>
      </c>
      <c r="E826" s="1" t="s">
        <v>4535</v>
      </c>
      <c r="F826" s="1" t="s">
        <v>4590</v>
      </c>
      <c r="G826" s="1" t="s">
        <v>4591</v>
      </c>
      <c r="H826" s="25">
        <v>9</v>
      </c>
    </row>
    <row r="827" spans="1:8" x14ac:dyDescent="0.25">
      <c r="A827" s="1">
        <v>1081</v>
      </c>
      <c r="B827" s="1">
        <v>45668</v>
      </c>
      <c r="C827" s="1" t="s">
        <v>1173</v>
      </c>
      <c r="D827" s="1" t="s">
        <v>4522</v>
      </c>
      <c r="E827" s="1" t="s">
        <v>4535</v>
      </c>
      <c r="F827" s="1" t="s">
        <v>4590</v>
      </c>
      <c r="G827" s="1" t="s">
        <v>4591</v>
      </c>
      <c r="H827" s="25">
        <v>9</v>
      </c>
    </row>
    <row r="828" spans="1:8" x14ac:dyDescent="0.25">
      <c r="A828" s="1">
        <v>662</v>
      </c>
      <c r="B828" s="1">
        <v>87474</v>
      </c>
      <c r="C828" s="1" t="s">
        <v>1178</v>
      </c>
      <c r="D828" s="1" t="s">
        <v>4519</v>
      </c>
      <c r="E828" s="1" t="s">
        <v>4535</v>
      </c>
      <c r="F828" s="1" t="s">
        <v>4590</v>
      </c>
      <c r="G828" s="1" t="s">
        <v>4591</v>
      </c>
      <c r="H828" s="25" t="s">
        <v>4570</v>
      </c>
    </row>
    <row r="829" spans="1:8" x14ac:dyDescent="0.25">
      <c r="A829" s="1">
        <v>663</v>
      </c>
      <c r="B829" s="1">
        <v>87475</v>
      </c>
      <c r="C829" s="1" t="s">
        <v>1183</v>
      </c>
      <c r="D829" s="1" t="s">
        <v>4519</v>
      </c>
      <c r="E829" s="1" t="s">
        <v>4535</v>
      </c>
      <c r="F829" s="1" t="s">
        <v>4590</v>
      </c>
      <c r="G829" s="1" t="s">
        <v>4591</v>
      </c>
      <c r="H829" s="25" t="s">
        <v>4570</v>
      </c>
    </row>
    <row r="830" spans="1:8" x14ac:dyDescent="0.25">
      <c r="A830" s="1">
        <v>517</v>
      </c>
      <c r="B830" s="10">
        <v>73632</v>
      </c>
      <c r="C830" s="10" t="s">
        <v>1188</v>
      </c>
      <c r="D830" s="1" t="s">
        <v>4517</v>
      </c>
      <c r="E830" s="1" t="s">
        <v>4535</v>
      </c>
      <c r="F830" s="1" t="s">
        <v>4590</v>
      </c>
      <c r="G830" s="1" t="s">
        <v>4591</v>
      </c>
      <c r="H830" s="25">
        <v>10</v>
      </c>
    </row>
    <row r="831" spans="1:8" x14ac:dyDescent="0.25">
      <c r="A831" s="1">
        <v>367</v>
      </c>
      <c r="B831" s="10">
        <v>5341</v>
      </c>
      <c r="C831" s="10" t="s">
        <v>1191</v>
      </c>
      <c r="D831" s="1" t="s">
        <v>4517</v>
      </c>
      <c r="E831" s="1" t="s">
        <v>4535</v>
      </c>
      <c r="F831" s="1" t="s">
        <v>4590</v>
      </c>
      <c r="G831" s="1" t="s">
        <v>4591</v>
      </c>
      <c r="H831" s="25">
        <v>10</v>
      </c>
    </row>
    <row r="832" spans="1:8" x14ac:dyDescent="0.25">
      <c r="A832" s="1">
        <v>1155</v>
      </c>
      <c r="B832" s="10">
        <v>51439</v>
      </c>
      <c r="C832" s="10" t="s">
        <v>1194</v>
      </c>
      <c r="D832" s="1" t="s">
        <v>4522</v>
      </c>
      <c r="E832" s="1" t="s">
        <v>4535</v>
      </c>
      <c r="F832" s="1" t="s">
        <v>4590</v>
      </c>
      <c r="G832" s="1" t="s">
        <v>4591</v>
      </c>
      <c r="H832" s="25">
        <v>9</v>
      </c>
    </row>
    <row r="833" spans="1:8" x14ac:dyDescent="0.25">
      <c r="A833" s="1">
        <v>1156</v>
      </c>
      <c r="B833" s="10">
        <v>51438</v>
      </c>
      <c r="C833" s="10" t="s">
        <v>1201</v>
      </c>
      <c r="D833" s="1" t="s">
        <v>4522</v>
      </c>
      <c r="E833" s="1" t="s">
        <v>4535</v>
      </c>
      <c r="F833" s="1" t="s">
        <v>4590</v>
      </c>
      <c r="G833" s="1" t="s">
        <v>4591</v>
      </c>
      <c r="H833" s="25">
        <v>9</v>
      </c>
    </row>
    <row r="834" spans="1:8" x14ac:dyDescent="0.25">
      <c r="A834" s="1">
        <v>125</v>
      </c>
      <c r="B834" s="10">
        <v>20052</v>
      </c>
      <c r="C834" s="10" t="s">
        <v>1203</v>
      </c>
      <c r="D834" s="1" t="s">
        <v>4526</v>
      </c>
      <c r="E834" s="1" t="s">
        <v>4535</v>
      </c>
      <c r="F834" s="1" t="s">
        <v>4590</v>
      </c>
      <c r="G834" s="1" t="s">
        <v>4591</v>
      </c>
      <c r="H834" s="25" t="s">
        <v>4568</v>
      </c>
    </row>
    <row r="835" spans="1:8" x14ac:dyDescent="0.25">
      <c r="A835" s="1">
        <v>126</v>
      </c>
      <c r="B835" s="10">
        <v>20053</v>
      </c>
      <c r="C835" s="10" t="s">
        <v>1207</v>
      </c>
      <c r="D835" s="1" t="s">
        <v>4526</v>
      </c>
      <c r="E835" s="1" t="s">
        <v>4535</v>
      </c>
      <c r="F835" s="1" t="s">
        <v>4590</v>
      </c>
      <c r="G835" s="1" t="s">
        <v>4591</v>
      </c>
      <c r="H835" s="25" t="s">
        <v>4568</v>
      </c>
    </row>
    <row r="836" spans="1:8" x14ac:dyDescent="0.25">
      <c r="A836" s="1">
        <v>974</v>
      </c>
      <c r="B836" s="1">
        <v>41159</v>
      </c>
      <c r="C836" s="1" t="s">
        <v>1225</v>
      </c>
      <c r="D836" s="1" t="s">
        <v>4515</v>
      </c>
      <c r="E836" s="1" t="s">
        <v>4535</v>
      </c>
      <c r="F836" s="1" t="s">
        <v>4590</v>
      </c>
      <c r="G836" s="1" t="s">
        <v>4591</v>
      </c>
      <c r="H836" s="13" t="s">
        <v>4569</v>
      </c>
    </row>
    <row r="837" spans="1:8" x14ac:dyDescent="0.25">
      <c r="A837" s="1">
        <v>529</v>
      </c>
      <c r="B837" s="10">
        <v>74731</v>
      </c>
      <c r="C837" s="10" t="s">
        <v>1258</v>
      </c>
      <c r="D837" s="1" t="s">
        <v>4519</v>
      </c>
      <c r="E837" s="1" t="s">
        <v>4535</v>
      </c>
      <c r="F837" s="1" t="s">
        <v>4590</v>
      </c>
      <c r="G837" s="1" t="s">
        <v>4591</v>
      </c>
      <c r="H837" s="25" t="s">
        <v>4571</v>
      </c>
    </row>
    <row r="838" spans="1:8" x14ac:dyDescent="0.25">
      <c r="A838" s="1">
        <v>482</v>
      </c>
      <c r="B838" s="10">
        <v>6806</v>
      </c>
      <c r="C838" s="10" t="s">
        <v>1261</v>
      </c>
      <c r="D838" s="1" t="s">
        <v>4514</v>
      </c>
      <c r="E838" s="1" t="s">
        <v>4534</v>
      </c>
      <c r="F838" s="1" t="s">
        <v>4588</v>
      </c>
      <c r="G838" s="1" t="s">
        <v>4589</v>
      </c>
      <c r="H838" s="25" t="s">
        <v>4538</v>
      </c>
    </row>
    <row r="839" spans="1:8" x14ac:dyDescent="0.25">
      <c r="A839" s="1">
        <v>108</v>
      </c>
      <c r="B839" s="10">
        <v>1910</v>
      </c>
      <c r="C839" s="10" t="s">
        <v>1289</v>
      </c>
      <c r="D839" s="1" t="s">
        <v>4520</v>
      </c>
      <c r="E839" s="1" t="s">
        <v>4535</v>
      </c>
      <c r="F839" s="1" t="s">
        <v>4590</v>
      </c>
      <c r="G839" s="1" t="s">
        <v>4591</v>
      </c>
      <c r="H839" s="25" t="s">
        <v>4542</v>
      </c>
    </row>
    <row r="840" spans="1:8" x14ac:dyDescent="0.25">
      <c r="A840" s="1">
        <v>609</v>
      </c>
      <c r="B840" s="10">
        <v>82464</v>
      </c>
      <c r="C840" s="10" t="s">
        <v>1292</v>
      </c>
      <c r="D840" s="1" t="s">
        <v>4519</v>
      </c>
      <c r="E840" s="1" t="s">
        <v>4535</v>
      </c>
      <c r="F840" s="1" t="s">
        <v>4590</v>
      </c>
      <c r="G840" s="1" t="s">
        <v>4591</v>
      </c>
      <c r="H840" s="25" t="s">
        <v>4571</v>
      </c>
    </row>
    <row r="841" spans="1:8" x14ac:dyDescent="0.25">
      <c r="A841" s="1">
        <v>282</v>
      </c>
      <c r="B841" s="10">
        <v>3678</v>
      </c>
      <c r="C841" s="10" t="s">
        <v>1310</v>
      </c>
      <c r="D841" s="1" t="s">
        <v>4528</v>
      </c>
      <c r="E841" s="1" t="s">
        <v>4535</v>
      </c>
      <c r="F841" s="1" t="s">
        <v>4590</v>
      </c>
      <c r="G841" s="1" t="s">
        <v>4591</v>
      </c>
      <c r="H841" s="25" t="s">
        <v>4540</v>
      </c>
    </row>
    <row r="842" spans="1:8" x14ac:dyDescent="0.25">
      <c r="A842" s="1">
        <v>327</v>
      </c>
      <c r="B842" s="10">
        <v>43914</v>
      </c>
      <c r="C842" s="10" t="s">
        <v>1315</v>
      </c>
      <c r="D842" s="1" t="s">
        <v>4517</v>
      </c>
      <c r="E842" s="1" t="s">
        <v>4535</v>
      </c>
      <c r="F842" s="1" t="s">
        <v>4590</v>
      </c>
      <c r="G842" s="1" t="s">
        <v>4591</v>
      </c>
      <c r="H842" s="25">
        <v>10</v>
      </c>
    </row>
    <row r="843" spans="1:8" x14ac:dyDescent="0.25">
      <c r="A843" s="1">
        <v>994</v>
      </c>
      <c r="B843" s="10">
        <v>42026</v>
      </c>
      <c r="C843" s="10" t="s">
        <v>1318</v>
      </c>
      <c r="D843" s="1" t="s">
        <v>4520</v>
      </c>
      <c r="E843" s="1" t="s">
        <v>4535</v>
      </c>
      <c r="F843" s="1" t="s">
        <v>4590</v>
      </c>
      <c r="G843" s="1" t="s">
        <v>4591</v>
      </c>
      <c r="H843" s="25" t="s">
        <v>4544</v>
      </c>
    </row>
    <row r="844" spans="1:8" x14ac:dyDescent="0.25">
      <c r="A844" s="1">
        <v>639</v>
      </c>
      <c r="B844" s="10">
        <v>8502</v>
      </c>
      <c r="C844" s="10" t="s">
        <v>1331</v>
      </c>
      <c r="D844" s="1" t="s">
        <v>4526</v>
      </c>
      <c r="E844" s="1" t="s">
        <v>4535</v>
      </c>
      <c r="F844" s="1" t="s">
        <v>4590</v>
      </c>
      <c r="G844" s="1" t="s">
        <v>4591</v>
      </c>
      <c r="H844" s="25" t="s">
        <v>4568</v>
      </c>
    </row>
    <row r="845" spans="1:8" x14ac:dyDescent="0.25">
      <c r="A845" s="1">
        <v>986</v>
      </c>
      <c r="B845" s="10">
        <v>41561</v>
      </c>
      <c r="C845" s="10" t="s">
        <v>1341</v>
      </c>
      <c r="D845" s="1" t="s">
        <v>4519</v>
      </c>
      <c r="E845" s="1" t="s">
        <v>4535</v>
      </c>
      <c r="F845" s="1" t="s">
        <v>4590</v>
      </c>
      <c r="G845" s="1" t="s">
        <v>4591</v>
      </c>
      <c r="H845" s="25" t="s">
        <v>4570</v>
      </c>
    </row>
    <row r="846" spans="1:8" x14ac:dyDescent="0.25">
      <c r="A846" s="1">
        <v>987</v>
      </c>
      <c r="B846" s="10">
        <v>41562</v>
      </c>
      <c r="C846" s="10" t="s">
        <v>1347</v>
      </c>
      <c r="D846" s="1" t="s">
        <v>4519</v>
      </c>
      <c r="E846" s="1" t="s">
        <v>4535</v>
      </c>
      <c r="F846" s="1" t="s">
        <v>4590</v>
      </c>
      <c r="G846" s="1" t="s">
        <v>4591</v>
      </c>
      <c r="H846" s="25" t="s">
        <v>4570</v>
      </c>
    </row>
    <row r="847" spans="1:8" x14ac:dyDescent="0.25">
      <c r="A847" s="1">
        <v>1385</v>
      </c>
      <c r="B847" s="10">
        <v>60984</v>
      </c>
      <c r="C847" s="10" t="s">
        <v>1361</v>
      </c>
      <c r="D847" s="1" t="s">
        <v>4511</v>
      </c>
      <c r="E847" s="1" t="s">
        <v>4535</v>
      </c>
      <c r="F847" s="1" t="s">
        <v>4590</v>
      </c>
      <c r="G847" s="1" t="s">
        <v>4591</v>
      </c>
      <c r="H847" s="25">
        <v>7</v>
      </c>
    </row>
    <row r="848" spans="1:8" x14ac:dyDescent="0.25">
      <c r="A848" s="1">
        <v>185</v>
      </c>
      <c r="B848" s="10">
        <v>24823</v>
      </c>
      <c r="C848" s="10" t="s">
        <v>1374</v>
      </c>
      <c r="D848" s="1" t="s">
        <v>4528</v>
      </c>
      <c r="E848" s="1" t="s">
        <v>4535</v>
      </c>
      <c r="F848" s="1" t="s">
        <v>4590</v>
      </c>
      <c r="G848" s="1" t="s">
        <v>4591</v>
      </c>
      <c r="H848" s="25" t="s">
        <v>4540</v>
      </c>
    </row>
    <row r="849" spans="1:8" x14ac:dyDescent="0.25">
      <c r="A849" s="1">
        <v>1404</v>
      </c>
      <c r="B849" s="10">
        <v>63180</v>
      </c>
      <c r="C849" s="10" t="s">
        <v>1383</v>
      </c>
      <c r="D849" s="1" t="s">
        <v>4526</v>
      </c>
      <c r="E849" s="1" t="s">
        <v>4535</v>
      </c>
      <c r="F849" s="1" t="s">
        <v>4590</v>
      </c>
      <c r="G849" s="1" t="s">
        <v>4591</v>
      </c>
      <c r="H849" s="25" t="s">
        <v>4568</v>
      </c>
    </row>
    <row r="850" spans="1:8" x14ac:dyDescent="0.25">
      <c r="A850" s="1">
        <v>1214</v>
      </c>
      <c r="B850" s="1">
        <v>54489</v>
      </c>
      <c r="C850" s="1" t="s">
        <v>1394</v>
      </c>
      <c r="D850" s="1" t="s">
        <v>4526</v>
      </c>
      <c r="E850" s="1" t="s">
        <v>4535</v>
      </c>
      <c r="F850" s="1" t="s">
        <v>4590</v>
      </c>
      <c r="G850" s="1" t="s">
        <v>4591</v>
      </c>
      <c r="H850" s="25" t="s">
        <v>4568</v>
      </c>
    </row>
    <row r="851" spans="1:8" x14ac:dyDescent="0.25">
      <c r="A851" s="1">
        <v>746</v>
      </c>
      <c r="B851" s="1">
        <v>94397</v>
      </c>
      <c r="C851" s="1" t="s">
        <v>1400</v>
      </c>
      <c r="D851" s="1" t="s">
        <v>4520</v>
      </c>
      <c r="E851" s="1" t="s">
        <v>4535</v>
      </c>
      <c r="F851" s="1" t="s">
        <v>4590</v>
      </c>
      <c r="G851" s="1" t="s">
        <v>4591</v>
      </c>
      <c r="H851" s="25" t="s">
        <v>4544</v>
      </c>
    </row>
    <row r="852" spans="1:8" x14ac:dyDescent="0.25">
      <c r="A852" s="1">
        <v>130</v>
      </c>
      <c r="B852" s="1">
        <v>20339</v>
      </c>
      <c r="C852" s="1" t="s">
        <v>1403</v>
      </c>
      <c r="D852" s="1" t="s">
        <v>4520</v>
      </c>
      <c r="E852" s="1" t="s">
        <v>4535</v>
      </c>
      <c r="F852" s="1" t="s">
        <v>4590</v>
      </c>
      <c r="G852" s="1" t="s">
        <v>4591</v>
      </c>
      <c r="H852" s="25" t="s">
        <v>4542</v>
      </c>
    </row>
    <row r="853" spans="1:8" x14ac:dyDescent="0.25">
      <c r="A853" s="1">
        <v>260</v>
      </c>
      <c r="B853" s="1">
        <v>35648</v>
      </c>
      <c r="C853" s="1" t="s">
        <v>1406</v>
      </c>
      <c r="D853" s="1" t="s">
        <v>4526</v>
      </c>
      <c r="E853" s="1" t="s">
        <v>4535</v>
      </c>
      <c r="F853" s="1" t="s">
        <v>4590</v>
      </c>
      <c r="G853" s="1" t="s">
        <v>4591</v>
      </c>
      <c r="H853" s="25" t="s">
        <v>4568</v>
      </c>
    </row>
    <row r="854" spans="1:8" x14ac:dyDescent="0.25">
      <c r="A854" s="1">
        <v>12</v>
      </c>
      <c r="B854" s="1">
        <v>110171</v>
      </c>
      <c r="C854" s="1" t="s">
        <v>1409</v>
      </c>
      <c r="D854" s="1" t="s">
        <v>4528</v>
      </c>
      <c r="E854" s="1" t="s">
        <v>4535</v>
      </c>
      <c r="F854" s="1" t="s">
        <v>4590</v>
      </c>
      <c r="G854" s="1" t="s">
        <v>4591</v>
      </c>
      <c r="H854" s="25" t="s">
        <v>4540</v>
      </c>
    </row>
    <row r="855" spans="1:8" x14ac:dyDescent="0.25">
      <c r="A855" s="1">
        <v>13</v>
      </c>
      <c r="B855" s="1">
        <v>110172</v>
      </c>
      <c r="C855" s="1" t="s">
        <v>1412</v>
      </c>
      <c r="D855" s="1" t="s">
        <v>4528</v>
      </c>
      <c r="E855" s="1" t="s">
        <v>4535</v>
      </c>
      <c r="F855" s="1" t="s">
        <v>4590</v>
      </c>
      <c r="G855" s="1" t="s">
        <v>4591</v>
      </c>
      <c r="H855" s="25" t="s">
        <v>4540</v>
      </c>
    </row>
    <row r="856" spans="1:8" x14ac:dyDescent="0.25">
      <c r="A856" s="1">
        <v>14</v>
      </c>
      <c r="B856" s="1">
        <v>110173</v>
      </c>
      <c r="C856" s="1" t="s">
        <v>1414</v>
      </c>
      <c r="D856" s="1" t="s">
        <v>4528</v>
      </c>
      <c r="E856" s="1" t="s">
        <v>4535</v>
      </c>
      <c r="F856" s="1" t="s">
        <v>4590</v>
      </c>
      <c r="G856" s="1" t="s">
        <v>4591</v>
      </c>
      <c r="H856" s="25" t="s">
        <v>4540</v>
      </c>
    </row>
    <row r="857" spans="1:8" x14ac:dyDescent="0.25">
      <c r="A857" s="1">
        <v>389</v>
      </c>
      <c r="B857" s="1">
        <v>56306</v>
      </c>
      <c r="C857" s="1" t="s">
        <v>1441</v>
      </c>
      <c r="D857" s="1" t="s">
        <v>4520</v>
      </c>
      <c r="E857" s="1" t="s">
        <v>4535</v>
      </c>
      <c r="F857" s="1" t="s">
        <v>4590</v>
      </c>
      <c r="G857" s="1" t="s">
        <v>4591</v>
      </c>
      <c r="H857" s="25" t="s">
        <v>4544</v>
      </c>
    </row>
    <row r="858" spans="1:8" x14ac:dyDescent="0.25">
      <c r="A858" s="1">
        <v>390</v>
      </c>
      <c r="B858" s="1">
        <v>56307</v>
      </c>
      <c r="C858" s="1" t="s">
        <v>1444</v>
      </c>
      <c r="D858" s="1" t="s">
        <v>4520</v>
      </c>
      <c r="E858" s="1" t="s">
        <v>4535</v>
      </c>
      <c r="F858" s="1" t="s">
        <v>4590</v>
      </c>
      <c r="G858" s="1" t="s">
        <v>4591</v>
      </c>
      <c r="H858" s="25" t="s">
        <v>4544</v>
      </c>
    </row>
    <row r="859" spans="1:8" x14ac:dyDescent="0.25">
      <c r="A859" s="1">
        <v>841</v>
      </c>
      <c r="B859" s="1">
        <v>31613</v>
      </c>
      <c r="C859" s="1" t="s">
        <v>1451</v>
      </c>
      <c r="D859" s="1" t="s">
        <v>4520</v>
      </c>
      <c r="E859" s="1" t="s">
        <v>4535</v>
      </c>
      <c r="F859" s="1" t="s">
        <v>4590</v>
      </c>
      <c r="G859" s="1" t="s">
        <v>4591</v>
      </c>
      <c r="H859" s="25" t="s">
        <v>4542</v>
      </c>
    </row>
    <row r="860" spans="1:8" x14ac:dyDescent="0.25">
      <c r="A860" s="1">
        <v>1168</v>
      </c>
      <c r="B860" s="1">
        <v>52122</v>
      </c>
      <c r="C860" s="1" t="s">
        <v>1456</v>
      </c>
      <c r="D860" s="1" t="s">
        <v>4520</v>
      </c>
      <c r="E860" s="1" t="s">
        <v>4535</v>
      </c>
      <c r="F860" s="1" t="s">
        <v>4590</v>
      </c>
      <c r="G860" s="1" t="s">
        <v>4591</v>
      </c>
      <c r="H860" s="25" t="s">
        <v>4542</v>
      </c>
    </row>
    <row r="861" spans="1:8" x14ac:dyDescent="0.25">
      <c r="A861" s="1">
        <v>574</v>
      </c>
      <c r="B861" s="1">
        <v>79233</v>
      </c>
      <c r="C861" s="1" t="s">
        <v>1465</v>
      </c>
      <c r="D861" s="1" t="s">
        <v>4520</v>
      </c>
      <c r="E861" s="1" t="s">
        <v>4535</v>
      </c>
      <c r="F861" s="1" t="s">
        <v>4590</v>
      </c>
      <c r="G861" s="1" t="s">
        <v>4591</v>
      </c>
      <c r="H861" s="25" t="s">
        <v>4544</v>
      </c>
    </row>
    <row r="862" spans="1:8" x14ac:dyDescent="0.25">
      <c r="A862" s="1">
        <v>434</v>
      </c>
      <c r="B862" s="1">
        <v>62903</v>
      </c>
      <c r="C862" s="1" t="s">
        <v>1468</v>
      </c>
      <c r="D862" s="1" t="s">
        <v>4519</v>
      </c>
      <c r="E862" s="1" t="s">
        <v>4535</v>
      </c>
      <c r="F862" s="1" t="s">
        <v>4590</v>
      </c>
      <c r="G862" s="1" t="s">
        <v>4591</v>
      </c>
      <c r="H862" s="25" t="s">
        <v>4570</v>
      </c>
    </row>
    <row r="863" spans="1:8" x14ac:dyDescent="0.25">
      <c r="A863" s="1">
        <v>435</v>
      </c>
      <c r="B863" s="10">
        <v>62904</v>
      </c>
      <c r="C863" s="10" t="s">
        <v>1468</v>
      </c>
      <c r="D863" s="1" t="s">
        <v>4519</v>
      </c>
      <c r="E863" s="1" t="s">
        <v>4535</v>
      </c>
      <c r="F863" s="1" t="s">
        <v>4590</v>
      </c>
      <c r="G863" s="1" t="s">
        <v>4591</v>
      </c>
      <c r="H863" s="25" t="s">
        <v>4570</v>
      </c>
    </row>
    <row r="864" spans="1:8" x14ac:dyDescent="0.25">
      <c r="A864" s="1">
        <v>460</v>
      </c>
      <c r="B864" s="10">
        <v>66124</v>
      </c>
      <c r="C864" s="10" t="s">
        <v>1488</v>
      </c>
      <c r="D864" s="1" t="s">
        <v>4522</v>
      </c>
      <c r="E864" s="1" t="s">
        <v>4535</v>
      </c>
      <c r="F864" s="1" t="s">
        <v>4590</v>
      </c>
      <c r="G864" s="1" t="s">
        <v>4591</v>
      </c>
      <c r="H864" s="25">
        <v>9</v>
      </c>
    </row>
    <row r="865" spans="1:8" x14ac:dyDescent="0.25">
      <c r="A865" s="1">
        <v>544</v>
      </c>
      <c r="B865" s="10">
        <v>76407</v>
      </c>
      <c r="C865" s="10" t="s">
        <v>1491</v>
      </c>
      <c r="D865" s="1" t="s">
        <v>4522</v>
      </c>
      <c r="E865" s="1" t="s">
        <v>4535</v>
      </c>
      <c r="F865" s="1" t="s">
        <v>4590</v>
      </c>
      <c r="G865" s="1" t="s">
        <v>4591</v>
      </c>
      <c r="H865" s="25">
        <v>9</v>
      </c>
    </row>
    <row r="866" spans="1:8" x14ac:dyDescent="0.25">
      <c r="A866" s="1">
        <v>972</v>
      </c>
      <c r="B866" s="10">
        <v>41152</v>
      </c>
      <c r="C866" s="10" t="s">
        <v>1497</v>
      </c>
      <c r="D866" s="1" t="s">
        <v>4522</v>
      </c>
      <c r="E866" s="1" t="s">
        <v>4535</v>
      </c>
      <c r="F866" s="1" t="s">
        <v>4590</v>
      </c>
      <c r="G866" s="1" t="s">
        <v>4591</v>
      </c>
      <c r="H866" s="25">
        <v>9</v>
      </c>
    </row>
    <row r="867" spans="1:8" x14ac:dyDescent="0.25">
      <c r="A867" s="1">
        <v>973</v>
      </c>
      <c r="B867" s="10">
        <v>41153</v>
      </c>
      <c r="C867" s="10" t="s">
        <v>1501</v>
      </c>
      <c r="D867" s="1" t="s">
        <v>4522</v>
      </c>
      <c r="E867" s="1" t="s">
        <v>4535</v>
      </c>
      <c r="F867" s="1" t="s">
        <v>4590</v>
      </c>
      <c r="G867" s="1" t="s">
        <v>4591</v>
      </c>
      <c r="H867" s="25">
        <v>9</v>
      </c>
    </row>
    <row r="868" spans="1:8" x14ac:dyDescent="0.25">
      <c r="A868" s="1">
        <v>1307</v>
      </c>
      <c r="B868" s="10">
        <v>58531</v>
      </c>
      <c r="C868" s="10" t="s">
        <v>1503</v>
      </c>
      <c r="D868" s="1" t="s">
        <v>4520</v>
      </c>
      <c r="E868" s="1" t="s">
        <v>4535</v>
      </c>
      <c r="F868" s="1" t="s">
        <v>4590</v>
      </c>
      <c r="G868" s="1" t="s">
        <v>4591</v>
      </c>
      <c r="H868" s="25" t="s">
        <v>4542</v>
      </c>
    </row>
    <row r="869" spans="1:8" x14ac:dyDescent="0.25">
      <c r="A869" s="1">
        <v>732</v>
      </c>
      <c r="B869" s="10">
        <v>93580</v>
      </c>
      <c r="C869" s="10" t="s">
        <v>1521</v>
      </c>
      <c r="D869" s="1" t="s">
        <v>4528</v>
      </c>
      <c r="E869" s="1" t="s">
        <v>4535</v>
      </c>
      <c r="F869" s="1" t="s">
        <v>4590</v>
      </c>
      <c r="G869" s="1" t="s">
        <v>4591</v>
      </c>
      <c r="H869" s="25" t="s">
        <v>4540</v>
      </c>
    </row>
    <row r="870" spans="1:8" x14ac:dyDescent="0.25">
      <c r="A870" s="1">
        <v>733</v>
      </c>
      <c r="B870" s="10">
        <v>93581</v>
      </c>
      <c r="C870" s="10" t="s">
        <v>1524</v>
      </c>
      <c r="D870" s="1" t="s">
        <v>4528</v>
      </c>
      <c r="E870" s="1" t="s">
        <v>4535</v>
      </c>
      <c r="F870" s="1" t="s">
        <v>4590</v>
      </c>
      <c r="G870" s="1" t="s">
        <v>4591</v>
      </c>
      <c r="H870" s="25" t="s">
        <v>4540</v>
      </c>
    </row>
    <row r="871" spans="1:8" x14ac:dyDescent="0.25">
      <c r="A871" s="1">
        <v>734</v>
      </c>
      <c r="B871" s="10">
        <v>93582</v>
      </c>
      <c r="C871" s="10" t="s">
        <v>1527</v>
      </c>
      <c r="D871" s="1" t="s">
        <v>4528</v>
      </c>
      <c r="E871" s="1" t="s">
        <v>4535</v>
      </c>
      <c r="F871" s="1" t="s">
        <v>4590</v>
      </c>
      <c r="G871" s="1" t="s">
        <v>4591</v>
      </c>
      <c r="H871" s="25" t="s">
        <v>4540</v>
      </c>
    </row>
    <row r="872" spans="1:8" x14ac:dyDescent="0.25">
      <c r="A872" s="1">
        <v>659</v>
      </c>
      <c r="B872" s="10">
        <v>87243</v>
      </c>
      <c r="C872" s="10" t="s">
        <v>1535</v>
      </c>
      <c r="D872" s="1" t="s">
        <v>4517</v>
      </c>
      <c r="E872" s="1" t="s">
        <v>4535</v>
      </c>
      <c r="F872" s="1" t="s">
        <v>4590</v>
      </c>
      <c r="G872" s="1" t="s">
        <v>4591</v>
      </c>
      <c r="H872" s="25">
        <v>10</v>
      </c>
    </row>
    <row r="873" spans="1:8" x14ac:dyDescent="0.25">
      <c r="A873" s="1">
        <v>1271</v>
      </c>
      <c r="B873" s="10">
        <v>57295</v>
      </c>
      <c r="C873" s="10" t="s">
        <v>1535</v>
      </c>
      <c r="D873" s="1" t="s">
        <v>4517</v>
      </c>
      <c r="E873" s="1" t="s">
        <v>4535</v>
      </c>
      <c r="F873" s="1" t="s">
        <v>4590</v>
      </c>
      <c r="G873" s="1" t="s">
        <v>4591</v>
      </c>
      <c r="H873" s="25">
        <v>10</v>
      </c>
    </row>
    <row r="874" spans="1:8" x14ac:dyDescent="0.25">
      <c r="A874" s="1">
        <v>779</v>
      </c>
      <c r="B874" s="10">
        <v>27358</v>
      </c>
      <c r="C874" s="10" t="s">
        <v>1544</v>
      </c>
      <c r="D874" s="1" t="s">
        <v>4520</v>
      </c>
      <c r="E874" s="1" t="s">
        <v>4535</v>
      </c>
      <c r="F874" s="1" t="s">
        <v>4590</v>
      </c>
      <c r="G874" s="1" t="s">
        <v>4591</v>
      </c>
      <c r="H874" s="25" t="s">
        <v>4544</v>
      </c>
    </row>
    <row r="875" spans="1:8" x14ac:dyDescent="0.25">
      <c r="A875" s="1">
        <v>1457</v>
      </c>
      <c r="B875" s="10">
        <v>67032</v>
      </c>
      <c r="C875" s="10" t="s">
        <v>1556</v>
      </c>
      <c r="D875" s="1" t="s">
        <v>4520</v>
      </c>
      <c r="E875" s="1" t="s">
        <v>4535</v>
      </c>
      <c r="F875" s="1" t="s">
        <v>4590</v>
      </c>
      <c r="G875" s="1" t="s">
        <v>4591</v>
      </c>
      <c r="H875" s="25" t="s">
        <v>4542</v>
      </c>
    </row>
    <row r="876" spans="1:8" x14ac:dyDescent="0.25">
      <c r="A876" s="1">
        <v>1461</v>
      </c>
      <c r="B876" s="10">
        <v>67117</v>
      </c>
      <c r="C876" s="10" t="s">
        <v>1556</v>
      </c>
      <c r="D876" s="1" t="s">
        <v>4520</v>
      </c>
      <c r="E876" s="1" t="s">
        <v>4535</v>
      </c>
      <c r="F876" s="1" t="s">
        <v>4590</v>
      </c>
      <c r="G876" s="1" t="s">
        <v>4591</v>
      </c>
      <c r="H876" s="25" t="s">
        <v>4542</v>
      </c>
    </row>
    <row r="877" spans="1:8" x14ac:dyDescent="0.25">
      <c r="A877" s="1">
        <v>1462</v>
      </c>
      <c r="B877" s="10">
        <v>67118</v>
      </c>
      <c r="C877" s="10" t="s">
        <v>1556</v>
      </c>
      <c r="D877" s="1" t="s">
        <v>4520</v>
      </c>
      <c r="E877" s="1" t="s">
        <v>4535</v>
      </c>
      <c r="F877" s="1" t="s">
        <v>4590</v>
      </c>
      <c r="G877" s="1" t="s">
        <v>4591</v>
      </c>
      <c r="H877" s="25" t="s">
        <v>4542</v>
      </c>
    </row>
    <row r="878" spans="1:8" x14ac:dyDescent="0.25">
      <c r="A878" s="1">
        <v>1463</v>
      </c>
      <c r="B878" s="10">
        <v>67033</v>
      </c>
      <c r="C878" s="10" t="s">
        <v>1556</v>
      </c>
      <c r="D878" s="1" t="s">
        <v>4520</v>
      </c>
      <c r="E878" s="1" t="s">
        <v>4535</v>
      </c>
      <c r="F878" s="1" t="s">
        <v>4590</v>
      </c>
      <c r="G878" s="1" t="s">
        <v>4591</v>
      </c>
      <c r="H878" s="25" t="s">
        <v>4542</v>
      </c>
    </row>
    <row r="879" spans="1:8" x14ac:dyDescent="0.25">
      <c r="A879" s="1">
        <v>1002</v>
      </c>
      <c r="B879" s="10">
        <v>43275</v>
      </c>
      <c r="C879" s="10" t="s">
        <v>1571</v>
      </c>
      <c r="D879" s="1" t="s">
        <v>4520</v>
      </c>
      <c r="E879" s="1" t="s">
        <v>4535</v>
      </c>
      <c r="F879" s="1" t="s">
        <v>4590</v>
      </c>
      <c r="G879" s="1" t="s">
        <v>4591</v>
      </c>
      <c r="H879" s="25" t="s">
        <v>4544</v>
      </c>
    </row>
    <row r="880" spans="1:8" x14ac:dyDescent="0.25">
      <c r="A880" s="1">
        <v>426</v>
      </c>
      <c r="B880" s="10">
        <v>6176</v>
      </c>
      <c r="C880" s="10" t="s">
        <v>1605</v>
      </c>
      <c r="D880" s="1" t="s">
        <v>4519</v>
      </c>
      <c r="E880" s="1" t="s">
        <v>4535</v>
      </c>
      <c r="F880" s="1" t="s">
        <v>4590</v>
      </c>
      <c r="G880" s="1" t="s">
        <v>4591</v>
      </c>
      <c r="H880" s="25" t="s">
        <v>4571</v>
      </c>
    </row>
    <row r="881" spans="1:8" x14ac:dyDescent="0.25">
      <c r="A881" s="1">
        <v>1403</v>
      </c>
      <c r="B881" s="10">
        <v>63636</v>
      </c>
      <c r="C881" s="10" t="s">
        <v>1616</v>
      </c>
      <c r="D881" s="1" t="s">
        <v>4526</v>
      </c>
      <c r="E881" s="1" t="s">
        <v>4535</v>
      </c>
      <c r="F881" s="1" t="s">
        <v>4590</v>
      </c>
      <c r="G881" s="1" t="s">
        <v>4591</v>
      </c>
      <c r="H881" s="25" t="s">
        <v>4570</v>
      </c>
    </row>
    <row r="882" spans="1:8" x14ac:dyDescent="0.25">
      <c r="A882" s="1">
        <v>1466</v>
      </c>
      <c r="B882" s="10">
        <v>67119</v>
      </c>
      <c r="C882" s="10" t="s">
        <v>1624</v>
      </c>
      <c r="D882" s="1" t="s">
        <v>4526</v>
      </c>
      <c r="E882" s="1" t="s">
        <v>4535</v>
      </c>
      <c r="F882" s="1" t="s">
        <v>4590</v>
      </c>
      <c r="G882" s="1" t="s">
        <v>4591</v>
      </c>
      <c r="H882" s="25" t="s">
        <v>4572</v>
      </c>
    </row>
    <row r="883" spans="1:8" x14ac:dyDescent="0.25">
      <c r="A883" s="1">
        <v>79</v>
      </c>
      <c r="B883" s="10">
        <v>1614</v>
      </c>
      <c r="C883" s="10" t="s">
        <v>1634</v>
      </c>
      <c r="D883" s="1" t="s">
        <v>4528</v>
      </c>
      <c r="E883" s="1" t="s">
        <v>4535</v>
      </c>
      <c r="F883" s="1" t="s">
        <v>4590</v>
      </c>
      <c r="G883" s="1" t="s">
        <v>4591</v>
      </c>
      <c r="H883" s="25" t="s">
        <v>4540</v>
      </c>
    </row>
    <row r="884" spans="1:8" x14ac:dyDescent="0.25">
      <c r="A884" s="1">
        <v>1010</v>
      </c>
      <c r="B884" s="10">
        <v>44801</v>
      </c>
      <c r="C884" s="10" t="s">
        <v>1637</v>
      </c>
      <c r="D884" s="1" t="s">
        <v>4511</v>
      </c>
      <c r="E884" s="1" t="s">
        <v>4535</v>
      </c>
      <c r="F884" s="1" t="s">
        <v>4590</v>
      </c>
      <c r="G884" s="1" t="s">
        <v>4591</v>
      </c>
      <c r="H884" s="25">
        <v>7</v>
      </c>
    </row>
    <row r="885" spans="1:8" x14ac:dyDescent="0.25">
      <c r="A885" s="1">
        <v>1089</v>
      </c>
      <c r="B885" s="10" t="s">
        <v>1658</v>
      </c>
      <c r="C885" s="10" t="s">
        <v>1659</v>
      </c>
      <c r="D885" s="1" t="s">
        <v>4531</v>
      </c>
      <c r="E885" s="1" t="s">
        <v>4534</v>
      </c>
      <c r="F885" s="1" t="s">
        <v>4588</v>
      </c>
      <c r="G885" s="1" t="s">
        <v>4589</v>
      </c>
      <c r="H885" s="26">
        <v>14</v>
      </c>
    </row>
    <row r="886" spans="1:8" x14ac:dyDescent="0.25">
      <c r="A886" s="1">
        <v>657</v>
      </c>
      <c r="B886" s="10">
        <v>86967</v>
      </c>
      <c r="C886" s="10" t="s">
        <v>1700</v>
      </c>
      <c r="D886" s="1" t="s">
        <v>4520</v>
      </c>
      <c r="E886" s="1" t="s">
        <v>4535</v>
      </c>
      <c r="F886" s="1" t="s">
        <v>4590</v>
      </c>
      <c r="G886" s="1" t="s">
        <v>4591</v>
      </c>
      <c r="H886" s="25" t="s">
        <v>4544</v>
      </c>
    </row>
    <row r="887" spans="1:8" x14ac:dyDescent="0.25">
      <c r="A887" s="1">
        <v>1293</v>
      </c>
      <c r="B887" s="10">
        <v>58016</v>
      </c>
      <c r="C887" s="10" t="s">
        <v>1721</v>
      </c>
      <c r="D887" s="1" t="s">
        <v>4526</v>
      </c>
      <c r="E887" s="1" t="s">
        <v>4535</v>
      </c>
      <c r="F887" s="1" t="s">
        <v>4590</v>
      </c>
      <c r="G887" s="1" t="s">
        <v>4591</v>
      </c>
      <c r="H887" s="25" t="s">
        <v>4568</v>
      </c>
    </row>
    <row r="888" spans="1:8" x14ac:dyDescent="0.25">
      <c r="A888" s="1">
        <v>1531</v>
      </c>
      <c r="B888" s="10">
        <v>72707</v>
      </c>
      <c r="C888" s="10" t="s">
        <v>1727</v>
      </c>
      <c r="D888" s="1" t="s">
        <v>4520</v>
      </c>
      <c r="E888" s="1" t="s">
        <v>4535</v>
      </c>
      <c r="F888" s="1" t="s">
        <v>4590</v>
      </c>
      <c r="G888" s="1" t="s">
        <v>4591</v>
      </c>
      <c r="H888" s="25" t="s">
        <v>4542</v>
      </c>
    </row>
    <row r="889" spans="1:8" x14ac:dyDescent="0.25">
      <c r="A889" s="1">
        <v>1396</v>
      </c>
      <c r="B889" s="10">
        <v>62827</v>
      </c>
      <c r="C889" s="10" t="s">
        <v>1740</v>
      </c>
      <c r="D889" s="1" t="s">
        <v>4532</v>
      </c>
      <c r="E889" s="1" t="s">
        <v>4535</v>
      </c>
      <c r="F889" s="1" t="s">
        <v>4590</v>
      </c>
      <c r="G889" s="1" t="s">
        <v>4591</v>
      </c>
      <c r="H889" s="26">
        <v>11</v>
      </c>
    </row>
    <row r="890" spans="1:8" x14ac:dyDescent="0.25">
      <c r="A890" s="1">
        <v>1231</v>
      </c>
      <c r="B890" s="10">
        <v>55468</v>
      </c>
      <c r="C890" s="10" t="s">
        <v>1753</v>
      </c>
      <c r="D890" s="1" t="s">
        <v>4526</v>
      </c>
      <c r="E890" s="1" t="s">
        <v>4535</v>
      </c>
      <c r="F890" s="1" t="s">
        <v>4590</v>
      </c>
      <c r="G890" s="1" t="s">
        <v>4591</v>
      </c>
      <c r="H890" s="26">
        <v>5</v>
      </c>
    </row>
    <row r="891" spans="1:8" x14ac:dyDescent="0.25">
      <c r="A891" s="1">
        <v>591</v>
      </c>
      <c r="B891" s="10">
        <v>8007</v>
      </c>
      <c r="C891" s="10" t="s">
        <v>1763</v>
      </c>
      <c r="D891" s="1" t="s">
        <v>4511</v>
      </c>
      <c r="E891" s="1" t="s">
        <v>4535</v>
      </c>
      <c r="F891" s="1" t="s">
        <v>4590</v>
      </c>
      <c r="G891" s="1" t="s">
        <v>4591</v>
      </c>
      <c r="H891" s="26">
        <v>7</v>
      </c>
    </row>
    <row r="892" spans="1:8" x14ac:dyDescent="0.25">
      <c r="A892" s="1">
        <v>1594</v>
      </c>
      <c r="B892" s="10">
        <v>76403</v>
      </c>
      <c r="C892" s="10" t="s">
        <v>1772</v>
      </c>
      <c r="D892" s="1" t="s">
        <v>4506</v>
      </c>
      <c r="E892" s="1" t="s">
        <v>4534</v>
      </c>
      <c r="F892" s="1" t="s">
        <v>4588</v>
      </c>
      <c r="G892" s="1" t="s">
        <v>4589</v>
      </c>
      <c r="H892" s="26">
        <v>5</v>
      </c>
    </row>
    <row r="893" spans="1:8" x14ac:dyDescent="0.25">
      <c r="A893" s="1">
        <v>65</v>
      </c>
      <c r="B893" s="10">
        <v>15444</v>
      </c>
      <c r="C893" s="10" t="s">
        <v>1779</v>
      </c>
      <c r="D893" s="1" t="s">
        <v>4511</v>
      </c>
      <c r="E893" s="1" t="s">
        <v>4535</v>
      </c>
      <c r="F893" s="1" t="s">
        <v>4590</v>
      </c>
      <c r="G893" s="1" t="s">
        <v>4591</v>
      </c>
      <c r="H893" s="25">
        <v>7</v>
      </c>
    </row>
    <row r="894" spans="1:8" x14ac:dyDescent="0.25">
      <c r="A894" s="1">
        <v>1305</v>
      </c>
      <c r="B894" s="10">
        <v>58520</v>
      </c>
      <c r="C894" s="10" t="s">
        <v>1806</v>
      </c>
      <c r="D894" s="1" t="s">
        <v>4511</v>
      </c>
      <c r="E894" s="1" t="s">
        <v>4535</v>
      </c>
      <c r="F894" s="1" t="s">
        <v>4590</v>
      </c>
      <c r="G894" s="1" t="s">
        <v>4591</v>
      </c>
      <c r="H894" s="25">
        <v>7</v>
      </c>
    </row>
    <row r="895" spans="1:8" x14ac:dyDescent="0.25">
      <c r="A895" s="1">
        <v>183</v>
      </c>
      <c r="B895" s="1">
        <v>24231</v>
      </c>
      <c r="C895" s="1" t="s">
        <v>1831</v>
      </c>
      <c r="D895" s="1" t="s">
        <v>4522</v>
      </c>
      <c r="E895" s="1" t="s">
        <v>4535</v>
      </c>
      <c r="F895" s="1" t="s">
        <v>4590</v>
      </c>
      <c r="G895" s="1" t="s">
        <v>4591</v>
      </c>
      <c r="H895" s="25">
        <v>9</v>
      </c>
    </row>
    <row r="896" spans="1:8" x14ac:dyDescent="0.25">
      <c r="A896" s="1">
        <v>1218</v>
      </c>
      <c r="B896" s="1">
        <v>54495</v>
      </c>
      <c r="C896" s="1" t="s">
        <v>1853</v>
      </c>
      <c r="D896" s="1" t="s">
        <v>4526</v>
      </c>
      <c r="E896" s="1" t="s">
        <v>4535</v>
      </c>
      <c r="F896" s="1" t="s">
        <v>4590</v>
      </c>
      <c r="G896" s="1" t="s">
        <v>4591</v>
      </c>
      <c r="H896" s="25" t="s">
        <v>4572</v>
      </c>
    </row>
    <row r="897" spans="1:8" x14ac:dyDescent="0.25">
      <c r="A897" s="1">
        <v>862</v>
      </c>
      <c r="B897" s="1">
        <v>33168</v>
      </c>
      <c r="C897" s="1" t="s">
        <v>1859</v>
      </c>
      <c r="D897" s="1" t="s">
        <v>4519</v>
      </c>
      <c r="E897" s="1" t="s">
        <v>4535</v>
      </c>
      <c r="F897" s="1" t="s">
        <v>4590</v>
      </c>
      <c r="G897" s="1" t="s">
        <v>4591</v>
      </c>
      <c r="H897" s="25" t="s">
        <v>4570</v>
      </c>
    </row>
    <row r="898" spans="1:8" x14ac:dyDescent="0.25">
      <c r="A898" s="1">
        <v>863</v>
      </c>
      <c r="B898" s="1">
        <v>33169</v>
      </c>
      <c r="C898" s="1" t="s">
        <v>1859</v>
      </c>
      <c r="D898" s="1" t="s">
        <v>4519</v>
      </c>
      <c r="E898" s="1" t="s">
        <v>4535</v>
      </c>
      <c r="F898" s="1" t="s">
        <v>4590</v>
      </c>
      <c r="G898" s="1" t="s">
        <v>4591</v>
      </c>
      <c r="H898" s="25" t="s">
        <v>4570</v>
      </c>
    </row>
    <row r="899" spans="1:8" x14ac:dyDescent="0.25">
      <c r="A899" s="1">
        <v>730</v>
      </c>
      <c r="B899" s="1">
        <v>92877</v>
      </c>
      <c r="C899" s="1" t="s">
        <v>1867</v>
      </c>
      <c r="D899" s="1" t="s">
        <v>4508</v>
      </c>
      <c r="E899" s="1" t="s">
        <v>4534</v>
      </c>
      <c r="F899" s="1" t="s">
        <v>4588</v>
      </c>
      <c r="G899" s="1" t="s">
        <v>4589</v>
      </c>
      <c r="H899" s="28" t="s">
        <v>4544</v>
      </c>
    </row>
    <row r="900" spans="1:8" x14ac:dyDescent="0.25">
      <c r="A900" s="1">
        <v>1006</v>
      </c>
      <c r="B900" s="1">
        <v>21330</v>
      </c>
      <c r="C900" s="1" t="s">
        <v>1882</v>
      </c>
      <c r="D900" s="1" t="s">
        <v>4522</v>
      </c>
      <c r="E900" s="1" t="s">
        <v>4535</v>
      </c>
      <c r="F900" s="1" t="s">
        <v>4590</v>
      </c>
      <c r="G900" s="1" t="s">
        <v>4591</v>
      </c>
      <c r="H900" s="25">
        <v>9</v>
      </c>
    </row>
    <row r="901" spans="1:8" x14ac:dyDescent="0.25">
      <c r="A901" s="1">
        <v>1292</v>
      </c>
      <c r="B901" s="1">
        <v>57967</v>
      </c>
      <c r="C901" s="1" t="s">
        <v>1899</v>
      </c>
      <c r="D901" s="1" t="s">
        <v>4528</v>
      </c>
      <c r="E901" s="1" t="s">
        <v>4535</v>
      </c>
      <c r="F901" s="1" t="s">
        <v>4590</v>
      </c>
      <c r="G901" s="1" t="s">
        <v>4591</v>
      </c>
      <c r="H901" s="25" t="s">
        <v>4540</v>
      </c>
    </row>
    <row r="902" spans="1:8" x14ac:dyDescent="0.25">
      <c r="A902" s="1">
        <v>119</v>
      </c>
      <c r="B902" s="1">
        <v>19621</v>
      </c>
      <c r="C902" s="1" t="s">
        <v>1902</v>
      </c>
      <c r="D902" s="1" t="s">
        <v>4519</v>
      </c>
      <c r="E902" s="1" t="s">
        <v>4535</v>
      </c>
      <c r="F902" s="1" t="s">
        <v>4590</v>
      </c>
      <c r="G902" s="1" t="s">
        <v>4591</v>
      </c>
      <c r="H902" s="25" t="s">
        <v>4571</v>
      </c>
    </row>
    <row r="903" spans="1:8" x14ac:dyDescent="0.25">
      <c r="A903" s="1">
        <v>513</v>
      </c>
      <c r="B903" s="1">
        <v>73173</v>
      </c>
      <c r="C903" s="1" t="s">
        <v>1908</v>
      </c>
      <c r="D903" s="1" t="s">
        <v>4528</v>
      </c>
      <c r="E903" s="1" t="s">
        <v>4535</v>
      </c>
      <c r="F903" s="1" t="s">
        <v>4590</v>
      </c>
      <c r="G903" s="1" t="s">
        <v>4591</v>
      </c>
      <c r="H903" s="25" t="s">
        <v>4540</v>
      </c>
    </row>
    <row r="904" spans="1:8" x14ac:dyDescent="0.25">
      <c r="A904" s="1">
        <v>9</v>
      </c>
      <c r="B904" s="1">
        <v>10721</v>
      </c>
      <c r="C904" s="1" t="s">
        <v>1911</v>
      </c>
      <c r="D904" s="1" t="s">
        <v>4526</v>
      </c>
      <c r="E904" s="1" t="s">
        <v>4535</v>
      </c>
      <c r="F904" s="1" t="s">
        <v>4590</v>
      </c>
      <c r="G904" s="1" t="s">
        <v>4591</v>
      </c>
      <c r="H904" s="25" t="s">
        <v>4568</v>
      </c>
    </row>
    <row r="905" spans="1:8" x14ac:dyDescent="0.25">
      <c r="A905" s="1">
        <v>1306</v>
      </c>
      <c r="B905" s="1">
        <v>58533</v>
      </c>
      <c r="C905" s="1" t="s">
        <v>1914</v>
      </c>
      <c r="D905" s="1" t="s">
        <v>4520</v>
      </c>
      <c r="E905" s="1" t="s">
        <v>4535</v>
      </c>
      <c r="F905" s="1" t="s">
        <v>4590</v>
      </c>
      <c r="G905" s="1" t="s">
        <v>4591</v>
      </c>
      <c r="H905" s="25" t="s">
        <v>4542</v>
      </c>
    </row>
    <row r="906" spans="1:8" ht="30" x14ac:dyDescent="0.25">
      <c r="A906" s="1">
        <v>1364</v>
      </c>
      <c r="B906" s="1">
        <v>60565</v>
      </c>
      <c r="C906" s="1" t="s">
        <v>1918</v>
      </c>
      <c r="D906" s="1" t="s">
        <v>4515</v>
      </c>
      <c r="E906" s="1" t="s">
        <v>4535</v>
      </c>
      <c r="F906" s="1" t="s">
        <v>4590</v>
      </c>
      <c r="G906" s="1" t="s">
        <v>4591</v>
      </c>
      <c r="H906" s="13" t="s">
        <v>4569</v>
      </c>
    </row>
    <row r="907" spans="1:8" x14ac:dyDescent="0.25">
      <c r="A907" s="1">
        <v>1473</v>
      </c>
      <c r="B907" s="1" t="s">
        <v>3559</v>
      </c>
      <c r="C907" s="1" t="s">
        <v>3560</v>
      </c>
      <c r="D907" s="1"/>
      <c r="E907" s="1"/>
      <c r="F907" s="1"/>
      <c r="G907" s="1"/>
      <c r="H907" s="26"/>
    </row>
    <row r="908" spans="1:8" x14ac:dyDescent="0.25">
      <c r="A908" s="1">
        <v>1474</v>
      </c>
      <c r="B908" s="1" t="s">
        <v>3564</v>
      </c>
      <c r="C908" s="1" t="s">
        <v>3560</v>
      </c>
      <c r="D908" s="1"/>
      <c r="E908" s="1"/>
      <c r="F908" s="1"/>
      <c r="G908" s="1"/>
      <c r="H908" s="26"/>
    </row>
    <row r="909" spans="1:8" x14ac:dyDescent="0.25">
      <c r="A909" s="1">
        <v>728</v>
      </c>
      <c r="B909" s="1">
        <v>92874</v>
      </c>
      <c r="C909" s="1" t="s">
        <v>1922</v>
      </c>
      <c r="D909" s="1" t="s">
        <v>4520</v>
      </c>
      <c r="E909" s="1" t="s">
        <v>4535</v>
      </c>
      <c r="F909" s="1" t="s">
        <v>4590</v>
      </c>
      <c r="G909" s="1" t="s">
        <v>4591</v>
      </c>
      <c r="H909" s="25" t="s">
        <v>4544</v>
      </c>
    </row>
    <row r="910" spans="1:8" x14ac:dyDescent="0.25">
      <c r="A910" s="1">
        <v>195</v>
      </c>
      <c r="B910" s="1">
        <v>26538</v>
      </c>
      <c r="C910" s="1" t="s">
        <v>1925</v>
      </c>
      <c r="D910" s="1" t="s">
        <v>4519</v>
      </c>
      <c r="E910" s="1" t="s">
        <v>4535</v>
      </c>
      <c r="F910" s="1" t="s">
        <v>4590</v>
      </c>
      <c r="G910" s="1" t="s">
        <v>4591</v>
      </c>
      <c r="H910" s="25" t="s">
        <v>4570</v>
      </c>
    </row>
    <row r="911" spans="1:8" x14ac:dyDescent="0.25">
      <c r="A911" s="1">
        <v>328</v>
      </c>
      <c r="B911" s="1">
        <v>44420</v>
      </c>
      <c r="C911" s="1" t="s">
        <v>1939</v>
      </c>
      <c r="D911" s="1" t="s">
        <v>4522</v>
      </c>
      <c r="E911" s="1" t="s">
        <v>4535</v>
      </c>
      <c r="F911" s="1" t="s">
        <v>4590</v>
      </c>
      <c r="G911" s="1" t="s">
        <v>4591</v>
      </c>
      <c r="H911" s="25">
        <v>9</v>
      </c>
    </row>
    <row r="912" spans="1:8" x14ac:dyDescent="0.25">
      <c r="A912" s="1">
        <v>1382</v>
      </c>
      <c r="B912" s="1">
        <v>60830</v>
      </c>
      <c r="C912" s="1" t="s">
        <v>1954</v>
      </c>
      <c r="D912" s="1" t="s">
        <v>4511</v>
      </c>
      <c r="E912" s="1" t="s">
        <v>4535</v>
      </c>
      <c r="F912" s="1" t="s">
        <v>4590</v>
      </c>
      <c r="G912" s="1" t="s">
        <v>4591</v>
      </c>
      <c r="H912" s="25">
        <v>7</v>
      </c>
    </row>
    <row r="913" spans="1:8" x14ac:dyDescent="0.25">
      <c r="A913" s="1">
        <v>1352</v>
      </c>
      <c r="B913" s="1">
        <v>59424</v>
      </c>
      <c r="C913" s="1" t="s">
        <v>2002</v>
      </c>
      <c r="D913" s="1" t="s">
        <v>4520</v>
      </c>
      <c r="E913" s="1" t="s">
        <v>4535</v>
      </c>
      <c r="F913" s="1" t="s">
        <v>4590</v>
      </c>
      <c r="G913" s="1" t="s">
        <v>4591</v>
      </c>
      <c r="H913" s="25" t="s">
        <v>4544</v>
      </c>
    </row>
    <row r="914" spans="1:8" x14ac:dyDescent="0.25">
      <c r="A914" s="1">
        <v>402</v>
      </c>
      <c r="B914" s="1">
        <v>57703</v>
      </c>
      <c r="C914" s="1" t="s">
        <v>2007</v>
      </c>
      <c r="D914" s="1" t="s">
        <v>4517</v>
      </c>
      <c r="E914" s="1" t="s">
        <v>4535</v>
      </c>
      <c r="F914" s="1" t="s">
        <v>4590</v>
      </c>
      <c r="G914" s="1" t="s">
        <v>4591</v>
      </c>
      <c r="H914" s="25">
        <v>10</v>
      </c>
    </row>
    <row r="915" spans="1:8" x14ac:dyDescent="0.25">
      <c r="A915" s="1">
        <v>376</v>
      </c>
      <c r="B915" s="1">
        <v>54045</v>
      </c>
      <c r="C915" s="1" t="s">
        <v>2014</v>
      </c>
      <c r="D915" s="1" t="s">
        <v>4522</v>
      </c>
      <c r="E915" s="1" t="s">
        <v>4535</v>
      </c>
      <c r="F915" s="1" t="s">
        <v>4590</v>
      </c>
      <c r="G915" s="1" t="s">
        <v>4591</v>
      </c>
      <c r="H915" s="25">
        <v>9</v>
      </c>
    </row>
    <row r="916" spans="1:8" x14ac:dyDescent="0.25">
      <c r="A916" s="1">
        <v>619</v>
      </c>
      <c r="B916" s="1">
        <v>83804</v>
      </c>
      <c r="C916" s="1" t="s">
        <v>2020</v>
      </c>
      <c r="D916" s="1" t="s">
        <v>4511</v>
      </c>
      <c r="E916" s="1" t="s">
        <v>4535</v>
      </c>
      <c r="F916" s="1" t="s">
        <v>4590</v>
      </c>
      <c r="G916" s="1" t="s">
        <v>4591</v>
      </c>
      <c r="H916" s="25">
        <v>7</v>
      </c>
    </row>
    <row r="917" spans="1:8" x14ac:dyDescent="0.25">
      <c r="A917" s="1">
        <v>856</v>
      </c>
      <c r="B917" s="1">
        <v>32513</v>
      </c>
      <c r="C917" s="1" t="s">
        <v>2027</v>
      </c>
      <c r="D917" s="1" t="s">
        <v>4532</v>
      </c>
      <c r="E917" s="1" t="s">
        <v>4535</v>
      </c>
      <c r="F917" s="1" t="s">
        <v>4590</v>
      </c>
      <c r="G917" s="1" t="s">
        <v>4591</v>
      </c>
      <c r="H917" s="26">
        <v>11</v>
      </c>
    </row>
    <row r="918" spans="1:8" x14ac:dyDescent="0.25">
      <c r="A918" s="1">
        <v>1116</v>
      </c>
      <c r="B918" s="1">
        <v>49314</v>
      </c>
      <c r="C918" s="1" t="s">
        <v>2079</v>
      </c>
      <c r="D918" s="1" t="s">
        <v>4519</v>
      </c>
      <c r="E918" s="1" t="s">
        <v>4535</v>
      </c>
      <c r="F918" s="1" t="s">
        <v>4590</v>
      </c>
      <c r="G918" s="1" t="s">
        <v>4591</v>
      </c>
      <c r="H918" s="26">
        <v>3</v>
      </c>
    </row>
    <row r="919" spans="1:8" x14ac:dyDescent="0.25">
      <c r="A919" s="1">
        <v>301</v>
      </c>
      <c r="B919" s="1">
        <v>40716</v>
      </c>
      <c r="C919" s="1" t="s">
        <v>2107</v>
      </c>
      <c r="D919" s="1" t="s">
        <v>4519</v>
      </c>
      <c r="E919" s="1" t="s">
        <v>4535</v>
      </c>
      <c r="F919" s="1" t="s">
        <v>4590</v>
      </c>
      <c r="G919" s="1" t="s">
        <v>4591</v>
      </c>
      <c r="H919" s="26">
        <v>6</v>
      </c>
    </row>
    <row r="920" spans="1:8" x14ac:dyDescent="0.25">
      <c r="A920" s="1">
        <v>505</v>
      </c>
      <c r="B920" s="1">
        <v>7200</v>
      </c>
      <c r="C920" s="1" t="s">
        <v>2148</v>
      </c>
      <c r="D920" s="1" t="s">
        <v>4522</v>
      </c>
      <c r="E920" s="1" t="s">
        <v>4535</v>
      </c>
      <c r="F920" s="1" t="s">
        <v>4590</v>
      </c>
      <c r="G920" s="1" t="s">
        <v>4591</v>
      </c>
      <c r="H920" s="26">
        <v>9</v>
      </c>
    </row>
    <row r="921" spans="1:8" x14ac:dyDescent="0.25">
      <c r="A921" s="1">
        <v>612</v>
      </c>
      <c r="B921" s="1">
        <v>82694</v>
      </c>
      <c r="C921" s="1" t="s">
        <v>2151</v>
      </c>
      <c r="D921" s="1" t="s">
        <v>4522</v>
      </c>
      <c r="E921" s="1" t="s">
        <v>4535</v>
      </c>
      <c r="F921" s="1" t="s">
        <v>4590</v>
      </c>
      <c r="G921" s="1" t="s">
        <v>4591</v>
      </c>
      <c r="H921" s="25">
        <v>9</v>
      </c>
    </row>
    <row r="922" spans="1:8" x14ac:dyDescent="0.25">
      <c r="A922" s="1">
        <v>1467</v>
      </c>
      <c r="B922" s="1">
        <v>54483</v>
      </c>
      <c r="C922" s="1" t="s">
        <v>2163</v>
      </c>
      <c r="D922" s="1" t="s">
        <v>4526</v>
      </c>
      <c r="E922" s="1" t="s">
        <v>4535</v>
      </c>
      <c r="F922" s="1" t="s">
        <v>4590</v>
      </c>
      <c r="G922" s="1" t="s">
        <v>4591</v>
      </c>
      <c r="H922" s="25" t="s">
        <v>4572</v>
      </c>
    </row>
    <row r="923" spans="1:8" x14ac:dyDescent="0.25">
      <c r="A923" s="1">
        <v>1249</v>
      </c>
      <c r="B923" s="1">
        <v>56144</v>
      </c>
      <c r="C923" s="1" t="s">
        <v>2234</v>
      </c>
      <c r="D923" s="1" t="s">
        <v>4519</v>
      </c>
      <c r="E923" s="1" t="s">
        <v>4535</v>
      </c>
      <c r="F923" s="1" t="s">
        <v>4590</v>
      </c>
      <c r="G923" s="1" t="s">
        <v>4591</v>
      </c>
      <c r="H923" s="25" t="s">
        <v>4571</v>
      </c>
    </row>
    <row r="924" spans="1:8" x14ac:dyDescent="0.25">
      <c r="A924" s="1">
        <v>1648</v>
      </c>
      <c r="B924" s="1" t="s">
        <v>2246</v>
      </c>
      <c r="C924" s="1" t="s">
        <v>2247</v>
      </c>
      <c r="D924" s="1" t="s">
        <v>4526</v>
      </c>
      <c r="E924" s="1" t="s">
        <v>4535</v>
      </c>
      <c r="F924" s="1" t="s">
        <v>4590</v>
      </c>
      <c r="G924" s="1" t="s">
        <v>4591</v>
      </c>
      <c r="H924" s="25" t="s">
        <v>4572</v>
      </c>
    </row>
    <row r="925" spans="1:8" x14ac:dyDescent="0.25">
      <c r="A925" s="1">
        <v>1649</v>
      </c>
      <c r="B925" s="1" t="s">
        <v>2253</v>
      </c>
      <c r="C925" s="1" t="s">
        <v>2254</v>
      </c>
      <c r="D925" s="1" t="s">
        <v>4526</v>
      </c>
      <c r="E925" s="1" t="s">
        <v>4535</v>
      </c>
      <c r="F925" s="1" t="s">
        <v>4590</v>
      </c>
      <c r="G925" s="1" t="s">
        <v>4591</v>
      </c>
      <c r="H925" s="25" t="s">
        <v>4572</v>
      </c>
    </row>
    <row r="926" spans="1:8" x14ac:dyDescent="0.25">
      <c r="A926" s="1">
        <v>1650</v>
      </c>
      <c r="B926" s="1" t="s">
        <v>2255</v>
      </c>
      <c r="C926" s="1" t="s">
        <v>2256</v>
      </c>
      <c r="D926" s="1" t="s">
        <v>4527</v>
      </c>
      <c r="E926" s="1" t="s">
        <v>4535</v>
      </c>
      <c r="F926" s="1" t="s">
        <v>4590</v>
      </c>
      <c r="G926" s="1" t="s">
        <v>4591</v>
      </c>
      <c r="H926" s="26" t="s">
        <v>4527</v>
      </c>
    </row>
    <row r="927" spans="1:8" x14ac:dyDescent="0.25">
      <c r="A927" s="1">
        <v>1651</v>
      </c>
      <c r="B927" s="1" t="s">
        <v>2260</v>
      </c>
      <c r="C927" s="1" t="s">
        <v>2261</v>
      </c>
      <c r="D927" s="1" t="s">
        <v>4527</v>
      </c>
      <c r="E927" s="1" t="s">
        <v>4535</v>
      </c>
      <c r="F927" s="1" t="s">
        <v>4590</v>
      </c>
      <c r="G927" s="1" t="s">
        <v>4591</v>
      </c>
      <c r="H927" s="26" t="s">
        <v>4527</v>
      </c>
    </row>
    <row r="928" spans="1:8" x14ac:dyDescent="0.25">
      <c r="A928" s="1">
        <v>1653</v>
      </c>
      <c r="B928" s="1" t="s">
        <v>2262</v>
      </c>
      <c r="C928" s="1" t="s">
        <v>2263</v>
      </c>
      <c r="D928" s="1" t="s">
        <v>4527</v>
      </c>
      <c r="E928" s="1" t="s">
        <v>4535</v>
      </c>
      <c r="F928" s="1" t="s">
        <v>4590</v>
      </c>
      <c r="G928" s="1" t="s">
        <v>4591</v>
      </c>
      <c r="H928" s="26" t="s">
        <v>4527</v>
      </c>
    </row>
    <row r="929" spans="1:8" x14ac:dyDescent="0.25">
      <c r="A929" s="10">
        <v>1514</v>
      </c>
      <c r="B929" s="10">
        <v>57150</v>
      </c>
      <c r="C929" s="10" t="s">
        <v>2264</v>
      </c>
      <c r="D929" s="10" t="s">
        <v>4517</v>
      </c>
      <c r="E929" s="1" t="s">
        <v>4535</v>
      </c>
      <c r="F929" s="1" t="s">
        <v>4590</v>
      </c>
      <c r="G929" s="1" t="s">
        <v>4591</v>
      </c>
      <c r="H929" s="30">
        <v>10</v>
      </c>
    </row>
    <row r="930" spans="1:8" x14ac:dyDescent="0.25">
      <c r="A930" s="10">
        <v>68</v>
      </c>
      <c r="B930" s="10">
        <v>15469</v>
      </c>
      <c r="C930" s="10" t="s">
        <v>2267</v>
      </c>
      <c r="D930" s="10" t="s">
        <v>4511</v>
      </c>
      <c r="E930" s="1" t="s">
        <v>4535</v>
      </c>
      <c r="F930" s="1" t="s">
        <v>4590</v>
      </c>
      <c r="G930" s="1" t="s">
        <v>4591</v>
      </c>
      <c r="H930" s="30">
        <v>7</v>
      </c>
    </row>
    <row r="931" spans="1:8" x14ac:dyDescent="0.25">
      <c r="A931" s="10">
        <v>69</v>
      </c>
      <c r="B931" s="10">
        <v>15470</v>
      </c>
      <c r="C931" s="10" t="s">
        <v>2271</v>
      </c>
      <c r="D931" s="10" t="s">
        <v>4511</v>
      </c>
      <c r="E931" s="1" t="s">
        <v>4535</v>
      </c>
      <c r="F931" s="1" t="s">
        <v>4590</v>
      </c>
      <c r="G931" s="1" t="s">
        <v>4591</v>
      </c>
      <c r="H931" s="30">
        <v>7</v>
      </c>
    </row>
    <row r="932" spans="1:8" x14ac:dyDescent="0.25">
      <c r="A932" s="10">
        <v>671</v>
      </c>
      <c r="B932" s="10">
        <v>88004</v>
      </c>
      <c r="C932" s="10" t="s">
        <v>2284</v>
      </c>
      <c r="D932" s="10" t="s">
        <v>4528</v>
      </c>
      <c r="E932" s="1" t="s">
        <v>4535</v>
      </c>
      <c r="F932" s="1" t="s">
        <v>4590</v>
      </c>
      <c r="G932" s="1" t="s">
        <v>4591</v>
      </c>
      <c r="H932" s="30" t="s">
        <v>4540</v>
      </c>
    </row>
    <row r="933" spans="1:8" x14ac:dyDescent="0.25">
      <c r="A933" s="10">
        <v>105</v>
      </c>
      <c r="B933" s="10">
        <v>18674</v>
      </c>
      <c r="C933" s="10" t="s">
        <v>2288</v>
      </c>
      <c r="D933" s="10" t="s">
        <v>4528</v>
      </c>
      <c r="E933" s="1" t="s">
        <v>4535</v>
      </c>
      <c r="F933" s="1" t="s">
        <v>4590</v>
      </c>
      <c r="G933" s="1" t="s">
        <v>4591</v>
      </c>
      <c r="H933" s="30" t="s">
        <v>4540</v>
      </c>
    </row>
    <row r="934" spans="1:8" x14ac:dyDescent="0.25">
      <c r="A934" s="10">
        <v>525</v>
      </c>
      <c r="B934" s="10">
        <v>74504</v>
      </c>
      <c r="C934" s="10" t="s">
        <v>2294</v>
      </c>
      <c r="D934" s="10" t="s">
        <v>4520</v>
      </c>
      <c r="E934" s="1" t="s">
        <v>4535</v>
      </c>
      <c r="F934" s="1" t="s">
        <v>4590</v>
      </c>
      <c r="G934" s="1" t="s">
        <v>4591</v>
      </c>
      <c r="H934" s="30" t="s">
        <v>4544</v>
      </c>
    </row>
    <row r="935" spans="1:8" x14ac:dyDescent="0.25">
      <c r="A935" s="10">
        <v>77</v>
      </c>
      <c r="B935" s="10">
        <v>1612</v>
      </c>
      <c r="C935" s="10" t="s">
        <v>2320</v>
      </c>
      <c r="D935" s="10" t="s">
        <v>4526</v>
      </c>
      <c r="E935" s="1" t="s">
        <v>4535</v>
      </c>
      <c r="F935" s="1" t="s">
        <v>4590</v>
      </c>
      <c r="G935" s="1" t="s">
        <v>4591</v>
      </c>
      <c r="H935" s="30" t="s">
        <v>4568</v>
      </c>
    </row>
    <row r="936" spans="1:8" x14ac:dyDescent="0.25">
      <c r="A936" s="10">
        <v>78</v>
      </c>
      <c r="B936" s="10">
        <v>1613</v>
      </c>
      <c r="C936" s="10" t="s">
        <v>2324</v>
      </c>
      <c r="D936" s="10" t="s">
        <v>4526</v>
      </c>
      <c r="E936" s="1" t="s">
        <v>4535</v>
      </c>
      <c r="F936" s="1" t="s">
        <v>4590</v>
      </c>
      <c r="G936" s="1" t="s">
        <v>4591</v>
      </c>
      <c r="H936" s="30" t="s">
        <v>4568</v>
      </c>
    </row>
    <row r="937" spans="1:8" x14ac:dyDescent="0.25">
      <c r="A937" s="10">
        <v>712</v>
      </c>
      <c r="B937" s="10">
        <v>91219</v>
      </c>
      <c r="C937" s="10" t="s">
        <v>2332</v>
      </c>
      <c r="D937" s="10" t="s">
        <v>4520</v>
      </c>
      <c r="E937" s="1" t="s">
        <v>4535</v>
      </c>
      <c r="F937" s="1" t="s">
        <v>4590</v>
      </c>
      <c r="G937" s="1" t="s">
        <v>4591</v>
      </c>
      <c r="H937" s="30" t="s">
        <v>4542</v>
      </c>
    </row>
    <row r="938" spans="1:8" x14ac:dyDescent="0.25">
      <c r="A938" s="10">
        <v>713</v>
      </c>
      <c r="B938" s="10">
        <v>91220</v>
      </c>
      <c r="C938" s="10" t="s">
        <v>2336</v>
      </c>
      <c r="D938" s="10" t="s">
        <v>4520</v>
      </c>
      <c r="E938" s="1" t="s">
        <v>4535</v>
      </c>
      <c r="F938" s="1" t="s">
        <v>4590</v>
      </c>
      <c r="G938" s="1" t="s">
        <v>4591</v>
      </c>
      <c r="H938" s="30" t="s">
        <v>4542</v>
      </c>
    </row>
    <row r="939" spans="1:8" x14ac:dyDescent="0.25">
      <c r="A939" s="10">
        <v>735</v>
      </c>
      <c r="B939" s="10">
        <v>93687</v>
      </c>
      <c r="C939" s="10" t="s">
        <v>2338</v>
      </c>
      <c r="D939" s="10" t="s">
        <v>4520</v>
      </c>
      <c r="E939" s="1" t="s">
        <v>4535</v>
      </c>
      <c r="F939" s="1" t="s">
        <v>4590</v>
      </c>
      <c r="G939" s="1" t="s">
        <v>4591</v>
      </c>
      <c r="H939" s="30" t="s">
        <v>4544</v>
      </c>
    </row>
    <row r="940" spans="1:8" x14ac:dyDescent="0.25">
      <c r="A940" s="10">
        <v>384</v>
      </c>
      <c r="B940" s="10">
        <v>54582</v>
      </c>
      <c r="C940" s="10" t="s">
        <v>2368</v>
      </c>
      <c r="D940" s="10" t="s">
        <v>4511</v>
      </c>
      <c r="E940" s="1" t="s">
        <v>4535</v>
      </c>
      <c r="F940" s="1" t="s">
        <v>4590</v>
      </c>
      <c r="G940" s="1" t="s">
        <v>4591</v>
      </c>
      <c r="H940" s="30">
        <v>7</v>
      </c>
    </row>
    <row r="941" spans="1:8" x14ac:dyDescent="0.25">
      <c r="A941" s="10">
        <v>485</v>
      </c>
      <c r="B941" s="10">
        <v>68504</v>
      </c>
      <c r="C941" s="10" t="s">
        <v>2382</v>
      </c>
      <c r="D941" s="10" t="s">
        <v>4511</v>
      </c>
      <c r="E941" s="1" t="s">
        <v>4535</v>
      </c>
      <c r="F941" s="1" t="s">
        <v>4590</v>
      </c>
      <c r="G941" s="1" t="s">
        <v>4591</v>
      </c>
      <c r="H941" s="30">
        <v>7</v>
      </c>
    </row>
    <row r="942" spans="1:8" x14ac:dyDescent="0.25">
      <c r="A942" s="10">
        <v>921</v>
      </c>
      <c r="B942" s="10">
        <v>37699</v>
      </c>
      <c r="C942" s="10" t="s">
        <v>2384</v>
      </c>
      <c r="D942" s="10" t="s">
        <v>4526</v>
      </c>
      <c r="E942" s="1" t="s">
        <v>4535</v>
      </c>
      <c r="F942" s="1" t="s">
        <v>4590</v>
      </c>
      <c r="G942" s="1" t="s">
        <v>4591</v>
      </c>
      <c r="H942" s="30" t="s">
        <v>4568</v>
      </c>
    </row>
    <row r="943" spans="1:8" x14ac:dyDescent="0.25">
      <c r="A943" s="10">
        <v>698</v>
      </c>
      <c r="B943" s="10">
        <v>90226</v>
      </c>
      <c r="C943" s="10" t="s">
        <v>2400</v>
      </c>
      <c r="D943" s="10" t="s">
        <v>4520</v>
      </c>
      <c r="E943" s="1" t="s">
        <v>4535</v>
      </c>
      <c r="F943" s="1" t="s">
        <v>4590</v>
      </c>
      <c r="G943" s="1" t="s">
        <v>4591</v>
      </c>
      <c r="H943" s="30" t="s">
        <v>4544</v>
      </c>
    </row>
    <row r="944" spans="1:8" x14ac:dyDescent="0.25">
      <c r="A944" s="10">
        <v>439</v>
      </c>
      <c r="B944" s="10">
        <v>63358</v>
      </c>
      <c r="C944" s="10" t="s">
        <v>2404</v>
      </c>
      <c r="D944" s="10" t="s">
        <v>4522</v>
      </c>
      <c r="E944" s="1" t="s">
        <v>4535</v>
      </c>
      <c r="F944" s="1" t="s">
        <v>4590</v>
      </c>
      <c r="G944" s="1" t="s">
        <v>4591</v>
      </c>
      <c r="H944" s="30">
        <v>9</v>
      </c>
    </row>
    <row r="945" spans="1:8" x14ac:dyDescent="0.25">
      <c r="A945" s="10">
        <v>1203</v>
      </c>
      <c r="B945" s="10">
        <v>53880</v>
      </c>
      <c r="C945" s="10" t="s">
        <v>2413</v>
      </c>
      <c r="D945" s="10" t="s">
        <v>4520</v>
      </c>
      <c r="E945" s="1" t="s">
        <v>4535</v>
      </c>
      <c r="F945" s="1" t="s">
        <v>4590</v>
      </c>
      <c r="G945" s="1" t="s">
        <v>4591</v>
      </c>
      <c r="H945" s="30" t="s">
        <v>4542</v>
      </c>
    </row>
    <row r="946" spans="1:8" x14ac:dyDescent="0.25">
      <c r="A946" s="10">
        <v>512</v>
      </c>
      <c r="B946" s="10">
        <v>72313</v>
      </c>
      <c r="C946" s="10" t="s">
        <v>2421</v>
      </c>
      <c r="D946" s="10" t="s">
        <v>4517</v>
      </c>
      <c r="E946" s="1" t="s">
        <v>4535</v>
      </c>
      <c r="F946" s="1" t="s">
        <v>4590</v>
      </c>
      <c r="G946" s="1" t="s">
        <v>4591</v>
      </c>
      <c r="H946" s="30">
        <v>10</v>
      </c>
    </row>
    <row r="947" spans="1:8" x14ac:dyDescent="0.25">
      <c r="A947" s="1">
        <v>344</v>
      </c>
      <c r="B947" s="1">
        <v>489</v>
      </c>
      <c r="C947" s="1" t="s">
        <v>2424</v>
      </c>
      <c r="D947" s="1" t="s">
        <v>4517</v>
      </c>
      <c r="E947" s="1" t="s">
        <v>4535</v>
      </c>
      <c r="F947" s="1" t="s">
        <v>4590</v>
      </c>
      <c r="G947" s="1" t="s">
        <v>4591</v>
      </c>
      <c r="H947" s="25">
        <v>10</v>
      </c>
    </row>
    <row r="948" spans="1:8" x14ac:dyDescent="0.25">
      <c r="A948" s="1">
        <v>617</v>
      </c>
      <c r="B948" s="1">
        <v>83544</v>
      </c>
      <c r="C948" s="1" t="s">
        <v>2434</v>
      </c>
      <c r="D948" s="1" t="s">
        <v>4519</v>
      </c>
      <c r="E948" s="1" t="s">
        <v>4535</v>
      </c>
      <c r="F948" s="1" t="s">
        <v>4590</v>
      </c>
      <c r="G948" s="1" t="s">
        <v>4591</v>
      </c>
      <c r="H948" s="25" t="s">
        <v>4571</v>
      </c>
    </row>
    <row r="949" spans="1:8" x14ac:dyDescent="0.25">
      <c r="A949" s="1">
        <v>594</v>
      </c>
      <c r="B949" s="1">
        <v>8018</v>
      </c>
      <c r="C949" s="1" t="s">
        <v>2450</v>
      </c>
      <c r="D949" s="1" t="s">
        <v>4528</v>
      </c>
      <c r="E949" s="1" t="s">
        <v>4535</v>
      </c>
      <c r="F949" s="1" t="s">
        <v>4590</v>
      </c>
      <c r="G949" s="1" t="s">
        <v>4591</v>
      </c>
      <c r="H949" s="25" t="s">
        <v>4540</v>
      </c>
    </row>
    <row r="950" spans="1:8" x14ac:dyDescent="0.25">
      <c r="A950" s="1">
        <v>595</v>
      </c>
      <c r="B950" s="1">
        <v>8019</v>
      </c>
      <c r="C950" s="1" t="s">
        <v>2453</v>
      </c>
      <c r="D950" s="1" t="s">
        <v>4528</v>
      </c>
      <c r="E950" s="1" t="s">
        <v>4535</v>
      </c>
      <c r="F950" s="1" t="s">
        <v>4590</v>
      </c>
      <c r="G950" s="1" t="s">
        <v>4591</v>
      </c>
      <c r="H950" s="25" t="s">
        <v>4540</v>
      </c>
    </row>
    <row r="951" spans="1:8" x14ac:dyDescent="0.25">
      <c r="A951" s="1">
        <v>641</v>
      </c>
      <c r="B951" s="1">
        <v>8505</v>
      </c>
      <c r="C951" s="1" t="s">
        <v>2455</v>
      </c>
      <c r="D951" s="1" t="s">
        <v>4528</v>
      </c>
      <c r="E951" s="1" t="s">
        <v>4535</v>
      </c>
      <c r="F951" s="1" t="s">
        <v>4590</v>
      </c>
      <c r="G951" s="1" t="s">
        <v>4591</v>
      </c>
      <c r="H951" s="25" t="s">
        <v>4540</v>
      </c>
    </row>
    <row r="952" spans="1:8" x14ac:dyDescent="0.25">
      <c r="A952" s="1">
        <v>642</v>
      </c>
      <c r="B952" s="1">
        <v>8506</v>
      </c>
      <c r="C952" s="1" t="s">
        <v>2457</v>
      </c>
      <c r="D952" s="1" t="s">
        <v>4528</v>
      </c>
      <c r="E952" s="1" t="s">
        <v>4535</v>
      </c>
      <c r="F952" s="1" t="s">
        <v>4590</v>
      </c>
      <c r="G952" s="1" t="s">
        <v>4591</v>
      </c>
      <c r="H952" s="25" t="s">
        <v>4540</v>
      </c>
    </row>
    <row r="953" spans="1:8" x14ac:dyDescent="0.25">
      <c r="A953" s="10">
        <v>1242</v>
      </c>
      <c r="B953" s="10">
        <v>55799</v>
      </c>
      <c r="C953" s="10" t="s">
        <v>2460</v>
      </c>
      <c r="D953" s="10" t="s">
        <v>4520</v>
      </c>
      <c r="E953" s="1" t="s">
        <v>4535</v>
      </c>
      <c r="F953" s="1" t="s">
        <v>4590</v>
      </c>
      <c r="G953" s="1" t="s">
        <v>4591</v>
      </c>
      <c r="H953" s="30" t="s">
        <v>4544</v>
      </c>
    </row>
    <row r="954" spans="1:8" x14ac:dyDescent="0.25">
      <c r="A954" s="10">
        <v>489</v>
      </c>
      <c r="B954" s="10">
        <v>68580</v>
      </c>
      <c r="C954" s="10" t="s">
        <v>2470</v>
      </c>
      <c r="D954" s="10" t="s">
        <v>4528</v>
      </c>
      <c r="E954" s="1" t="s">
        <v>4535</v>
      </c>
      <c r="F954" s="1" t="s">
        <v>4590</v>
      </c>
      <c r="G954" s="1" t="s">
        <v>4591</v>
      </c>
      <c r="H954" s="30" t="s">
        <v>4540</v>
      </c>
    </row>
    <row r="955" spans="1:8" x14ac:dyDescent="0.25">
      <c r="A955" s="10">
        <v>1304</v>
      </c>
      <c r="B955" s="10">
        <v>55609</v>
      </c>
      <c r="C955" s="10" t="s">
        <v>2484</v>
      </c>
      <c r="D955" s="10" t="s">
        <v>4520</v>
      </c>
      <c r="E955" s="1" t="s">
        <v>4535</v>
      </c>
      <c r="F955" s="1" t="s">
        <v>4590</v>
      </c>
      <c r="G955" s="1" t="s">
        <v>4591</v>
      </c>
      <c r="H955" s="30" t="s">
        <v>4542</v>
      </c>
    </row>
    <row r="956" spans="1:8" x14ac:dyDescent="0.25">
      <c r="A956" s="10">
        <v>753</v>
      </c>
      <c r="B956" s="10">
        <v>94553</v>
      </c>
      <c r="C956" s="10" t="s">
        <v>2487</v>
      </c>
      <c r="D956" s="10" t="s">
        <v>4520</v>
      </c>
      <c r="E956" s="1" t="s">
        <v>4535</v>
      </c>
      <c r="F956" s="1" t="s">
        <v>4590</v>
      </c>
      <c r="G956" s="1" t="s">
        <v>4591</v>
      </c>
      <c r="H956" s="30" t="s">
        <v>4544</v>
      </c>
    </row>
    <row r="957" spans="1:8" x14ac:dyDescent="0.25">
      <c r="A957" s="10">
        <v>411</v>
      </c>
      <c r="B957" s="10">
        <v>58480</v>
      </c>
      <c r="C957" s="10" t="s">
        <v>2499</v>
      </c>
      <c r="D957" s="10" t="s">
        <v>4519</v>
      </c>
      <c r="E957" s="1" t="s">
        <v>4535</v>
      </c>
      <c r="F957" s="1" t="s">
        <v>4590</v>
      </c>
      <c r="G957" s="1" t="s">
        <v>4591</v>
      </c>
      <c r="H957" s="30" t="s">
        <v>4571</v>
      </c>
    </row>
    <row r="958" spans="1:8" x14ac:dyDescent="0.25">
      <c r="A958" s="10">
        <v>565</v>
      </c>
      <c r="B958" s="10">
        <v>7744</v>
      </c>
      <c r="C958" s="10" t="s">
        <v>2510</v>
      </c>
      <c r="D958" s="10" t="s">
        <v>4522</v>
      </c>
      <c r="E958" s="1" t="s">
        <v>4535</v>
      </c>
      <c r="F958" s="1" t="s">
        <v>4590</v>
      </c>
      <c r="G958" s="1" t="s">
        <v>4591</v>
      </c>
      <c r="H958" s="30">
        <v>9</v>
      </c>
    </row>
    <row r="959" spans="1:8" x14ac:dyDescent="0.25">
      <c r="A959" s="10">
        <v>567</v>
      </c>
      <c r="B959" s="10">
        <v>7745</v>
      </c>
      <c r="C959" s="10" t="s">
        <v>2512</v>
      </c>
      <c r="D959" s="10" t="s">
        <v>4522</v>
      </c>
      <c r="E959" s="1" t="s">
        <v>4535</v>
      </c>
      <c r="F959" s="1" t="s">
        <v>4590</v>
      </c>
      <c r="G959" s="1" t="s">
        <v>4591</v>
      </c>
      <c r="H959" s="30">
        <v>9</v>
      </c>
    </row>
    <row r="960" spans="1:8" x14ac:dyDescent="0.25">
      <c r="A960" s="10">
        <v>566</v>
      </c>
      <c r="B960" s="10">
        <v>7746</v>
      </c>
      <c r="C960" s="10" t="s">
        <v>2514</v>
      </c>
      <c r="D960" s="10" t="s">
        <v>4522</v>
      </c>
      <c r="E960" s="1" t="s">
        <v>4535</v>
      </c>
      <c r="F960" s="1" t="s">
        <v>4590</v>
      </c>
      <c r="G960" s="1" t="s">
        <v>4591</v>
      </c>
      <c r="H960" s="30">
        <v>9</v>
      </c>
    </row>
    <row r="961" spans="1:8" x14ac:dyDescent="0.25">
      <c r="A961" s="10">
        <v>294</v>
      </c>
      <c r="B961" s="10">
        <v>40128</v>
      </c>
      <c r="C961" s="10" t="s">
        <v>2516</v>
      </c>
      <c r="D961" s="10" t="s">
        <v>4512</v>
      </c>
      <c r="E961" s="1" t="s">
        <v>4534</v>
      </c>
      <c r="F961" s="1" t="s">
        <v>4588</v>
      </c>
      <c r="G961" s="1" t="s">
        <v>4589</v>
      </c>
      <c r="H961" s="30">
        <v>12</v>
      </c>
    </row>
    <row r="962" spans="1:8" x14ac:dyDescent="0.25">
      <c r="A962" s="10">
        <v>947</v>
      </c>
      <c r="B962" s="10">
        <v>39670</v>
      </c>
      <c r="C962" s="10" t="s">
        <v>2519</v>
      </c>
      <c r="D962" s="10" t="s">
        <v>4526</v>
      </c>
      <c r="E962" s="1" t="s">
        <v>4535</v>
      </c>
      <c r="F962" s="1" t="s">
        <v>4590</v>
      </c>
      <c r="G962" s="1" t="s">
        <v>4591</v>
      </c>
      <c r="H962" s="30" t="s">
        <v>4572</v>
      </c>
    </row>
    <row r="963" spans="1:8" x14ac:dyDescent="0.25">
      <c r="A963" s="1">
        <v>946</v>
      </c>
      <c r="B963" s="1">
        <v>39669</v>
      </c>
      <c r="C963" s="1" t="s">
        <v>2524</v>
      </c>
      <c r="D963" s="1" t="s">
        <v>4526</v>
      </c>
      <c r="E963" s="1" t="s">
        <v>4535</v>
      </c>
      <c r="F963" s="1" t="s">
        <v>4590</v>
      </c>
      <c r="G963" s="1" t="s">
        <v>4591</v>
      </c>
      <c r="H963" s="25" t="s">
        <v>4572</v>
      </c>
    </row>
    <row r="964" spans="1:8" x14ac:dyDescent="0.25">
      <c r="A964" s="1">
        <v>1004</v>
      </c>
      <c r="B964" s="1">
        <v>29836</v>
      </c>
      <c r="C964" s="1" t="s">
        <v>2540</v>
      </c>
      <c r="D964" s="1" t="s">
        <v>4528</v>
      </c>
      <c r="E964" s="1" t="s">
        <v>4535</v>
      </c>
      <c r="F964" s="1" t="s">
        <v>4590</v>
      </c>
      <c r="G964" s="1" t="s">
        <v>4591</v>
      </c>
      <c r="H964" s="25" t="s">
        <v>4540</v>
      </c>
    </row>
    <row r="965" spans="1:8" x14ac:dyDescent="0.25">
      <c r="A965" s="1">
        <v>1005</v>
      </c>
      <c r="B965" s="1">
        <v>29843</v>
      </c>
      <c r="C965" s="1" t="s">
        <v>2546</v>
      </c>
      <c r="D965" s="1" t="s">
        <v>4528</v>
      </c>
      <c r="E965" s="1" t="s">
        <v>4535</v>
      </c>
      <c r="F965" s="1" t="s">
        <v>4590</v>
      </c>
      <c r="G965" s="1" t="s">
        <v>4591</v>
      </c>
      <c r="H965" s="25" t="s">
        <v>4540</v>
      </c>
    </row>
    <row r="966" spans="1:8" x14ac:dyDescent="0.25">
      <c r="A966" s="1">
        <v>600</v>
      </c>
      <c r="B966" s="1">
        <v>81065</v>
      </c>
      <c r="C966" s="1" t="s">
        <v>2570</v>
      </c>
      <c r="D966" s="1" t="s">
        <v>4528</v>
      </c>
      <c r="E966" s="1" t="s">
        <v>4535</v>
      </c>
      <c r="F966" s="1" t="s">
        <v>4590</v>
      </c>
      <c r="G966" s="1" t="s">
        <v>4591</v>
      </c>
      <c r="H966" s="25" t="s">
        <v>4540</v>
      </c>
    </row>
    <row r="967" spans="1:8" ht="30" x14ac:dyDescent="0.25">
      <c r="A967" s="1">
        <v>1362</v>
      </c>
      <c r="B967" s="1">
        <v>60798</v>
      </c>
      <c r="C967" s="1" t="s">
        <v>4578</v>
      </c>
      <c r="D967" s="1" t="s">
        <v>4526</v>
      </c>
      <c r="E967" s="1" t="s">
        <v>4535</v>
      </c>
      <c r="F967" s="1" t="s">
        <v>4590</v>
      </c>
      <c r="G967" s="1" t="s">
        <v>4591</v>
      </c>
      <c r="H967" s="25" t="s">
        <v>4568</v>
      </c>
    </row>
    <row r="968" spans="1:8" x14ac:dyDescent="0.25">
      <c r="A968" s="1">
        <v>40</v>
      </c>
      <c r="B968" s="1">
        <v>13409</v>
      </c>
      <c r="C968" s="1" t="s">
        <v>2608</v>
      </c>
      <c r="D968" s="1" t="s">
        <v>4519</v>
      </c>
      <c r="E968" s="1" t="s">
        <v>4535</v>
      </c>
      <c r="F968" s="1" t="s">
        <v>4590</v>
      </c>
      <c r="G968" s="1" t="s">
        <v>4591</v>
      </c>
      <c r="H968" s="25" t="s">
        <v>4570</v>
      </c>
    </row>
    <row r="969" spans="1:8" x14ac:dyDescent="0.25">
      <c r="A969" s="1">
        <v>2</v>
      </c>
      <c r="B969" s="1">
        <v>13408</v>
      </c>
      <c r="C969" s="1" t="s">
        <v>2610</v>
      </c>
      <c r="D969" s="1" t="s">
        <v>4517</v>
      </c>
      <c r="E969" s="1" t="s">
        <v>4535</v>
      </c>
      <c r="F969" s="1" t="s">
        <v>4590</v>
      </c>
      <c r="G969" s="1" t="s">
        <v>4591</v>
      </c>
      <c r="H969" s="25">
        <v>10</v>
      </c>
    </row>
    <row r="970" spans="1:8" x14ac:dyDescent="0.25">
      <c r="A970" s="1">
        <v>184</v>
      </c>
      <c r="B970" s="1">
        <v>24443</v>
      </c>
      <c r="C970" s="1" t="s">
        <v>2615</v>
      </c>
      <c r="D970" s="1" t="s">
        <v>4517</v>
      </c>
      <c r="E970" s="1" t="s">
        <v>4535</v>
      </c>
      <c r="F970" s="1" t="s">
        <v>4590</v>
      </c>
      <c r="G970" s="1" t="s">
        <v>4591</v>
      </c>
      <c r="H970" s="25">
        <v>10</v>
      </c>
    </row>
    <row r="971" spans="1:8" x14ac:dyDescent="0.25">
      <c r="A971" s="1">
        <v>1290</v>
      </c>
      <c r="B971" s="1">
        <v>57806</v>
      </c>
      <c r="C971" s="1" t="s">
        <v>2630</v>
      </c>
      <c r="D971" s="1" t="s">
        <v>4526</v>
      </c>
      <c r="E971" s="1" t="s">
        <v>4535</v>
      </c>
      <c r="F971" s="1" t="s">
        <v>4590</v>
      </c>
      <c r="G971" s="1" t="s">
        <v>4591</v>
      </c>
      <c r="H971" s="25" t="s">
        <v>4572</v>
      </c>
    </row>
    <row r="972" spans="1:8" x14ac:dyDescent="0.25">
      <c r="A972" s="1">
        <v>740</v>
      </c>
      <c r="B972" s="1">
        <v>94014</v>
      </c>
      <c r="C972" s="1" t="s">
        <v>2640</v>
      </c>
      <c r="D972" s="1" t="s">
        <v>4526</v>
      </c>
      <c r="E972" s="1" t="s">
        <v>4535</v>
      </c>
      <c r="F972" s="1" t="s">
        <v>4590</v>
      </c>
      <c r="G972" s="1" t="s">
        <v>4591</v>
      </c>
      <c r="H972" s="25" t="s">
        <v>4568</v>
      </c>
    </row>
    <row r="973" spans="1:8" x14ac:dyDescent="0.25">
      <c r="A973" s="1">
        <v>741</v>
      </c>
      <c r="B973" s="1">
        <v>94015</v>
      </c>
      <c r="C973" s="1" t="s">
        <v>2643</v>
      </c>
      <c r="D973" s="1" t="s">
        <v>4526</v>
      </c>
      <c r="E973" s="1" t="s">
        <v>4535</v>
      </c>
      <c r="F973" s="1" t="s">
        <v>4590</v>
      </c>
      <c r="G973" s="1" t="s">
        <v>4591</v>
      </c>
      <c r="H973" s="25" t="s">
        <v>4568</v>
      </c>
    </row>
    <row r="974" spans="1:8" x14ac:dyDescent="0.25">
      <c r="A974" s="1">
        <v>1036</v>
      </c>
      <c r="B974" s="1">
        <v>44064</v>
      </c>
      <c r="C974" s="1" t="s">
        <v>2657</v>
      </c>
      <c r="D974" s="1" t="s">
        <v>4511</v>
      </c>
      <c r="E974" s="1" t="s">
        <v>4535</v>
      </c>
      <c r="F974" s="1" t="s">
        <v>4590</v>
      </c>
      <c r="G974" s="1" t="s">
        <v>4591</v>
      </c>
      <c r="H974" s="25">
        <v>7</v>
      </c>
    </row>
    <row r="975" spans="1:8" x14ac:dyDescent="0.25">
      <c r="A975" s="1">
        <v>884</v>
      </c>
      <c r="B975" s="1">
        <v>34816</v>
      </c>
      <c r="C975" s="1" t="s">
        <v>2670</v>
      </c>
      <c r="D975" s="1" t="s">
        <v>4519</v>
      </c>
      <c r="E975" s="1" t="s">
        <v>4535</v>
      </c>
      <c r="F975" s="1" t="s">
        <v>4590</v>
      </c>
      <c r="G975" s="1" t="s">
        <v>4591</v>
      </c>
      <c r="H975" s="25" t="s">
        <v>4570</v>
      </c>
    </row>
    <row r="976" spans="1:8" x14ac:dyDescent="0.25">
      <c r="A976" s="1">
        <v>191</v>
      </c>
      <c r="B976" s="1">
        <v>25617</v>
      </c>
      <c r="C976" s="1" t="s">
        <v>2676</v>
      </c>
      <c r="D976" s="1" t="s">
        <v>4528</v>
      </c>
      <c r="E976" s="1" t="s">
        <v>4535</v>
      </c>
      <c r="F976" s="1" t="s">
        <v>4590</v>
      </c>
      <c r="G976" s="1" t="s">
        <v>4591</v>
      </c>
      <c r="H976" s="25" t="s">
        <v>4540</v>
      </c>
    </row>
    <row r="977" spans="1:8" x14ac:dyDescent="0.25">
      <c r="A977" s="1">
        <v>871</v>
      </c>
      <c r="B977" s="1">
        <v>34073</v>
      </c>
      <c r="C977" s="1" t="s">
        <v>2676</v>
      </c>
      <c r="D977" s="1" t="s">
        <v>4528</v>
      </c>
      <c r="E977" s="1" t="s">
        <v>4535</v>
      </c>
      <c r="F977" s="1" t="s">
        <v>4590</v>
      </c>
      <c r="G977" s="1" t="s">
        <v>4591</v>
      </c>
      <c r="H977" s="25" t="s">
        <v>4540</v>
      </c>
    </row>
    <row r="978" spans="1:8" x14ac:dyDescent="0.25">
      <c r="A978" s="1">
        <v>404</v>
      </c>
      <c r="B978" s="1">
        <v>58247</v>
      </c>
      <c r="C978" s="1" t="s">
        <v>2683</v>
      </c>
      <c r="D978" s="1" t="s">
        <v>4520</v>
      </c>
      <c r="E978" s="1" t="s">
        <v>4535</v>
      </c>
      <c r="F978" s="1" t="s">
        <v>4590</v>
      </c>
      <c r="G978" s="1" t="s">
        <v>4591</v>
      </c>
      <c r="H978" s="25" t="s">
        <v>4544</v>
      </c>
    </row>
    <row r="979" spans="1:8" x14ac:dyDescent="0.25">
      <c r="A979" s="1">
        <v>118</v>
      </c>
      <c r="B979" s="1">
        <v>19482</v>
      </c>
      <c r="C979" s="1" t="s">
        <v>3779</v>
      </c>
      <c r="D979" s="1"/>
      <c r="E979" s="1"/>
      <c r="F979" s="1"/>
      <c r="G979" s="1"/>
      <c r="H979" s="26"/>
    </row>
    <row r="980" spans="1:8" x14ac:dyDescent="0.25">
      <c r="A980" s="10">
        <v>5</v>
      </c>
      <c r="B980" s="10">
        <v>10206</v>
      </c>
      <c r="C980" s="10" t="s">
        <v>2707</v>
      </c>
      <c r="D980" s="10" t="s">
        <v>4528</v>
      </c>
      <c r="E980" s="1" t="s">
        <v>4535</v>
      </c>
      <c r="F980" s="1" t="s">
        <v>4590</v>
      </c>
      <c r="G980" s="1" t="s">
        <v>4591</v>
      </c>
      <c r="H980" s="25" t="s">
        <v>4540</v>
      </c>
    </row>
    <row r="981" spans="1:8" x14ac:dyDescent="0.25">
      <c r="A981" s="10">
        <v>6</v>
      </c>
      <c r="B981" s="10">
        <v>10207</v>
      </c>
      <c r="C981" s="10" t="s">
        <v>2713</v>
      </c>
      <c r="D981" s="10" t="s">
        <v>4528</v>
      </c>
      <c r="E981" s="1" t="s">
        <v>4535</v>
      </c>
      <c r="F981" s="1" t="s">
        <v>4590</v>
      </c>
      <c r="G981" s="1" t="s">
        <v>4591</v>
      </c>
      <c r="H981" s="25" t="s">
        <v>4540</v>
      </c>
    </row>
    <row r="982" spans="1:8" x14ac:dyDescent="0.25">
      <c r="A982" s="1">
        <v>604</v>
      </c>
      <c r="B982" s="1">
        <v>82140</v>
      </c>
      <c r="C982" s="1" t="s">
        <v>2725</v>
      </c>
      <c r="D982" s="1" t="s">
        <v>4520</v>
      </c>
      <c r="E982" s="1" t="s">
        <v>4535</v>
      </c>
      <c r="F982" s="1" t="s">
        <v>4590</v>
      </c>
      <c r="G982" s="1" t="s">
        <v>4591</v>
      </c>
      <c r="H982" s="25" t="s">
        <v>4542</v>
      </c>
    </row>
    <row r="983" spans="1:8" x14ac:dyDescent="0.25">
      <c r="A983" s="1">
        <v>43</v>
      </c>
      <c r="B983" s="1">
        <v>13415</v>
      </c>
      <c r="C983" s="1" t="s">
        <v>2728</v>
      </c>
      <c r="D983" s="1" t="s">
        <v>4513</v>
      </c>
      <c r="E983" s="1" t="s">
        <v>4534</v>
      </c>
      <c r="F983" s="1" t="s">
        <v>4588</v>
      </c>
      <c r="G983" s="1" t="s">
        <v>4589</v>
      </c>
      <c r="H983" s="25" t="s">
        <v>4567</v>
      </c>
    </row>
    <row r="984" spans="1:8" x14ac:dyDescent="0.25">
      <c r="A984" s="1">
        <v>783</v>
      </c>
      <c r="B984" s="1">
        <v>27534</v>
      </c>
      <c r="C984" s="1" t="s">
        <v>2734</v>
      </c>
      <c r="D984" s="1" t="s">
        <v>4522</v>
      </c>
      <c r="E984" s="1" t="s">
        <v>4535</v>
      </c>
      <c r="F984" s="1" t="s">
        <v>4590</v>
      </c>
      <c r="G984" s="1" t="s">
        <v>4591</v>
      </c>
      <c r="H984" s="25">
        <v>9</v>
      </c>
    </row>
    <row r="985" spans="1:8" x14ac:dyDescent="0.25">
      <c r="A985" s="1">
        <v>920</v>
      </c>
      <c r="B985" s="1">
        <v>37698</v>
      </c>
      <c r="C985" s="1" t="s">
        <v>2747</v>
      </c>
      <c r="D985" s="1" t="s">
        <v>4515</v>
      </c>
      <c r="E985" s="1" t="s">
        <v>4534</v>
      </c>
      <c r="F985" s="1" t="s">
        <v>4590</v>
      </c>
      <c r="G985" s="1" t="s">
        <v>4591</v>
      </c>
      <c r="H985" s="25" t="s">
        <v>4569</v>
      </c>
    </row>
    <row r="986" spans="1:8" x14ac:dyDescent="0.25">
      <c r="A986" s="1">
        <v>1357</v>
      </c>
      <c r="B986" s="1">
        <v>60554</v>
      </c>
      <c r="C986" s="1" t="s">
        <v>2750</v>
      </c>
      <c r="D986" s="1" t="s">
        <v>4520</v>
      </c>
      <c r="E986" s="1" t="s">
        <v>4535</v>
      </c>
      <c r="F986" s="1" t="s">
        <v>4590</v>
      </c>
      <c r="G986" s="1" t="s">
        <v>4591</v>
      </c>
      <c r="H986" s="25" t="s">
        <v>4544</v>
      </c>
    </row>
    <row r="987" spans="1:8" x14ac:dyDescent="0.25">
      <c r="A987" s="1">
        <v>926</v>
      </c>
      <c r="B987" s="1">
        <v>38396</v>
      </c>
      <c r="C987" s="1" t="s">
        <v>2773</v>
      </c>
      <c r="D987" s="1" t="s">
        <v>4526</v>
      </c>
      <c r="E987" s="1" t="s">
        <v>4535</v>
      </c>
      <c r="F987" s="1" t="s">
        <v>4590</v>
      </c>
      <c r="G987" s="1" t="s">
        <v>4591</v>
      </c>
      <c r="H987" s="25" t="s">
        <v>4568</v>
      </c>
    </row>
    <row r="988" spans="1:8" x14ac:dyDescent="0.25">
      <c r="A988" s="1">
        <v>780</v>
      </c>
      <c r="B988" s="1">
        <v>27372</v>
      </c>
      <c r="C988" s="1" t="s">
        <v>3802</v>
      </c>
      <c r="D988" s="1"/>
      <c r="E988" s="1"/>
      <c r="F988" s="1"/>
      <c r="G988" s="1"/>
      <c r="H988" s="26"/>
    </row>
    <row r="989" spans="1:8" x14ac:dyDescent="0.25">
      <c r="A989" s="1">
        <v>743</v>
      </c>
      <c r="B989" s="1">
        <v>94310</v>
      </c>
      <c r="C989" s="1" t="s">
        <v>2778</v>
      </c>
      <c r="D989" s="1" t="s">
        <v>4526</v>
      </c>
      <c r="E989" s="1" t="s">
        <v>4535</v>
      </c>
      <c r="F989" s="1" t="s">
        <v>4590</v>
      </c>
      <c r="G989" s="1" t="s">
        <v>4591</v>
      </c>
      <c r="H989" s="25" t="s">
        <v>4568</v>
      </c>
    </row>
    <row r="990" spans="1:8" x14ac:dyDescent="0.25">
      <c r="A990" s="1">
        <v>744</v>
      </c>
      <c r="B990" s="1">
        <v>94311</v>
      </c>
      <c r="C990" s="1" t="s">
        <v>2782</v>
      </c>
      <c r="D990" s="1" t="s">
        <v>4526</v>
      </c>
      <c r="E990" s="1" t="s">
        <v>4535</v>
      </c>
      <c r="F990" s="1" t="s">
        <v>4590</v>
      </c>
      <c r="G990" s="1" t="s">
        <v>4591</v>
      </c>
      <c r="H990" s="25" t="s">
        <v>4568</v>
      </c>
    </row>
    <row r="991" spans="1:8" x14ac:dyDescent="0.25">
      <c r="A991" s="1">
        <v>470</v>
      </c>
      <c r="B991" s="1">
        <v>67015</v>
      </c>
      <c r="C991" s="1" t="s">
        <v>2801</v>
      </c>
      <c r="D991" s="1" t="s">
        <v>4522</v>
      </c>
      <c r="E991" s="1" t="s">
        <v>4535</v>
      </c>
      <c r="F991" s="1" t="s">
        <v>4590</v>
      </c>
      <c r="G991" s="1" t="s">
        <v>4591</v>
      </c>
      <c r="H991" s="25">
        <v>9</v>
      </c>
    </row>
    <row r="992" spans="1:8" x14ac:dyDescent="0.25">
      <c r="A992" s="1">
        <v>996</v>
      </c>
      <c r="B992" s="1">
        <v>43273</v>
      </c>
      <c r="C992" s="1" t="s">
        <v>2804</v>
      </c>
      <c r="D992" s="1" t="s">
        <v>4519</v>
      </c>
      <c r="E992" s="1" t="s">
        <v>4535</v>
      </c>
      <c r="F992" s="1" t="s">
        <v>4590</v>
      </c>
      <c r="G992" s="1" t="s">
        <v>4591</v>
      </c>
      <c r="H992" s="25" t="s">
        <v>4571</v>
      </c>
    </row>
    <row r="993" spans="1:8" x14ac:dyDescent="0.25">
      <c r="A993" s="1">
        <v>1136</v>
      </c>
      <c r="B993" s="1">
        <v>50966</v>
      </c>
      <c r="C993" s="1" t="s">
        <v>2816</v>
      </c>
      <c r="D993" s="1" t="s">
        <v>4520</v>
      </c>
      <c r="E993" s="1" t="s">
        <v>4535</v>
      </c>
      <c r="F993" s="1" t="s">
        <v>4590</v>
      </c>
      <c r="G993" s="1" t="s">
        <v>4591</v>
      </c>
      <c r="H993" s="25" t="s">
        <v>4544</v>
      </c>
    </row>
    <row r="994" spans="1:8" x14ac:dyDescent="0.25">
      <c r="A994" s="1">
        <v>534</v>
      </c>
      <c r="B994" s="1">
        <v>7505</v>
      </c>
      <c r="C994" s="1" t="s">
        <v>2819</v>
      </c>
      <c r="D994" s="1" t="s">
        <v>4517</v>
      </c>
      <c r="E994" s="1" t="s">
        <v>4535</v>
      </c>
      <c r="F994" s="1" t="s">
        <v>4590</v>
      </c>
      <c r="G994" s="1" t="s">
        <v>4591</v>
      </c>
      <c r="H994" s="25">
        <v>10</v>
      </c>
    </row>
    <row r="995" spans="1:8" x14ac:dyDescent="0.25">
      <c r="A995" s="1">
        <v>1176</v>
      </c>
      <c r="B995" s="1">
        <v>52126</v>
      </c>
      <c r="C995" s="1" t="s">
        <v>2832</v>
      </c>
      <c r="D995" s="1" t="s">
        <v>4517</v>
      </c>
      <c r="E995" s="1" t="s">
        <v>4535</v>
      </c>
      <c r="F995" s="1" t="s">
        <v>4590</v>
      </c>
      <c r="G995" s="1" t="s">
        <v>4591</v>
      </c>
      <c r="H995" s="25">
        <v>10</v>
      </c>
    </row>
    <row r="996" spans="1:8" x14ac:dyDescent="0.25">
      <c r="A996" s="1">
        <v>1433</v>
      </c>
      <c r="B996" s="10">
        <v>65303</v>
      </c>
      <c r="C996" s="10" t="s">
        <v>2837</v>
      </c>
      <c r="D996" s="1" t="s">
        <v>4526</v>
      </c>
      <c r="E996" s="1" t="s">
        <v>4535</v>
      </c>
      <c r="F996" s="1" t="s">
        <v>4590</v>
      </c>
      <c r="G996" s="1" t="s">
        <v>4591</v>
      </c>
      <c r="H996" s="25" t="s">
        <v>4568</v>
      </c>
    </row>
    <row r="997" spans="1:8" x14ac:dyDescent="0.25">
      <c r="A997" s="1">
        <v>369</v>
      </c>
      <c r="B997" s="10">
        <v>53637</v>
      </c>
      <c r="C997" s="10" t="s">
        <v>2843</v>
      </c>
      <c r="D997" s="1" t="s">
        <v>4520</v>
      </c>
      <c r="E997" s="1" t="s">
        <v>4535</v>
      </c>
      <c r="F997" s="1" t="s">
        <v>4590</v>
      </c>
      <c r="G997" s="1" t="s">
        <v>4591</v>
      </c>
      <c r="H997" s="25" t="s">
        <v>4544</v>
      </c>
    </row>
    <row r="998" spans="1:8" x14ac:dyDescent="0.25">
      <c r="A998" s="1">
        <v>370</v>
      </c>
      <c r="B998" s="10">
        <v>53638</v>
      </c>
      <c r="C998" s="10" t="s">
        <v>2846</v>
      </c>
      <c r="D998" s="1" t="s">
        <v>4520</v>
      </c>
      <c r="E998" s="1" t="s">
        <v>4535</v>
      </c>
      <c r="F998" s="1" t="s">
        <v>4590</v>
      </c>
      <c r="G998" s="1" t="s">
        <v>4591</v>
      </c>
      <c r="H998" s="25" t="s">
        <v>4544</v>
      </c>
    </row>
    <row r="999" spans="1:8" x14ac:dyDescent="0.25">
      <c r="A999" s="1">
        <v>766</v>
      </c>
      <c r="B999" s="10">
        <v>95455</v>
      </c>
      <c r="C999" s="10" t="s">
        <v>2850</v>
      </c>
      <c r="D999" s="1" t="s">
        <v>4522</v>
      </c>
      <c r="E999" s="1" t="s">
        <v>4535</v>
      </c>
      <c r="F999" s="1" t="s">
        <v>4590</v>
      </c>
      <c r="G999" s="1" t="s">
        <v>4591</v>
      </c>
      <c r="H999" s="25">
        <v>9</v>
      </c>
    </row>
    <row r="1000" spans="1:8" x14ac:dyDescent="0.25">
      <c r="A1000" s="1">
        <v>335</v>
      </c>
      <c r="B1000" s="10">
        <v>4571</v>
      </c>
      <c r="C1000" s="10" t="s">
        <v>2867</v>
      </c>
      <c r="D1000" s="1" t="s">
        <v>4520</v>
      </c>
      <c r="E1000" s="1" t="s">
        <v>4535</v>
      </c>
      <c r="F1000" s="1" t="s">
        <v>4590</v>
      </c>
      <c r="G1000" s="1" t="s">
        <v>4591</v>
      </c>
      <c r="H1000" s="25" t="s">
        <v>4544</v>
      </c>
    </row>
    <row r="1001" spans="1:8" x14ac:dyDescent="0.25">
      <c r="A1001" s="1">
        <v>1184</v>
      </c>
      <c r="B1001" s="10">
        <v>52463</v>
      </c>
      <c r="C1001" s="10" t="s">
        <v>2885</v>
      </c>
      <c r="D1001" s="1" t="s">
        <v>4517</v>
      </c>
      <c r="E1001" s="1" t="s">
        <v>4535</v>
      </c>
      <c r="F1001" s="1" t="s">
        <v>4590</v>
      </c>
      <c r="G1001" s="1" t="s">
        <v>4591</v>
      </c>
      <c r="H1001" s="25">
        <v>10</v>
      </c>
    </row>
    <row r="1002" spans="1:8" x14ac:dyDescent="0.25">
      <c r="A1002" s="1">
        <v>1185</v>
      </c>
      <c r="B1002" s="10">
        <v>52464</v>
      </c>
      <c r="C1002" s="10" t="s">
        <v>2885</v>
      </c>
      <c r="D1002" s="1" t="s">
        <v>4517</v>
      </c>
      <c r="E1002" s="1" t="s">
        <v>4535</v>
      </c>
      <c r="F1002" s="1" t="s">
        <v>4590</v>
      </c>
      <c r="G1002" s="1" t="s">
        <v>4591</v>
      </c>
      <c r="H1002" s="25">
        <v>10</v>
      </c>
    </row>
    <row r="1003" spans="1:8" x14ac:dyDescent="0.25">
      <c r="A1003" s="1">
        <v>1411</v>
      </c>
      <c r="B1003" s="10">
        <v>63562</v>
      </c>
      <c r="C1003" s="10" t="s">
        <v>2888</v>
      </c>
      <c r="D1003" s="1" t="s">
        <v>4526</v>
      </c>
      <c r="E1003" s="1" t="s">
        <v>4535</v>
      </c>
      <c r="F1003" s="1" t="s">
        <v>4590</v>
      </c>
      <c r="G1003" s="1" t="s">
        <v>4591</v>
      </c>
      <c r="H1003" s="25" t="s">
        <v>4568</v>
      </c>
    </row>
    <row r="1004" spans="1:8" x14ac:dyDescent="0.25">
      <c r="A1004" s="1">
        <v>1412</v>
      </c>
      <c r="B1004" s="10">
        <v>63561</v>
      </c>
      <c r="C1004" s="10" t="s">
        <v>2888</v>
      </c>
      <c r="D1004" s="1" t="s">
        <v>4526</v>
      </c>
      <c r="E1004" s="1" t="s">
        <v>4535</v>
      </c>
      <c r="F1004" s="1" t="s">
        <v>4590</v>
      </c>
      <c r="G1004" s="1" t="s">
        <v>4591</v>
      </c>
      <c r="H1004" s="25" t="s">
        <v>4568</v>
      </c>
    </row>
    <row r="1005" spans="1:8" x14ac:dyDescent="0.25">
      <c r="A1005" s="1">
        <v>506</v>
      </c>
      <c r="B1005" s="1">
        <v>72303</v>
      </c>
      <c r="C1005" s="1" t="s">
        <v>2891</v>
      </c>
      <c r="D1005" s="1" t="s">
        <v>4517</v>
      </c>
      <c r="E1005" s="1" t="s">
        <v>4535</v>
      </c>
      <c r="F1005" s="1" t="s">
        <v>4590</v>
      </c>
      <c r="G1005" s="1" t="s">
        <v>4591</v>
      </c>
      <c r="H1005" s="25">
        <v>10</v>
      </c>
    </row>
    <row r="1006" spans="1:8" x14ac:dyDescent="0.25">
      <c r="A1006" s="1">
        <v>509</v>
      </c>
      <c r="B1006" s="1">
        <v>72306</v>
      </c>
      <c r="C1006" s="1" t="s">
        <v>2913</v>
      </c>
      <c r="D1006" s="1" t="s">
        <v>4522</v>
      </c>
      <c r="E1006" s="1" t="s">
        <v>4535</v>
      </c>
      <c r="F1006" s="1" t="s">
        <v>4590</v>
      </c>
      <c r="G1006" s="1" t="s">
        <v>4591</v>
      </c>
      <c r="H1006" s="25">
        <v>9</v>
      </c>
    </row>
    <row r="1007" spans="1:8" x14ac:dyDescent="0.25">
      <c r="A1007" s="1">
        <v>51</v>
      </c>
      <c r="B1007" s="1">
        <v>1450</v>
      </c>
      <c r="C1007" s="1" t="s">
        <v>2919</v>
      </c>
      <c r="D1007" s="1" t="s">
        <v>4522</v>
      </c>
      <c r="E1007" s="1" t="s">
        <v>4535</v>
      </c>
      <c r="F1007" s="1" t="s">
        <v>4590</v>
      </c>
      <c r="G1007" s="1" t="s">
        <v>4591</v>
      </c>
      <c r="H1007" s="25">
        <v>9</v>
      </c>
    </row>
    <row r="1008" spans="1:8" x14ac:dyDescent="0.25">
      <c r="A1008" s="1">
        <v>298</v>
      </c>
      <c r="B1008" s="1">
        <v>40598</v>
      </c>
      <c r="C1008" s="1" t="s">
        <v>2930</v>
      </c>
      <c r="D1008" s="1" t="s">
        <v>4519</v>
      </c>
      <c r="E1008" s="1" t="s">
        <v>4535</v>
      </c>
      <c r="F1008" s="1" t="s">
        <v>4590</v>
      </c>
      <c r="G1008" s="1" t="s">
        <v>4591</v>
      </c>
      <c r="H1008" s="25" t="s">
        <v>4571</v>
      </c>
    </row>
    <row r="1009" spans="1:8" x14ac:dyDescent="0.25">
      <c r="A1009" s="1">
        <v>299</v>
      </c>
      <c r="B1009" s="1">
        <v>40599</v>
      </c>
      <c r="C1009" s="1" t="s">
        <v>2933</v>
      </c>
      <c r="D1009" s="1" t="s">
        <v>4519</v>
      </c>
      <c r="E1009" s="1" t="s">
        <v>4535</v>
      </c>
      <c r="F1009" s="1" t="s">
        <v>4590</v>
      </c>
      <c r="G1009" s="1" t="s">
        <v>4591</v>
      </c>
      <c r="H1009" s="25" t="s">
        <v>4571</v>
      </c>
    </row>
    <row r="1010" spans="1:8" x14ac:dyDescent="0.25">
      <c r="A1010" s="1">
        <v>41</v>
      </c>
      <c r="B1010" s="1">
        <v>13413</v>
      </c>
      <c r="C1010" s="1" t="s">
        <v>2941</v>
      </c>
      <c r="D1010" s="1" t="s">
        <v>4522</v>
      </c>
      <c r="E1010" s="1" t="s">
        <v>4535</v>
      </c>
      <c r="F1010" s="1" t="s">
        <v>4590</v>
      </c>
      <c r="G1010" s="1" t="s">
        <v>4591</v>
      </c>
      <c r="H1010" s="25">
        <v>9</v>
      </c>
    </row>
    <row r="1011" spans="1:8" x14ac:dyDescent="0.25">
      <c r="A1011" s="1">
        <v>42</v>
      </c>
      <c r="B1011" s="1">
        <v>13414</v>
      </c>
      <c r="C1011" s="1" t="s">
        <v>2944</v>
      </c>
      <c r="D1011" s="1" t="s">
        <v>4522</v>
      </c>
      <c r="E1011" s="1" t="s">
        <v>4535</v>
      </c>
      <c r="F1011" s="1" t="s">
        <v>4590</v>
      </c>
      <c r="G1011" s="1" t="s">
        <v>4591</v>
      </c>
      <c r="H1011" s="25">
        <v>9</v>
      </c>
    </row>
    <row r="1012" spans="1:8" x14ac:dyDescent="0.25">
      <c r="A1012" s="1">
        <v>63</v>
      </c>
      <c r="B1012" s="10">
        <v>15350</v>
      </c>
      <c r="C1012" s="10" t="s">
        <v>2946</v>
      </c>
      <c r="D1012" s="1" t="s">
        <v>4526</v>
      </c>
      <c r="E1012" s="1" t="s">
        <v>4535</v>
      </c>
      <c r="F1012" s="1" t="s">
        <v>4590</v>
      </c>
      <c r="G1012" s="1" t="s">
        <v>4591</v>
      </c>
      <c r="H1012" s="25" t="s">
        <v>4572</v>
      </c>
    </row>
    <row r="1013" spans="1:8" x14ac:dyDescent="0.25">
      <c r="A1013" s="1">
        <v>527</v>
      </c>
      <c r="B1013" s="10">
        <v>74594</v>
      </c>
      <c r="C1013" s="10" t="s">
        <v>2949</v>
      </c>
      <c r="D1013" s="1" t="s">
        <v>4520</v>
      </c>
      <c r="E1013" s="1" t="s">
        <v>4535</v>
      </c>
      <c r="F1013" s="1" t="s">
        <v>4590</v>
      </c>
      <c r="G1013" s="1" t="s">
        <v>4591</v>
      </c>
      <c r="H1013" s="25" t="s">
        <v>4542</v>
      </c>
    </row>
    <row r="1014" spans="1:8" x14ac:dyDescent="0.25">
      <c r="A1014" s="1">
        <v>528</v>
      </c>
      <c r="B1014" s="10">
        <v>74595</v>
      </c>
      <c r="C1014" s="10" t="s">
        <v>2951</v>
      </c>
      <c r="D1014" s="1" t="s">
        <v>4520</v>
      </c>
      <c r="E1014" s="1" t="s">
        <v>4535</v>
      </c>
      <c r="F1014" s="1" t="s">
        <v>4590</v>
      </c>
      <c r="G1014" s="1" t="s">
        <v>4591</v>
      </c>
      <c r="H1014" s="25" t="s">
        <v>4542</v>
      </c>
    </row>
    <row r="1015" spans="1:8" x14ac:dyDescent="0.25">
      <c r="A1015" s="1">
        <v>620</v>
      </c>
      <c r="B1015" s="10">
        <v>83808</v>
      </c>
      <c r="C1015" s="10" t="s">
        <v>3000</v>
      </c>
      <c r="D1015" s="1" t="s">
        <v>4511</v>
      </c>
      <c r="E1015" s="1" t="s">
        <v>4535</v>
      </c>
      <c r="F1015" s="1" t="s">
        <v>4590</v>
      </c>
      <c r="G1015" s="1" t="s">
        <v>4591</v>
      </c>
      <c r="H1015" s="25">
        <v>7</v>
      </c>
    </row>
    <row r="1016" spans="1:8" x14ac:dyDescent="0.25">
      <c r="A1016" s="1">
        <v>885</v>
      </c>
      <c r="B1016" s="10">
        <v>34879</v>
      </c>
      <c r="C1016" s="10" t="s">
        <v>3008</v>
      </c>
      <c r="D1016" s="1" t="s">
        <v>4520</v>
      </c>
      <c r="E1016" s="1" t="s">
        <v>4535</v>
      </c>
      <c r="F1016" s="1" t="s">
        <v>4590</v>
      </c>
      <c r="G1016" s="1" t="s">
        <v>4591</v>
      </c>
      <c r="H1016" s="25" t="s">
        <v>4544</v>
      </c>
    </row>
    <row r="1017" spans="1:8" x14ac:dyDescent="0.25">
      <c r="A1017" s="1">
        <v>1186</v>
      </c>
      <c r="B1017" s="10">
        <v>52597</v>
      </c>
      <c r="C1017" s="10" t="s">
        <v>3016</v>
      </c>
      <c r="D1017" s="1" t="s">
        <v>4511</v>
      </c>
      <c r="E1017" s="1" t="s">
        <v>4535</v>
      </c>
      <c r="F1017" s="1" t="s">
        <v>4590</v>
      </c>
      <c r="G1017" s="1" t="s">
        <v>4591</v>
      </c>
      <c r="H1017" s="25">
        <v>7</v>
      </c>
    </row>
    <row r="1018" spans="1:8" x14ac:dyDescent="0.25">
      <c r="A1018" s="1">
        <v>697</v>
      </c>
      <c r="B1018" s="10">
        <v>902</v>
      </c>
      <c r="C1018" s="10" t="s">
        <v>3024</v>
      </c>
      <c r="D1018" s="1" t="s">
        <v>4522</v>
      </c>
      <c r="E1018" s="1" t="s">
        <v>4535</v>
      </c>
      <c r="F1018" s="1" t="s">
        <v>4590</v>
      </c>
      <c r="G1018" s="1" t="s">
        <v>4591</v>
      </c>
      <c r="H1018" s="25">
        <v>9</v>
      </c>
    </row>
    <row r="1019" spans="1:8" x14ac:dyDescent="0.25">
      <c r="A1019" s="1">
        <v>210</v>
      </c>
      <c r="B1019" s="10">
        <v>2983</v>
      </c>
      <c r="C1019" s="10" t="s">
        <v>3033</v>
      </c>
      <c r="D1019" s="1" t="s">
        <v>4522</v>
      </c>
      <c r="E1019" s="1" t="s">
        <v>4535</v>
      </c>
      <c r="F1019" s="1" t="s">
        <v>4590</v>
      </c>
      <c r="G1019" s="1" t="s">
        <v>4591</v>
      </c>
      <c r="H1019" s="25">
        <v>9</v>
      </c>
    </row>
    <row r="1020" spans="1:8" x14ac:dyDescent="0.25">
      <c r="A1020" s="1">
        <v>461</v>
      </c>
      <c r="B1020" s="1">
        <v>66125</v>
      </c>
      <c r="C1020" s="1" t="s">
        <v>3043</v>
      </c>
      <c r="D1020" s="1" t="s">
        <v>4509</v>
      </c>
      <c r="E1020" s="1" t="s">
        <v>4534</v>
      </c>
      <c r="F1020" s="1" t="s">
        <v>4588</v>
      </c>
      <c r="G1020" s="1" t="s">
        <v>4589</v>
      </c>
      <c r="H1020" s="25" t="s">
        <v>4571</v>
      </c>
    </row>
    <row r="1021" spans="1:8" x14ac:dyDescent="0.25">
      <c r="A1021" s="1">
        <v>543</v>
      </c>
      <c r="B1021" s="1">
        <v>76292</v>
      </c>
      <c r="C1021" s="1" t="s">
        <v>3046</v>
      </c>
      <c r="D1021" s="1" t="s">
        <v>4520</v>
      </c>
      <c r="E1021" s="1" t="s">
        <v>4535</v>
      </c>
      <c r="F1021" s="1" t="s">
        <v>4590</v>
      </c>
      <c r="G1021" s="1" t="s">
        <v>4591</v>
      </c>
      <c r="H1021" s="25" t="s">
        <v>4544</v>
      </c>
    </row>
    <row r="1022" spans="1:8" x14ac:dyDescent="0.25">
      <c r="A1022" s="1">
        <v>1201</v>
      </c>
      <c r="B1022" s="1">
        <v>53782</v>
      </c>
      <c r="C1022" s="1" t="s">
        <v>3050</v>
      </c>
      <c r="D1022" s="1" t="s">
        <v>4511</v>
      </c>
      <c r="E1022" s="1" t="s">
        <v>4535</v>
      </c>
      <c r="F1022" s="1" t="s">
        <v>4590</v>
      </c>
      <c r="G1022" s="1" t="s">
        <v>4591</v>
      </c>
      <c r="H1022" s="25">
        <v>7</v>
      </c>
    </row>
    <row r="1023" spans="1:8" x14ac:dyDescent="0.25">
      <c r="A1023" s="1">
        <v>1208</v>
      </c>
      <c r="B1023" s="1">
        <v>53905</v>
      </c>
      <c r="C1023" s="1" t="s">
        <v>3056</v>
      </c>
      <c r="D1023" s="1" t="s">
        <v>4522</v>
      </c>
      <c r="E1023" s="1" t="s">
        <v>4535</v>
      </c>
      <c r="F1023" s="1" t="s">
        <v>4590</v>
      </c>
      <c r="G1023" s="1" t="s">
        <v>4591</v>
      </c>
      <c r="H1023" s="25">
        <v>9</v>
      </c>
    </row>
    <row r="1024" spans="1:8" x14ac:dyDescent="0.25">
      <c r="A1024" s="1">
        <v>860</v>
      </c>
      <c r="B1024" s="1">
        <v>33167</v>
      </c>
      <c r="C1024" s="1" t="s">
        <v>3061</v>
      </c>
      <c r="D1024" s="1" t="s">
        <v>4514</v>
      </c>
      <c r="E1024" s="1" t="s">
        <v>4534</v>
      </c>
      <c r="F1024" s="1" t="s">
        <v>4588</v>
      </c>
      <c r="G1024" s="1" t="s">
        <v>4589</v>
      </c>
      <c r="H1024" s="25" t="s">
        <v>4538</v>
      </c>
    </row>
    <row r="1025" spans="1:8" x14ac:dyDescent="0.25">
      <c r="A1025" s="1">
        <v>861</v>
      </c>
      <c r="B1025" s="1">
        <v>33166</v>
      </c>
      <c r="C1025" s="1" t="s">
        <v>3061</v>
      </c>
      <c r="D1025" s="1" t="s">
        <v>4514</v>
      </c>
      <c r="E1025" s="1" t="s">
        <v>4534</v>
      </c>
      <c r="F1025" s="1" t="s">
        <v>4588</v>
      </c>
      <c r="G1025" s="1" t="s">
        <v>4589</v>
      </c>
      <c r="H1025" s="25" t="s">
        <v>4538</v>
      </c>
    </row>
    <row r="1026" spans="1:8" x14ac:dyDescent="0.25">
      <c r="A1026" s="1">
        <v>153</v>
      </c>
      <c r="B1026" s="1">
        <v>22146</v>
      </c>
      <c r="C1026" s="1" t="s">
        <v>3067</v>
      </c>
      <c r="D1026" s="1" t="s">
        <v>4520</v>
      </c>
      <c r="E1026" s="1" t="s">
        <v>4535</v>
      </c>
      <c r="F1026" s="1" t="s">
        <v>4590</v>
      </c>
      <c r="G1026" s="1" t="s">
        <v>4591</v>
      </c>
      <c r="H1026" s="25" t="s">
        <v>4544</v>
      </c>
    </row>
    <row r="1027" spans="1:8" x14ac:dyDescent="0.25">
      <c r="A1027" s="1">
        <v>205</v>
      </c>
      <c r="B1027" s="1">
        <v>2950</v>
      </c>
      <c r="C1027" s="1" t="s">
        <v>3071</v>
      </c>
      <c r="D1027" s="1" t="s">
        <v>4511</v>
      </c>
      <c r="E1027" s="1" t="s">
        <v>4535</v>
      </c>
      <c r="F1027" s="1" t="s">
        <v>4590</v>
      </c>
      <c r="G1027" s="1" t="s">
        <v>4591</v>
      </c>
      <c r="H1027" s="25">
        <v>7</v>
      </c>
    </row>
    <row r="1028" spans="1:8" x14ac:dyDescent="0.25">
      <c r="A1028" s="1">
        <v>319</v>
      </c>
      <c r="B1028" s="1">
        <v>42411</v>
      </c>
      <c r="C1028" s="1" t="s">
        <v>3078</v>
      </c>
      <c r="D1028" s="1" t="s">
        <v>4511</v>
      </c>
      <c r="E1028" s="1" t="s">
        <v>4535</v>
      </c>
      <c r="F1028" s="1" t="s">
        <v>4590</v>
      </c>
      <c r="G1028" s="1" t="s">
        <v>4591</v>
      </c>
      <c r="H1028" s="25">
        <v>7</v>
      </c>
    </row>
    <row r="1029" spans="1:8" x14ac:dyDescent="0.25">
      <c r="A1029" s="1">
        <v>59</v>
      </c>
      <c r="B1029" s="1">
        <v>15296</v>
      </c>
      <c r="C1029" s="1" t="s">
        <v>3081</v>
      </c>
      <c r="D1029" s="1" t="s">
        <v>4511</v>
      </c>
      <c r="E1029" s="1" t="s">
        <v>4535</v>
      </c>
      <c r="F1029" s="1" t="s">
        <v>4590</v>
      </c>
      <c r="G1029" s="1" t="s">
        <v>4591</v>
      </c>
      <c r="H1029" s="25">
        <v>7</v>
      </c>
    </row>
    <row r="1030" spans="1:8" x14ac:dyDescent="0.25">
      <c r="A1030" s="1">
        <v>400</v>
      </c>
      <c r="B1030" s="1">
        <v>57701</v>
      </c>
      <c r="C1030" s="1" t="s">
        <v>3083</v>
      </c>
      <c r="D1030" s="1" t="s">
        <v>4519</v>
      </c>
      <c r="E1030" s="1" t="s">
        <v>4535</v>
      </c>
      <c r="F1030" s="1" t="s">
        <v>4590</v>
      </c>
      <c r="G1030" s="1" t="s">
        <v>4591</v>
      </c>
      <c r="H1030" s="25" t="s">
        <v>4570</v>
      </c>
    </row>
    <row r="1031" spans="1:8" x14ac:dyDescent="0.25">
      <c r="A1031" s="1">
        <v>401</v>
      </c>
      <c r="B1031" s="1">
        <v>57702</v>
      </c>
      <c r="C1031" s="1" t="s">
        <v>3086</v>
      </c>
      <c r="D1031" s="1" t="s">
        <v>4519</v>
      </c>
      <c r="E1031" s="1" t="s">
        <v>4535</v>
      </c>
      <c r="F1031" s="1" t="s">
        <v>4590</v>
      </c>
      <c r="G1031" s="1" t="s">
        <v>4591</v>
      </c>
      <c r="H1031" s="25" t="s">
        <v>4570</v>
      </c>
    </row>
    <row r="1032" spans="1:8" x14ac:dyDescent="0.25">
      <c r="A1032" s="1">
        <v>320</v>
      </c>
      <c r="B1032" s="1">
        <v>42533</v>
      </c>
      <c r="C1032" s="1" t="s">
        <v>3088</v>
      </c>
      <c r="D1032" s="1" t="s">
        <v>4511</v>
      </c>
      <c r="E1032" s="1" t="s">
        <v>4535</v>
      </c>
      <c r="F1032" s="1" t="s">
        <v>4590</v>
      </c>
      <c r="G1032" s="1" t="s">
        <v>4591</v>
      </c>
      <c r="H1032" s="25">
        <v>7</v>
      </c>
    </row>
    <row r="1033" spans="1:8" x14ac:dyDescent="0.25">
      <c r="A1033" s="1">
        <v>264</v>
      </c>
      <c r="B1033" s="1">
        <v>35659</v>
      </c>
      <c r="C1033" s="1" t="s">
        <v>3091</v>
      </c>
      <c r="D1033" s="1" t="s">
        <v>4520</v>
      </c>
      <c r="E1033" s="1" t="s">
        <v>4535</v>
      </c>
      <c r="F1033" s="1" t="s">
        <v>4590</v>
      </c>
      <c r="G1033" s="1" t="s">
        <v>4591</v>
      </c>
      <c r="H1033" s="25" t="s">
        <v>4542</v>
      </c>
    </row>
    <row r="1034" spans="1:8" x14ac:dyDescent="0.25">
      <c r="A1034" s="1">
        <v>466</v>
      </c>
      <c r="B1034" s="1">
        <v>67011</v>
      </c>
      <c r="C1034" s="1" t="s">
        <v>3096</v>
      </c>
      <c r="D1034" s="1" t="s">
        <v>4520</v>
      </c>
      <c r="E1034" s="1" t="s">
        <v>4535</v>
      </c>
      <c r="F1034" s="1" t="s">
        <v>4590</v>
      </c>
      <c r="G1034" s="1" t="s">
        <v>4591</v>
      </c>
      <c r="H1034" s="25" t="s">
        <v>4542</v>
      </c>
    </row>
    <row r="1035" spans="1:8" x14ac:dyDescent="0.25">
      <c r="A1035" s="1">
        <v>467</v>
      </c>
      <c r="B1035" s="1">
        <v>67012</v>
      </c>
      <c r="C1035" s="1" t="s">
        <v>3098</v>
      </c>
      <c r="D1035" s="1" t="s">
        <v>4520</v>
      </c>
      <c r="E1035" s="1" t="s">
        <v>4535</v>
      </c>
      <c r="F1035" s="1" t="s">
        <v>4590</v>
      </c>
      <c r="G1035" s="1" t="s">
        <v>4591</v>
      </c>
      <c r="H1035" s="25" t="s">
        <v>4542</v>
      </c>
    </row>
    <row r="1036" spans="1:8" x14ac:dyDescent="0.25">
      <c r="A1036" s="1">
        <v>440</v>
      </c>
      <c r="B1036" s="1">
        <v>63366</v>
      </c>
      <c r="C1036" s="1" t="s">
        <v>3106</v>
      </c>
      <c r="D1036" s="1" t="s">
        <v>4519</v>
      </c>
      <c r="E1036" s="1" t="s">
        <v>4535</v>
      </c>
      <c r="F1036" s="1" t="s">
        <v>4590</v>
      </c>
      <c r="G1036" s="1" t="s">
        <v>4591</v>
      </c>
      <c r="H1036" s="25" t="s">
        <v>4570</v>
      </c>
    </row>
    <row r="1037" spans="1:8" x14ac:dyDescent="0.25">
      <c r="A1037" s="1">
        <v>1195</v>
      </c>
      <c r="B1037" s="1">
        <v>52778</v>
      </c>
      <c r="C1037" s="1" t="s">
        <v>3139</v>
      </c>
      <c r="D1037" s="1" t="s">
        <v>4520</v>
      </c>
      <c r="E1037" s="1" t="s">
        <v>4535</v>
      </c>
      <c r="F1037" s="1" t="s">
        <v>4590</v>
      </c>
      <c r="G1037" s="1" t="s">
        <v>4591</v>
      </c>
      <c r="H1037" s="25" t="s">
        <v>4542</v>
      </c>
    </row>
    <row r="1038" spans="1:8" x14ac:dyDescent="0.25">
      <c r="A1038" s="1">
        <v>1196</v>
      </c>
      <c r="B1038" s="1">
        <v>52779</v>
      </c>
      <c r="C1038" s="1" t="s">
        <v>3144</v>
      </c>
      <c r="D1038" s="1" t="s">
        <v>4520</v>
      </c>
      <c r="E1038" s="1" t="s">
        <v>4535</v>
      </c>
      <c r="F1038" s="1" t="s">
        <v>4590</v>
      </c>
      <c r="G1038" s="1" t="s">
        <v>4591</v>
      </c>
      <c r="H1038" s="25" t="s">
        <v>4542</v>
      </c>
    </row>
    <row r="1039" spans="1:8" x14ac:dyDescent="0.25">
      <c r="A1039" s="1"/>
      <c r="B1039" s="1">
        <v>52776</v>
      </c>
      <c r="C1039" s="1" t="s">
        <v>4533</v>
      </c>
      <c r="D1039" s="1" t="s">
        <v>4520</v>
      </c>
      <c r="E1039" s="1" t="s">
        <v>4535</v>
      </c>
      <c r="F1039" s="1" t="s">
        <v>4590</v>
      </c>
      <c r="G1039" s="1" t="s">
        <v>4591</v>
      </c>
      <c r="H1039" s="26">
        <v>4</v>
      </c>
    </row>
    <row r="1040" spans="1:8" x14ac:dyDescent="0.25">
      <c r="A1040" s="1">
        <v>387</v>
      </c>
      <c r="B1040" s="1">
        <v>56270</v>
      </c>
      <c r="C1040" s="1" t="s">
        <v>3164</v>
      </c>
      <c r="D1040" s="1" t="s">
        <v>4528</v>
      </c>
      <c r="E1040" s="1" t="s">
        <v>4535</v>
      </c>
      <c r="F1040" s="1" t="s">
        <v>4590</v>
      </c>
      <c r="G1040" s="1" t="s">
        <v>4591</v>
      </c>
      <c r="H1040" s="25" t="s">
        <v>4540</v>
      </c>
    </row>
    <row r="1041" spans="1:8" x14ac:dyDescent="0.25">
      <c r="A1041" s="1">
        <v>2</v>
      </c>
      <c r="B1041" s="1">
        <v>10170</v>
      </c>
      <c r="C1041" s="1" t="s">
        <v>3166</v>
      </c>
      <c r="D1041" s="1" t="s">
        <v>4519</v>
      </c>
      <c r="E1041" s="1" t="s">
        <v>4535</v>
      </c>
      <c r="F1041" s="1" t="s">
        <v>4590</v>
      </c>
      <c r="G1041" s="1" t="s">
        <v>4591</v>
      </c>
      <c r="H1041" s="25" t="s">
        <v>4570</v>
      </c>
    </row>
    <row r="1042" spans="1:8" x14ac:dyDescent="0.25">
      <c r="A1042" s="1">
        <v>345</v>
      </c>
      <c r="B1042" s="1">
        <v>4902</v>
      </c>
      <c r="C1042" s="1" t="s">
        <v>3170</v>
      </c>
      <c r="D1042" s="1" t="s">
        <v>4528</v>
      </c>
      <c r="E1042" s="1" t="s">
        <v>4535</v>
      </c>
      <c r="F1042" s="1" t="s">
        <v>4590</v>
      </c>
      <c r="G1042" s="1" t="s">
        <v>4591</v>
      </c>
      <c r="H1042" s="25" t="s">
        <v>4540</v>
      </c>
    </row>
    <row r="1043" spans="1:8" x14ac:dyDescent="0.25">
      <c r="A1043" s="1">
        <v>346</v>
      </c>
      <c r="B1043" s="1">
        <v>4903</v>
      </c>
      <c r="C1043" s="1" t="s">
        <v>3173</v>
      </c>
      <c r="D1043" s="1" t="s">
        <v>4528</v>
      </c>
      <c r="E1043" s="1" t="s">
        <v>4535</v>
      </c>
      <c r="F1043" s="1" t="s">
        <v>4590</v>
      </c>
      <c r="G1043" s="1" t="s">
        <v>4591</v>
      </c>
      <c r="H1043" s="25" t="s">
        <v>4540</v>
      </c>
    </row>
    <row r="1044" spans="1:8" x14ac:dyDescent="0.25">
      <c r="A1044" s="1">
        <v>1007</v>
      </c>
      <c r="B1044" s="1">
        <v>90241</v>
      </c>
      <c r="C1044" s="1" t="s">
        <v>3176</v>
      </c>
      <c r="D1044" s="1" t="s">
        <v>4532</v>
      </c>
      <c r="E1044" s="1" t="s">
        <v>4535</v>
      </c>
      <c r="F1044" s="1" t="s">
        <v>4590</v>
      </c>
      <c r="G1044" s="1" t="s">
        <v>4591</v>
      </c>
      <c r="H1044" s="26">
        <v>11</v>
      </c>
    </row>
    <row r="1045" spans="1:8" x14ac:dyDescent="0.25">
      <c r="A1045" s="1">
        <v>179</v>
      </c>
      <c r="B1045" s="10">
        <v>23685</v>
      </c>
      <c r="C1045" s="10" t="s">
        <v>3181</v>
      </c>
      <c r="D1045" s="1" t="s">
        <v>4526</v>
      </c>
      <c r="E1045" s="1" t="s">
        <v>4535</v>
      </c>
      <c r="F1045" s="1" t="s">
        <v>4590</v>
      </c>
      <c r="G1045" s="1" t="s">
        <v>4591</v>
      </c>
      <c r="H1045" s="26">
        <v>2</v>
      </c>
    </row>
    <row r="1046" spans="1:8" x14ac:dyDescent="0.25">
      <c r="A1046" s="1">
        <v>737</v>
      </c>
      <c r="B1046" s="10">
        <v>94009</v>
      </c>
      <c r="C1046" s="10" t="s">
        <v>3183</v>
      </c>
      <c r="D1046" s="1" t="s">
        <v>4519</v>
      </c>
      <c r="E1046" s="1" t="s">
        <v>4535</v>
      </c>
      <c r="F1046" s="1" t="s">
        <v>4590</v>
      </c>
      <c r="G1046" s="1" t="s">
        <v>4591</v>
      </c>
      <c r="H1046" s="26">
        <v>6</v>
      </c>
    </row>
    <row r="1047" spans="1:8" x14ac:dyDescent="0.25">
      <c r="A1047" s="1">
        <v>738</v>
      </c>
      <c r="B1047" s="10">
        <v>94010</v>
      </c>
      <c r="C1047" s="10" t="s">
        <v>3187</v>
      </c>
      <c r="D1047" s="1" t="s">
        <v>4519</v>
      </c>
      <c r="E1047" s="1" t="s">
        <v>4535</v>
      </c>
      <c r="F1047" s="1" t="s">
        <v>4590</v>
      </c>
      <c r="G1047" s="1" t="s">
        <v>4591</v>
      </c>
      <c r="H1047" s="26">
        <v>6</v>
      </c>
    </row>
    <row r="1048" spans="1:8" x14ac:dyDescent="0.25">
      <c r="A1048" s="1">
        <v>739</v>
      </c>
      <c r="B1048" s="10">
        <v>94011</v>
      </c>
      <c r="C1048" s="10" t="s">
        <v>3189</v>
      </c>
      <c r="D1048" s="1" t="s">
        <v>4519</v>
      </c>
      <c r="E1048" s="1" t="s">
        <v>4535</v>
      </c>
      <c r="F1048" s="1" t="s">
        <v>4590</v>
      </c>
      <c r="G1048" s="1" t="s">
        <v>4591</v>
      </c>
      <c r="H1048" s="25" t="s">
        <v>4571</v>
      </c>
    </row>
    <row r="1049" spans="1:8" x14ac:dyDescent="0.25">
      <c r="A1049" s="1">
        <v>665</v>
      </c>
      <c r="B1049" s="10">
        <v>87636</v>
      </c>
      <c r="C1049" s="10" t="s">
        <v>3191</v>
      </c>
      <c r="D1049" s="1" t="s">
        <v>4511</v>
      </c>
      <c r="E1049" s="1" t="s">
        <v>4535</v>
      </c>
      <c r="F1049" s="1" t="s">
        <v>4590</v>
      </c>
      <c r="G1049" s="1" t="s">
        <v>4591</v>
      </c>
      <c r="H1049" s="25">
        <v>7</v>
      </c>
    </row>
    <row r="1050" spans="1:8" x14ac:dyDescent="0.25">
      <c r="A1050" s="1">
        <v>699</v>
      </c>
      <c r="B1050" s="10">
        <v>90229</v>
      </c>
      <c r="C1050" s="10" t="s">
        <v>3195</v>
      </c>
      <c r="D1050" s="1" t="s">
        <v>4519</v>
      </c>
      <c r="E1050" s="1" t="s">
        <v>4535</v>
      </c>
      <c r="F1050" s="1" t="s">
        <v>4590</v>
      </c>
      <c r="G1050" s="1" t="s">
        <v>4591</v>
      </c>
      <c r="H1050" s="25" t="s">
        <v>4570</v>
      </c>
    </row>
    <row r="1051" spans="1:8" x14ac:dyDescent="0.25">
      <c r="A1051" s="1">
        <v>700</v>
      </c>
      <c r="B1051" s="10">
        <v>90230</v>
      </c>
      <c r="C1051" s="10" t="s">
        <v>3197</v>
      </c>
      <c r="D1051" s="1" t="s">
        <v>4519</v>
      </c>
      <c r="E1051" s="1" t="s">
        <v>4535</v>
      </c>
      <c r="F1051" s="1" t="s">
        <v>4590</v>
      </c>
      <c r="G1051" s="1" t="s">
        <v>4591</v>
      </c>
      <c r="H1051" s="25" t="s">
        <v>4570</v>
      </c>
    </row>
    <row r="1052" spans="1:8" x14ac:dyDescent="0.25">
      <c r="A1052" s="1">
        <v>1392</v>
      </c>
      <c r="B1052" s="10">
        <v>62540</v>
      </c>
      <c r="C1052" s="10" t="s">
        <v>3199</v>
      </c>
      <c r="D1052" s="1" t="s">
        <v>4520</v>
      </c>
      <c r="E1052" s="1" t="s">
        <v>4535</v>
      </c>
      <c r="F1052" s="1" t="s">
        <v>4590</v>
      </c>
      <c r="G1052" s="1" t="s">
        <v>4591</v>
      </c>
      <c r="H1052" s="25" t="s">
        <v>4542</v>
      </c>
    </row>
    <row r="1053" spans="1:8" x14ac:dyDescent="0.25">
      <c r="A1053" s="1">
        <v>442</v>
      </c>
      <c r="B1053" s="10">
        <v>63491</v>
      </c>
      <c r="C1053" s="10" t="s">
        <v>3233</v>
      </c>
      <c r="D1053" s="1" t="s">
        <v>4519</v>
      </c>
      <c r="E1053" s="1" t="s">
        <v>4535</v>
      </c>
      <c r="F1053" s="1" t="s">
        <v>4590</v>
      </c>
      <c r="G1053" s="1" t="s">
        <v>4591</v>
      </c>
      <c r="H1053" s="25" t="s">
        <v>4570</v>
      </c>
    </row>
    <row r="1054" spans="1:8" x14ac:dyDescent="0.25">
      <c r="A1054" s="1">
        <v>368</v>
      </c>
      <c r="B1054" s="10">
        <v>5342</v>
      </c>
      <c r="C1054" s="10" t="s">
        <v>3236</v>
      </c>
      <c r="D1054" s="1" t="s">
        <v>4505</v>
      </c>
      <c r="E1054" s="1" t="s">
        <v>4534</v>
      </c>
      <c r="F1054" s="1" t="s">
        <v>4588</v>
      </c>
      <c r="G1054" s="1" t="s">
        <v>4589</v>
      </c>
      <c r="H1054" s="25" t="s">
        <v>4543</v>
      </c>
    </row>
    <row r="1055" spans="1:8" x14ac:dyDescent="0.25">
      <c r="A1055" s="1">
        <v>1221</v>
      </c>
      <c r="B1055" s="10">
        <v>55235</v>
      </c>
      <c r="C1055" s="10" t="s">
        <v>3238</v>
      </c>
      <c r="D1055" s="1" t="s">
        <v>4511</v>
      </c>
      <c r="E1055" s="1" t="s">
        <v>4535</v>
      </c>
      <c r="F1055" s="1" t="s">
        <v>4590</v>
      </c>
      <c r="G1055" s="1" t="s">
        <v>4591</v>
      </c>
      <c r="H1055" s="25">
        <v>7</v>
      </c>
    </row>
    <row r="1056" spans="1:8" x14ac:dyDescent="0.25">
      <c r="A1056" s="1">
        <v>820</v>
      </c>
      <c r="B1056" s="10">
        <v>25013</v>
      </c>
      <c r="C1056" s="10" t="s">
        <v>3253</v>
      </c>
      <c r="D1056" s="1" t="s">
        <v>4511</v>
      </c>
      <c r="E1056" s="1" t="s">
        <v>4535</v>
      </c>
      <c r="F1056" s="1" t="s">
        <v>4590</v>
      </c>
      <c r="G1056" s="1" t="s">
        <v>4591</v>
      </c>
      <c r="H1056" s="25">
        <v>7</v>
      </c>
    </row>
    <row r="1057" spans="1:8" x14ac:dyDescent="0.25">
      <c r="A1057" s="1">
        <v>821</v>
      </c>
      <c r="B1057" s="10">
        <v>25007</v>
      </c>
      <c r="C1057" s="10" t="s">
        <v>3253</v>
      </c>
      <c r="D1057" s="1" t="s">
        <v>4511</v>
      </c>
      <c r="E1057" s="1" t="s">
        <v>4535</v>
      </c>
      <c r="F1057" s="1" t="s">
        <v>4590</v>
      </c>
      <c r="G1057" s="1" t="s">
        <v>4591</v>
      </c>
      <c r="H1057" s="25">
        <v>7</v>
      </c>
    </row>
    <row r="1058" spans="1:8" x14ac:dyDescent="0.25">
      <c r="A1058" s="1">
        <v>701</v>
      </c>
      <c r="B1058" s="10">
        <v>90243</v>
      </c>
      <c r="C1058" s="10" t="s">
        <v>3293</v>
      </c>
      <c r="D1058" s="1" t="s">
        <v>4526</v>
      </c>
      <c r="E1058" s="1" t="s">
        <v>4535</v>
      </c>
      <c r="F1058" s="1" t="s">
        <v>4590</v>
      </c>
      <c r="G1058" s="1" t="s">
        <v>4591</v>
      </c>
      <c r="H1058" s="25" t="s">
        <v>4572</v>
      </c>
    </row>
    <row r="1059" spans="1:8" x14ac:dyDescent="0.25">
      <c r="A1059" s="1">
        <v>702</v>
      </c>
      <c r="B1059" s="1">
        <v>90244</v>
      </c>
      <c r="C1059" s="1" t="s">
        <v>3296</v>
      </c>
      <c r="D1059" s="1" t="s">
        <v>4526</v>
      </c>
      <c r="E1059" s="1" t="s">
        <v>4535</v>
      </c>
      <c r="F1059" s="1" t="s">
        <v>4590</v>
      </c>
      <c r="G1059" s="1" t="s">
        <v>4591</v>
      </c>
      <c r="H1059" s="25" t="s">
        <v>4572</v>
      </c>
    </row>
    <row r="1060" spans="1:8" x14ac:dyDescent="0.25">
      <c r="A1060" s="1">
        <v>703</v>
      </c>
      <c r="B1060" s="1">
        <v>90245</v>
      </c>
      <c r="C1060" s="1" t="s">
        <v>3298</v>
      </c>
      <c r="D1060" s="1" t="s">
        <v>4526</v>
      </c>
      <c r="E1060" s="1" t="s">
        <v>4535</v>
      </c>
      <c r="F1060" s="1" t="s">
        <v>4590</v>
      </c>
      <c r="G1060" s="1" t="s">
        <v>4591</v>
      </c>
      <c r="H1060" s="25" t="s">
        <v>4572</v>
      </c>
    </row>
    <row r="1061" spans="1:8" x14ac:dyDescent="0.25">
      <c r="A1061" s="1">
        <v>586</v>
      </c>
      <c r="B1061" s="1">
        <v>7976</v>
      </c>
      <c r="C1061" s="1" t="s">
        <v>3300</v>
      </c>
      <c r="D1061" s="1" t="s">
        <v>4526</v>
      </c>
      <c r="E1061" s="1" t="s">
        <v>4535</v>
      </c>
      <c r="F1061" s="1" t="s">
        <v>4590</v>
      </c>
      <c r="G1061" s="1" t="s">
        <v>4591</v>
      </c>
      <c r="H1061" s="25" t="s">
        <v>4572</v>
      </c>
    </row>
    <row r="1062" spans="1:8" x14ac:dyDescent="0.25">
      <c r="A1062" s="1">
        <v>587</v>
      </c>
      <c r="B1062" s="1">
        <v>7977</v>
      </c>
      <c r="C1062" s="1" t="s">
        <v>3306</v>
      </c>
      <c r="D1062" s="1" t="s">
        <v>4526</v>
      </c>
      <c r="E1062" s="1" t="s">
        <v>4535</v>
      </c>
      <c r="F1062" s="1" t="s">
        <v>4590</v>
      </c>
      <c r="G1062" s="1" t="s">
        <v>4591</v>
      </c>
      <c r="H1062" s="25" t="s">
        <v>4572</v>
      </c>
    </row>
    <row r="1063" spans="1:8" x14ac:dyDescent="0.25">
      <c r="A1063" s="1">
        <v>588</v>
      </c>
      <c r="B1063" s="10">
        <v>7978</v>
      </c>
      <c r="C1063" s="10" t="s">
        <v>3310</v>
      </c>
      <c r="D1063" s="1" t="s">
        <v>4526</v>
      </c>
      <c r="E1063" s="1" t="s">
        <v>4535</v>
      </c>
      <c r="F1063" s="1" t="s">
        <v>4590</v>
      </c>
      <c r="G1063" s="1" t="s">
        <v>4591</v>
      </c>
      <c r="H1063" s="25" t="s">
        <v>4572</v>
      </c>
    </row>
    <row r="1064" spans="1:8" x14ac:dyDescent="0.25">
      <c r="A1064" s="1">
        <v>580</v>
      </c>
      <c r="B1064" s="10">
        <v>7945</v>
      </c>
      <c r="C1064" s="10" t="s">
        <v>3352</v>
      </c>
      <c r="D1064" s="1" t="s">
        <v>4517</v>
      </c>
      <c r="E1064" s="1" t="s">
        <v>4535</v>
      </c>
      <c r="F1064" s="1" t="s">
        <v>4590</v>
      </c>
      <c r="G1064" s="1" t="s">
        <v>4591</v>
      </c>
      <c r="H1064" s="25">
        <v>10</v>
      </c>
    </row>
    <row r="1065" spans="1:8" x14ac:dyDescent="0.25">
      <c r="A1065" s="1">
        <v>1401</v>
      </c>
      <c r="B1065" s="10">
        <v>62868</v>
      </c>
      <c r="C1065" s="10" t="s">
        <v>3366</v>
      </c>
      <c r="D1065" s="1" t="s">
        <v>4520</v>
      </c>
      <c r="E1065" s="1" t="s">
        <v>4535</v>
      </c>
      <c r="F1065" s="1" t="s">
        <v>4590</v>
      </c>
      <c r="G1065" s="1" t="s">
        <v>4591</v>
      </c>
      <c r="H1065" s="25" t="s">
        <v>4542</v>
      </c>
    </row>
    <row r="1066" spans="1:8" x14ac:dyDescent="0.25">
      <c r="A1066" s="1">
        <v>634</v>
      </c>
      <c r="B1066" s="1">
        <v>84629</v>
      </c>
      <c r="C1066" s="1" t="s">
        <v>4039</v>
      </c>
      <c r="D1066" s="1"/>
      <c r="E1066" s="1"/>
      <c r="F1066" s="1"/>
      <c r="G1066" s="1"/>
      <c r="H1066" s="26"/>
    </row>
    <row r="1067" spans="1:8" x14ac:dyDescent="0.25">
      <c r="A1067" s="1">
        <v>636</v>
      </c>
      <c r="B1067" s="1">
        <v>84631</v>
      </c>
      <c r="C1067" s="1" t="s">
        <v>4042</v>
      </c>
      <c r="D1067" s="1"/>
      <c r="E1067" s="1"/>
      <c r="F1067" s="1"/>
      <c r="G1067" s="1"/>
      <c r="H1067" s="26"/>
    </row>
    <row r="1068" spans="1:8" x14ac:dyDescent="0.25">
      <c r="A1068" s="1">
        <v>633</v>
      </c>
      <c r="B1068" s="1">
        <v>84628</v>
      </c>
      <c r="C1068" s="1" t="s">
        <v>4044</v>
      </c>
      <c r="D1068" s="1"/>
      <c r="E1068" s="1"/>
      <c r="F1068" s="1"/>
      <c r="G1068" s="1"/>
      <c r="H1068" s="26"/>
    </row>
    <row r="1069" spans="1:8" x14ac:dyDescent="0.25">
      <c r="A1069" s="1">
        <v>637</v>
      </c>
      <c r="B1069" s="1">
        <v>84632</v>
      </c>
      <c r="C1069" s="1" t="s">
        <v>4047</v>
      </c>
      <c r="D1069" s="1"/>
      <c r="E1069" s="1"/>
      <c r="F1069" s="1"/>
      <c r="G1069" s="1"/>
      <c r="H1069" s="26"/>
    </row>
    <row r="1070" spans="1:8" x14ac:dyDescent="0.25">
      <c r="A1070" s="1">
        <v>635</v>
      </c>
      <c r="B1070" s="1">
        <v>84630</v>
      </c>
      <c r="C1070" s="1" t="s">
        <v>4049</v>
      </c>
      <c r="D1070" s="1"/>
      <c r="E1070" s="1"/>
      <c r="F1070" s="1"/>
      <c r="G1070" s="1"/>
      <c r="H1070" s="26"/>
    </row>
    <row r="1071" spans="1:8" x14ac:dyDescent="0.25">
      <c r="A1071" s="1">
        <v>832</v>
      </c>
      <c r="B1071" s="10">
        <v>29790</v>
      </c>
      <c r="C1071" s="10" t="s">
        <v>3367</v>
      </c>
      <c r="D1071" s="1" t="s">
        <v>4511</v>
      </c>
      <c r="E1071" s="1" t="s">
        <v>4535</v>
      </c>
      <c r="F1071" s="1" t="s">
        <v>4590</v>
      </c>
      <c r="G1071" s="1" t="s">
        <v>4591</v>
      </c>
      <c r="H1071" s="25">
        <v>7</v>
      </c>
    </row>
    <row r="1072" spans="1:8" x14ac:dyDescent="0.25">
      <c r="A1072" s="1">
        <v>164</v>
      </c>
      <c r="B1072" s="10">
        <v>227</v>
      </c>
      <c r="C1072" s="10" t="s">
        <v>3373</v>
      </c>
      <c r="D1072" s="1" t="s">
        <v>4517</v>
      </c>
      <c r="E1072" s="1" t="s">
        <v>4535</v>
      </c>
      <c r="F1072" s="1" t="s">
        <v>4590</v>
      </c>
      <c r="G1072" s="1" t="s">
        <v>4591</v>
      </c>
      <c r="H1072" s="25">
        <v>10</v>
      </c>
    </row>
    <row r="1073" spans="1:8" x14ac:dyDescent="0.25">
      <c r="A1073" s="1">
        <v>165</v>
      </c>
      <c r="B1073" s="10">
        <v>228</v>
      </c>
      <c r="C1073" s="10" t="s">
        <v>3377</v>
      </c>
      <c r="D1073" s="1" t="s">
        <v>4517</v>
      </c>
      <c r="E1073" s="1" t="s">
        <v>4535</v>
      </c>
      <c r="F1073" s="1" t="s">
        <v>4590</v>
      </c>
      <c r="G1073" s="1" t="s">
        <v>4591</v>
      </c>
      <c r="H1073" s="25">
        <v>10</v>
      </c>
    </row>
    <row r="1074" spans="1:8" x14ac:dyDescent="0.25">
      <c r="A1074" s="1">
        <v>910</v>
      </c>
      <c r="B1074" s="10">
        <v>36213</v>
      </c>
      <c r="C1074" s="10" t="s">
        <v>3387</v>
      </c>
      <c r="D1074" s="1" t="s">
        <v>4511</v>
      </c>
      <c r="E1074" s="1" t="s">
        <v>4535</v>
      </c>
      <c r="F1074" s="1" t="s">
        <v>4590</v>
      </c>
      <c r="G1074" s="1" t="s">
        <v>4591</v>
      </c>
      <c r="H1074" s="25">
        <v>7</v>
      </c>
    </row>
    <row r="1075" spans="1:8" x14ac:dyDescent="0.25">
      <c r="A1075" s="1">
        <v>844</v>
      </c>
      <c r="B1075" s="10">
        <v>31616</v>
      </c>
      <c r="C1075" s="10" t="s">
        <v>3393</v>
      </c>
      <c r="D1075" s="1" t="s">
        <v>4522</v>
      </c>
      <c r="E1075" s="1" t="s">
        <v>4535</v>
      </c>
      <c r="F1075" s="1" t="s">
        <v>4590</v>
      </c>
      <c r="G1075" s="1" t="s">
        <v>4591</v>
      </c>
      <c r="H1075" s="25">
        <v>9</v>
      </c>
    </row>
    <row r="1076" spans="1:8" x14ac:dyDescent="0.25">
      <c r="A1076" s="1">
        <v>845</v>
      </c>
      <c r="B1076" s="10">
        <v>31617</v>
      </c>
      <c r="C1076" s="10" t="s">
        <v>3393</v>
      </c>
      <c r="D1076" s="1" t="s">
        <v>4522</v>
      </c>
      <c r="E1076" s="1" t="s">
        <v>4535</v>
      </c>
      <c r="F1076" s="1" t="s">
        <v>4590</v>
      </c>
      <c r="G1076" s="1" t="s">
        <v>4591</v>
      </c>
      <c r="H1076" s="25">
        <v>9</v>
      </c>
    </row>
    <row r="1077" spans="1:8" x14ac:dyDescent="0.25">
      <c r="A1077" s="1">
        <v>873</v>
      </c>
      <c r="B1077" s="10">
        <v>34079</v>
      </c>
      <c r="C1077" s="10" t="s">
        <v>3397</v>
      </c>
      <c r="D1077" s="1" t="s">
        <v>4522</v>
      </c>
      <c r="E1077" s="1" t="s">
        <v>4535</v>
      </c>
      <c r="F1077" s="1" t="s">
        <v>4590</v>
      </c>
      <c r="G1077" s="1" t="s">
        <v>4591</v>
      </c>
      <c r="H1077" s="25">
        <v>9</v>
      </c>
    </row>
    <row r="1078" spans="1:8" x14ac:dyDescent="0.25">
      <c r="A1078" s="1">
        <v>874</v>
      </c>
      <c r="B1078" s="10">
        <v>34080</v>
      </c>
      <c r="C1078" s="10" t="s">
        <v>3397</v>
      </c>
      <c r="D1078" s="1" t="s">
        <v>4522</v>
      </c>
      <c r="E1078" s="1" t="s">
        <v>4535</v>
      </c>
      <c r="F1078" s="1" t="s">
        <v>4590</v>
      </c>
      <c r="G1078" s="1" t="s">
        <v>4591</v>
      </c>
      <c r="H1078" s="25">
        <v>9</v>
      </c>
    </row>
    <row r="1079" spans="1:8" x14ac:dyDescent="0.25">
      <c r="A1079" s="1">
        <v>960</v>
      </c>
      <c r="B1079" s="10">
        <v>39725</v>
      </c>
      <c r="C1079" s="10" t="s">
        <v>3404</v>
      </c>
      <c r="D1079" s="1" t="s">
        <v>4522</v>
      </c>
      <c r="E1079" s="1" t="s">
        <v>4535</v>
      </c>
      <c r="F1079" s="1" t="s">
        <v>4590</v>
      </c>
      <c r="G1079" s="1" t="s">
        <v>4591</v>
      </c>
      <c r="H1079" s="25">
        <v>9</v>
      </c>
    </row>
    <row r="1080" spans="1:8" x14ac:dyDescent="0.25">
      <c r="A1080" s="1">
        <v>961</v>
      </c>
      <c r="B1080" s="10">
        <v>39726</v>
      </c>
      <c r="C1080" s="10" t="s">
        <v>3404</v>
      </c>
      <c r="D1080" s="1" t="s">
        <v>4522</v>
      </c>
      <c r="E1080" s="1" t="s">
        <v>4535</v>
      </c>
      <c r="F1080" s="1" t="s">
        <v>4590</v>
      </c>
      <c r="G1080" s="1" t="s">
        <v>4591</v>
      </c>
      <c r="H1080" s="25">
        <v>9</v>
      </c>
    </row>
    <row r="1081" spans="1:8" x14ac:dyDescent="0.25">
      <c r="A1081" s="1">
        <v>979</v>
      </c>
      <c r="B1081" s="10">
        <v>41507</v>
      </c>
      <c r="C1081" s="10" t="s">
        <v>3408</v>
      </c>
      <c r="D1081" s="1" t="s">
        <v>4528</v>
      </c>
      <c r="E1081" s="1" t="s">
        <v>4535</v>
      </c>
      <c r="F1081" s="1" t="s">
        <v>4590</v>
      </c>
      <c r="G1081" s="1" t="s">
        <v>4591</v>
      </c>
      <c r="H1081" s="25" t="s">
        <v>4540</v>
      </c>
    </row>
    <row r="1082" spans="1:8" x14ac:dyDescent="0.25">
      <c r="A1082" s="1">
        <v>980</v>
      </c>
      <c r="B1082" s="10">
        <v>41508</v>
      </c>
      <c r="C1082" s="10" t="s">
        <v>3413</v>
      </c>
      <c r="D1082" s="1" t="s">
        <v>4528</v>
      </c>
      <c r="E1082" s="1" t="s">
        <v>4535</v>
      </c>
      <c r="F1082" s="1" t="s">
        <v>4590</v>
      </c>
      <c r="G1082" s="1" t="s">
        <v>4591</v>
      </c>
      <c r="H1082" s="25" t="s">
        <v>4540</v>
      </c>
    </row>
    <row r="1083" spans="1:8" x14ac:dyDescent="0.25">
      <c r="A1083" s="1">
        <v>1047</v>
      </c>
      <c r="B1083" s="10">
        <v>43620</v>
      </c>
      <c r="C1083" s="10" t="s">
        <v>3415</v>
      </c>
      <c r="D1083" s="1" t="s">
        <v>4528</v>
      </c>
      <c r="E1083" s="1" t="s">
        <v>4535</v>
      </c>
      <c r="F1083" s="1" t="s">
        <v>4590</v>
      </c>
      <c r="G1083" s="1" t="s">
        <v>4591</v>
      </c>
      <c r="H1083" s="25" t="s">
        <v>4540</v>
      </c>
    </row>
    <row r="1084" spans="1:8" x14ac:dyDescent="0.25">
      <c r="A1084" s="1">
        <v>1049</v>
      </c>
      <c r="B1084" s="10">
        <v>43619</v>
      </c>
      <c r="C1084" s="10" t="s">
        <v>3418</v>
      </c>
      <c r="D1084" s="1" t="s">
        <v>4528</v>
      </c>
      <c r="E1084" s="1" t="s">
        <v>4535</v>
      </c>
      <c r="F1084" s="1" t="s">
        <v>4590</v>
      </c>
      <c r="G1084" s="1" t="s">
        <v>4591</v>
      </c>
      <c r="H1084" s="25" t="s">
        <v>4540</v>
      </c>
    </row>
    <row r="1085" spans="1:8" x14ac:dyDescent="0.25">
      <c r="A1085" s="1">
        <v>1093</v>
      </c>
      <c r="B1085" s="10">
        <v>46435</v>
      </c>
      <c r="C1085" s="10" t="s">
        <v>3420</v>
      </c>
      <c r="D1085" s="1" t="s">
        <v>4528</v>
      </c>
      <c r="E1085" s="1" t="s">
        <v>4535</v>
      </c>
      <c r="F1085" s="1" t="s">
        <v>4590</v>
      </c>
      <c r="G1085" s="1" t="s">
        <v>4591</v>
      </c>
      <c r="H1085" s="25" t="s">
        <v>4540</v>
      </c>
    </row>
    <row r="1086" spans="1:8" x14ac:dyDescent="0.25">
      <c r="A1086" s="1">
        <v>1092</v>
      </c>
      <c r="B1086" s="10">
        <v>46434</v>
      </c>
      <c r="C1086" s="10" t="s">
        <v>3424</v>
      </c>
      <c r="D1086" s="1" t="s">
        <v>4528</v>
      </c>
      <c r="E1086" s="1" t="s">
        <v>4535</v>
      </c>
      <c r="F1086" s="1" t="s">
        <v>4590</v>
      </c>
      <c r="G1086" s="1" t="s">
        <v>4591</v>
      </c>
      <c r="H1086" s="25" t="s">
        <v>4540</v>
      </c>
    </row>
    <row r="1087" spans="1:8" x14ac:dyDescent="0.25">
      <c r="A1087" s="1">
        <v>1353</v>
      </c>
      <c r="B1087" s="10">
        <v>59440</v>
      </c>
      <c r="C1087" s="10" t="s">
        <v>3441</v>
      </c>
      <c r="D1087" s="1" t="s">
        <v>4526</v>
      </c>
      <c r="E1087" s="1" t="s">
        <v>4535</v>
      </c>
      <c r="F1087" s="1" t="s">
        <v>4590</v>
      </c>
      <c r="G1087" s="1" t="s">
        <v>4591</v>
      </c>
      <c r="H1087" s="25" t="s">
        <v>4568</v>
      </c>
    </row>
    <row r="1088" spans="1:8" x14ac:dyDescent="0.25">
      <c r="A1088" s="1">
        <v>817</v>
      </c>
      <c r="B1088" s="10">
        <v>24033</v>
      </c>
      <c r="C1088" s="10" t="s">
        <v>3472</v>
      </c>
      <c r="D1088" s="1" t="s">
        <v>4511</v>
      </c>
      <c r="E1088" s="1" t="s">
        <v>4535</v>
      </c>
      <c r="F1088" s="1" t="s">
        <v>4590</v>
      </c>
      <c r="G1088" s="1" t="s">
        <v>4591</v>
      </c>
      <c r="H1088" s="25">
        <v>7</v>
      </c>
    </row>
    <row r="1089" spans="1:8" x14ac:dyDescent="0.25">
      <c r="A1089" s="1">
        <v>1059</v>
      </c>
      <c r="B1089" s="10">
        <v>45403</v>
      </c>
      <c r="C1089" s="10" t="s">
        <v>3509</v>
      </c>
      <c r="D1089" s="1" t="s">
        <v>4526</v>
      </c>
      <c r="E1089" s="1" t="s">
        <v>4535</v>
      </c>
      <c r="F1089" s="1" t="s">
        <v>4590</v>
      </c>
      <c r="G1089" s="1" t="s">
        <v>4591</v>
      </c>
      <c r="H1089" s="25" t="s">
        <v>4572</v>
      </c>
    </row>
    <row r="1090" spans="1:8" x14ac:dyDescent="0.25">
      <c r="A1090" s="1">
        <v>750</v>
      </c>
      <c r="B1090" s="10">
        <v>94532</v>
      </c>
      <c r="C1090" s="10" t="s">
        <v>3514</v>
      </c>
      <c r="D1090" s="1" t="s">
        <v>4520</v>
      </c>
      <c r="E1090" s="1" t="s">
        <v>4535</v>
      </c>
      <c r="F1090" s="1" t="s">
        <v>4590</v>
      </c>
      <c r="G1090" s="1" t="s">
        <v>4591</v>
      </c>
      <c r="H1090" s="25" t="s">
        <v>4544</v>
      </c>
    </row>
    <row r="1091" spans="1:8" x14ac:dyDescent="0.25">
      <c r="A1091" s="1">
        <v>414</v>
      </c>
      <c r="B1091" s="10">
        <v>58498</v>
      </c>
      <c r="C1091" s="10" t="s">
        <v>3519</v>
      </c>
      <c r="D1091" s="1" t="s">
        <v>4520</v>
      </c>
      <c r="E1091" s="1" t="s">
        <v>4535</v>
      </c>
      <c r="F1091" s="1" t="s">
        <v>4590</v>
      </c>
      <c r="G1091" s="1" t="s">
        <v>4591</v>
      </c>
      <c r="H1091" s="25" t="s">
        <v>4544</v>
      </c>
    </row>
    <row r="1092" spans="1:8" x14ac:dyDescent="0.25">
      <c r="A1092" s="1">
        <v>107</v>
      </c>
      <c r="B1092" s="10">
        <v>1909</v>
      </c>
      <c r="C1092" s="10" t="s">
        <v>3522</v>
      </c>
      <c r="D1092" s="1" t="s">
        <v>4520</v>
      </c>
      <c r="E1092" s="1" t="s">
        <v>4535</v>
      </c>
      <c r="F1092" s="1" t="s">
        <v>4590</v>
      </c>
      <c r="G1092" s="1" t="s">
        <v>4591</v>
      </c>
      <c r="H1092" s="25" t="s">
        <v>4544</v>
      </c>
    </row>
    <row r="1093" spans="1:8" x14ac:dyDescent="0.25">
      <c r="A1093" s="1">
        <v>307</v>
      </c>
      <c r="B1093" s="10">
        <v>41295</v>
      </c>
      <c r="C1093" s="10" t="s">
        <v>3528</v>
      </c>
      <c r="D1093" s="1" t="s">
        <v>4517</v>
      </c>
      <c r="E1093" s="1" t="s">
        <v>4535</v>
      </c>
      <c r="F1093" s="1" t="s">
        <v>4590</v>
      </c>
      <c r="G1093" s="1" t="s">
        <v>4591</v>
      </c>
      <c r="H1093" s="25">
        <v>10</v>
      </c>
    </row>
    <row r="1094" spans="1:8" x14ac:dyDescent="0.25">
      <c r="A1094" s="1">
        <v>1215</v>
      </c>
      <c r="B1094" s="10">
        <v>54490</v>
      </c>
      <c r="C1094" s="10" t="s">
        <v>3530</v>
      </c>
      <c r="D1094" s="1" t="s">
        <v>4520</v>
      </c>
      <c r="E1094" s="1" t="s">
        <v>4535</v>
      </c>
      <c r="F1094" s="1" t="s">
        <v>4590</v>
      </c>
      <c r="G1094" s="1" t="s">
        <v>4591</v>
      </c>
      <c r="H1094" s="25" t="s">
        <v>4542</v>
      </c>
    </row>
    <row r="1095" spans="1:8" x14ac:dyDescent="0.25">
      <c r="A1095" s="1">
        <v>144</v>
      </c>
      <c r="B1095" s="10">
        <v>21454</v>
      </c>
      <c r="C1095" s="10" t="s">
        <v>3542</v>
      </c>
      <c r="D1095" s="1" t="s">
        <v>4519</v>
      </c>
      <c r="E1095" s="1" t="s">
        <v>4535</v>
      </c>
      <c r="F1095" s="1" t="s">
        <v>4590</v>
      </c>
      <c r="G1095" s="1" t="s">
        <v>4591</v>
      </c>
      <c r="H1095" s="25" t="s">
        <v>4570</v>
      </c>
    </row>
    <row r="1096" spans="1:8" x14ac:dyDescent="0.25">
      <c r="A1096" s="1">
        <v>1442</v>
      </c>
      <c r="B1096" s="1">
        <v>65940</v>
      </c>
      <c r="C1096" s="1" t="s">
        <v>3544</v>
      </c>
      <c r="D1096" s="1" t="s">
        <v>4519</v>
      </c>
      <c r="E1096" s="1" t="s">
        <v>4535</v>
      </c>
      <c r="F1096" s="1" t="s">
        <v>4590</v>
      </c>
      <c r="G1096" s="1" t="s">
        <v>4591</v>
      </c>
      <c r="H1096" s="25" t="s">
        <v>4571</v>
      </c>
    </row>
    <row r="1097" spans="1:8" x14ac:dyDescent="0.25">
      <c r="A1097" s="1">
        <v>138</v>
      </c>
      <c r="B1097" s="1">
        <v>21221</v>
      </c>
      <c r="C1097" s="1" t="s">
        <v>3568</v>
      </c>
      <c r="D1097" s="1" t="s">
        <v>4511</v>
      </c>
      <c r="E1097" s="1" t="s">
        <v>4535</v>
      </c>
      <c r="F1097" s="1" t="s">
        <v>4590</v>
      </c>
      <c r="G1097" s="1" t="s">
        <v>4591</v>
      </c>
      <c r="H1097" s="25">
        <v>7</v>
      </c>
    </row>
    <row r="1098" spans="1:8" x14ac:dyDescent="0.25">
      <c r="A1098" s="1">
        <v>610</v>
      </c>
      <c r="B1098" s="1">
        <v>82692</v>
      </c>
      <c r="C1098" s="1" t="s">
        <v>3571</v>
      </c>
      <c r="D1098" s="1" t="s">
        <v>4511</v>
      </c>
      <c r="E1098" s="1" t="s">
        <v>4535</v>
      </c>
      <c r="F1098" s="1" t="s">
        <v>4590</v>
      </c>
      <c r="G1098" s="1" t="s">
        <v>4591</v>
      </c>
      <c r="H1098" s="25">
        <v>7</v>
      </c>
    </row>
    <row r="1099" spans="1:8" x14ac:dyDescent="0.25">
      <c r="A1099" s="1">
        <v>611</v>
      </c>
      <c r="B1099" s="1">
        <v>82693</v>
      </c>
      <c r="C1099" s="1" t="s">
        <v>3574</v>
      </c>
      <c r="D1099" s="1" t="s">
        <v>4511</v>
      </c>
      <c r="E1099" s="1" t="s">
        <v>4535</v>
      </c>
      <c r="F1099" s="1" t="s">
        <v>4590</v>
      </c>
      <c r="G1099" s="1" t="s">
        <v>4591</v>
      </c>
      <c r="H1099" s="25">
        <v>7</v>
      </c>
    </row>
    <row r="1100" spans="1:8" x14ac:dyDescent="0.25">
      <c r="A1100" s="1">
        <v>632</v>
      </c>
      <c r="B1100" s="1">
        <v>846</v>
      </c>
      <c r="C1100" s="1" t="s">
        <v>3575</v>
      </c>
      <c r="D1100" s="1" t="s">
        <v>4519</v>
      </c>
      <c r="E1100" s="1" t="s">
        <v>4535</v>
      </c>
      <c r="F1100" s="1" t="s">
        <v>4590</v>
      </c>
      <c r="G1100" s="1" t="s">
        <v>4591</v>
      </c>
      <c r="H1100" s="25" t="s">
        <v>4571</v>
      </c>
    </row>
    <row r="1101" spans="1:8" x14ac:dyDescent="0.25">
      <c r="A1101" s="1">
        <v>510</v>
      </c>
      <c r="B1101" s="1">
        <v>72307</v>
      </c>
      <c r="C1101" s="1" t="s">
        <v>3583</v>
      </c>
      <c r="D1101" s="1" t="s">
        <v>4515</v>
      </c>
      <c r="E1101" s="1" t="s">
        <v>4534</v>
      </c>
      <c r="F1101" s="1" t="s">
        <v>4590</v>
      </c>
      <c r="G1101" s="1" t="s">
        <v>4591</v>
      </c>
      <c r="H1101" s="25" t="s">
        <v>4569</v>
      </c>
    </row>
    <row r="1102" spans="1:8" x14ac:dyDescent="0.25">
      <c r="A1102" s="1">
        <v>917</v>
      </c>
      <c r="B1102" s="1">
        <v>37407</v>
      </c>
      <c r="C1102" s="1" t="s">
        <v>3595</v>
      </c>
      <c r="D1102" s="1" t="s">
        <v>4511</v>
      </c>
      <c r="E1102" s="1" t="s">
        <v>4535</v>
      </c>
      <c r="F1102" s="1" t="s">
        <v>4590</v>
      </c>
      <c r="G1102" s="1" t="s">
        <v>4591</v>
      </c>
      <c r="H1102" s="25">
        <v>7</v>
      </c>
    </row>
    <row r="1103" spans="1:8" x14ac:dyDescent="0.25">
      <c r="A1103" s="1">
        <v>479</v>
      </c>
      <c r="B1103" s="1">
        <v>67898</v>
      </c>
      <c r="C1103" s="1" t="s">
        <v>3600</v>
      </c>
      <c r="D1103" s="1" t="s">
        <v>4517</v>
      </c>
      <c r="E1103" s="1" t="s">
        <v>4535</v>
      </c>
      <c r="F1103" s="1" t="s">
        <v>4590</v>
      </c>
      <c r="G1103" s="1" t="s">
        <v>4591</v>
      </c>
      <c r="H1103" s="25">
        <v>10</v>
      </c>
    </row>
    <row r="1104" spans="1:8" x14ac:dyDescent="0.25">
      <c r="A1104" s="1">
        <v>984</v>
      </c>
      <c r="B1104" s="1">
        <v>41565</v>
      </c>
      <c r="C1104" s="1" t="s">
        <v>3607</v>
      </c>
      <c r="D1104" s="1" t="s">
        <v>4520</v>
      </c>
      <c r="E1104" s="1" t="s">
        <v>4535</v>
      </c>
      <c r="F1104" s="1" t="s">
        <v>4590</v>
      </c>
      <c r="G1104" s="1" t="s">
        <v>4591</v>
      </c>
      <c r="H1104" s="25" t="s">
        <v>4542</v>
      </c>
    </row>
    <row r="1105" spans="1:8" x14ac:dyDescent="0.25">
      <c r="A1105" s="1">
        <v>552</v>
      </c>
      <c r="B1105" s="1">
        <v>76569</v>
      </c>
      <c r="C1105" s="1" t="s">
        <v>3610</v>
      </c>
      <c r="D1105" s="1" t="s">
        <v>4519</v>
      </c>
      <c r="E1105" s="1" t="s">
        <v>4535</v>
      </c>
      <c r="F1105" s="1" t="s">
        <v>4590</v>
      </c>
      <c r="G1105" s="1" t="s">
        <v>4591</v>
      </c>
      <c r="H1105" s="25" t="s">
        <v>4570</v>
      </c>
    </row>
    <row r="1106" spans="1:8" x14ac:dyDescent="0.25">
      <c r="A1106" s="1">
        <v>1288</v>
      </c>
      <c r="B1106" s="1">
        <v>57505</v>
      </c>
      <c r="C1106" s="1" t="s">
        <v>3610</v>
      </c>
      <c r="D1106" s="1" t="s">
        <v>4526</v>
      </c>
      <c r="E1106" s="1" t="s">
        <v>4535</v>
      </c>
      <c r="F1106" s="1" t="s">
        <v>4590</v>
      </c>
      <c r="G1106" s="1" t="s">
        <v>4591</v>
      </c>
      <c r="H1106" s="25" t="s">
        <v>4572</v>
      </c>
    </row>
    <row r="1107" spans="1:8" x14ac:dyDescent="0.25">
      <c r="A1107" s="1">
        <v>561</v>
      </c>
      <c r="B1107" s="1">
        <v>77266</v>
      </c>
      <c r="C1107" s="1" t="s">
        <v>3616</v>
      </c>
      <c r="D1107" s="1" t="s">
        <v>4526</v>
      </c>
      <c r="E1107" s="1" t="s">
        <v>4535</v>
      </c>
      <c r="F1107" s="1" t="s">
        <v>4590</v>
      </c>
      <c r="G1107" s="1" t="s">
        <v>4591</v>
      </c>
      <c r="H1107" s="25" t="s">
        <v>4572</v>
      </c>
    </row>
    <row r="1108" spans="1:8" x14ac:dyDescent="0.25">
      <c r="A1108" s="1">
        <v>47</v>
      </c>
      <c r="B1108" s="1">
        <v>13616</v>
      </c>
      <c r="C1108" s="1" t="s">
        <v>3618</v>
      </c>
      <c r="D1108" s="1" t="s">
        <v>4520</v>
      </c>
      <c r="E1108" s="1" t="s">
        <v>4535</v>
      </c>
      <c r="F1108" s="1" t="s">
        <v>4590</v>
      </c>
      <c r="G1108" s="1" t="s">
        <v>4591</v>
      </c>
      <c r="H1108" s="25" t="s">
        <v>4544</v>
      </c>
    </row>
    <row r="1109" spans="1:8" x14ac:dyDescent="0.25">
      <c r="A1109" s="1">
        <v>560</v>
      </c>
      <c r="B1109" s="1">
        <v>77265</v>
      </c>
      <c r="C1109" s="1" t="s">
        <v>3624</v>
      </c>
      <c r="D1109" s="1" t="s">
        <v>4517</v>
      </c>
      <c r="E1109" s="1" t="s">
        <v>4535</v>
      </c>
      <c r="F1109" s="1" t="s">
        <v>4590</v>
      </c>
      <c r="G1109" s="1" t="s">
        <v>4591</v>
      </c>
      <c r="H1109" s="25">
        <v>10</v>
      </c>
    </row>
    <row r="1110" spans="1:8" x14ac:dyDescent="0.25">
      <c r="A1110" s="1">
        <v>375</v>
      </c>
      <c r="B1110" s="1">
        <v>53980</v>
      </c>
      <c r="C1110" s="1" t="s">
        <v>3631</v>
      </c>
      <c r="D1110" s="1" t="s">
        <v>4520</v>
      </c>
      <c r="E1110" s="1" t="s">
        <v>4535</v>
      </c>
      <c r="F1110" s="1" t="s">
        <v>4590</v>
      </c>
      <c r="G1110" s="1" t="s">
        <v>4591</v>
      </c>
      <c r="H1110" s="25" t="s">
        <v>4544</v>
      </c>
    </row>
    <row r="1111" spans="1:8" x14ac:dyDescent="0.25">
      <c r="A1111" s="1">
        <v>1187</v>
      </c>
      <c r="B1111" s="1">
        <v>52718</v>
      </c>
      <c r="C1111" s="1" t="s">
        <v>3650</v>
      </c>
      <c r="D1111" s="1" t="s">
        <v>4511</v>
      </c>
      <c r="E1111" s="1" t="s">
        <v>4535</v>
      </c>
      <c r="F1111" s="1" t="s">
        <v>4590</v>
      </c>
      <c r="G1111" s="1" t="s">
        <v>4591</v>
      </c>
      <c r="H1111" s="25">
        <v>7</v>
      </c>
    </row>
    <row r="1112" spans="1:8" x14ac:dyDescent="0.25">
      <c r="A1112" s="1">
        <v>1188</v>
      </c>
      <c r="B1112" s="1">
        <v>52719</v>
      </c>
      <c r="C1112" s="1" t="s">
        <v>3650</v>
      </c>
      <c r="D1112" s="1" t="s">
        <v>4511</v>
      </c>
      <c r="E1112" s="1" t="s">
        <v>4535</v>
      </c>
      <c r="F1112" s="1" t="s">
        <v>4590</v>
      </c>
      <c r="G1112" s="1" t="s">
        <v>4591</v>
      </c>
      <c r="H1112" s="25">
        <v>7</v>
      </c>
    </row>
    <row r="1113" spans="1:8" x14ac:dyDescent="0.25">
      <c r="A1113" s="1">
        <v>1309</v>
      </c>
      <c r="B1113" s="10">
        <v>58650</v>
      </c>
      <c r="C1113" s="10" t="s">
        <v>3659</v>
      </c>
      <c r="D1113" s="1" t="s">
        <v>4519</v>
      </c>
      <c r="E1113" s="1" t="s">
        <v>4535</v>
      </c>
      <c r="F1113" s="1" t="s">
        <v>4590</v>
      </c>
      <c r="G1113" s="1" t="s">
        <v>4591</v>
      </c>
      <c r="H1113" s="25" t="s">
        <v>4571</v>
      </c>
    </row>
    <row r="1114" spans="1:8" x14ac:dyDescent="0.25">
      <c r="A1114" s="1">
        <v>249</v>
      </c>
      <c r="B1114" s="10">
        <v>35308</v>
      </c>
      <c r="C1114" s="10" t="s">
        <v>3666</v>
      </c>
      <c r="D1114" s="1" t="s">
        <v>4528</v>
      </c>
      <c r="E1114" s="1" t="s">
        <v>4535</v>
      </c>
      <c r="F1114" s="1" t="s">
        <v>4590</v>
      </c>
      <c r="G1114" s="1" t="s">
        <v>4591</v>
      </c>
      <c r="H1114" s="25" t="s">
        <v>4540</v>
      </c>
    </row>
    <row r="1115" spans="1:8" x14ac:dyDescent="0.25">
      <c r="A1115" s="1">
        <v>248</v>
      </c>
      <c r="B1115" s="10">
        <v>35290</v>
      </c>
      <c r="C1115" s="10" t="s">
        <v>3673</v>
      </c>
      <c r="D1115" s="1" t="s">
        <v>4519</v>
      </c>
      <c r="E1115" s="1" t="s">
        <v>4535</v>
      </c>
      <c r="F1115" s="1" t="s">
        <v>4590</v>
      </c>
      <c r="G1115" s="1" t="s">
        <v>4591</v>
      </c>
      <c r="H1115" s="25" t="s">
        <v>4570</v>
      </c>
    </row>
    <row r="1116" spans="1:8" x14ac:dyDescent="0.25">
      <c r="A1116" s="1">
        <v>581</v>
      </c>
      <c r="B1116" s="10">
        <v>79509</v>
      </c>
      <c r="C1116" s="10" t="s">
        <v>3679</v>
      </c>
      <c r="D1116" s="1" t="s">
        <v>4528</v>
      </c>
      <c r="E1116" s="1" t="s">
        <v>4535</v>
      </c>
      <c r="F1116" s="1" t="s">
        <v>4590</v>
      </c>
      <c r="G1116" s="1" t="s">
        <v>4591</v>
      </c>
      <c r="H1116" s="25" t="s">
        <v>4540</v>
      </c>
    </row>
    <row r="1117" spans="1:8" x14ac:dyDescent="0.25">
      <c r="A1117" s="1">
        <v>582</v>
      </c>
      <c r="B1117" s="10">
        <v>79510</v>
      </c>
      <c r="C1117" s="10" t="s">
        <v>3682</v>
      </c>
      <c r="D1117" s="1" t="s">
        <v>4528</v>
      </c>
      <c r="E1117" s="1" t="s">
        <v>4535</v>
      </c>
      <c r="F1117" s="1" t="s">
        <v>4590</v>
      </c>
      <c r="G1117" s="1" t="s">
        <v>4591</v>
      </c>
      <c r="H1117" s="25" t="s">
        <v>4540</v>
      </c>
    </row>
    <row r="1118" spans="1:8" x14ac:dyDescent="0.25">
      <c r="A1118" s="1">
        <v>418</v>
      </c>
      <c r="B1118" s="10">
        <v>5973</v>
      </c>
      <c r="C1118" s="10" t="s">
        <v>3684</v>
      </c>
      <c r="D1118" s="1" t="s">
        <v>4511</v>
      </c>
      <c r="E1118" s="1" t="s">
        <v>4535</v>
      </c>
      <c r="F1118" s="1" t="s">
        <v>4590</v>
      </c>
      <c r="G1118" s="1" t="s">
        <v>4591</v>
      </c>
      <c r="H1118" s="25">
        <v>7</v>
      </c>
    </row>
    <row r="1119" spans="1:8" x14ac:dyDescent="0.25">
      <c r="A1119" s="1">
        <v>1229</v>
      </c>
      <c r="B1119" s="10">
        <v>55416</v>
      </c>
      <c r="C1119" s="10" t="s">
        <v>3687</v>
      </c>
      <c r="D1119" s="1" t="s">
        <v>4526</v>
      </c>
      <c r="E1119" s="1" t="s">
        <v>4535</v>
      </c>
      <c r="F1119" s="1" t="s">
        <v>4590</v>
      </c>
      <c r="G1119" s="1" t="s">
        <v>4591</v>
      </c>
      <c r="H1119" s="25" t="s">
        <v>4572</v>
      </c>
    </row>
    <row r="1120" spans="1:8" x14ac:dyDescent="0.25">
      <c r="A1120" s="1">
        <v>1435</v>
      </c>
      <c r="B1120" s="10">
        <v>65139</v>
      </c>
      <c r="C1120" s="10" t="s">
        <v>3695</v>
      </c>
      <c r="D1120" s="1" t="s">
        <v>4526</v>
      </c>
      <c r="E1120" s="1" t="s">
        <v>4535</v>
      </c>
      <c r="F1120" s="1" t="s">
        <v>4590</v>
      </c>
      <c r="G1120" s="1" t="s">
        <v>4591</v>
      </c>
      <c r="H1120" s="25" t="s">
        <v>4572</v>
      </c>
    </row>
    <row r="1121" spans="1:8" x14ac:dyDescent="0.25">
      <c r="A1121" s="1">
        <v>676</v>
      </c>
      <c r="B1121" s="10">
        <v>88594</v>
      </c>
      <c r="C1121" s="10" t="s">
        <v>3707</v>
      </c>
      <c r="D1121" s="1" t="s">
        <v>4517</v>
      </c>
      <c r="E1121" s="1" t="s">
        <v>4535</v>
      </c>
      <c r="F1121" s="1" t="s">
        <v>4590</v>
      </c>
      <c r="G1121" s="1" t="s">
        <v>4591</v>
      </c>
      <c r="H1121" s="25">
        <v>10</v>
      </c>
    </row>
    <row r="1122" spans="1:8" x14ac:dyDescent="0.25">
      <c r="A1122" s="1">
        <v>672</v>
      </c>
      <c r="B1122" s="10">
        <v>88355</v>
      </c>
      <c r="C1122" s="10" t="s">
        <v>3711</v>
      </c>
      <c r="D1122" s="1" t="s">
        <v>4517</v>
      </c>
      <c r="E1122" s="1" t="s">
        <v>4535</v>
      </c>
      <c r="F1122" s="1" t="s">
        <v>4590</v>
      </c>
      <c r="G1122" s="1" t="s">
        <v>4591</v>
      </c>
      <c r="H1122" s="25">
        <v>10</v>
      </c>
    </row>
    <row r="1123" spans="1:8" x14ac:dyDescent="0.25">
      <c r="A1123" s="1">
        <v>673</v>
      </c>
      <c r="B1123" s="10">
        <v>88356</v>
      </c>
      <c r="C1123" s="10" t="s">
        <v>3714</v>
      </c>
      <c r="D1123" s="1" t="s">
        <v>4517</v>
      </c>
      <c r="E1123" s="1" t="s">
        <v>4535</v>
      </c>
      <c r="F1123" s="1" t="s">
        <v>4590</v>
      </c>
      <c r="G1123" s="1" t="s">
        <v>4591</v>
      </c>
      <c r="H1123" s="25">
        <v>10</v>
      </c>
    </row>
    <row r="1124" spans="1:8" x14ac:dyDescent="0.25">
      <c r="A1124" s="1">
        <v>677</v>
      </c>
      <c r="B1124" s="10">
        <v>88595</v>
      </c>
      <c r="C1124" s="10" t="s">
        <v>3716</v>
      </c>
      <c r="D1124" s="1" t="s">
        <v>4517</v>
      </c>
      <c r="E1124" s="1" t="s">
        <v>4535</v>
      </c>
      <c r="F1124" s="1" t="s">
        <v>4590</v>
      </c>
      <c r="G1124" s="1" t="s">
        <v>4591</v>
      </c>
      <c r="H1124" s="25">
        <v>10</v>
      </c>
    </row>
    <row r="1125" spans="1:8" x14ac:dyDescent="0.25">
      <c r="A1125" s="1">
        <v>678</v>
      </c>
      <c r="B1125" s="10">
        <v>88596</v>
      </c>
      <c r="C1125" s="10" t="s">
        <v>3719</v>
      </c>
      <c r="D1125" s="1" t="s">
        <v>4517</v>
      </c>
      <c r="E1125" s="1" t="s">
        <v>4535</v>
      </c>
      <c r="F1125" s="1" t="s">
        <v>4590</v>
      </c>
      <c r="G1125" s="1" t="s">
        <v>4591</v>
      </c>
      <c r="H1125" s="25">
        <v>10</v>
      </c>
    </row>
    <row r="1126" spans="1:8" x14ac:dyDescent="0.25">
      <c r="A1126" s="1">
        <v>212</v>
      </c>
      <c r="B1126" s="10">
        <v>3047</v>
      </c>
      <c r="C1126" s="10" t="s">
        <v>3733</v>
      </c>
      <c r="D1126" s="1" t="s">
        <v>4522</v>
      </c>
      <c r="E1126" s="1" t="s">
        <v>4535</v>
      </c>
      <c r="F1126" s="1" t="s">
        <v>4590</v>
      </c>
      <c r="G1126" s="1" t="s">
        <v>4591</v>
      </c>
      <c r="H1126" s="25">
        <v>9</v>
      </c>
    </row>
    <row r="1127" spans="1:8" x14ac:dyDescent="0.25">
      <c r="A1127" s="1">
        <v>1178</v>
      </c>
      <c r="B1127" s="1">
        <v>33956</v>
      </c>
      <c r="C1127" s="29" t="s">
        <v>4206</v>
      </c>
      <c r="D1127" s="1"/>
      <c r="E1127" s="1"/>
      <c r="F1127" s="1"/>
      <c r="G1127" s="1"/>
      <c r="H1127" s="26"/>
    </row>
    <row r="1128" spans="1:8" x14ac:dyDescent="0.25">
      <c r="A1128" s="1">
        <v>1179</v>
      </c>
      <c r="B1128" s="1">
        <v>33974</v>
      </c>
      <c r="C1128" s="29" t="s">
        <v>4206</v>
      </c>
      <c r="D1128" s="1"/>
      <c r="E1128" s="1"/>
      <c r="F1128" s="1"/>
      <c r="G1128" s="1"/>
      <c r="H1128" s="26"/>
    </row>
    <row r="1129" spans="1:8" x14ac:dyDescent="0.25">
      <c r="A1129" s="1">
        <v>1180</v>
      </c>
      <c r="B1129" s="1">
        <v>33975</v>
      </c>
      <c r="C1129" s="29" t="s">
        <v>4206</v>
      </c>
      <c r="D1129" s="1"/>
      <c r="E1129" s="1"/>
      <c r="F1129" s="1"/>
      <c r="G1129" s="1"/>
      <c r="H1129" s="26"/>
    </row>
    <row r="1130" spans="1:8" x14ac:dyDescent="0.25">
      <c r="A1130" s="1">
        <v>1181</v>
      </c>
      <c r="B1130" s="1">
        <v>33976</v>
      </c>
      <c r="C1130" s="29" t="s">
        <v>4206</v>
      </c>
      <c r="D1130" s="1"/>
      <c r="E1130" s="1"/>
      <c r="F1130" s="1"/>
      <c r="G1130" s="1"/>
      <c r="H1130" s="26"/>
    </row>
    <row r="1131" spans="1:8" x14ac:dyDescent="0.25">
      <c r="A1131" s="1">
        <v>1183</v>
      </c>
      <c r="B1131" s="1">
        <v>33973</v>
      </c>
      <c r="C1131" s="29" t="s">
        <v>4206</v>
      </c>
      <c r="D1131" s="1"/>
      <c r="E1131" s="1"/>
      <c r="F1131" s="1"/>
      <c r="G1131" s="1"/>
      <c r="H1131" s="26"/>
    </row>
    <row r="1132" spans="1:8" x14ac:dyDescent="0.25">
      <c r="A1132" s="1">
        <v>1199</v>
      </c>
      <c r="B1132" s="1">
        <v>33957</v>
      </c>
      <c r="C1132" s="29" t="s">
        <v>4206</v>
      </c>
      <c r="D1132" s="1"/>
      <c r="E1132" s="1"/>
      <c r="F1132" s="1"/>
      <c r="G1132" s="1"/>
      <c r="H1132" s="26"/>
    </row>
    <row r="1133" spans="1:8" x14ac:dyDescent="0.25">
      <c r="A1133" s="1">
        <v>405</v>
      </c>
      <c r="B1133" s="1">
        <v>58248</v>
      </c>
      <c r="C1133" s="1" t="s">
        <v>3752</v>
      </c>
      <c r="D1133" s="1" t="s">
        <v>4520</v>
      </c>
      <c r="E1133" s="1" t="s">
        <v>4535</v>
      </c>
      <c r="F1133" s="1" t="s">
        <v>4590</v>
      </c>
      <c r="G1133" s="1" t="s">
        <v>4591</v>
      </c>
      <c r="H1133" s="25" t="s">
        <v>4544</v>
      </c>
    </row>
    <row r="1134" spans="1:8" x14ac:dyDescent="0.25">
      <c r="A1134" s="1">
        <v>431</v>
      </c>
      <c r="B1134" s="1">
        <v>62190</v>
      </c>
      <c r="C1134" s="1" t="s">
        <v>3764</v>
      </c>
      <c r="D1134" s="1" t="s">
        <v>4504</v>
      </c>
      <c r="E1134" s="1" t="s">
        <v>4534</v>
      </c>
      <c r="F1134" s="1" t="s">
        <v>4588</v>
      </c>
      <c r="G1134" s="1" t="s">
        <v>4589</v>
      </c>
      <c r="H1134" s="25" t="s">
        <v>4540</v>
      </c>
    </row>
    <row r="1135" spans="1:8" x14ac:dyDescent="0.25">
      <c r="A1135" s="1">
        <v>1108</v>
      </c>
      <c r="B1135" s="1">
        <v>48882</v>
      </c>
      <c r="C1135" s="1" t="s">
        <v>3776</v>
      </c>
      <c r="D1135" s="1" t="s">
        <v>4522</v>
      </c>
      <c r="E1135" s="1" t="s">
        <v>4535</v>
      </c>
      <c r="F1135" s="1" t="s">
        <v>4590</v>
      </c>
      <c r="G1135" s="1" t="s">
        <v>4591</v>
      </c>
      <c r="H1135" s="25">
        <v>9</v>
      </c>
    </row>
    <row r="1136" spans="1:8" x14ac:dyDescent="0.25">
      <c r="A1136" s="1">
        <v>900</v>
      </c>
      <c r="B1136" s="1">
        <v>33537</v>
      </c>
      <c r="C1136" s="1" t="s">
        <v>3782</v>
      </c>
      <c r="D1136" s="1" t="s">
        <v>4520</v>
      </c>
      <c r="E1136" s="1" t="s">
        <v>4535</v>
      </c>
      <c r="F1136" s="1" t="s">
        <v>4590</v>
      </c>
      <c r="G1136" s="1" t="s">
        <v>4591</v>
      </c>
      <c r="H1136" s="25" t="s">
        <v>4544</v>
      </c>
    </row>
    <row r="1137" spans="1:8" x14ac:dyDescent="0.25">
      <c r="A1137" s="1">
        <v>1051</v>
      </c>
      <c r="B1137" s="1">
        <v>43624</v>
      </c>
      <c r="C1137" s="1" t="s">
        <v>3792</v>
      </c>
      <c r="D1137" s="1" t="s">
        <v>4515</v>
      </c>
      <c r="E1137" s="1" t="s">
        <v>4534</v>
      </c>
      <c r="F1137" s="1" t="s">
        <v>4590</v>
      </c>
      <c r="G1137" s="1" t="s">
        <v>4591</v>
      </c>
      <c r="H1137" s="25" t="s">
        <v>4569</v>
      </c>
    </row>
    <row r="1138" spans="1:8" x14ac:dyDescent="0.25">
      <c r="A1138" s="1">
        <v>942</v>
      </c>
      <c r="B1138" s="1">
        <v>38873</v>
      </c>
      <c r="C1138" s="1" t="s">
        <v>4580</v>
      </c>
      <c r="D1138" s="1" t="s">
        <v>4519</v>
      </c>
      <c r="E1138" s="1" t="s">
        <v>4535</v>
      </c>
      <c r="F1138" s="1" t="s">
        <v>4590</v>
      </c>
      <c r="G1138" s="1" t="s">
        <v>4591</v>
      </c>
      <c r="H1138" s="25" t="s">
        <v>4570</v>
      </c>
    </row>
    <row r="1139" spans="1:8" x14ac:dyDescent="0.25">
      <c r="A1139" s="1">
        <v>941</v>
      </c>
      <c r="B1139" s="1">
        <v>38766</v>
      </c>
      <c r="C1139" s="1" t="s">
        <v>4579</v>
      </c>
      <c r="D1139" s="1" t="s">
        <v>4519</v>
      </c>
      <c r="E1139" s="1" t="s">
        <v>4535</v>
      </c>
      <c r="F1139" s="1" t="s">
        <v>4590</v>
      </c>
      <c r="G1139" s="1" t="s">
        <v>4591</v>
      </c>
      <c r="H1139" s="25" t="s">
        <v>4570</v>
      </c>
    </row>
    <row r="1140" spans="1:8" x14ac:dyDescent="0.25">
      <c r="A1140" s="1">
        <v>971</v>
      </c>
      <c r="B1140" s="1">
        <v>41158</v>
      </c>
      <c r="C1140" s="1" t="s">
        <v>3822</v>
      </c>
      <c r="D1140" s="1" t="s">
        <v>4519</v>
      </c>
      <c r="E1140" s="1" t="s">
        <v>4535</v>
      </c>
      <c r="F1140" s="1" t="s">
        <v>4590</v>
      </c>
      <c r="G1140" s="1" t="s">
        <v>4591</v>
      </c>
      <c r="H1140" s="25" t="s">
        <v>4571</v>
      </c>
    </row>
    <row r="1141" spans="1:8" x14ac:dyDescent="0.25">
      <c r="A1141" s="1">
        <v>1436</v>
      </c>
      <c r="B1141" s="1">
        <v>65138</v>
      </c>
      <c r="C1141" s="1" t="s">
        <v>3830</v>
      </c>
      <c r="D1141" s="1" t="s">
        <v>4526</v>
      </c>
      <c r="E1141" s="1" t="s">
        <v>4535</v>
      </c>
      <c r="F1141" s="1" t="s">
        <v>4590</v>
      </c>
      <c r="G1141" s="1" t="s">
        <v>4591</v>
      </c>
      <c r="H1141" s="25" t="s">
        <v>4572</v>
      </c>
    </row>
    <row r="1142" spans="1:8" x14ac:dyDescent="0.25">
      <c r="A1142" s="1">
        <v>804</v>
      </c>
      <c r="B1142" s="1">
        <v>28160</v>
      </c>
      <c r="C1142" s="1" t="s">
        <v>3834</v>
      </c>
      <c r="D1142" s="1" t="s">
        <v>4517</v>
      </c>
      <c r="E1142" s="1" t="s">
        <v>4535</v>
      </c>
      <c r="F1142" s="1" t="s">
        <v>4590</v>
      </c>
      <c r="G1142" s="1" t="s">
        <v>4591</v>
      </c>
      <c r="H1142" s="25">
        <v>10</v>
      </c>
    </row>
    <row r="1143" spans="1:8" x14ac:dyDescent="0.25">
      <c r="A1143" s="1">
        <v>983</v>
      </c>
      <c r="B1143" s="1">
        <v>41566</v>
      </c>
      <c r="C1143" s="1" t="s">
        <v>3872</v>
      </c>
      <c r="D1143" s="1" t="s">
        <v>4519</v>
      </c>
      <c r="E1143" s="1" t="s">
        <v>4535</v>
      </c>
      <c r="F1143" s="1" t="s">
        <v>4590</v>
      </c>
      <c r="G1143" s="1" t="s">
        <v>4591</v>
      </c>
      <c r="H1143" s="25" t="s">
        <v>4571</v>
      </c>
    </row>
    <row r="1144" spans="1:8" x14ac:dyDescent="0.25">
      <c r="A1144" s="1">
        <v>948</v>
      </c>
      <c r="B1144" s="1">
        <v>39677</v>
      </c>
      <c r="C1144" s="1" t="s">
        <v>3881</v>
      </c>
      <c r="D1144" s="1" t="s">
        <v>4520</v>
      </c>
      <c r="E1144" s="1" t="s">
        <v>4535</v>
      </c>
      <c r="F1144" s="1" t="s">
        <v>4590</v>
      </c>
      <c r="G1144" s="1" t="s">
        <v>4591</v>
      </c>
      <c r="H1144" s="25" t="s">
        <v>4544</v>
      </c>
    </row>
    <row r="1145" spans="1:8" x14ac:dyDescent="0.25">
      <c r="A1145" s="1">
        <v>1464</v>
      </c>
      <c r="B1145" s="1">
        <v>67116</v>
      </c>
      <c r="C1145" s="1" t="s">
        <v>3890</v>
      </c>
      <c r="D1145" s="1" t="s">
        <v>4526</v>
      </c>
      <c r="E1145" s="1" t="s">
        <v>4535</v>
      </c>
      <c r="F1145" s="1" t="s">
        <v>4590</v>
      </c>
      <c r="G1145" s="1" t="s">
        <v>4591</v>
      </c>
      <c r="H1145" s="25" t="s">
        <v>4568</v>
      </c>
    </row>
    <row r="1146" spans="1:8" x14ac:dyDescent="0.25">
      <c r="A1146" s="1">
        <v>3</v>
      </c>
      <c r="B1146" s="1">
        <v>10202</v>
      </c>
      <c r="C1146" s="1" t="s">
        <v>3898</v>
      </c>
      <c r="D1146" s="1" t="s">
        <v>4519</v>
      </c>
      <c r="E1146" s="1" t="s">
        <v>4535</v>
      </c>
      <c r="F1146" s="1" t="s">
        <v>4590</v>
      </c>
      <c r="G1146" s="1" t="s">
        <v>4591</v>
      </c>
      <c r="H1146" s="25" t="s">
        <v>4570</v>
      </c>
    </row>
    <row r="1147" spans="1:8" x14ac:dyDescent="0.25">
      <c r="A1147" s="1">
        <v>4</v>
      </c>
      <c r="B1147" s="1">
        <v>10203</v>
      </c>
      <c r="C1147" s="1" t="s">
        <v>3901</v>
      </c>
      <c r="D1147" s="1" t="s">
        <v>4519</v>
      </c>
      <c r="E1147" s="1" t="s">
        <v>4535</v>
      </c>
      <c r="F1147" s="1" t="s">
        <v>4590</v>
      </c>
      <c r="G1147" s="1" t="s">
        <v>4591</v>
      </c>
      <c r="H1147" s="25" t="s">
        <v>4570</v>
      </c>
    </row>
    <row r="1148" spans="1:8" x14ac:dyDescent="0.25">
      <c r="A1148" s="1">
        <v>810</v>
      </c>
      <c r="B1148" s="1">
        <v>29771</v>
      </c>
      <c r="C1148" s="1" t="s">
        <v>3906</v>
      </c>
      <c r="D1148" s="1" t="s">
        <v>4520</v>
      </c>
      <c r="E1148" s="1" t="s">
        <v>4535</v>
      </c>
      <c r="F1148" s="1" t="s">
        <v>4590</v>
      </c>
      <c r="G1148" s="1" t="s">
        <v>4591</v>
      </c>
      <c r="H1148" s="25" t="s">
        <v>4544</v>
      </c>
    </row>
    <row r="1149" spans="1:8" x14ac:dyDescent="0.25">
      <c r="A1149" s="1">
        <v>669</v>
      </c>
      <c r="B1149" s="1">
        <v>8774</v>
      </c>
      <c r="C1149" s="1" t="s">
        <v>4269</v>
      </c>
      <c r="D1149" s="1"/>
      <c r="E1149" s="1"/>
      <c r="F1149" s="1"/>
      <c r="G1149" s="1"/>
      <c r="H1149" s="26"/>
    </row>
    <row r="1150" spans="1:8" x14ac:dyDescent="0.25">
      <c r="A1150" s="1">
        <v>670</v>
      </c>
      <c r="B1150" s="1">
        <v>8775</v>
      </c>
      <c r="C1150" s="1" t="s">
        <v>4273</v>
      </c>
      <c r="D1150" s="1"/>
      <c r="E1150" s="1"/>
      <c r="F1150" s="1"/>
      <c r="G1150" s="1"/>
      <c r="H1150" s="26"/>
    </row>
    <row r="1151" spans="1:8" x14ac:dyDescent="0.25">
      <c r="A1151" s="1">
        <v>914</v>
      </c>
      <c r="B1151" s="1">
        <v>29772</v>
      </c>
      <c r="C1151" s="1" t="s">
        <v>3906</v>
      </c>
      <c r="D1151" s="1" t="s">
        <v>4520</v>
      </c>
      <c r="E1151" s="1" t="s">
        <v>4535</v>
      </c>
      <c r="F1151" s="1" t="s">
        <v>4590</v>
      </c>
      <c r="G1151" s="1" t="s">
        <v>4591</v>
      </c>
      <c r="H1151" s="25" t="s">
        <v>4544</v>
      </c>
    </row>
    <row r="1152" spans="1:8" x14ac:dyDescent="0.25">
      <c r="A1152" s="1">
        <v>135</v>
      </c>
      <c r="B1152" s="1">
        <v>21209</v>
      </c>
      <c r="C1152" s="1" t="s">
        <v>3912</v>
      </c>
      <c r="D1152" s="1" t="s">
        <v>4522</v>
      </c>
      <c r="E1152" s="1" t="s">
        <v>4535</v>
      </c>
      <c r="F1152" s="1" t="s">
        <v>4590</v>
      </c>
      <c r="G1152" s="1" t="s">
        <v>4591</v>
      </c>
      <c r="H1152" s="25">
        <v>9</v>
      </c>
    </row>
    <row r="1153" spans="1:8" x14ac:dyDescent="0.25">
      <c r="A1153" s="1">
        <v>558</v>
      </c>
      <c r="B1153" s="1">
        <v>77237</v>
      </c>
      <c r="C1153" s="1" t="s">
        <v>3915</v>
      </c>
      <c r="D1153" s="1" t="s">
        <v>4519</v>
      </c>
      <c r="E1153" s="1" t="s">
        <v>4535</v>
      </c>
      <c r="F1153" s="1" t="s">
        <v>4590</v>
      </c>
      <c r="G1153" s="1" t="s">
        <v>4591</v>
      </c>
      <c r="H1153" s="25" t="s">
        <v>4570</v>
      </c>
    </row>
    <row r="1154" spans="1:8" x14ac:dyDescent="0.25">
      <c r="A1154" s="1">
        <v>559</v>
      </c>
      <c r="B1154" s="1">
        <v>77238</v>
      </c>
      <c r="C1154" s="1" t="s">
        <v>3918</v>
      </c>
      <c r="D1154" s="1" t="s">
        <v>4519</v>
      </c>
      <c r="E1154" s="1" t="s">
        <v>4535</v>
      </c>
      <c r="F1154" s="1" t="s">
        <v>4590</v>
      </c>
      <c r="G1154" s="1" t="s">
        <v>4591</v>
      </c>
      <c r="H1154" s="25" t="s">
        <v>4570</v>
      </c>
    </row>
    <row r="1155" spans="1:8" x14ac:dyDescent="0.25">
      <c r="A1155" s="1">
        <v>7</v>
      </c>
      <c r="B1155" s="10">
        <v>10231</v>
      </c>
      <c r="C1155" s="10" t="s">
        <v>3930</v>
      </c>
      <c r="D1155" s="1" t="s">
        <v>4520</v>
      </c>
      <c r="E1155" s="1" t="s">
        <v>4535</v>
      </c>
      <c r="F1155" s="1" t="s">
        <v>4590</v>
      </c>
      <c r="G1155" s="1" t="s">
        <v>4591</v>
      </c>
      <c r="H1155" s="25" t="s">
        <v>4542</v>
      </c>
    </row>
    <row r="1156" spans="1:8" x14ac:dyDescent="0.25">
      <c r="A1156" s="1">
        <v>94</v>
      </c>
      <c r="B1156" s="10">
        <v>17799</v>
      </c>
      <c r="C1156" s="10" t="s">
        <v>3962</v>
      </c>
      <c r="D1156" s="1" t="s">
        <v>4519</v>
      </c>
      <c r="E1156" s="1" t="s">
        <v>4535</v>
      </c>
      <c r="F1156" s="1" t="s">
        <v>4590</v>
      </c>
      <c r="G1156" s="1" t="s">
        <v>4591</v>
      </c>
      <c r="H1156" s="25" t="s">
        <v>4570</v>
      </c>
    </row>
    <row r="1157" spans="1:8" x14ac:dyDescent="0.25">
      <c r="A1157" s="1">
        <v>95</v>
      </c>
      <c r="B1157" s="10">
        <v>17800</v>
      </c>
      <c r="C1157" s="10" t="s">
        <v>3966</v>
      </c>
      <c r="D1157" s="1" t="s">
        <v>4519</v>
      </c>
      <c r="E1157" s="1" t="s">
        <v>4535</v>
      </c>
      <c r="F1157" s="1" t="s">
        <v>4590</v>
      </c>
      <c r="G1157" s="1" t="s">
        <v>4591</v>
      </c>
      <c r="H1157" s="25" t="s">
        <v>4570</v>
      </c>
    </row>
    <row r="1158" spans="1:8" x14ac:dyDescent="0.25">
      <c r="A1158" s="1">
        <v>339</v>
      </c>
      <c r="B1158" s="10">
        <v>4647</v>
      </c>
      <c r="C1158" s="10" t="s">
        <v>3970</v>
      </c>
      <c r="D1158" s="1" t="s">
        <v>4517</v>
      </c>
      <c r="E1158" s="1" t="s">
        <v>4535</v>
      </c>
      <c r="F1158" s="1" t="s">
        <v>4590</v>
      </c>
      <c r="G1158" s="1" t="s">
        <v>4591</v>
      </c>
      <c r="H1158" s="25">
        <v>10</v>
      </c>
    </row>
    <row r="1159" spans="1:8" x14ac:dyDescent="0.25">
      <c r="A1159" s="1">
        <v>340</v>
      </c>
      <c r="B1159" s="10">
        <v>4648</v>
      </c>
      <c r="C1159" s="10" t="s">
        <v>3973</v>
      </c>
      <c r="D1159" s="1" t="s">
        <v>4517</v>
      </c>
      <c r="E1159" s="1" t="s">
        <v>4535</v>
      </c>
      <c r="F1159" s="1" t="s">
        <v>4590</v>
      </c>
      <c r="G1159" s="1" t="s">
        <v>4591</v>
      </c>
      <c r="H1159" s="25">
        <v>10</v>
      </c>
    </row>
    <row r="1160" spans="1:8" x14ac:dyDescent="0.25">
      <c r="A1160" s="1">
        <v>532</v>
      </c>
      <c r="B1160" s="10">
        <v>74885</v>
      </c>
      <c r="C1160" s="10" t="s">
        <v>3976</v>
      </c>
      <c r="D1160" s="1" t="s">
        <v>4528</v>
      </c>
      <c r="E1160" s="1" t="s">
        <v>4535</v>
      </c>
      <c r="F1160" s="1" t="s">
        <v>4590</v>
      </c>
      <c r="G1160" s="1" t="s">
        <v>4591</v>
      </c>
      <c r="H1160" s="25" t="s">
        <v>4540</v>
      </c>
    </row>
    <row r="1161" spans="1:8" x14ac:dyDescent="0.25">
      <c r="A1161" s="1">
        <v>1</v>
      </c>
      <c r="B1161" s="1" t="s">
        <v>4309</v>
      </c>
      <c r="C1161" s="1" t="s">
        <v>4310</v>
      </c>
      <c r="D1161" s="1"/>
      <c r="E1161" s="1"/>
      <c r="H1161" s="26"/>
    </row>
    <row r="1162" spans="1:8" x14ac:dyDescent="0.25">
      <c r="A1162" s="1">
        <v>123</v>
      </c>
      <c r="B1162" s="1" t="s">
        <v>4313</v>
      </c>
      <c r="C1162" s="1" t="s">
        <v>4314</v>
      </c>
      <c r="D1162" s="1"/>
      <c r="E1162" s="1"/>
      <c r="H1162" s="26"/>
    </row>
    <row r="1163" spans="1:8" x14ac:dyDescent="0.25">
      <c r="A1163" s="1">
        <v>533</v>
      </c>
      <c r="B1163" s="10">
        <v>74886</v>
      </c>
      <c r="C1163" s="10" t="s">
        <v>3979</v>
      </c>
      <c r="D1163" s="1" t="s">
        <v>4528</v>
      </c>
      <c r="E1163" s="1" t="s">
        <v>4535</v>
      </c>
      <c r="F1163" s="1" t="s">
        <v>4590</v>
      </c>
      <c r="G1163" s="1" t="s">
        <v>4591</v>
      </c>
      <c r="H1163" s="25" t="s">
        <v>4540</v>
      </c>
    </row>
    <row r="1164" spans="1:8" x14ac:dyDescent="0.25">
      <c r="A1164" s="1">
        <v>579</v>
      </c>
      <c r="B1164" s="10">
        <v>79448</v>
      </c>
      <c r="C1164" s="10" t="s">
        <v>3992</v>
      </c>
      <c r="D1164" s="1" t="s">
        <v>4517</v>
      </c>
      <c r="E1164" s="1" t="s">
        <v>4535</v>
      </c>
      <c r="F1164" s="1" t="s">
        <v>4590</v>
      </c>
      <c r="G1164" s="1" t="s">
        <v>4591</v>
      </c>
      <c r="H1164" s="25">
        <v>10</v>
      </c>
    </row>
    <row r="1165" spans="1:8" ht="30" x14ac:dyDescent="0.25">
      <c r="A1165" s="1">
        <v>1133</v>
      </c>
      <c r="B1165" s="10">
        <v>40519</v>
      </c>
      <c r="C1165" s="10" t="s">
        <v>3995</v>
      </c>
      <c r="D1165" s="1" t="s">
        <v>4517</v>
      </c>
      <c r="E1165" s="1" t="s">
        <v>4535</v>
      </c>
      <c r="F1165" s="1" t="s">
        <v>4590</v>
      </c>
      <c r="G1165" s="1" t="s">
        <v>4591</v>
      </c>
      <c r="H1165" s="25">
        <v>10</v>
      </c>
    </row>
    <row r="1166" spans="1:8" x14ac:dyDescent="0.25">
      <c r="A1166" s="1">
        <v>608</v>
      </c>
      <c r="B1166" s="1">
        <v>82423</v>
      </c>
      <c r="C1166" s="1" t="s">
        <v>4324</v>
      </c>
      <c r="D1166" s="1"/>
      <c r="E1166" s="1"/>
      <c r="H1166" s="26"/>
    </row>
    <row r="1167" spans="1:8" x14ac:dyDescent="0.25">
      <c r="A1167" s="1">
        <v>27</v>
      </c>
      <c r="B1167" s="10">
        <v>12853</v>
      </c>
      <c r="C1167" s="10" t="s">
        <v>4002</v>
      </c>
      <c r="D1167" s="1" t="s">
        <v>4526</v>
      </c>
      <c r="E1167" s="1" t="s">
        <v>4535</v>
      </c>
      <c r="F1167" s="1" t="s">
        <v>4590</v>
      </c>
      <c r="G1167" s="1" t="s">
        <v>4591</v>
      </c>
      <c r="H1167" s="25" t="s">
        <v>4568</v>
      </c>
    </row>
    <row r="1168" spans="1:8" x14ac:dyDescent="0.25">
      <c r="A1168" s="1">
        <v>1350</v>
      </c>
      <c r="B1168" s="10">
        <v>59423</v>
      </c>
      <c r="C1168" s="10" t="s">
        <v>4013</v>
      </c>
      <c r="D1168" s="1" t="s">
        <v>4520</v>
      </c>
      <c r="E1168" s="1" t="s">
        <v>4535</v>
      </c>
      <c r="F1168" s="1" t="s">
        <v>4590</v>
      </c>
      <c r="G1168" s="1" t="s">
        <v>4591</v>
      </c>
      <c r="H1168" s="25" t="s">
        <v>4542</v>
      </c>
    </row>
    <row r="1169" spans="1:8" x14ac:dyDescent="0.25">
      <c r="A1169" s="1">
        <v>1268</v>
      </c>
      <c r="B1169" s="10">
        <v>57301</v>
      </c>
      <c r="C1169" s="10" t="s">
        <v>4034</v>
      </c>
      <c r="D1169" s="1" t="s">
        <v>4526</v>
      </c>
      <c r="E1169" s="1" t="s">
        <v>4535</v>
      </c>
      <c r="F1169" s="1" t="s">
        <v>4590</v>
      </c>
      <c r="G1169" s="1" t="s">
        <v>4591</v>
      </c>
      <c r="H1169" s="25" t="s">
        <v>4568</v>
      </c>
    </row>
    <row r="1170" spans="1:8" x14ac:dyDescent="0.25">
      <c r="A1170" s="1">
        <v>1269</v>
      </c>
      <c r="B1170" s="10">
        <v>57302</v>
      </c>
      <c r="C1170" s="10" t="s">
        <v>4034</v>
      </c>
      <c r="D1170" s="1" t="s">
        <v>4526</v>
      </c>
      <c r="E1170" s="1" t="s">
        <v>4535</v>
      </c>
      <c r="F1170" s="1" t="s">
        <v>4590</v>
      </c>
      <c r="G1170" s="1" t="s">
        <v>4591</v>
      </c>
      <c r="H1170" s="25" t="s">
        <v>4568</v>
      </c>
    </row>
    <row r="1171" spans="1:8" x14ac:dyDescent="0.25">
      <c r="A1171" s="1">
        <v>21</v>
      </c>
      <c r="B1171" s="1">
        <v>12234</v>
      </c>
      <c r="C1171" s="1" t="s">
        <v>4064</v>
      </c>
      <c r="D1171" s="1" t="s">
        <v>4519</v>
      </c>
      <c r="E1171" s="1" t="s">
        <v>4535</v>
      </c>
      <c r="F1171" s="1" t="s">
        <v>4590</v>
      </c>
      <c r="G1171" s="1" t="s">
        <v>4591</v>
      </c>
      <c r="H1171" s="25" t="s">
        <v>4571</v>
      </c>
    </row>
    <row r="1172" spans="1:8" x14ac:dyDescent="0.25">
      <c r="A1172" s="1">
        <v>751</v>
      </c>
      <c r="B1172" s="1">
        <v>94536</v>
      </c>
      <c r="C1172" s="1" t="s">
        <v>4066</v>
      </c>
      <c r="D1172" s="1" t="s">
        <v>4520</v>
      </c>
      <c r="E1172" s="1" t="s">
        <v>4535</v>
      </c>
      <c r="F1172" s="1" t="s">
        <v>4590</v>
      </c>
      <c r="G1172" s="1" t="s">
        <v>4591</v>
      </c>
      <c r="H1172" s="25" t="s">
        <v>4544</v>
      </c>
    </row>
    <row r="1173" spans="1:8" x14ac:dyDescent="0.25">
      <c r="A1173" s="1">
        <v>1250</v>
      </c>
      <c r="B1173" s="1">
        <v>56146</v>
      </c>
      <c r="C1173" s="1" t="s">
        <v>4078</v>
      </c>
      <c r="D1173" s="1" t="s">
        <v>4528</v>
      </c>
      <c r="E1173" s="1" t="s">
        <v>4535</v>
      </c>
      <c r="F1173" s="1" t="s">
        <v>4590</v>
      </c>
      <c r="G1173" s="1" t="s">
        <v>4591</v>
      </c>
      <c r="H1173" s="25" t="s">
        <v>4540</v>
      </c>
    </row>
    <row r="1174" spans="1:8" x14ac:dyDescent="0.25">
      <c r="A1174" s="1">
        <v>1251</v>
      </c>
      <c r="B1174" s="1">
        <v>56145</v>
      </c>
      <c r="C1174" s="1" t="s">
        <v>4078</v>
      </c>
      <c r="D1174" s="1" t="s">
        <v>4528</v>
      </c>
      <c r="E1174" s="1" t="s">
        <v>4535</v>
      </c>
      <c r="F1174" s="1" t="s">
        <v>4590</v>
      </c>
      <c r="G1174" s="1" t="s">
        <v>4591</v>
      </c>
      <c r="H1174" s="25" t="s">
        <v>4540</v>
      </c>
    </row>
    <row r="1175" spans="1:8" x14ac:dyDescent="0.25">
      <c r="A1175" s="1">
        <v>882</v>
      </c>
      <c r="B1175" s="1">
        <v>34814</v>
      </c>
      <c r="C1175" s="1" t="s">
        <v>4092</v>
      </c>
      <c r="D1175" s="1" t="s">
        <v>4528</v>
      </c>
      <c r="E1175" s="1" t="s">
        <v>4535</v>
      </c>
      <c r="F1175" s="1" t="s">
        <v>4590</v>
      </c>
      <c r="G1175" s="1" t="s">
        <v>4591</v>
      </c>
      <c r="H1175" s="25" t="s">
        <v>4540</v>
      </c>
    </row>
    <row r="1176" spans="1:8" x14ac:dyDescent="0.25">
      <c r="A1176" s="1">
        <v>883</v>
      </c>
      <c r="B1176" s="1">
        <v>34815</v>
      </c>
      <c r="C1176" s="1" t="s">
        <v>4092</v>
      </c>
      <c r="D1176" s="1" t="s">
        <v>4528</v>
      </c>
      <c r="E1176" s="1" t="s">
        <v>4535</v>
      </c>
      <c r="F1176" s="1" t="s">
        <v>4590</v>
      </c>
      <c r="G1176" s="1" t="s">
        <v>4591</v>
      </c>
      <c r="H1176" s="25" t="s">
        <v>4540</v>
      </c>
    </row>
    <row r="1177" spans="1:8" x14ac:dyDescent="0.25">
      <c r="A1177" s="1">
        <v>421</v>
      </c>
      <c r="B1177" s="1">
        <v>60260</v>
      </c>
      <c r="C1177" s="1" t="s">
        <v>4100</v>
      </c>
      <c r="D1177" s="1" t="s">
        <v>4517</v>
      </c>
      <c r="E1177" s="1" t="s">
        <v>4535</v>
      </c>
      <c r="F1177" s="1" t="s">
        <v>4590</v>
      </c>
      <c r="G1177" s="1" t="s">
        <v>4591</v>
      </c>
      <c r="H1177" s="25">
        <v>10</v>
      </c>
    </row>
    <row r="1178" spans="1:8" x14ac:dyDescent="0.25">
      <c r="A1178" s="1">
        <v>452</v>
      </c>
      <c r="B1178" s="1">
        <v>65229</v>
      </c>
      <c r="C1178" s="1" t="s">
        <v>4112</v>
      </c>
      <c r="D1178" s="1" t="s">
        <v>4519</v>
      </c>
      <c r="E1178" s="1" t="s">
        <v>4535</v>
      </c>
      <c r="F1178" s="1" t="s">
        <v>4590</v>
      </c>
      <c r="G1178" s="1" t="s">
        <v>4591</v>
      </c>
      <c r="H1178" s="25" t="s">
        <v>4570</v>
      </c>
    </row>
    <row r="1179" spans="1:8" x14ac:dyDescent="0.25">
      <c r="A1179" s="1">
        <v>453</v>
      </c>
      <c r="B1179" s="10">
        <v>65230</v>
      </c>
      <c r="C1179" s="10" t="s">
        <v>4115</v>
      </c>
      <c r="D1179" s="1" t="s">
        <v>4519</v>
      </c>
      <c r="E1179" s="1" t="s">
        <v>4535</v>
      </c>
      <c r="F1179" s="1" t="s">
        <v>4590</v>
      </c>
      <c r="G1179" s="1" t="s">
        <v>4591</v>
      </c>
      <c r="H1179" s="25" t="s">
        <v>4570</v>
      </c>
    </row>
    <row r="1180" spans="1:8" x14ac:dyDescent="0.25">
      <c r="A1180" s="1">
        <v>256</v>
      </c>
      <c r="B1180" s="10">
        <v>354</v>
      </c>
      <c r="C1180" s="10" t="s">
        <v>4120</v>
      </c>
      <c r="D1180" s="1" t="s">
        <v>4511</v>
      </c>
      <c r="E1180" s="1" t="s">
        <v>4535</v>
      </c>
      <c r="F1180" s="1" t="s">
        <v>4590</v>
      </c>
      <c r="G1180" s="1" t="s">
        <v>4591</v>
      </c>
      <c r="H1180" s="25">
        <v>7</v>
      </c>
    </row>
    <row r="1181" spans="1:8" x14ac:dyDescent="0.25">
      <c r="A1181" s="1">
        <v>1193</v>
      </c>
      <c r="B1181" s="10">
        <v>52776</v>
      </c>
      <c r="C1181" s="10" t="s">
        <v>4123</v>
      </c>
      <c r="D1181" s="1" t="s">
        <v>4520</v>
      </c>
      <c r="E1181" s="1" t="s">
        <v>4535</v>
      </c>
      <c r="F1181" s="1" t="s">
        <v>4590</v>
      </c>
      <c r="G1181" s="1" t="s">
        <v>4591</v>
      </c>
      <c r="H1181" s="25" t="s">
        <v>4542</v>
      </c>
    </row>
    <row r="1182" spans="1:8" x14ac:dyDescent="0.25">
      <c r="A1182" s="1">
        <v>693</v>
      </c>
      <c r="B1182" s="10">
        <v>89940</v>
      </c>
      <c r="C1182" s="10" t="s">
        <v>4132</v>
      </c>
      <c r="D1182" s="1" t="s">
        <v>4520</v>
      </c>
      <c r="E1182" s="1" t="s">
        <v>4535</v>
      </c>
      <c r="F1182" s="1" t="s">
        <v>4590</v>
      </c>
      <c r="G1182" s="1" t="s">
        <v>4591</v>
      </c>
      <c r="H1182" s="25" t="s">
        <v>4544</v>
      </c>
    </row>
    <row r="1183" spans="1:8" x14ac:dyDescent="0.25">
      <c r="A1183" s="1">
        <v>694</v>
      </c>
      <c r="B1183" s="1">
        <v>89941</v>
      </c>
      <c r="C1183" s="1" t="s">
        <v>4135</v>
      </c>
      <c r="D1183" s="1" t="s">
        <v>4520</v>
      </c>
      <c r="E1183" s="1" t="s">
        <v>4535</v>
      </c>
      <c r="F1183" s="1" t="s">
        <v>4590</v>
      </c>
      <c r="G1183" s="1" t="s">
        <v>4591</v>
      </c>
      <c r="H1183" s="25" t="s">
        <v>4544</v>
      </c>
    </row>
    <row r="1184" spans="1:8" x14ac:dyDescent="0.25">
      <c r="A1184" s="1">
        <v>695</v>
      </c>
      <c r="B1184" s="1">
        <v>89942</v>
      </c>
      <c r="C1184" s="1" t="s">
        <v>4137</v>
      </c>
      <c r="D1184" s="1" t="s">
        <v>4520</v>
      </c>
      <c r="E1184" s="1" t="s">
        <v>4535</v>
      </c>
      <c r="F1184" s="1" t="s">
        <v>4590</v>
      </c>
      <c r="G1184" s="1" t="s">
        <v>4591</v>
      </c>
      <c r="H1184" s="25" t="s">
        <v>4544</v>
      </c>
    </row>
    <row r="1185" spans="1:8" x14ac:dyDescent="0.25">
      <c r="A1185" s="1">
        <v>696</v>
      </c>
      <c r="B1185" s="1">
        <v>89943</v>
      </c>
      <c r="C1185" s="1" t="s">
        <v>4139</v>
      </c>
      <c r="D1185" s="1" t="s">
        <v>4520</v>
      </c>
      <c r="E1185" s="1" t="s">
        <v>4535</v>
      </c>
      <c r="F1185" s="1" t="s">
        <v>4590</v>
      </c>
      <c r="G1185" s="1" t="s">
        <v>4591</v>
      </c>
      <c r="H1185" s="25" t="s">
        <v>4544</v>
      </c>
    </row>
    <row r="1186" spans="1:8" x14ac:dyDescent="0.25">
      <c r="A1186" s="1">
        <v>423</v>
      </c>
      <c r="B1186" s="1">
        <v>6146</v>
      </c>
      <c r="C1186" s="1" t="s">
        <v>4155</v>
      </c>
      <c r="D1186" s="1" t="s">
        <v>4517</v>
      </c>
      <c r="E1186" s="1" t="s">
        <v>4535</v>
      </c>
      <c r="F1186" s="1" t="s">
        <v>4590</v>
      </c>
      <c r="G1186" s="1" t="s">
        <v>4591</v>
      </c>
      <c r="H1186" s="25">
        <v>10</v>
      </c>
    </row>
    <row r="1187" spans="1:8" x14ac:dyDescent="0.25">
      <c r="A1187" s="1">
        <v>850</v>
      </c>
      <c r="B1187" s="1">
        <v>32025</v>
      </c>
      <c r="C1187" s="1" t="s">
        <v>4158</v>
      </c>
      <c r="D1187" s="1" t="s">
        <v>4520</v>
      </c>
      <c r="E1187" s="1" t="s">
        <v>4535</v>
      </c>
      <c r="F1187" s="1" t="s">
        <v>4590</v>
      </c>
      <c r="G1187" s="1" t="s">
        <v>4591</v>
      </c>
      <c r="H1187" s="25" t="s">
        <v>4542</v>
      </c>
    </row>
    <row r="1188" spans="1:8" x14ac:dyDescent="0.25">
      <c r="A1188" s="1">
        <v>851</v>
      </c>
      <c r="B1188" s="1">
        <v>32024</v>
      </c>
      <c r="C1188" s="1" t="s">
        <v>4158</v>
      </c>
      <c r="D1188" s="1" t="s">
        <v>4520</v>
      </c>
      <c r="E1188" s="1" t="s">
        <v>4535</v>
      </c>
      <c r="F1188" s="1" t="s">
        <v>4590</v>
      </c>
      <c r="G1188" s="1" t="s">
        <v>4591</v>
      </c>
      <c r="H1188" s="25" t="s">
        <v>4542</v>
      </c>
    </row>
    <row r="1189" spans="1:8" x14ac:dyDescent="0.25">
      <c r="A1189" s="1">
        <v>236</v>
      </c>
      <c r="B1189" s="1">
        <v>34917</v>
      </c>
      <c r="C1189" s="1" t="s">
        <v>4182</v>
      </c>
      <c r="D1189" s="1" t="s">
        <v>4526</v>
      </c>
      <c r="E1189" s="1" t="s">
        <v>4535</v>
      </c>
      <c r="F1189" s="1" t="s">
        <v>4590</v>
      </c>
      <c r="G1189" s="1" t="s">
        <v>4591</v>
      </c>
      <c r="H1189" s="25" t="s">
        <v>4572</v>
      </c>
    </row>
    <row r="1190" spans="1:8" x14ac:dyDescent="0.25">
      <c r="A1190" s="1">
        <v>381</v>
      </c>
      <c r="B1190" s="1">
        <v>54192</v>
      </c>
      <c r="C1190" s="1" t="s">
        <v>4217</v>
      </c>
      <c r="D1190" s="1" t="s">
        <v>4526</v>
      </c>
      <c r="E1190" s="1" t="s">
        <v>4535</v>
      </c>
      <c r="F1190" s="1" t="s">
        <v>4590</v>
      </c>
      <c r="G1190" s="1" t="s">
        <v>4591</v>
      </c>
      <c r="H1190" s="25" t="s">
        <v>4572</v>
      </c>
    </row>
    <row r="1191" spans="1:8" x14ac:dyDescent="0.25">
      <c r="A1191" s="1">
        <v>1529</v>
      </c>
      <c r="B1191" s="1">
        <v>72660</v>
      </c>
      <c r="C1191" s="1" t="s">
        <v>4220</v>
      </c>
      <c r="D1191" s="1" t="s">
        <v>4526</v>
      </c>
      <c r="E1191" s="1" t="s">
        <v>4535</v>
      </c>
      <c r="F1191" s="1" t="s">
        <v>4590</v>
      </c>
      <c r="G1191" s="1" t="s">
        <v>4591</v>
      </c>
      <c r="H1191" s="25" t="s">
        <v>4568</v>
      </c>
    </row>
    <row r="1192" spans="1:8" x14ac:dyDescent="0.25">
      <c r="A1192" s="1">
        <v>1438</v>
      </c>
      <c r="B1192" s="1">
        <v>65745</v>
      </c>
      <c r="C1192" s="1" t="s">
        <v>4242</v>
      </c>
      <c r="D1192" s="1" t="s">
        <v>4526</v>
      </c>
      <c r="E1192" s="1" t="s">
        <v>4535</v>
      </c>
      <c r="F1192" s="1" t="s">
        <v>4590</v>
      </c>
      <c r="G1192" s="1" t="s">
        <v>4591</v>
      </c>
      <c r="H1192" s="25" t="s">
        <v>4572</v>
      </c>
    </row>
    <row r="1193" spans="1:8" x14ac:dyDescent="0.25">
      <c r="A1193" s="1">
        <v>1256</v>
      </c>
      <c r="B1193" s="1">
        <v>57135</v>
      </c>
      <c r="C1193" s="1" t="s">
        <v>4242</v>
      </c>
      <c r="D1193" s="1" t="s">
        <v>4526</v>
      </c>
      <c r="E1193" s="1" t="s">
        <v>4535</v>
      </c>
      <c r="F1193" s="1" t="s">
        <v>4590</v>
      </c>
      <c r="G1193" s="1" t="s">
        <v>4591</v>
      </c>
      <c r="H1193" s="25" t="s">
        <v>4572</v>
      </c>
    </row>
    <row r="1194" spans="1:8" x14ac:dyDescent="0.25">
      <c r="A1194" s="1">
        <v>1257</v>
      </c>
      <c r="B1194" s="1">
        <v>57136</v>
      </c>
      <c r="C1194" s="1" t="s">
        <v>4242</v>
      </c>
      <c r="D1194" s="1" t="s">
        <v>4526</v>
      </c>
      <c r="E1194" s="1" t="s">
        <v>4535</v>
      </c>
      <c r="F1194" s="1" t="s">
        <v>4590</v>
      </c>
      <c r="G1194" s="1" t="s">
        <v>4591</v>
      </c>
      <c r="H1194" s="25" t="s">
        <v>4572</v>
      </c>
    </row>
    <row r="1195" spans="1:8" x14ac:dyDescent="0.25">
      <c r="A1195" s="1">
        <v>490</v>
      </c>
      <c r="B1195" s="1">
        <v>68582</v>
      </c>
      <c r="C1195" s="1" t="s">
        <v>4249</v>
      </c>
      <c r="D1195" s="1" t="s">
        <v>4522</v>
      </c>
      <c r="E1195" s="1" t="s">
        <v>4535</v>
      </c>
      <c r="F1195" s="1" t="s">
        <v>4590</v>
      </c>
      <c r="G1195" s="1" t="s">
        <v>4591</v>
      </c>
      <c r="H1195" s="25">
        <v>9</v>
      </c>
    </row>
    <row r="1196" spans="1:8" x14ac:dyDescent="0.25">
      <c r="A1196" s="1">
        <v>1241</v>
      </c>
      <c r="B1196" s="1">
        <v>55669</v>
      </c>
      <c r="C1196" s="1" t="s">
        <v>4275</v>
      </c>
      <c r="D1196" s="1" t="s">
        <v>4520</v>
      </c>
      <c r="E1196" s="1" t="s">
        <v>4535</v>
      </c>
      <c r="F1196" s="1" t="s">
        <v>4590</v>
      </c>
      <c r="G1196" s="1" t="s">
        <v>4591</v>
      </c>
      <c r="H1196" s="25" t="s">
        <v>4542</v>
      </c>
    </row>
    <row r="1197" spans="1:8" x14ac:dyDescent="0.25">
      <c r="A1197" s="1">
        <v>181</v>
      </c>
      <c r="B1197" s="1">
        <v>24224</v>
      </c>
      <c r="C1197" s="1" t="s">
        <v>4297</v>
      </c>
      <c r="D1197" s="1" t="s">
        <v>4532</v>
      </c>
      <c r="E1197" s="1" t="s">
        <v>4535</v>
      </c>
      <c r="F1197" s="1" t="s">
        <v>4590</v>
      </c>
      <c r="G1197" s="1" t="s">
        <v>4591</v>
      </c>
      <c r="H1197" s="25" t="s">
        <v>4543</v>
      </c>
    </row>
    <row r="1198" spans="1:8" x14ac:dyDescent="0.25">
      <c r="A1198" s="1">
        <v>487</v>
      </c>
      <c r="B1198" s="1">
        <v>68541</v>
      </c>
      <c r="C1198" s="1" t="s">
        <v>4315</v>
      </c>
      <c r="D1198" s="1" t="s">
        <v>4526</v>
      </c>
      <c r="E1198" s="1" t="s">
        <v>4535</v>
      </c>
      <c r="F1198" s="1" t="s">
        <v>4590</v>
      </c>
      <c r="G1198" s="1" t="s">
        <v>4591</v>
      </c>
      <c r="H1198" s="25" t="s">
        <v>4572</v>
      </c>
    </row>
    <row r="1199" spans="1:8" x14ac:dyDescent="0.25">
      <c r="A1199" s="1">
        <v>488</v>
      </c>
      <c r="B1199" s="1">
        <v>68542</v>
      </c>
      <c r="C1199" s="1" t="s">
        <v>4318</v>
      </c>
      <c r="D1199" s="1" t="s">
        <v>4526</v>
      </c>
      <c r="E1199" s="1" t="s">
        <v>4535</v>
      </c>
      <c r="F1199" s="1" t="s">
        <v>4590</v>
      </c>
      <c r="G1199" s="1" t="s">
        <v>4591</v>
      </c>
      <c r="H1199" s="25" t="s">
        <v>4572</v>
      </c>
    </row>
    <row r="1200" spans="1:8" x14ac:dyDescent="0.25">
      <c r="A1200" s="1">
        <v>908</v>
      </c>
      <c r="B1200" s="1">
        <v>35731</v>
      </c>
      <c r="C1200" s="1" t="s">
        <v>4320</v>
      </c>
      <c r="D1200" s="1" t="s">
        <v>4511</v>
      </c>
      <c r="E1200" s="1" t="s">
        <v>4535</v>
      </c>
      <c r="F1200" s="1" t="s">
        <v>4590</v>
      </c>
      <c r="G1200" s="1" t="s">
        <v>4591</v>
      </c>
      <c r="H1200" s="25">
        <v>7</v>
      </c>
    </row>
    <row r="1201" spans="1:8" x14ac:dyDescent="0.25">
      <c r="A1201" s="1">
        <v>814</v>
      </c>
      <c r="B1201" s="1">
        <v>24287</v>
      </c>
      <c r="C1201" s="1" t="s">
        <v>4404</v>
      </c>
      <c r="D1201" s="1" t="s">
        <v>4528</v>
      </c>
      <c r="E1201" s="1" t="s">
        <v>4535</v>
      </c>
      <c r="F1201" s="1" t="s">
        <v>4590</v>
      </c>
      <c r="G1201" s="1" t="s">
        <v>4591</v>
      </c>
      <c r="H1201" s="25" t="s">
        <v>4540</v>
      </c>
    </row>
    <row r="1202" spans="1:8" x14ac:dyDescent="0.25">
      <c r="A1202" s="1">
        <v>1460</v>
      </c>
      <c r="B1202" s="1">
        <v>67076</v>
      </c>
      <c r="C1202" s="1" t="s">
        <v>4416</v>
      </c>
      <c r="D1202" s="1" t="s">
        <v>4526</v>
      </c>
      <c r="E1202" s="1" t="s">
        <v>4535</v>
      </c>
      <c r="F1202" s="1" t="s">
        <v>4590</v>
      </c>
      <c r="G1202" s="1" t="s">
        <v>4591</v>
      </c>
      <c r="H1202" s="25" t="s">
        <v>4572</v>
      </c>
    </row>
    <row r="1203" spans="1:8" x14ac:dyDescent="0.25">
      <c r="A1203" s="1">
        <v>1123</v>
      </c>
      <c r="B1203" s="1">
        <v>50071</v>
      </c>
      <c r="C1203" s="1" t="s">
        <v>4425</v>
      </c>
      <c r="D1203" s="1" t="s">
        <v>4522</v>
      </c>
      <c r="E1203" s="1" t="s">
        <v>4535</v>
      </c>
      <c r="F1203" s="1" t="s">
        <v>4590</v>
      </c>
      <c r="G1203" s="1" t="s">
        <v>4591</v>
      </c>
      <c r="H1203" s="25">
        <v>9</v>
      </c>
    </row>
    <row r="1204" spans="1:8" x14ac:dyDescent="0.25">
      <c r="A1204" s="1">
        <v>379</v>
      </c>
      <c r="B1204" s="10">
        <v>54048</v>
      </c>
      <c r="C1204" s="10" t="s">
        <v>4581</v>
      </c>
      <c r="D1204" s="1" t="s">
        <v>4522</v>
      </c>
      <c r="E1204" s="1" t="s">
        <v>4535</v>
      </c>
      <c r="F1204" s="1" t="s">
        <v>4590</v>
      </c>
      <c r="G1204" s="1" t="s">
        <v>4591</v>
      </c>
      <c r="H1204" s="25" t="s">
        <v>4541</v>
      </c>
    </row>
    <row r="1205" spans="1:8" x14ac:dyDescent="0.25">
      <c r="A1205" s="1">
        <v>1064</v>
      </c>
      <c r="B1205" s="10">
        <v>45924</v>
      </c>
      <c r="C1205" s="10" t="s">
        <v>4437</v>
      </c>
      <c r="D1205" s="1" t="s">
        <v>4511</v>
      </c>
      <c r="E1205" s="1" t="s">
        <v>4535</v>
      </c>
      <c r="F1205" s="1" t="s">
        <v>4590</v>
      </c>
      <c r="G1205" s="1" t="s">
        <v>4591</v>
      </c>
      <c r="H1205" s="25">
        <v>7</v>
      </c>
    </row>
    <row r="1206" spans="1:8" x14ac:dyDescent="0.25">
      <c r="A1206" s="1">
        <v>1065</v>
      </c>
      <c r="B1206" s="10">
        <v>45925</v>
      </c>
      <c r="C1206" s="10" t="s">
        <v>4439</v>
      </c>
      <c r="D1206" s="1" t="s">
        <v>4511</v>
      </c>
      <c r="E1206" s="1" t="s">
        <v>4535</v>
      </c>
      <c r="F1206" s="1" t="s">
        <v>4590</v>
      </c>
      <c r="G1206" s="1" t="s">
        <v>4591</v>
      </c>
      <c r="H1206" s="25">
        <v>7</v>
      </c>
    </row>
    <row r="1207" spans="1:8" x14ac:dyDescent="0.25">
      <c r="A1207" s="1">
        <v>977</v>
      </c>
      <c r="B1207" s="10">
        <v>41511</v>
      </c>
      <c r="C1207" s="10" t="s">
        <v>4460</v>
      </c>
      <c r="D1207" s="1" t="s">
        <v>4522</v>
      </c>
      <c r="E1207" s="1" t="s">
        <v>4535</v>
      </c>
      <c r="F1207" s="1" t="s">
        <v>4590</v>
      </c>
      <c r="G1207" s="1" t="s">
        <v>4591</v>
      </c>
      <c r="H1207" s="25">
        <v>9</v>
      </c>
    </row>
    <row r="1208" spans="1:8" x14ac:dyDescent="0.25">
      <c r="A1208" s="1">
        <v>28</v>
      </c>
      <c r="B1208" s="10">
        <v>13172</v>
      </c>
      <c r="C1208" s="10" t="s">
        <v>4465</v>
      </c>
      <c r="D1208" s="1" t="s">
        <v>4519</v>
      </c>
      <c r="E1208" s="1" t="s">
        <v>4535</v>
      </c>
      <c r="F1208" s="1" t="s">
        <v>4590</v>
      </c>
      <c r="G1208" s="1" t="s">
        <v>4591</v>
      </c>
      <c r="H1208" s="25" t="s">
        <v>4570</v>
      </c>
    </row>
    <row r="1209" spans="1:8" x14ac:dyDescent="0.25">
      <c r="A1209" s="1">
        <v>29</v>
      </c>
      <c r="B1209" s="10">
        <v>13173</v>
      </c>
      <c r="C1209" s="10" t="s">
        <v>4467</v>
      </c>
      <c r="D1209" s="1" t="s">
        <v>4519</v>
      </c>
      <c r="E1209" s="1" t="s">
        <v>4535</v>
      </c>
      <c r="F1209" s="1" t="s">
        <v>4590</v>
      </c>
      <c r="G1209" s="1" t="s">
        <v>4591</v>
      </c>
      <c r="H1209" s="25" t="s">
        <v>4570</v>
      </c>
    </row>
    <row r="1210" spans="1:8" x14ac:dyDescent="0.25">
      <c r="A1210" s="1">
        <v>477</v>
      </c>
      <c r="B1210" s="10">
        <v>6760</v>
      </c>
      <c r="C1210" s="10" t="s">
        <v>4478</v>
      </c>
      <c r="D1210" s="1" t="s">
        <v>4528</v>
      </c>
      <c r="E1210" s="1" t="s">
        <v>4535</v>
      </c>
      <c r="F1210" s="1" t="s">
        <v>4590</v>
      </c>
      <c r="G1210" s="1" t="s">
        <v>4591</v>
      </c>
      <c r="H1210" s="25" t="s">
        <v>4540</v>
      </c>
    </row>
    <row r="1211" spans="1:8" x14ac:dyDescent="0.25">
      <c r="A1211" s="1">
        <v>1174</v>
      </c>
      <c r="B1211" s="1">
        <v>52560</v>
      </c>
      <c r="C1211" s="1" t="s">
        <v>3438</v>
      </c>
      <c r="D1211" s="1" t="s">
        <v>4515</v>
      </c>
      <c r="E1211" s="1" t="s">
        <v>4582</v>
      </c>
      <c r="F1211" s="1"/>
      <c r="G1211" s="1"/>
      <c r="H1211" s="25" t="s">
        <v>4569</v>
      </c>
    </row>
    <row r="1212" spans="1:8" x14ac:dyDescent="0.25">
      <c r="A1212" s="1">
        <v>1491</v>
      </c>
      <c r="B1212" s="10">
        <v>67850</v>
      </c>
      <c r="C1212" s="10" t="s">
        <v>1003</v>
      </c>
      <c r="D1212" s="1" t="s">
        <v>4515</v>
      </c>
      <c r="E1212" s="1" t="s">
        <v>4534</v>
      </c>
      <c r="F1212" s="1" t="s">
        <v>4590</v>
      </c>
      <c r="G1212" s="1" t="s">
        <v>4591</v>
      </c>
      <c r="H1212" s="25" t="s">
        <v>4569</v>
      </c>
    </row>
    <row r="1213" spans="1:8" x14ac:dyDescent="0.25">
      <c r="A1213" s="1">
        <v>1393</v>
      </c>
      <c r="B1213" s="1">
        <v>62823</v>
      </c>
      <c r="C1213" s="1" t="s">
        <v>1782</v>
      </c>
      <c r="D1213" s="1" t="s">
        <v>4526</v>
      </c>
      <c r="E1213" s="1" t="s">
        <v>4535</v>
      </c>
      <c r="F1213" s="1" t="s">
        <v>4590</v>
      </c>
      <c r="G1213" s="1" t="s">
        <v>4591</v>
      </c>
      <c r="H1213" s="13" t="s">
        <v>4572</v>
      </c>
    </row>
    <row r="1214" spans="1:8" x14ac:dyDescent="0.25">
      <c r="A1214" s="1">
        <v>1152</v>
      </c>
      <c r="B1214" s="1">
        <v>51287</v>
      </c>
      <c r="C1214" s="1" t="s">
        <v>2060</v>
      </c>
      <c r="D1214" s="1"/>
      <c r="E1214" s="1" t="s">
        <v>4534</v>
      </c>
      <c r="F1214" s="1"/>
      <c r="G1214" s="1"/>
      <c r="H1214" s="13"/>
    </row>
    <row r="1215" spans="1:8" x14ac:dyDescent="0.25">
      <c r="A1215" s="1">
        <v>1153</v>
      </c>
      <c r="B1215" s="1">
        <v>51288</v>
      </c>
      <c r="C1215" s="1" t="s">
        <v>2065</v>
      </c>
      <c r="D1215" s="1"/>
      <c r="E1215" s="1" t="s">
        <v>4534</v>
      </c>
      <c r="F1215" s="1"/>
      <c r="G1215" s="1"/>
      <c r="H1215" s="13"/>
    </row>
    <row r="1216" spans="1:8" x14ac:dyDescent="0.25">
      <c r="A1216" s="1">
        <v>1150</v>
      </c>
      <c r="B1216" s="1">
        <v>51290</v>
      </c>
      <c r="C1216" s="1" t="s">
        <v>2067</v>
      </c>
      <c r="D1216" s="1"/>
      <c r="E1216" s="1" t="s">
        <v>4534</v>
      </c>
      <c r="F1216" s="1"/>
      <c r="G1216" s="1"/>
      <c r="H1216" s="13"/>
    </row>
    <row r="1217" spans="1:8" x14ac:dyDescent="0.25">
      <c r="A1217" s="1">
        <v>1151</v>
      </c>
      <c r="B1217" s="1">
        <v>51291</v>
      </c>
      <c r="C1217" s="1" t="s">
        <v>2070</v>
      </c>
      <c r="D1217" s="1"/>
      <c r="E1217" s="1" t="s">
        <v>4534</v>
      </c>
      <c r="F1217" s="1"/>
      <c r="G1217" s="1"/>
      <c r="H1217" s="13"/>
    </row>
    <row r="1218" spans="1:8" x14ac:dyDescent="0.25">
      <c r="A1218" s="1">
        <v>1154</v>
      </c>
      <c r="B1218" s="1">
        <v>51289</v>
      </c>
      <c r="C1218" s="1" t="s">
        <v>2073</v>
      </c>
      <c r="D1218" s="1"/>
      <c r="E1218" s="1" t="s">
        <v>4534</v>
      </c>
      <c r="F1218" s="1"/>
      <c r="G1218" s="1"/>
      <c r="H1218" s="13"/>
    </row>
    <row r="1219" spans="1:8" x14ac:dyDescent="0.25">
      <c r="A1219" s="1">
        <v>131</v>
      </c>
      <c r="B1219" s="1">
        <v>20427</v>
      </c>
      <c r="C1219" s="1" t="s">
        <v>2306</v>
      </c>
      <c r="D1219" s="1"/>
      <c r="E1219" s="1" t="s">
        <v>4534</v>
      </c>
      <c r="F1219" s="1"/>
      <c r="G1219" s="1"/>
      <c r="H1219" s="13"/>
    </row>
    <row r="1220" spans="1:8" x14ac:dyDescent="0.25">
      <c r="A1220" s="1">
        <v>568</v>
      </c>
      <c r="B1220" s="1">
        <v>77815</v>
      </c>
      <c r="C1220" s="1" t="s">
        <v>2853</v>
      </c>
      <c r="D1220" s="1"/>
      <c r="E1220" s="1" t="s">
        <v>4534</v>
      </c>
      <c r="F1220" s="1"/>
      <c r="G1220" s="1"/>
      <c r="H1220" s="13"/>
    </row>
    <row r="1221" spans="1:8" x14ac:dyDescent="0.25">
      <c r="A1221" s="1">
        <v>382</v>
      </c>
      <c r="B1221" s="10">
        <v>5437</v>
      </c>
      <c r="C1221" s="10" t="s">
        <v>4525</v>
      </c>
      <c r="D1221" s="1" t="s">
        <v>4509</v>
      </c>
      <c r="E1221" s="1" t="s">
        <v>4534</v>
      </c>
      <c r="F1221" s="1" t="s">
        <v>4588</v>
      </c>
      <c r="G1221" s="1" t="s">
        <v>4589</v>
      </c>
      <c r="H1221" s="25" t="s">
        <v>4571</v>
      </c>
    </row>
    <row r="1222" spans="1:8" x14ac:dyDescent="0.25">
      <c r="A1222" s="1">
        <v>799</v>
      </c>
      <c r="B1222" s="1">
        <v>28995</v>
      </c>
      <c r="C1222" s="1" t="s">
        <v>2994</v>
      </c>
      <c r="D1222" s="1" t="s">
        <v>4515</v>
      </c>
      <c r="E1222" s="1" t="s">
        <v>4534</v>
      </c>
      <c r="F1222" s="1"/>
      <c r="G1222" s="1"/>
      <c r="H1222" s="13" t="s">
        <v>4569</v>
      </c>
    </row>
    <row r="1223" spans="1:8" x14ac:dyDescent="0.25">
      <c r="A1223" s="1">
        <v>1354</v>
      </c>
      <c r="B1223" s="1">
        <v>59610</v>
      </c>
      <c r="C1223" s="1" t="s">
        <v>3242</v>
      </c>
      <c r="D1223" s="1" t="s">
        <v>4515</v>
      </c>
      <c r="E1223" s="1" t="s">
        <v>4535</v>
      </c>
      <c r="F1223" s="1" t="s">
        <v>4590</v>
      </c>
      <c r="G1223" s="1" t="s">
        <v>4591</v>
      </c>
      <c r="H1223" s="13" t="s">
        <v>4569</v>
      </c>
    </row>
    <row r="1224" spans="1:8" x14ac:dyDescent="0.25">
      <c r="A1224" s="1">
        <v>667</v>
      </c>
      <c r="B1224" s="1">
        <v>87638</v>
      </c>
      <c r="C1224" s="1" t="s">
        <v>3749</v>
      </c>
      <c r="D1224" s="1" t="s">
        <v>4515</v>
      </c>
      <c r="E1224" s="1" t="s">
        <v>4534</v>
      </c>
      <c r="F1224" s="1"/>
      <c r="G1224" s="1"/>
      <c r="H1224" s="13" t="s">
        <v>4569</v>
      </c>
    </row>
    <row r="1225" spans="1:8" x14ac:dyDescent="0.25">
      <c r="A1225" s="1">
        <v>807</v>
      </c>
      <c r="B1225" s="1">
        <v>29241</v>
      </c>
      <c r="C1225" s="1" t="s">
        <v>3815</v>
      </c>
      <c r="D1225" s="1" t="s">
        <v>4515</v>
      </c>
      <c r="E1225" s="1" t="s">
        <v>4534</v>
      </c>
      <c r="F1225" s="1"/>
      <c r="G1225" s="1"/>
      <c r="H1225" s="13" t="s">
        <v>4569</v>
      </c>
    </row>
    <row r="1226" spans="1:8" x14ac:dyDescent="0.25">
      <c r="A1226" s="1">
        <v>575</v>
      </c>
      <c r="B1226" s="1">
        <v>79250</v>
      </c>
      <c r="C1226" s="1" t="s">
        <v>4251</v>
      </c>
      <c r="D1226" s="1" t="s">
        <v>4515</v>
      </c>
      <c r="E1226" s="1" t="s">
        <v>4534</v>
      </c>
      <c r="F1226" s="1"/>
      <c r="G1226" s="1"/>
      <c r="H1226" s="13" t="s">
        <v>4569</v>
      </c>
    </row>
    <row r="1227" spans="1:8" x14ac:dyDescent="0.25">
      <c r="A1227" s="16">
        <v>281</v>
      </c>
      <c r="B1227" s="16">
        <v>3677</v>
      </c>
      <c r="C1227" s="16" t="s">
        <v>4469</v>
      </c>
      <c r="D1227" s="16" t="s">
        <v>4515</v>
      </c>
      <c r="E1227" s="16" t="s">
        <v>4534</v>
      </c>
      <c r="F1227" s="1"/>
      <c r="G1227" s="1"/>
      <c r="H1227" s="23" t="s">
        <v>4569</v>
      </c>
    </row>
    <row r="1228" spans="1:8" x14ac:dyDescent="0.25">
      <c r="A1228" s="1"/>
      <c r="B1228" s="10">
        <v>64108</v>
      </c>
      <c r="C1228" s="10" t="s">
        <v>4524</v>
      </c>
      <c r="D1228" s="1" t="s">
        <v>4506</v>
      </c>
      <c r="E1228" s="1" t="s">
        <v>4534</v>
      </c>
      <c r="F1228" s="1" t="s">
        <v>4588</v>
      </c>
      <c r="G1228" s="1" t="s">
        <v>4589</v>
      </c>
      <c r="H1228" s="25">
        <v>5</v>
      </c>
    </row>
    <row r="1229" spans="1:8" x14ac:dyDescent="0.25">
      <c r="A1229" s="17"/>
      <c r="B1229" s="10">
        <v>354</v>
      </c>
      <c r="C1229" s="10" t="s">
        <v>4120</v>
      </c>
      <c r="D1229" s="1" t="s">
        <v>4511</v>
      </c>
      <c r="E1229" s="1" t="s">
        <v>4535</v>
      </c>
      <c r="F1229" s="1" t="s">
        <v>4590</v>
      </c>
      <c r="G1229" s="1" t="s">
        <v>4591</v>
      </c>
      <c r="H1229" s="25" t="s">
        <v>4566</v>
      </c>
    </row>
    <row r="1230" spans="1:8" x14ac:dyDescent="0.25">
      <c r="A1230" s="17"/>
      <c r="B1230" s="10">
        <v>8007</v>
      </c>
      <c r="C1230" s="10" t="s">
        <v>1763</v>
      </c>
      <c r="D1230" s="1" t="s">
        <v>4565</v>
      </c>
      <c r="E1230" s="1" t="s">
        <v>4535</v>
      </c>
      <c r="F1230" s="1" t="s">
        <v>4590</v>
      </c>
      <c r="G1230" s="1" t="s">
        <v>4591</v>
      </c>
      <c r="H1230" s="25" t="s">
        <v>4566</v>
      </c>
    </row>
    <row r="1231" spans="1:8" x14ac:dyDescent="0.25">
      <c r="A1231" s="17"/>
      <c r="B1231" s="10">
        <v>15444</v>
      </c>
      <c r="C1231" s="10" t="s">
        <v>1779</v>
      </c>
      <c r="D1231" s="1" t="s">
        <v>4565</v>
      </c>
      <c r="E1231" s="1" t="s">
        <v>4535</v>
      </c>
      <c r="F1231" s="1" t="s">
        <v>4590</v>
      </c>
      <c r="G1231" s="1" t="s">
        <v>4591</v>
      </c>
      <c r="H1231" s="25" t="s">
        <v>4566</v>
      </c>
    </row>
    <row r="1232" spans="1:8" x14ac:dyDescent="0.25">
      <c r="A1232" s="17"/>
      <c r="B1232" s="10">
        <v>18311</v>
      </c>
      <c r="C1232" s="10" t="s">
        <v>2373</v>
      </c>
      <c r="D1232" s="1" t="s">
        <v>4521</v>
      </c>
      <c r="E1232" s="1" t="s">
        <v>4534</v>
      </c>
      <c r="F1232" s="1" t="s">
        <v>4588</v>
      </c>
      <c r="G1232" s="1" t="s">
        <v>4589</v>
      </c>
      <c r="H1232" s="25" t="s">
        <v>4567</v>
      </c>
    </row>
    <row r="1233" spans="1:8" x14ac:dyDescent="0.25">
      <c r="A1233" s="17"/>
      <c r="B1233" s="10">
        <v>27093</v>
      </c>
      <c r="C1233" s="10" t="s">
        <v>904</v>
      </c>
      <c r="D1233" s="1" t="s">
        <v>4565</v>
      </c>
      <c r="E1233" s="1" t="s">
        <v>4535</v>
      </c>
      <c r="F1233" s="1" t="s">
        <v>4590</v>
      </c>
      <c r="G1233" s="1" t="s">
        <v>4591</v>
      </c>
      <c r="H1233" s="25" t="s">
        <v>4566</v>
      </c>
    </row>
    <row r="1234" spans="1:8" x14ac:dyDescent="0.25">
      <c r="A1234" s="17"/>
      <c r="B1234" s="10">
        <v>35938</v>
      </c>
      <c r="C1234" s="10" t="s">
        <v>4547</v>
      </c>
      <c r="D1234" s="1" t="s">
        <v>4505</v>
      </c>
      <c r="E1234" s="1" t="s">
        <v>4534</v>
      </c>
      <c r="F1234" s="1" t="s">
        <v>4588</v>
      </c>
      <c r="G1234" s="1" t="s">
        <v>4589</v>
      </c>
      <c r="H1234" s="25" t="s">
        <v>4543</v>
      </c>
    </row>
    <row r="1235" spans="1:8" x14ac:dyDescent="0.25">
      <c r="A1235" s="17"/>
      <c r="B1235" s="10">
        <v>38088</v>
      </c>
      <c r="C1235" s="10" t="s">
        <v>104</v>
      </c>
      <c r="D1235" s="1" t="s">
        <v>4565</v>
      </c>
      <c r="E1235" s="1" t="s">
        <v>4535</v>
      </c>
      <c r="F1235" s="1" t="s">
        <v>4590</v>
      </c>
      <c r="G1235" s="1" t="s">
        <v>4591</v>
      </c>
      <c r="H1235" s="25" t="s">
        <v>4566</v>
      </c>
    </row>
    <row r="1236" spans="1:8" x14ac:dyDescent="0.25">
      <c r="A1236" s="17"/>
      <c r="B1236" s="10">
        <v>51437</v>
      </c>
      <c r="C1236" s="10" t="s">
        <v>996</v>
      </c>
      <c r="D1236" s="1" t="s">
        <v>4521</v>
      </c>
      <c r="E1236" s="1" t="s">
        <v>4534</v>
      </c>
      <c r="F1236" s="1" t="s">
        <v>4588</v>
      </c>
      <c r="G1236" s="1" t="s">
        <v>4589</v>
      </c>
      <c r="H1236" s="25" t="s">
        <v>4567</v>
      </c>
    </row>
    <row r="1237" spans="1:8" x14ac:dyDescent="0.25">
      <c r="A1237" s="17"/>
      <c r="B1237" s="10">
        <v>55558</v>
      </c>
      <c r="C1237" s="10" t="s">
        <v>4548</v>
      </c>
      <c r="D1237" s="1" t="s">
        <v>4526</v>
      </c>
      <c r="E1237" s="1" t="s">
        <v>4535</v>
      </c>
      <c r="F1237" s="1" t="s">
        <v>4590</v>
      </c>
      <c r="G1237" s="1" t="s">
        <v>4591</v>
      </c>
      <c r="H1237" s="25" t="s">
        <v>4568</v>
      </c>
    </row>
    <row r="1238" spans="1:8" x14ac:dyDescent="0.25">
      <c r="A1238" s="17"/>
      <c r="B1238" s="10">
        <v>55559</v>
      </c>
      <c r="C1238" s="10" t="s">
        <v>4548</v>
      </c>
      <c r="D1238" s="1" t="s">
        <v>4526</v>
      </c>
      <c r="E1238" s="1" t="s">
        <v>4535</v>
      </c>
      <c r="F1238" s="1" t="s">
        <v>4590</v>
      </c>
      <c r="G1238" s="1" t="s">
        <v>4591</v>
      </c>
      <c r="H1238" s="25" t="s">
        <v>4568</v>
      </c>
    </row>
    <row r="1239" spans="1:8" x14ac:dyDescent="0.25">
      <c r="A1239" s="17"/>
      <c r="B1239" s="10">
        <v>55560</v>
      </c>
      <c r="C1239" s="10" t="s">
        <v>4548</v>
      </c>
      <c r="D1239" s="1" t="s">
        <v>4526</v>
      </c>
      <c r="E1239" s="1" t="s">
        <v>4535</v>
      </c>
      <c r="F1239" s="1" t="s">
        <v>4590</v>
      </c>
      <c r="G1239" s="1" t="s">
        <v>4591</v>
      </c>
      <c r="H1239" s="25" t="s">
        <v>4568</v>
      </c>
    </row>
    <row r="1240" spans="1:8" x14ac:dyDescent="0.25">
      <c r="A1240" s="17"/>
      <c r="B1240" s="10">
        <v>55869</v>
      </c>
      <c r="C1240" s="10" t="s">
        <v>4141</v>
      </c>
      <c r="D1240" s="1" t="s">
        <v>4509</v>
      </c>
      <c r="E1240" s="1" t="s">
        <v>4534</v>
      </c>
      <c r="F1240" s="1" t="s">
        <v>4588</v>
      </c>
      <c r="G1240" s="1" t="s">
        <v>4589</v>
      </c>
      <c r="H1240" s="25" t="s">
        <v>4570</v>
      </c>
    </row>
    <row r="1241" spans="1:8" x14ac:dyDescent="0.25">
      <c r="A1241" s="17"/>
      <c r="B1241" s="10">
        <v>55871</v>
      </c>
      <c r="C1241" s="10" t="s">
        <v>4141</v>
      </c>
      <c r="D1241" s="1" t="s">
        <v>4509</v>
      </c>
      <c r="E1241" s="1" t="s">
        <v>4534</v>
      </c>
      <c r="F1241" s="1" t="s">
        <v>4588</v>
      </c>
      <c r="G1241" s="1" t="s">
        <v>4589</v>
      </c>
      <c r="H1241" s="25" t="s">
        <v>4570</v>
      </c>
    </row>
    <row r="1242" spans="1:8" x14ac:dyDescent="0.25">
      <c r="A1242" s="17"/>
      <c r="B1242" s="10">
        <v>57142</v>
      </c>
      <c r="C1242" s="10" t="s">
        <v>4549</v>
      </c>
      <c r="D1242" s="1" t="s">
        <v>4509</v>
      </c>
      <c r="E1242" s="1" t="s">
        <v>4534</v>
      </c>
      <c r="F1242" s="1" t="s">
        <v>4588</v>
      </c>
      <c r="G1242" s="1" t="s">
        <v>4589</v>
      </c>
      <c r="H1242" s="25" t="s">
        <v>4571</v>
      </c>
    </row>
    <row r="1243" spans="1:8" x14ac:dyDescent="0.25">
      <c r="A1243" s="17"/>
      <c r="B1243" s="10">
        <v>58614</v>
      </c>
      <c r="C1243" s="10" t="s">
        <v>4550</v>
      </c>
      <c r="D1243" s="1" t="s">
        <v>4509</v>
      </c>
      <c r="E1243" s="1" t="s">
        <v>4534</v>
      </c>
      <c r="F1243" s="1" t="s">
        <v>4588</v>
      </c>
      <c r="G1243" s="1" t="s">
        <v>4589</v>
      </c>
      <c r="H1243" s="25" t="s">
        <v>4571</v>
      </c>
    </row>
    <row r="1244" spans="1:8" x14ac:dyDescent="0.25">
      <c r="A1244" s="17"/>
      <c r="B1244" s="10">
        <v>58615</v>
      </c>
      <c r="C1244" s="10" t="s">
        <v>4551</v>
      </c>
      <c r="D1244" s="1" t="s">
        <v>4509</v>
      </c>
      <c r="E1244" s="1" t="s">
        <v>4534</v>
      </c>
      <c r="F1244" s="1" t="s">
        <v>4588</v>
      </c>
      <c r="G1244" s="1" t="s">
        <v>4589</v>
      </c>
      <c r="H1244" s="25" t="s">
        <v>4571</v>
      </c>
    </row>
    <row r="1245" spans="1:8" x14ac:dyDescent="0.25">
      <c r="A1245" s="17"/>
      <c r="B1245" s="10">
        <v>62817</v>
      </c>
      <c r="C1245" s="10" t="s">
        <v>4552</v>
      </c>
      <c r="D1245" s="1" t="s">
        <v>4526</v>
      </c>
      <c r="E1245" s="1" t="s">
        <v>4535</v>
      </c>
      <c r="F1245" s="1" t="s">
        <v>4590</v>
      </c>
      <c r="G1245" s="1" t="s">
        <v>4591</v>
      </c>
      <c r="H1245" s="25" t="s">
        <v>4572</v>
      </c>
    </row>
    <row r="1246" spans="1:8" x14ac:dyDescent="0.25">
      <c r="A1246" s="17"/>
      <c r="B1246" s="10">
        <v>63121</v>
      </c>
      <c r="C1246" s="10" t="s">
        <v>4553</v>
      </c>
      <c r="D1246" s="1" t="s">
        <v>4519</v>
      </c>
      <c r="E1246" s="1" t="s">
        <v>4535</v>
      </c>
      <c r="F1246" s="1" t="s">
        <v>4590</v>
      </c>
      <c r="G1246" s="1" t="s">
        <v>4591</v>
      </c>
      <c r="H1246" s="25" t="s">
        <v>4570</v>
      </c>
    </row>
    <row r="1247" spans="1:8" x14ac:dyDescent="0.25">
      <c r="A1247" s="17"/>
      <c r="B1247" s="10">
        <v>63701</v>
      </c>
      <c r="C1247" s="10" t="s">
        <v>3798</v>
      </c>
      <c r="D1247" s="1" t="s">
        <v>4512</v>
      </c>
      <c r="E1247" s="1" t="s">
        <v>4534</v>
      </c>
      <c r="F1247" s="1" t="s">
        <v>4588</v>
      </c>
      <c r="G1247" s="1" t="s">
        <v>4589</v>
      </c>
      <c r="H1247" s="25" t="s">
        <v>4546</v>
      </c>
    </row>
    <row r="1248" spans="1:8" x14ac:dyDescent="0.25">
      <c r="A1248" s="17"/>
      <c r="B1248" s="10">
        <v>63780</v>
      </c>
      <c r="C1248" s="10" t="s">
        <v>4554</v>
      </c>
      <c r="D1248" s="1" t="s">
        <v>4506</v>
      </c>
      <c r="E1248" s="1" t="s">
        <v>4534</v>
      </c>
      <c r="F1248" s="1" t="s">
        <v>4588</v>
      </c>
      <c r="G1248" s="1" t="s">
        <v>4589</v>
      </c>
      <c r="H1248" s="25" t="s">
        <v>4568</v>
      </c>
    </row>
    <row r="1249" spans="1:8" x14ac:dyDescent="0.25">
      <c r="A1249" s="17"/>
      <c r="B1249" s="10">
        <v>64246</v>
      </c>
      <c r="C1249" s="10" t="s">
        <v>4555</v>
      </c>
      <c r="D1249" s="1" t="s">
        <v>4506</v>
      </c>
      <c r="E1249" s="1" t="s">
        <v>4534</v>
      </c>
      <c r="F1249" s="1" t="s">
        <v>4588</v>
      </c>
      <c r="G1249" s="1" t="s">
        <v>4589</v>
      </c>
      <c r="H1249" s="25" t="s">
        <v>4568</v>
      </c>
    </row>
    <row r="1250" spans="1:8" x14ac:dyDescent="0.25">
      <c r="A1250" s="17"/>
      <c r="B1250" s="10">
        <v>64289</v>
      </c>
      <c r="C1250" s="10" t="s">
        <v>4556</v>
      </c>
      <c r="D1250" s="1" t="s">
        <v>4509</v>
      </c>
      <c r="E1250" s="1" t="s">
        <v>4534</v>
      </c>
      <c r="F1250" s="1" t="s">
        <v>4588</v>
      </c>
      <c r="G1250" s="1" t="s">
        <v>4589</v>
      </c>
      <c r="H1250" s="25" t="s">
        <v>4571</v>
      </c>
    </row>
    <row r="1251" spans="1:8" x14ac:dyDescent="0.25">
      <c r="A1251" s="17"/>
      <c r="B1251" s="10">
        <v>64290</v>
      </c>
      <c r="C1251" s="10" t="s">
        <v>4556</v>
      </c>
      <c r="D1251" s="1" t="s">
        <v>4509</v>
      </c>
      <c r="E1251" s="1" t="s">
        <v>4534</v>
      </c>
      <c r="F1251" s="1" t="s">
        <v>4588</v>
      </c>
      <c r="G1251" s="1" t="s">
        <v>4589</v>
      </c>
      <c r="H1251" s="25" t="s">
        <v>4571</v>
      </c>
    </row>
    <row r="1252" spans="1:8" x14ac:dyDescent="0.25">
      <c r="A1252" s="17"/>
      <c r="B1252" s="10">
        <v>67115</v>
      </c>
      <c r="C1252" s="10" t="s">
        <v>3890</v>
      </c>
      <c r="D1252" s="1" t="s">
        <v>4526</v>
      </c>
      <c r="E1252" s="1" t="s">
        <v>4535</v>
      </c>
      <c r="F1252" s="1" t="s">
        <v>4590</v>
      </c>
      <c r="G1252" s="1" t="s">
        <v>4591</v>
      </c>
      <c r="H1252" s="25" t="s">
        <v>4568</v>
      </c>
    </row>
    <row r="1253" spans="1:8" x14ac:dyDescent="0.25">
      <c r="A1253" s="17"/>
      <c r="B1253" s="10">
        <v>70172</v>
      </c>
      <c r="C1253" s="10" t="s">
        <v>4557</v>
      </c>
      <c r="D1253" s="1" t="s">
        <v>4526</v>
      </c>
      <c r="E1253" s="1" t="s">
        <v>4535</v>
      </c>
      <c r="F1253" s="1" t="s">
        <v>4590</v>
      </c>
      <c r="G1253" s="1" t="s">
        <v>4591</v>
      </c>
      <c r="H1253" s="25" t="s">
        <v>4572</v>
      </c>
    </row>
    <row r="1254" spans="1:8" x14ac:dyDescent="0.25">
      <c r="A1254" s="17"/>
      <c r="B1254" s="10">
        <v>70872</v>
      </c>
      <c r="C1254" s="10" t="s">
        <v>4558</v>
      </c>
      <c r="D1254" s="1" t="s">
        <v>4520</v>
      </c>
      <c r="E1254" s="1" t="s">
        <v>4535</v>
      </c>
      <c r="F1254" s="1" t="s">
        <v>4590</v>
      </c>
      <c r="G1254" s="1" t="s">
        <v>4591</v>
      </c>
      <c r="H1254" s="25" t="s">
        <v>4542</v>
      </c>
    </row>
    <row r="1255" spans="1:8" x14ac:dyDescent="0.25">
      <c r="A1255" s="17"/>
      <c r="B1255" s="10">
        <v>70874</v>
      </c>
      <c r="C1255" s="10" t="s">
        <v>4559</v>
      </c>
      <c r="D1255" s="1" t="s">
        <v>4526</v>
      </c>
      <c r="E1255" s="1" t="s">
        <v>4535</v>
      </c>
      <c r="F1255" s="1" t="s">
        <v>4590</v>
      </c>
      <c r="G1255" s="1" t="s">
        <v>4591</v>
      </c>
      <c r="H1255" s="25" t="s">
        <v>4568</v>
      </c>
    </row>
    <row r="1256" spans="1:8" x14ac:dyDescent="0.25">
      <c r="A1256" s="17"/>
      <c r="B1256" s="10">
        <v>74357</v>
      </c>
      <c r="C1256" s="10" t="s">
        <v>4560</v>
      </c>
      <c r="D1256" s="1" t="s">
        <v>4509</v>
      </c>
      <c r="E1256" s="1" t="s">
        <v>4534</v>
      </c>
      <c r="F1256" s="1" t="s">
        <v>4588</v>
      </c>
      <c r="G1256" s="1" t="s">
        <v>4589</v>
      </c>
      <c r="H1256" s="25" t="s">
        <v>4571</v>
      </c>
    </row>
    <row r="1257" spans="1:8" x14ac:dyDescent="0.25">
      <c r="A1257" s="17"/>
      <c r="B1257" s="10">
        <v>74485</v>
      </c>
      <c r="C1257" s="10" t="s">
        <v>4561</v>
      </c>
      <c r="D1257" s="1" t="s">
        <v>4526</v>
      </c>
      <c r="E1257" s="1" t="s">
        <v>4535</v>
      </c>
      <c r="F1257" s="1" t="s">
        <v>4590</v>
      </c>
      <c r="G1257" s="1" t="s">
        <v>4591</v>
      </c>
      <c r="H1257" s="25" t="s">
        <v>4568</v>
      </c>
    </row>
    <row r="1258" spans="1:8" x14ac:dyDescent="0.25">
      <c r="A1258" s="17"/>
      <c r="B1258" s="10">
        <v>74786</v>
      </c>
      <c r="C1258" s="10" t="s">
        <v>4562</v>
      </c>
      <c r="D1258" s="1" t="s">
        <v>4509</v>
      </c>
      <c r="E1258" s="1" t="s">
        <v>4534</v>
      </c>
      <c r="F1258" s="1" t="s">
        <v>4588</v>
      </c>
      <c r="G1258" s="1" t="s">
        <v>4589</v>
      </c>
      <c r="H1258" s="25" t="s">
        <v>4571</v>
      </c>
    </row>
    <row r="1259" spans="1:8" x14ac:dyDescent="0.25">
      <c r="A1259" s="17"/>
      <c r="B1259" s="10">
        <v>78717</v>
      </c>
      <c r="C1259" s="10" t="s">
        <v>4563</v>
      </c>
      <c r="D1259" s="1" t="s">
        <v>4526</v>
      </c>
      <c r="E1259" s="1" t="s">
        <v>4535</v>
      </c>
      <c r="F1259" s="1" t="s">
        <v>4590</v>
      </c>
      <c r="G1259" s="1" t="s">
        <v>4591</v>
      </c>
      <c r="H1259" s="25" t="s">
        <v>4572</v>
      </c>
    </row>
    <row r="1260" spans="1:8" x14ac:dyDescent="0.25">
      <c r="A1260" s="17"/>
      <c r="B1260" s="10">
        <v>80568</v>
      </c>
      <c r="C1260" s="10" t="s">
        <v>4564</v>
      </c>
      <c r="D1260" s="1" t="s">
        <v>4515</v>
      </c>
      <c r="E1260" s="1" t="s">
        <v>4582</v>
      </c>
      <c r="F1260" s="1"/>
      <c r="G1260" s="1"/>
      <c r="H1260" s="25" t="s">
        <v>4569</v>
      </c>
    </row>
    <row r="1261" spans="1:8" ht="30" x14ac:dyDescent="0.25">
      <c r="A1261" s="17"/>
      <c r="B1261" s="10">
        <v>94400</v>
      </c>
      <c r="C1261" s="10" t="s">
        <v>4599</v>
      </c>
      <c r="D1261" s="1" t="s">
        <v>4509</v>
      </c>
      <c r="E1261" s="1" t="s">
        <v>4534</v>
      </c>
      <c r="F1261" s="1" t="s">
        <v>4588</v>
      </c>
      <c r="G1261" s="1" t="s">
        <v>4589</v>
      </c>
      <c r="H1261" s="25" t="s">
        <v>4570</v>
      </c>
    </row>
    <row r="1263" spans="1:8" x14ac:dyDescent="0.25">
      <c r="D1263">
        <f>COUNTA(D3:D1261)</f>
        <v>1209</v>
      </c>
    </row>
    <row r="1048469" spans="6:6" x14ac:dyDescent="0.25">
      <c r="F1048469" s="1"/>
    </row>
    <row r="1048470" spans="6:6" x14ac:dyDescent="0.25">
      <c r="F1048470" s="1"/>
    </row>
    <row r="1048471" spans="6:6" x14ac:dyDescent="0.25">
      <c r="F1048471" s="1"/>
    </row>
    <row r="1048472" spans="6:6" x14ac:dyDescent="0.25">
      <c r="F1048472" s="1"/>
    </row>
    <row r="1048473" spans="6:6" x14ac:dyDescent="0.25">
      <c r="F1048473" s="1"/>
    </row>
    <row r="1048474" spans="6:6" x14ac:dyDescent="0.25">
      <c r="F1048474" s="1"/>
    </row>
    <row r="1048475" spans="6:6" x14ac:dyDescent="0.25">
      <c r="F1048475" s="1"/>
    </row>
    <row r="1048476" spans="6:6" x14ac:dyDescent="0.25">
      <c r="F1048476" s="1"/>
    </row>
    <row r="1048477" spans="6:6" x14ac:dyDescent="0.25">
      <c r="F1048477" s="1"/>
    </row>
    <row r="1048478" spans="6:6" x14ac:dyDescent="0.25">
      <c r="F1048478" s="1"/>
    </row>
    <row r="1048479" spans="6:6" x14ac:dyDescent="0.25">
      <c r="F1048479" s="1"/>
    </row>
    <row r="1048480" spans="6:6" x14ac:dyDescent="0.25">
      <c r="F1048480" s="1"/>
    </row>
    <row r="1048481" spans="6:6" x14ac:dyDescent="0.25">
      <c r="F1048481" s="1"/>
    </row>
    <row r="1048482" spans="6:6" x14ac:dyDescent="0.25">
      <c r="F1048482" s="1"/>
    </row>
    <row r="1048483" spans="6:6" x14ac:dyDescent="0.25">
      <c r="F1048483" s="1"/>
    </row>
    <row r="1048484" spans="6:6" x14ac:dyDescent="0.25">
      <c r="F1048484" s="1"/>
    </row>
    <row r="1048485" spans="6:6" x14ac:dyDescent="0.25">
      <c r="F1048485" s="1"/>
    </row>
    <row r="1048486" spans="6:6" x14ac:dyDescent="0.25">
      <c r="F1048486" s="1"/>
    </row>
    <row r="1048487" spans="6:6" x14ac:dyDescent="0.25">
      <c r="F1048487" s="1"/>
    </row>
    <row r="1048488" spans="6:6" x14ac:dyDescent="0.25">
      <c r="F1048488" s="1"/>
    </row>
    <row r="1048489" spans="6:6" x14ac:dyDescent="0.25">
      <c r="F1048489" s="1"/>
    </row>
    <row r="1048490" spans="6:6" x14ac:dyDescent="0.25">
      <c r="F1048490" s="1"/>
    </row>
    <row r="1048491" spans="6:6" x14ac:dyDescent="0.25">
      <c r="F1048491" s="1"/>
    </row>
    <row r="1048492" spans="6:6" x14ac:dyDescent="0.25">
      <c r="F1048492" s="1"/>
    </row>
    <row r="1048493" spans="6:6" x14ac:dyDescent="0.25">
      <c r="F1048493" s="1"/>
    </row>
    <row r="1048494" spans="6:6" x14ac:dyDescent="0.25">
      <c r="F1048494" s="1"/>
    </row>
    <row r="1048495" spans="6:6" x14ac:dyDescent="0.25">
      <c r="F1048495" s="1"/>
    </row>
    <row r="1048496" spans="6:6" x14ac:dyDescent="0.25">
      <c r="F1048496" s="1"/>
    </row>
    <row r="1048497" spans="6:6" x14ac:dyDescent="0.25">
      <c r="F1048497" s="1"/>
    </row>
    <row r="1048498" spans="6:6" x14ac:dyDescent="0.25">
      <c r="F1048498" s="1"/>
    </row>
    <row r="1048499" spans="6:6" x14ac:dyDescent="0.25">
      <c r="F1048499" s="1"/>
    </row>
    <row r="1048500" spans="6:6" x14ac:dyDescent="0.25">
      <c r="F1048500" s="1"/>
    </row>
    <row r="1048501" spans="6:6" x14ac:dyDescent="0.25">
      <c r="F1048501" s="1"/>
    </row>
    <row r="1048502" spans="6:6" x14ac:dyDescent="0.25">
      <c r="F1048502" s="1"/>
    </row>
  </sheetData>
  <pageMargins left="0.7" right="0.7" top="0.75" bottom="0.75" header="0.3" footer="0.3"/>
  <pageSetup scale="55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C25" sqref="C25"/>
    </sheetView>
  </sheetViews>
  <sheetFormatPr baseColWidth="10" defaultColWidth="105" defaultRowHeight="15" x14ac:dyDescent="0.25"/>
  <cols>
    <col min="1" max="1" width="6.85546875" bestFit="1" customWidth="1"/>
    <col min="2" max="2" width="12.28515625" bestFit="1" customWidth="1"/>
    <col min="3" max="3" width="29.42578125" bestFit="1" customWidth="1"/>
    <col min="4" max="4" width="8.85546875" bestFit="1" customWidth="1"/>
    <col min="5" max="5" width="18.7109375" bestFit="1" customWidth="1"/>
    <col min="6" max="6" width="12.42578125" bestFit="1" customWidth="1"/>
    <col min="7" max="7" width="13" bestFit="1" customWidth="1"/>
    <col min="8" max="8" width="12.28515625" bestFit="1" customWidth="1"/>
    <col min="9" max="9" width="4.42578125" bestFit="1" customWidth="1"/>
    <col min="10" max="10" width="11" bestFit="1" customWidth="1"/>
    <col min="11" max="11" width="18" bestFit="1" customWidth="1"/>
    <col min="12" max="12" width="2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/>
      <c r="E1" s="1" t="s">
        <v>8</v>
      </c>
      <c r="F1" s="1" t="s">
        <v>9</v>
      </c>
      <c r="G1" s="1" t="s">
        <v>10</v>
      </c>
      <c r="H1" s="1" t="s">
        <v>4487</v>
      </c>
      <c r="I1" s="1" t="s">
        <v>24</v>
      </c>
      <c r="J1" s="1" t="s">
        <v>4492</v>
      </c>
      <c r="K1" s="1" t="s">
        <v>25</v>
      </c>
      <c r="L1" s="1" t="s">
        <v>26</v>
      </c>
    </row>
    <row r="2" spans="1:12" x14ac:dyDescent="0.25">
      <c r="A2" s="1">
        <v>643</v>
      </c>
      <c r="B2" s="1">
        <v>85384</v>
      </c>
      <c r="C2" s="1" t="s">
        <v>90</v>
      </c>
      <c r="D2" s="1" t="s">
        <v>4495</v>
      </c>
      <c r="E2" s="1" t="s">
        <v>30</v>
      </c>
      <c r="F2" s="1" t="s">
        <v>31</v>
      </c>
      <c r="G2" s="1" t="s">
        <v>32</v>
      </c>
      <c r="H2" s="1" t="s">
        <v>4486</v>
      </c>
      <c r="I2" s="1" t="s">
        <v>4502</v>
      </c>
      <c r="J2" s="1"/>
      <c r="K2" s="1"/>
      <c r="L2" s="1" t="s">
        <v>4503</v>
      </c>
    </row>
    <row r="3" spans="1:12" x14ac:dyDescent="0.25">
      <c r="A3" s="1">
        <v>805</v>
      </c>
      <c r="B3" s="1">
        <v>29239</v>
      </c>
      <c r="C3" s="1" t="s">
        <v>223</v>
      </c>
      <c r="D3" s="1" t="s">
        <v>4495</v>
      </c>
      <c r="E3" s="1" t="s">
        <v>30</v>
      </c>
      <c r="F3" s="1" t="s">
        <v>31</v>
      </c>
      <c r="G3" s="1" t="s">
        <v>32</v>
      </c>
      <c r="H3" s="1" t="s">
        <v>4486</v>
      </c>
      <c r="I3" s="1" t="s">
        <v>4502</v>
      </c>
      <c r="J3" s="1"/>
      <c r="K3" s="1"/>
      <c r="L3" s="1" t="s">
        <v>4503</v>
      </c>
    </row>
    <row r="4" spans="1:12" x14ac:dyDescent="0.25">
      <c r="A4" s="1">
        <v>1016</v>
      </c>
      <c r="B4" s="1">
        <v>29842</v>
      </c>
      <c r="C4" s="1" t="s">
        <v>877</v>
      </c>
      <c r="D4" s="1" t="s">
        <v>4495</v>
      </c>
      <c r="E4" s="1" t="s">
        <v>30</v>
      </c>
      <c r="F4" s="1" t="s">
        <v>31</v>
      </c>
      <c r="G4" s="1" t="s">
        <v>32</v>
      </c>
      <c r="H4" s="1" t="s">
        <v>4486</v>
      </c>
      <c r="I4" s="1" t="s">
        <v>4502</v>
      </c>
      <c r="J4" s="1"/>
      <c r="K4" s="1"/>
      <c r="L4" s="1" t="s">
        <v>4503</v>
      </c>
    </row>
    <row r="5" spans="1:12" x14ac:dyDescent="0.25">
      <c r="A5" s="1">
        <v>1148</v>
      </c>
      <c r="B5" s="1">
        <v>51437</v>
      </c>
      <c r="C5" s="1" t="s">
        <v>996</v>
      </c>
      <c r="D5" s="1" t="s">
        <v>4495</v>
      </c>
      <c r="E5" s="1" t="s">
        <v>30</v>
      </c>
      <c r="F5" s="1" t="s">
        <v>31</v>
      </c>
      <c r="G5" s="1" t="s">
        <v>32</v>
      </c>
      <c r="H5" s="1" t="s">
        <v>4486</v>
      </c>
      <c r="I5" s="1" t="s">
        <v>4502</v>
      </c>
      <c r="J5" s="1"/>
      <c r="K5" s="1"/>
      <c r="L5" s="1" t="s">
        <v>4503</v>
      </c>
    </row>
    <row r="6" spans="1:12" x14ac:dyDescent="0.25">
      <c r="A6" s="1">
        <v>1126</v>
      </c>
      <c r="B6" s="1">
        <v>50794</v>
      </c>
      <c r="C6" s="1" t="s">
        <v>1276</v>
      </c>
      <c r="D6" s="1" t="s">
        <v>4493</v>
      </c>
      <c r="E6" s="1" t="s">
        <v>30</v>
      </c>
      <c r="F6" s="1" t="s">
        <v>31</v>
      </c>
      <c r="G6" s="1" t="s">
        <v>32</v>
      </c>
      <c r="H6" s="1" t="s">
        <v>4486</v>
      </c>
      <c r="I6" s="1" t="s">
        <v>4502</v>
      </c>
      <c r="J6" s="1"/>
      <c r="K6" s="1"/>
      <c r="L6" s="1" t="s">
        <v>4503</v>
      </c>
    </row>
    <row r="7" spans="1:12" x14ac:dyDescent="0.25">
      <c r="A7" s="1">
        <v>96</v>
      </c>
      <c r="B7" s="1">
        <v>17801</v>
      </c>
      <c r="C7" s="1" t="s">
        <v>1580</v>
      </c>
      <c r="D7" s="1" t="s">
        <v>4495</v>
      </c>
      <c r="E7" s="1" t="s">
        <v>30</v>
      </c>
      <c r="F7" s="1" t="s">
        <v>31</v>
      </c>
      <c r="G7" s="1" t="s">
        <v>32</v>
      </c>
      <c r="H7" s="1" t="s">
        <v>4486</v>
      </c>
      <c r="I7" s="1" t="s">
        <v>4502</v>
      </c>
      <c r="J7" s="1"/>
      <c r="K7" s="1"/>
      <c r="L7" s="1" t="s">
        <v>4503</v>
      </c>
    </row>
    <row r="8" spans="1:12" x14ac:dyDescent="0.25">
      <c r="A8" s="1">
        <v>97</v>
      </c>
      <c r="B8" s="1">
        <v>17802</v>
      </c>
      <c r="C8" s="1" t="s">
        <v>1584</v>
      </c>
      <c r="D8" s="1" t="s">
        <v>4495</v>
      </c>
      <c r="E8" s="1" t="s">
        <v>30</v>
      </c>
      <c r="F8" s="1" t="s">
        <v>31</v>
      </c>
      <c r="G8" s="1" t="s">
        <v>32</v>
      </c>
      <c r="H8" s="1" t="s">
        <v>4486</v>
      </c>
      <c r="I8" s="1" t="s">
        <v>4502</v>
      </c>
      <c r="J8" s="1"/>
      <c r="K8" s="1"/>
      <c r="L8" s="1" t="s">
        <v>4503</v>
      </c>
    </row>
    <row r="9" spans="1:12" x14ac:dyDescent="0.25">
      <c r="A9" s="1">
        <v>624</v>
      </c>
      <c r="B9" s="1">
        <v>83926</v>
      </c>
      <c r="C9" s="1" t="s">
        <v>1959</v>
      </c>
      <c r="D9" s="1" t="s">
        <v>4495</v>
      </c>
      <c r="E9" s="1" t="s">
        <v>30</v>
      </c>
      <c r="F9" s="1" t="s">
        <v>31</v>
      </c>
      <c r="G9" s="1" t="s">
        <v>32</v>
      </c>
      <c r="H9" s="1" t="s">
        <v>4486</v>
      </c>
      <c r="I9" s="1" t="s">
        <v>4502</v>
      </c>
      <c r="J9" s="1"/>
      <c r="K9" s="1"/>
      <c r="L9" s="1" t="s">
        <v>4503</v>
      </c>
    </row>
    <row r="10" spans="1:12" x14ac:dyDescent="0.25">
      <c r="A10" s="1">
        <v>625</v>
      </c>
      <c r="B10" s="1">
        <v>83927</v>
      </c>
      <c r="C10" s="1" t="s">
        <v>1963</v>
      </c>
      <c r="D10" s="1" t="s">
        <v>4495</v>
      </c>
      <c r="E10" s="1" t="s">
        <v>30</v>
      </c>
      <c r="F10" s="1" t="s">
        <v>31</v>
      </c>
      <c r="G10" s="1" t="s">
        <v>32</v>
      </c>
      <c r="H10" s="1" t="s">
        <v>4486</v>
      </c>
      <c r="I10" s="1" t="s">
        <v>4502</v>
      </c>
      <c r="J10" s="1"/>
      <c r="K10" s="1"/>
      <c r="L10" s="1" t="s">
        <v>4503</v>
      </c>
    </row>
    <row r="11" spans="1:12" x14ac:dyDescent="0.25">
      <c r="A11" s="1">
        <v>626</v>
      </c>
      <c r="B11" s="1">
        <v>83928</v>
      </c>
      <c r="C11" s="1" t="s">
        <v>1965</v>
      </c>
      <c r="D11" s="1" t="s">
        <v>4495</v>
      </c>
      <c r="E11" s="1" t="s">
        <v>30</v>
      </c>
      <c r="F11" s="1" t="s">
        <v>31</v>
      </c>
      <c r="G11" s="1" t="s">
        <v>32</v>
      </c>
      <c r="H11" s="1" t="s">
        <v>4486</v>
      </c>
      <c r="I11" s="1" t="s">
        <v>4502</v>
      </c>
      <c r="J11" s="1"/>
      <c r="K11" s="1"/>
      <c r="L11" s="1" t="s">
        <v>4503</v>
      </c>
    </row>
    <row r="12" spans="1:12" x14ac:dyDescent="0.25">
      <c r="A12" s="1">
        <v>627</v>
      </c>
      <c r="B12" s="1">
        <v>83929</v>
      </c>
      <c r="C12" s="1" t="s">
        <v>1967</v>
      </c>
      <c r="D12" s="1" t="s">
        <v>4495</v>
      </c>
      <c r="E12" s="1" t="s">
        <v>30</v>
      </c>
      <c r="F12" s="1" t="s">
        <v>31</v>
      </c>
      <c r="G12" s="1" t="s">
        <v>32</v>
      </c>
      <c r="H12" s="1" t="s">
        <v>4486</v>
      </c>
      <c r="I12" s="1" t="s">
        <v>4502</v>
      </c>
      <c r="J12" s="1"/>
      <c r="K12" s="1"/>
      <c r="L12" s="1" t="s">
        <v>4503</v>
      </c>
    </row>
    <row r="13" spans="1:12" x14ac:dyDescent="0.25">
      <c r="A13" s="1">
        <v>749</v>
      </c>
      <c r="B13" s="1">
        <v>94400</v>
      </c>
      <c r="C13" s="1" t="s">
        <v>2110</v>
      </c>
      <c r="D13" s="1" t="s">
        <v>4495</v>
      </c>
      <c r="E13" s="1" t="s">
        <v>30</v>
      </c>
      <c r="F13" s="1" t="s">
        <v>31</v>
      </c>
      <c r="G13" s="1" t="s">
        <v>32</v>
      </c>
      <c r="H13" s="1" t="s">
        <v>4486</v>
      </c>
      <c r="I13" s="1" t="s">
        <v>4502</v>
      </c>
      <c r="J13" s="1"/>
      <c r="K13" s="1"/>
      <c r="L13" s="1" t="s">
        <v>4503</v>
      </c>
    </row>
    <row r="14" spans="1:12" x14ac:dyDescent="0.25">
      <c r="A14" s="1">
        <v>292</v>
      </c>
      <c r="B14" s="1" t="s">
        <v>2114</v>
      </c>
      <c r="C14" s="1" t="s">
        <v>2115</v>
      </c>
      <c r="D14" s="1" t="s">
        <v>4495</v>
      </c>
      <c r="E14" s="1" t="s">
        <v>635</v>
      </c>
      <c r="F14" s="1" t="s">
        <v>636</v>
      </c>
      <c r="G14" s="1" t="s">
        <v>32</v>
      </c>
      <c r="H14" s="1" t="s">
        <v>4486</v>
      </c>
      <c r="I14" s="1" t="s">
        <v>4502</v>
      </c>
      <c r="J14" s="1"/>
      <c r="K14" s="1"/>
      <c r="L14" s="1" t="s">
        <v>4503</v>
      </c>
    </row>
    <row r="15" spans="1:12" x14ac:dyDescent="0.25">
      <c r="A15" s="1">
        <v>347</v>
      </c>
      <c r="B15" s="1">
        <v>5</v>
      </c>
      <c r="C15" s="1" t="s">
        <v>2117</v>
      </c>
      <c r="D15" s="1" t="s">
        <v>4495</v>
      </c>
      <c r="E15" s="1" t="s">
        <v>635</v>
      </c>
      <c r="F15" s="1" t="s">
        <v>636</v>
      </c>
      <c r="G15" s="1" t="s">
        <v>32</v>
      </c>
      <c r="H15" s="1" t="s">
        <v>4486</v>
      </c>
      <c r="I15" s="1" t="s">
        <v>4502</v>
      </c>
      <c r="J15" s="1"/>
      <c r="K15" s="1"/>
      <c r="L15" s="1" t="s">
        <v>4503</v>
      </c>
    </row>
    <row r="16" spans="1:12" x14ac:dyDescent="0.25">
      <c r="A16" s="1">
        <v>656</v>
      </c>
      <c r="B16" s="1">
        <v>86944</v>
      </c>
      <c r="C16" s="1" t="s">
        <v>2119</v>
      </c>
      <c r="D16" s="1" t="s">
        <v>4495</v>
      </c>
      <c r="E16" s="1" t="s">
        <v>30</v>
      </c>
      <c r="F16" s="1" t="s">
        <v>31</v>
      </c>
      <c r="G16" s="1" t="s">
        <v>32</v>
      </c>
      <c r="H16" s="1" t="s">
        <v>4486</v>
      </c>
      <c r="I16" s="1" t="s">
        <v>4502</v>
      </c>
      <c r="J16" s="1"/>
      <c r="K16" s="1"/>
      <c r="L16" s="1" t="s">
        <v>4503</v>
      </c>
    </row>
    <row r="17" spans="1:12" x14ac:dyDescent="0.25">
      <c r="A17" s="1">
        <v>655</v>
      </c>
      <c r="B17" s="1">
        <v>86943</v>
      </c>
      <c r="C17" s="1" t="s">
        <v>2121</v>
      </c>
      <c r="D17" s="1" t="s">
        <v>4495</v>
      </c>
      <c r="E17" s="1" t="s">
        <v>30</v>
      </c>
      <c r="F17" s="1" t="s">
        <v>31</v>
      </c>
      <c r="G17" s="1" t="s">
        <v>32</v>
      </c>
      <c r="H17" s="1" t="s">
        <v>4486</v>
      </c>
      <c r="I17" s="1" t="s">
        <v>4502</v>
      </c>
      <c r="J17" s="1"/>
      <c r="K17" s="1"/>
      <c r="L17" s="1" t="s">
        <v>4503</v>
      </c>
    </row>
    <row r="18" spans="1:12" x14ac:dyDescent="0.25">
      <c r="A18" s="1">
        <v>156</v>
      </c>
      <c r="B18" s="1">
        <v>22472</v>
      </c>
      <c r="C18" s="1" t="s">
        <v>2124</v>
      </c>
      <c r="D18" s="1" t="s">
        <v>4495</v>
      </c>
      <c r="E18" s="1" t="s">
        <v>30</v>
      </c>
      <c r="F18" s="1" t="s">
        <v>31</v>
      </c>
      <c r="G18" s="1" t="s">
        <v>32</v>
      </c>
      <c r="H18" s="1" t="s">
        <v>4486</v>
      </c>
      <c r="I18" s="1" t="s">
        <v>4502</v>
      </c>
      <c r="J18" s="1"/>
      <c r="K18" s="1"/>
      <c r="L18" s="1" t="s">
        <v>4503</v>
      </c>
    </row>
    <row r="19" spans="1:12" x14ac:dyDescent="0.25">
      <c r="A19" s="1">
        <v>794</v>
      </c>
      <c r="B19" s="1">
        <v>12696</v>
      </c>
      <c r="C19" s="1" t="s">
        <v>2314</v>
      </c>
      <c r="D19" s="1" t="s">
        <v>4495</v>
      </c>
      <c r="E19" s="1" t="s">
        <v>30</v>
      </c>
      <c r="F19" s="1" t="s">
        <v>31</v>
      </c>
      <c r="G19" s="1" t="s">
        <v>32</v>
      </c>
      <c r="H19" s="1" t="s">
        <v>4486</v>
      </c>
      <c r="I19" s="1" t="s">
        <v>4502</v>
      </c>
      <c r="J19" s="1"/>
      <c r="K19" s="1"/>
      <c r="L19" s="1" t="s">
        <v>4503</v>
      </c>
    </row>
    <row r="20" spans="1:12" x14ac:dyDescent="0.25">
      <c r="A20" s="1">
        <v>100</v>
      </c>
      <c r="B20" s="1">
        <v>18311</v>
      </c>
      <c r="C20" s="1" t="s">
        <v>2373</v>
      </c>
      <c r="D20" s="1" t="s">
        <v>4493</v>
      </c>
      <c r="E20" s="1" t="s">
        <v>30</v>
      </c>
      <c r="F20" s="1" t="s">
        <v>31</v>
      </c>
      <c r="G20" s="1" t="s">
        <v>32</v>
      </c>
      <c r="H20" s="1" t="s">
        <v>4486</v>
      </c>
      <c r="I20" s="1" t="s">
        <v>4502</v>
      </c>
      <c r="J20" s="1"/>
      <c r="K20" s="1"/>
      <c r="L20" s="1" t="s">
        <v>4503</v>
      </c>
    </row>
    <row r="21" spans="1:12" x14ac:dyDescent="0.25">
      <c r="A21" s="1">
        <v>20</v>
      </c>
      <c r="B21" s="1">
        <v>120417</v>
      </c>
      <c r="C21" s="1" t="s">
        <v>2490</v>
      </c>
      <c r="D21" s="1" t="s">
        <v>4495</v>
      </c>
      <c r="E21" s="1" t="s">
        <v>30</v>
      </c>
      <c r="F21" s="1" t="s">
        <v>1056</v>
      </c>
      <c r="G21" s="1" t="s">
        <v>32</v>
      </c>
      <c r="H21" s="1" t="s">
        <v>4486</v>
      </c>
      <c r="I21" s="1" t="s">
        <v>4502</v>
      </c>
      <c r="J21" s="1"/>
      <c r="K21" s="1"/>
      <c r="L21" s="1" t="s">
        <v>4503</v>
      </c>
    </row>
    <row r="22" spans="1:12" x14ac:dyDescent="0.25">
      <c r="A22" s="1">
        <v>1182</v>
      </c>
      <c r="B22" s="1">
        <v>2069</v>
      </c>
      <c r="C22" s="1" t="s">
        <v>2675</v>
      </c>
      <c r="D22" s="1" t="s">
        <v>4495</v>
      </c>
      <c r="E22" s="1" t="s">
        <v>30</v>
      </c>
      <c r="F22" s="1" t="s">
        <v>31</v>
      </c>
      <c r="G22" s="1" t="s">
        <v>32</v>
      </c>
      <c r="H22" s="1" t="s">
        <v>4486</v>
      </c>
      <c r="I22" s="1" t="s">
        <v>4502</v>
      </c>
      <c r="J22" s="1"/>
      <c r="K22" s="1"/>
      <c r="L22" s="1" t="s">
        <v>4503</v>
      </c>
    </row>
    <row r="23" spans="1:12" x14ac:dyDescent="0.25">
      <c r="A23" s="1">
        <v>1045</v>
      </c>
      <c r="B23" s="1">
        <v>43608</v>
      </c>
      <c r="C23" s="1" t="s">
        <v>3278</v>
      </c>
      <c r="D23" s="1" t="s">
        <v>4497</v>
      </c>
      <c r="E23" s="1" t="s">
        <v>30</v>
      </c>
      <c r="F23" s="1" t="s">
        <v>31</v>
      </c>
      <c r="G23" s="1" t="s">
        <v>32</v>
      </c>
      <c r="H23" s="1" t="s">
        <v>4486</v>
      </c>
      <c r="I23" s="1" t="s">
        <v>4502</v>
      </c>
      <c r="J23" s="1"/>
      <c r="K23" s="1"/>
      <c r="L23" s="1" t="s">
        <v>4503</v>
      </c>
    </row>
    <row r="24" spans="1:12" x14ac:dyDescent="0.25">
      <c r="A24" s="1">
        <v>1046</v>
      </c>
      <c r="B24" s="1">
        <v>43609</v>
      </c>
      <c r="C24" s="1" t="s">
        <v>3285</v>
      </c>
      <c r="D24" s="1" t="s">
        <v>4497</v>
      </c>
      <c r="E24" s="1" t="s">
        <v>30</v>
      </c>
      <c r="F24" s="1" t="s">
        <v>31</v>
      </c>
      <c r="G24" s="1" t="s">
        <v>32</v>
      </c>
      <c r="H24" s="1" t="s">
        <v>4486</v>
      </c>
      <c r="I24" s="1" t="s">
        <v>4502</v>
      </c>
      <c r="J24" s="1"/>
      <c r="K24" s="1"/>
      <c r="L24" s="1" t="s">
        <v>4503</v>
      </c>
    </row>
    <row r="25" spans="1:12" x14ac:dyDescent="0.25">
      <c r="A25" s="1">
        <v>1473</v>
      </c>
      <c r="B25" s="1" t="s">
        <v>3559</v>
      </c>
      <c r="C25" s="1" t="s">
        <v>3560</v>
      </c>
      <c r="D25" s="1" t="s">
        <v>4495</v>
      </c>
      <c r="E25" s="1" t="s">
        <v>635</v>
      </c>
      <c r="F25" s="1"/>
      <c r="G25" s="1" t="s">
        <v>32</v>
      </c>
      <c r="H25" s="1" t="s">
        <v>4486</v>
      </c>
      <c r="I25" s="1" t="s">
        <v>4502</v>
      </c>
      <c r="J25" s="1"/>
      <c r="K25" s="1"/>
      <c r="L25" s="1" t="s">
        <v>4503</v>
      </c>
    </row>
    <row r="26" spans="1:12" x14ac:dyDescent="0.25">
      <c r="A26" s="1">
        <v>1474</v>
      </c>
      <c r="B26" s="1" t="s">
        <v>3564</v>
      </c>
      <c r="C26" s="1" t="s">
        <v>3560</v>
      </c>
      <c r="D26" s="1" t="s">
        <v>4495</v>
      </c>
      <c r="E26" s="1" t="s">
        <v>635</v>
      </c>
      <c r="F26" s="1"/>
      <c r="G26" s="1" t="s">
        <v>32</v>
      </c>
      <c r="H26" s="1" t="s">
        <v>4486</v>
      </c>
      <c r="I26" s="1" t="s">
        <v>4502</v>
      </c>
      <c r="J26" s="1"/>
      <c r="K26" s="1"/>
      <c r="L26" s="1" t="s">
        <v>4503</v>
      </c>
    </row>
    <row r="27" spans="1:12" x14ac:dyDescent="0.25">
      <c r="A27" s="1">
        <v>634</v>
      </c>
      <c r="B27" s="1">
        <v>84629</v>
      </c>
      <c r="C27" s="1" t="s">
        <v>4039</v>
      </c>
      <c r="D27" s="1" t="s">
        <v>4495</v>
      </c>
      <c r="E27" s="1" t="s">
        <v>30</v>
      </c>
      <c r="F27" s="1" t="s">
        <v>31</v>
      </c>
      <c r="G27" s="1" t="s">
        <v>32</v>
      </c>
      <c r="H27" s="1" t="s">
        <v>4486</v>
      </c>
      <c r="I27" s="1" t="s">
        <v>4502</v>
      </c>
      <c r="J27" s="1"/>
      <c r="K27" s="1"/>
      <c r="L27" s="1" t="s">
        <v>4503</v>
      </c>
    </row>
    <row r="28" spans="1:12" x14ac:dyDescent="0.25">
      <c r="A28" s="1">
        <v>636</v>
      </c>
      <c r="B28" s="1">
        <v>84631</v>
      </c>
      <c r="C28" s="1" t="s">
        <v>4042</v>
      </c>
      <c r="D28" s="1" t="s">
        <v>4495</v>
      </c>
      <c r="E28" s="1" t="s">
        <v>30</v>
      </c>
      <c r="F28" s="1" t="s">
        <v>31</v>
      </c>
      <c r="G28" s="1" t="s">
        <v>32</v>
      </c>
      <c r="H28" s="1" t="s">
        <v>4486</v>
      </c>
      <c r="I28" s="1" t="s">
        <v>4502</v>
      </c>
      <c r="J28" s="1"/>
      <c r="K28" s="1"/>
      <c r="L28" s="1" t="s">
        <v>4503</v>
      </c>
    </row>
    <row r="29" spans="1:12" x14ac:dyDescent="0.25">
      <c r="A29" s="1">
        <v>633</v>
      </c>
      <c r="B29" s="1">
        <v>84628</v>
      </c>
      <c r="C29" s="1" t="s">
        <v>4044</v>
      </c>
      <c r="D29" s="1" t="s">
        <v>4495</v>
      </c>
      <c r="E29" s="1" t="s">
        <v>30</v>
      </c>
      <c r="F29" s="1" t="s">
        <v>31</v>
      </c>
      <c r="G29" s="1" t="s">
        <v>32</v>
      </c>
      <c r="H29" s="1" t="s">
        <v>4486</v>
      </c>
      <c r="I29" s="1" t="s">
        <v>4502</v>
      </c>
      <c r="J29" s="1"/>
      <c r="K29" s="1"/>
      <c r="L29" s="1" t="s">
        <v>4503</v>
      </c>
    </row>
    <row r="30" spans="1:12" x14ac:dyDescent="0.25">
      <c r="A30" s="1">
        <v>637</v>
      </c>
      <c r="B30" s="1">
        <v>84632</v>
      </c>
      <c r="C30" s="1" t="s">
        <v>4047</v>
      </c>
      <c r="D30" s="1" t="s">
        <v>4495</v>
      </c>
      <c r="E30" s="1" t="s">
        <v>30</v>
      </c>
      <c r="F30" s="1" t="s">
        <v>31</v>
      </c>
      <c r="G30" s="1" t="s">
        <v>32</v>
      </c>
      <c r="H30" s="1" t="s">
        <v>4486</v>
      </c>
      <c r="I30" s="1" t="s">
        <v>4502</v>
      </c>
      <c r="J30" s="1"/>
      <c r="K30" s="1"/>
      <c r="L30" s="1" t="s">
        <v>4503</v>
      </c>
    </row>
    <row r="31" spans="1:12" x14ac:dyDescent="0.25">
      <c r="A31" s="1">
        <v>635</v>
      </c>
      <c r="B31" s="1">
        <v>84630</v>
      </c>
      <c r="C31" s="1" t="s">
        <v>4049</v>
      </c>
      <c r="D31" s="1" t="s">
        <v>4495</v>
      </c>
      <c r="E31" s="1" t="s">
        <v>30</v>
      </c>
      <c r="F31" s="1" t="s">
        <v>31</v>
      </c>
      <c r="G31" s="1" t="s">
        <v>32</v>
      </c>
      <c r="H31" s="1" t="s">
        <v>4486</v>
      </c>
      <c r="I31" s="1" t="s">
        <v>4502</v>
      </c>
      <c r="J31" s="1"/>
      <c r="K31" s="1"/>
      <c r="L31" s="1" t="s">
        <v>4503</v>
      </c>
    </row>
    <row r="32" spans="1:12" x14ac:dyDescent="0.25">
      <c r="A32" s="1">
        <v>1178</v>
      </c>
      <c r="B32" s="1">
        <v>33956</v>
      </c>
      <c r="C32" s="1" t="s">
        <v>4206</v>
      </c>
      <c r="D32" s="1" t="s">
        <v>4495</v>
      </c>
      <c r="E32" s="1" t="s">
        <v>30</v>
      </c>
      <c r="F32" s="1" t="s">
        <v>31</v>
      </c>
      <c r="G32" s="1" t="s">
        <v>32</v>
      </c>
      <c r="H32" s="1" t="s">
        <v>4486</v>
      </c>
      <c r="I32" s="1" t="s">
        <v>4502</v>
      </c>
      <c r="J32" s="1"/>
      <c r="K32" s="1"/>
      <c r="L32" s="1" t="s">
        <v>4503</v>
      </c>
    </row>
    <row r="33" spans="1:12" x14ac:dyDescent="0.25">
      <c r="A33" s="1">
        <v>1179</v>
      </c>
      <c r="B33" s="1">
        <v>33974</v>
      </c>
      <c r="C33" s="1" t="s">
        <v>4206</v>
      </c>
      <c r="D33" s="1" t="s">
        <v>4495</v>
      </c>
      <c r="E33" s="1" t="s">
        <v>30</v>
      </c>
      <c r="F33" s="1" t="s">
        <v>31</v>
      </c>
      <c r="G33" s="1" t="s">
        <v>32</v>
      </c>
      <c r="H33" s="1" t="s">
        <v>4486</v>
      </c>
      <c r="I33" s="1" t="s">
        <v>4502</v>
      </c>
      <c r="J33" s="1"/>
      <c r="K33" s="1"/>
      <c r="L33" s="1" t="s">
        <v>4503</v>
      </c>
    </row>
    <row r="34" spans="1:12" x14ac:dyDescent="0.25">
      <c r="A34" s="1">
        <v>1180</v>
      </c>
      <c r="B34" s="1">
        <v>33975</v>
      </c>
      <c r="C34" s="1" t="s">
        <v>4206</v>
      </c>
      <c r="D34" s="1" t="s">
        <v>4495</v>
      </c>
      <c r="E34" s="1" t="s">
        <v>30</v>
      </c>
      <c r="F34" s="1" t="s">
        <v>31</v>
      </c>
      <c r="G34" s="1" t="s">
        <v>32</v>
      </c>
      <c r="H34" s="1" t="s">
        <v>4486</v>
      </c>
      <c r="I34" s="1" t="s">
        <v>4502</v>
      </c>
      <c r="J34" s="1"/>
      <c r="K34" s="1"/>
      <c r="L34" s="1" t="s">
        <v>4503</v>
      </c>
    </row>
    <row r="35" spans="1:12" x14ac:dyDescent="0.25">
      <c r="A35" s="1">
        <v>1181</v>
      </c>
      <c r="B35" s="1">
        <v>33976</v>
      </c>
      <c r="C35" s="1" t="s">
        <v>4206</v>
      </c>
      <c r="D35" s="1" t="s">
        <v>4495</v>
      </c>
      <c r="E35" s="1" t="s">
        <v>30</v>
      </c>
      <c r="F35" s="1" t="s">
        <v>31</v>
      </c>
      <c r="G35" s="1" t="s">
        <v>32</v>
      </c>
      <c r="H35" s="1" t="s">
        <v>4486</v>
      </c>
      <c r="I35" s="1" t="s">
        <v>4502</v>
      </c>
      <c r="J35" s="1"/>
      <c r="K35" s="1"/>
      <c r="L35" s="1" t="s">
        <v>4503</v>
      </c>
    </row>
    <row r="36" spans="1:12" x14ac:dyDescent="0.25">
      <c r="A36" s="1">
        <v>1183</v>
      </c>
      <c r="B36" s="1">
        <v>33973</v>
      </c>
      <c r="C36" s="1" t="s">
        <v>4206</v>
      </c>
      <c r="D36" s="1" t="s">
        <v>4495</v>
      </c>
      <c r="E36" s="1" t="s">
        <v>30</v>
      </c>
      <c r="F36" s="1" t="s">
        <v>31</v>
      </c>
      <c r="G36" s="1" t="s">
        <v>32</v>
      </c>
      <c r="H36" s="1" t="s">
        <v>4486</v>
      </c>
      <c r="I36" s="1" t="s">
        <v>4502</v>
      </c>
      <c r="J36" s="1"/>
      <c r="K36" s="1"/>
      <c r="L36" s="1" t="s">
        <v>4503</v>
      </c>
    </row>
    <row r="37" spans="1:12" x14ac:dyDescent="0.25">
      <c r="A37" s="1">
        <v>1199</v>
      </c>
      <c r="B37" s="1">
        <v>33957</v>
      </c>
      <c r="C37" s="1" t="s">
        <v>4206</v>
      </c>
      <c r="D37" s="1" t="s">
        <v>4495</v>
      </c>
      <c r="E37" s="1" t="s">
        <v>30</v>
      </c>
      <c r="F37" s="1" t="s">
        <v>31</v>
      </c>
      <c r="G37" s="1" t="s">
        <v>32</v>
      </c>
      <c r="H37" s="1" t="s">
        <v>4486</v>
      </c>
      <c r="I37" s="1" t="s">
        <v>4502</v>
      </c>
      <c r="J37" s="1"/>
      <c r="K37" s="1"/>
      <c r="L37" s="1" t="s">
        <v>4503</v>
      </c>
    </row>
    <row r="38" spans="1:12" x14ac:dyDescent="0.25">
      <c r="A38" s="1">
        <v>669</v>
      </c>
      <c r="B38" s="1">
        <v>8774</v>
      </c>
      <c r="C38" s="1" t="s">
        <v>4269</v>
      </c>
      <c r="D38" s="1" t="s">
        <v>4495</v>
      </c>
      <c r="E38" s="1"/>
      <c r="F38" s="1"/>
      <c r="G38" s="1" t="s">
        <v>32</v>
      </c>
      <c r="H38" s="1" t="s">
        <v>4486</v>
      </c>
      <c r="I38" s="1" t="s">
        <v>4502</v>
      </c>
      <c r="J38" s="1"/>
      <c r="K38" s="1"/>
      <c r="L38" s="1" t="s">
        <v>4503</v>
      </c>
    </row>
    <row r="39" spans="1:12" x14ac:dyDescent="0.25">
      <c r="A39" s="1">
        <v>670</v>
      </c>
      <c r="B39" s="1">
        <v>8775</v>
      </c>
      <c r="C39" s="1" t="s">
        <v>4273</v>
      </c>
      <c r="D39" s="1" t="s">
        <v>4495</v>
      </c>
      <c r="E39" s="1"/>
      <c r="F39" s="1"/>
      <c r="G39" s="1" t="s">
        <v>32</v>
      </c>
      <c r="H39" s="1" t="s">
        <v>4486</v>
      </c>
      <c r="I39" s="1" t="s">
        <v>4502</v>
      </c>
      <c r="J39" s="1"/>
      <c r="K39" s="1"/>
      <c r="L39" s="1" t="s">
        <v>4503</v>
      </c>
    </row>
    <row r="40" spans="1:12" x14ac:dyDescent="0.25">
      <c r="A40" s="1">
        <v>1</v>
      </c>
      <c r="B40" s="1" t="s">
        <v>4309</v>
      </c>
      <c r="C40" s="1" t="s">
        <v>4310</v>
      </c>
      <c r="D40" s="1" t="s">
        <v>4495</v>
      </c>
      <c r="E40" s="1" t="s">
        <v>635</v>
      </c>
      <c r="F40" s="1" t="s">
        <v>902</v>
      </c>
      <c r="G40" s="1" t="s">
        <v>32</v>
      </c>
      <c r="H40" s="1" t="s">
        <v>4486</v>
      </c>
      <c r="I40" s="1" t="s">
        <v>4502</v>
      </c>
      <c r="J40" s="1"/>
      <c r="K40" s="1"/>
      <c r="L40" s="1" t="s">
        <v>4503</v>
      </c>
    </row>
    <row r="41" spans="1:12" x14ac:dyDescent="0.25">
      <c r="A41" s="1">
        <v>123</v>
      </c>
      <c r="B41" s="1" t="s">
        <v>4313</v>
      </c>
      <c r="C41" s="1" t="s">
        <v>4314</v>
      </c>
      <c r="D41" s="1" t="s">
        <v>4495</v>
      </c>
      <c r="E41" s="1"/>
      <c r="F41" s="1"/>
      <c r="G41" s="1" t="s">
        <v>32</v>
      </c>
      <c r="H41" s="1" t="s">
        <v>4486</v>
      </c>
      <c r="I41" s="1" t="s">
        <v>4502</v>
      </c>
      <c r="J41" s="1"/>
      <c r="K41" s="1"/>
      <c r="L41" s="1" t="s">
        <v>4503</v>
      </c>
    </row>
    <row r="42" spans="1:12" x14ac:dyDescent="0.25">
      <c r="A42" s="1">
        <v>608</v>
      </c>
      <c r="B42" s="1">
        <v>82423</v>
      </c>
      <c r="C42" s="1" t="s">
        <v>4324</v>
      </c>
      <c r="D42" s="1" t="s">
        <v>4495</v>
      </c>
      <c r="E42" s="1" t="s">
        <v>30</v>
      </c>
      <c r="F42" s="1" t="s">
        <v>31</v>
      </c>
      <c r="G42" s="1" t="s">
        <v>32</v>
      </c>
      <c r="H42" s="1" t="s">
        <v>4486</v>
      </c>
      <c r="I42" s="1" t="s">
        <v>4502</v>
      </c>
      <c r="J42" s="1"/>
      <c r="K42" s="1"/>
      <c r="L42" s="1" t="s">
        <v>4503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Equipo Cochabamba (4)</vt:lpstr>
      <vt:lpstr>Hoja1</vt:lpstr>
      <vt:lpstr>PERDIDOS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ERA2</dc:creator>
  <cp:lastModifiedBy>SISTEMA</cp:lastModifiedBy>
  <cp:lastPrinted>2019-06-26T16:34:21Z</cp:lastPrinted>
  <dcterms:created xsi:type="dcterms:W3CDTF">2019-04-12T13:22:45Z</dcterms:created>
  <dcterms:modified xsi:type="dcterms:W3CDTF">2019-06-27T22:17:15Z</dcterms:modified>
</cp:coreProperties>
</file>