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b310teacher\Desktop\"/>
    </mc:Choice>
  </mc:AlternateContent>
  <bookViews>
    <workbookView xWindow="0" yWindow="0" windowWidth="20400" windowHeight="8030" activeTab="1"/>
  </bookViews>
  <sheets>
    <sheet name="Демо 2024" sheetId="1" r:id="rId1"/>
    <sheet name="10503" sheetId="2" r:id="rId2"/>
    <sheet name="63027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2" i="3"/>
  <c r="D7" i="3"/>
  <c r="D5" i="3"/>
  <c r="D4" i="3"/>
  <c r="I15" i="3"/>
  <c r="I16" i="3"/>
  <c r="I5" i="3"/>
  <c r="I6" i="3"/>
  <c r="I7" i="3"/>
  <c r="I8" i="3"/>
  <c r="I9" i="3"/>
  <c r="I10" i="3"/>
  <c r="I11" i="3"/>
  <c r="I12" i="3"/>
  <c r="I13" i="3"/>
  <c r="I14" i="3"/>
  <c r="I4" i="3"/>
  <c r="I3" i="3"/>
  <c r="I2" i="3"/>
  <c r="C12" i="2"/>
  <c r="D3" i="2"/>
  <c r="D2" i="2"/>
  <c r="I5" i="2"/>
  <c r="I6" i="2"/>
  <c r="I7" i="2"/>
  <c r="I8" i="2"/>
  <c r="I9" i="2"/>
  <c r="I10" i="2"/>
  <c r="I11" i="2"/>
  <c r="I12" i="2"/>
  <c r="I13" i="2"/>
  <c r="I14" i="2"/>
  <c r="I4" i="2"/>
  <c r="I3" i="2"/>
  <c r="I2" i="2"/>
  <c r="C15" i="1"/>
  <c r="C14" i="1"/>
  <c r="D8" i="1"/>
  <c r="D7" i="1"/>
  <c r="I8" i="1"/>
  <c r="I9" i="1"/>
  <c r="I10" i="1"/>
  <c r="I11" i="1"/>
  <c r="I12" i="1"/>
  <c r="I13" i="1"/>
  <c r="I14" i="1"/>
  <c r="I15" i="1"/>
  <c r="I16" i="1"/>
  <c r="I7" i="1"/>
</calcChain>
</file>

<file path=xl/sharedStrings.xml><?xml version="1.0" encoding="utf-8"?>
<sst xmlns="http://schemas.openxmlformats.org/spreadsheetml/2006/main" count="60" uniqueCount="36">
  <si>
    <t>N=2^i</t>
  </si>
  <si>
    <t>N-кол-во символов в алфавите</t>
  </si>
  <si>
    <t>i-вес 1-го символа (бит)</t>
  </si>
  <si>
    <t>I=k*i</t>
  </si>
  <si>
    <t>I-вес всего сообщения</t>
  </si>
  <si>
    <t>k-кол-во символов в сообщении</t>
  </si>
  <si>
    <t>N</t>
  </si>
  <si>
    <t>i</t>
  </si>
  <si>
    <t>I</t>
  </si>
  <si>
    <t>k</t>
  </si>
  <si>
    <t>бит</t>
  </si>
  <si>
    <t>Байт</t>
  </si>
  <si>
    <t>Демо 2024</t>
  </si>
  <si>
    <t>2^i</t>
  </si>
  <si>
    <t>xxxxxxxxx</t>
  </si>
  <si>
    <t>xxxxxxxxxx</t>
  </si>
  <si>
    <t>x</t>
  </si>
  <si>
    <t>Байт (вес 1-го идентификатора)</t>
  </si>
  <si>
    <t>идентификаторов</t>
  </si>
  <si>
    <t>Байт (занимают 65536 индентификаторов)</t>
  </si>
  <si>
    <t>Кбайт</t>
  </si>
  <si>
    <t>для 1-го пользователя нужно</t>
  </si>
  <si>
    <t>пароль</t>
  </si>
  <si>
    <t>доп.свед.</t>
  </si>
  <si>
    <t>6 Байт</t>
  </si>
  <si>
    <t>х Байт</t>
  </si>
  <si>
    <t>польз-й</t>
  </si>
  <si>
    <t>польз-ль</t>
  </si>
  <si>
    <t>20 Байт</t>
  </si>
  <si>
    <t>х=20-6=14</t>
  </si>
  <si>
    <t>Вес 1-го блока</t>
  </si>
  <si>
    <t>код</t>
  </si>
  <si>
    <t>тип</t>
  </si>
  <si>
    <t>40 блоков займут</t>
  </si>
  <si>
    <t>1 объект =</t>
  </si>
  <si>
    <t>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</si>
</sst>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0" xfId="0" applyFill="1"/>
    <xf numFmtId="0" fontId="0" fillId="5" borderId="0" xfId="0" applyFill="1"/>
    <xf numFmtId="0" fontId="0" fillId="4" borderId="0" xfId="0" applyFill="1" applyBorder="1"/>
    <xf numFmtId="0" fontId="0" fillId="3" borderId="3" xfId="0" applyFill="1" applyBorder="1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6" borderId="3" xfId="0" applyFill="1" applyBorder="1" applyAlignment="1">
      <alignment horizontal="center"/>
    </xf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75" zoomScaleNormal="175" workbookViewId="0">
      <selection activeCell="A6" sqref="A6:I9"/>
    </sheetView>
  </sheetViews>
  <sheetFormatPr defaultRowHeight="14.5" x14ac:dyDescent="0.35"/>
  <cols>
    <col min="3" max="3" width="9.7265625" customWidth="1"/>
    <col min="7" max="7" width="12.08984375" customWidth="1"/>
  </cols>
  <sheetData>
    <row r="1" spans="1:9" x14ac:dyDescent="0.35">
      <c r="A1" s="3" t="s">
        <v>0</v>
      </c>
      <c r="B1" s="2"/>
      <c r="C1" s="2"/>
      <c r="E1" s="3" t="s">
        <v>3</v>
      </c>
      <c r="F1" s="2"/>
      <c r="G1" s="2"/>
    </row>
    <row r="2" spans="1:9" x14ac:dyDescent="0.35">
      <c r="A2" s="2" t="s">
        <v>1</v>
      </c>
      <c r="B2" s="2"/>
      <c r="C2" s="2"/>
      <c r="E2" s="2" t="s">
        <v>4</v>
      </c>
      <c r="F2" s="2"/>
      <c r="G2" s="2"/>
    </row>
    <row r="3" spans="1:9" x14ac:dyDescent="0.35">
      <c r="A3" s="2" t="s">
        <v>2</v>
      </c>
      <c r="B3" s="2"/>
      <c r="C3" s="2"/>
      <c r="E3" s="2" t="s">
        <v>5</v>
      </c>
      <c r="F3" s="2"/>
      <c r="G3" s="2"/>
    </row>
    <row r="4" spans="1:9" x14ac:dyDescent="0.35">
      <c r="A4" s="7"/>
      <c r="B4" s="7"/>
      <c r="C4" s="7"/>
      <c r="D4" s="7"/>
      <c r="E4" s="7"/>
      <c r="F4" s="7"/>
      <c r="G4" s="7"/>
    </row>
    <row r="5" spans="1:9" s="8" customFormat="1" x14ac:dyDescent="0.35">
      <c r="A5" s="8" t="s">
        <v>12</v>
      </c>
    </row>
    <row r="6" spans="1:9" x14ac:dyDescent="0.35">
      <c r="B6" s="4" t="s">
        <v>6</v>
      </c>
      <c r="C6" s="4" t="s">
        <v>7</v>
      </c>
      <c r="D6" s="4" t="s">
        <v>8</v>
      </c>
      <c r="E6" s="4" t="s">
        <v>9</v>
      </c>
      <c r="H6" s="9" t="s">
        <v>7</v>
      </c>
      <c r="I6" s="9" t="s">
        <v>13</v>
      </c>
    </row>
    <row r="7" spans="1:9" x14ac:dyDescent="0.35">
      <c r="A7" t="s">
        <v>10</v>
      </c>
      <c r="B7" s="4">
        <v>260</v>
      </c>
      <c r="C7" s="4">
        <v>9</v>
      </c>
      <c r="D7" s="4">
        <f>E7*C7</f>
        <v>540</v>
      </c>
      <c r="E7" s="4">
        <v>60</v>
      </c>
      <c r="H7">
        <v>1</v>
      </c>
      <c r="I7">
        <f>2^H7</f>
        <v>2</v>
      </c>
    </row>
    <row r="8" spans="1:9" x14ac:dyDescent="0.35">
      <c r="A8" t="s">
        <v>11</v>
      </c>
      <c r="B8" s="5"/>
      <c r="C8" s="5"/>
      <c r="D8" s="5">
        <f>D7/8</f>
        <v>67.5</v>
      </c>
      <c r="E8" s="5"/>
      <c r="H8">
        <v>2</v>
      </c>
      <c r="I8">
        <f t="shared" ref="I8:I16" si="0">2^H8</f>
        <v>4</v>
      </c>
    </row>
    <row r="9" spans="1:9" x14ac:dyDescent="0.35">
      <c r="B9" s="6"/>
      <c r="C9" s="6"/>
      <c r="D9" s="10">
        <v>68</v>
      </c>
      <c r="E9" s="6" t="s">
        <v>17</v>
      </c>
      <c r="H9">
        <v>3</v>
      </c>
      <c r="I9">
        <f t="shared" si="0"/>
        <v>8</v>
      </c>
    </row>
    <row r="10" spans="1:9" x14ac:dyDescent="0.35">
      <c r="H10">
        <v>4</v>
      </c>
      <c r="I10">
        <f t="shared" si="0"/>
        <v>16</v>
      </c>
    </row>
    <row r="11" spans="1:9" x14ac:dyDescent="0.35">
      <c r="B11" s="11" t="s">
        <v>14</v>
      </c>
      <c r="C11" s="11" t="s">
        <v>15</v>
      </c>
      <c r="D11" s="12" t="s">
        <v>16</v>
      </c>
      <c r="H11">
        <v>5</v>
      </c>
      <c r="I11">
        <f t="shared" si="0"/>
        <v>32</v>
      </c>
    </row>
    <row r="12" spans="1:9" x14ac:dyDescent="0.35">
      <c r="H12">
        <v>6</v>
      </c>
      <c r="I12">
        <f t="shared" si="0"/>
        <v>64</v>
      </c>
    </row>
    <row r="13" spans="1:9" x14ac:dyDescent="0.35">
      <c r="C13">
        <v>65536</v>
      </c>
      <c r="D13" t="s">
        <v>18</v>
      </c>
      <c r="H13">
        <v>7</v>
      </c>
      <c r="I13">
        <f t="shared" si="0"/>
        <v>128</v>
      </c>
    </row>
    <row r="14" spans="1:9" x14ac:dyDescent="0.35">
      <c r="C14">
        <f>C13*D9</f>
        <v>4456448</v>
      </c>
      <c r="D14" t="s">
        <v>19</v>
      </c>
      <c r="H14">
        <v>8</v>
      </c>
      <c r="I14">
        <f t="shared" si="0"/>
        <v>256</v>
      </c>
    </row>
    <row r="15" spans="1:9" x14ac:dyDescent="0.35">
      <c r="C15">
        <f>C14/1024</f>
        <v>4352</v>
      </c>
      <c r="D15" t="s">
        <v>20</v>
      </c>
      <c r="H15" s="2">
        <v>9</v>
      </c>
      <c r="I15" s="2">
        <f t="shared" si="0"/>
        <v>512</v>
      </c>
    </row>
    <row r="16" spans="1:9" x14ac:dyDescent="0.35">
      <c r="H16">
        <v>10</v>
      </c>
      <c r="I16">
        <f t="shared" si="0"/>
        <v>1024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75" zoomScaleNormal="175" workbookViewId="0">
      <selection sqref="A1:I4"/>
    </sheetView>
  </sheetViews>
  <sheetFormatPr defaultRowHeight="14.5" x14ac:dyDescent="0.35"/>
  <cols>
    <col min="5" max="5" width="9.453125" customWidth="1"/>
  </cols>
  <sheetData>
    <row r="1" spans="1:9" x14ac:dyDescent="0.35">
      <c r="B1" s="4" t="s">
        <v>6</v>
      </c>
      <c r="C1" s="4" t="s">
        <v>7</v>
      </c>
      <c r="D1" s="4" t="s">
        <v>8</v>
      </c>
      <c r="E1" s="4" t="s">
        <v>9</v>
      </c>
      <c r="H1" s="9" t="s">
        <v>7</v>
      </c>
      <c r="I1" s="9" t="s">
        <v>13</v>
      </c>
    </row>
    <row r="2" spans="1:9" x14ac:dyDescent="0.35">
      <c r="A2" t="s">
        <v>10</v>
      </c>
      <c r="B2" s="4">
        <v>6</v>
      </c>
      <c r="C2" s="4">
        <v>3</v>
      </c>
      <c r="D2" s="4">
        <f>E2*C2</f>
        <v>45</v>
      </c>
      <c r="E2" s="4">
        <v>15</v>
      </c>
      <c r="H2">
        <v>1</v>
      </c>
      <c r="I2">
        <f>2^H2</f>
        <v>2</v>
      </c>
    </row>
    <row r="3" spans="1:9" x14ac:dyDescent="0.35">
      <c r="A3" t="s">
        <v>11</v>
      </c>
      <c r="B3" s="5"/>
      <c r="C3" s="5"/>
      <c r="D3" s="5">
        <f>D2/8</f>
        <v>5.625</v>
      </c>
      <c r="E3" s="5"/>
      <c r="H3">
        <v>2</v>
      </c>
      <c r="I3">
        <f t="shared" ref="I3:I14" si="0">2^H3</f>
        <v>4</v>
      </c>
    </row>
    <row r="4" spans="1:9" x14ac:dyDescent="0.35">
      <c r="B4" s="6"/>
      <c r="C4" s="6"/>
      <c r="D4" s="10">
        <v>6</v>
      </c>
      <c r="E4" s="6"/>
      <c r="H4" s="2">
        <v>3</v>
      </c>
      <c r="I4" s="2">
        <f t="shared" si="0"/>
        <v>8</v>
      </c>
    </row>
    <row r="5" spans="1:9" x14ac:dyDescent="0.35">
      <c r="H5">
        <v>4</v>
      </c>
      <c r="I5">
        <f t="shared" si="0"/>
        <v>16</v>
      </c>
    </row>
    <row r="6" spans="1:9" x14ac:dyDescent="0.35">
      <c r="H6">
        <v>5</v>
      </c>
      <c r="I6">
        <f t="shared" si="0"/>
        <v>32</v>
      </c>
    </row>
    <row r="7" spans="1:9" x14ac:dyDescent="0.35">
      <c r="A7" t="s">
        <v>21</v>
      </c>
      <c r="D7" s="13" t="s">
        <v>22</v>
      </c>
      <c r="E7" s="13" t="s">
        <v>23</v>
      </c>
      <c r="H7">
        <v>6</v>
      </c>
      <c r="I7">
        <f t="shared" si="0"/>
        <v>64</v>
      </c>
    </row>
    <row r="8" spans="1:9" x14ac:dyDescent="0.35">
      <c r="D8" s="11" t="s">
        <v>24</v>
      </c>
      <c r="E8" s="11" t="s">
        <v>25</v>
      </c>
      <c r="H8">
        <v>7</v>
      </c>
      <c r="I8">
        <f t="shared" si="0"/>
        <v>128</v>
      </c>
    </row>
    <row r="9" spans="1:9" x14ac:dyDescent="0.35">
      <c r="D9" s="14" t="s">
        <v>28</v>
      </c>
      <c r="E9" s="14"/>
      <c r="H9">
        <v>8</v>
      </c>
      <c r="I9">
        <f t="shared" si="0"/>
        <v>256</v>
      </c>
    </row>
    <row r="10" spans="1:9" x14ac:dyDescent="0.35">
      <c r="H10">
        <v>9</v>
      </c>
      <c r="I10">
        <f t="shared" si="0"/>
        <v>512</v>
      </c>
    </row>
    <row r="11" spans="1:9" x14ac:dyDescent="0.35">
      <c r="A11">
        <v>50</v>
      </c>
      <c r="B11" t="s">
        <v>26</v>
      </c>
      <c r="C11">
        <v>1000</v>
      </c>
      <c r="D11" t="s">
        <v>11</v>
      </c>
      <c r="H11">
        <v>10</v>
      </c>
      <c r="I11">
        <f t="shared" si="0"/>
        <v>1024</v>
      </c>
    </row>
    <row r="12" spans="1:9" x14ac:dyDescent="0.35">
      <c r="A12">
        <v>1</v>
      </c>
      <c r="B12" t="s">
        <v>27</v>
      </c>
      <c r="C12">
        <f>C11/A11</f>
        <v>20</v>
      </c>
      <c r="H12">
        <v>11</v>
      </c>
      <c r="I12">
        <f t="shared" si="0"/>
        <v>2048</v>
      </c>
    </row>
    <row r="13" spans="1:9" x14ac:dyDescent="0.35">
      <c r="E13" s="2" t="s">
        <v>29</v>
      </c>
      <c r="H13">
        <v>12</v>
      </c>
      <c r="I13">
        <f t="shared" si="0"/>
        <v>4096</v>
      </c>
    </row>
    <row r="14" spans="1:9" x14ac:dyDescent="0.35">
      <c r="H14">
        <v>13</v>
      </c>
      <c r="I14">
        <f t="shared" si="0"/>
        <v>8192</v>
      </c>
    </row>
  </sheetData>
  <mergeCells count="1">
    <mergeCell ref="D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75" zoomScaleNormal="175" workbookViewId="0">
      <selection activeCell="B13" sqref="B13"/>
    </sheetView>
  </sheetViews>
  <sheetFormatPr defaultRowHeight="14.5" x14ac:dyDescent="0.35"/>
  <cols>
    <col min="1" max="1" width="10.26953125" customWidth="1"/>
    <col min="4" max="4" width="11.1796875" customWidth="1"/>
  </cols>
  <sheetData>
    <row r="1" spans="1:9" x14ac:dyDescent="0.35">
      <c r="B1" s="4" t="s">
        <v>6</v>
      </c>
      <c r="C1" s="4" t="s">
        <v>7</v>
      </c>
      <c r="D1" s="4" t="s">
        <v>8</v>
      </c>
      <c r="E1" s="4" t="s">
        <v>9</v>
      </c>
      <c r="H1" s="9" t="s">
        <v>7</v>
      </c>
      <c r="I1" s="9" t="s">
        <v>13</v>
      </c>
    </row>
    <row r="2" spans="1:9" x14ac:dyDescent="0.35">
      <c r="A2" t="s">
        <v>10</v>
      </c>
      <c r="B2" s="4">
        <v>36</v>
      </c>
      <c r="C2" s="4">
        <v>6</v>
      </c>
      <c r="D2" s="4">
        <f>C2*E2</f>
        <v>90</v>
      </c>
      <c r="E2" s="4">
        <v>15</v>
      </c>
      <c r="F2" t="s">
        <v>31</v>
      </c>
      <c r="H2">
        <v>1</v>
      </c>
      <c r="I2">
        <f>2^H2</f>
        <v>2</v>
      </c>
    </row>
    <row r="3" spans="1:9" x14ac:dyDescent="0.35">
      <c r="A3" t="s">
        <v>10</v>
      </c>
      <c r="B3" s="5">
        <v>2000</v>
      </c>
      <c r="C3" s="5">
        <v>11</v>
      </c>
      <c r="D3" s="5"/>
      <c r="E3" s="5"/>
      <c r="F3" t="s">
        <v>32</v>
      </c>
      <c r="H3">
        <v>2</v>
      </c>
      <c r="I3">
        <f t="shared" ref="I3:I16" si="0">2^H3</f>
        <v>4</v>
      </c>
    </row>
    <row r="4" spans="1:9" x14ac:dyDescent="0.35">
      <c r="B4" s="6" t="s">
        <v>30</v>
      </c>
      <c r="C4" s="6"/>
      <c r="D4" s="10">
        <f>C3+D2</f>
        <v>101</v>
      </c>
      <c r="E4" s="6" t="s">
        <v>10</v>
      </c>
      <c r="H4" s="7">
        <v>3</v>
      </c>
      <c r="I4" s="7">
        <f t="shared" si="0"/>
        <v>8</v>
      </c>
    </row>
    <row r="5" spans="1:9" x14ac:dyDescent="0.35">
      <c r="D5">
        <f>D4/8</f>
        <v>12.625</v>
      </c>
      <c r="E5" t="s">
        <v>11</v>
      </c>
      <c r="H5">
        <v>4</v>
      </c>
      <c r="I5">
        <f t="shared" si="0"/>
        <v>16</v>
      </c>
    </row>
    <row r="6" spans="1:9" x14ac:dyDescent="0.35">
      <c r="D6">
        <v>13</v>
      </c>
      <c r="E6" s="9" t="s">
        <v>11</v>
      </c>
      <c r="H6" s="7">
        <v>5</v>
      </c>
      <c r="I6" s="7">
        <f t="shared" si="0"/>
        <v>32</v>
      </c>
    </row>
    <row r="7" spans="1:9" x14ac:dyDescent="0.35">
      <c r="A7" t="s">
        <v>34</v>
      </c>
      <c r="B7" t="s">
        <v>33</v>
      </c>
      <c r="D7" s="2">
        <f>D6*40</f>
        <v>520</v>
      </c>
      <c r="E7" s="15" t="s">
        <v>11</v>
      </c>
      <c r="H7" s="2">
        <v>6</v>
      </c>
      <c r="I7" s="2">
        <f t="shared" si="0"/>
        <v>64</v>
      </c>
    </row>
    <row r="8" spans="1:9" x14ac:dyDescent="0.35">
      <c r="H8" s="7">
        <v>7</v>
      </c>
      <c r="I8" s="7">
        <f t="shared" si="0"/>
        <v>128</v>
      </c>
    </row>
    <row r="9" spans="1:9" x14ac:dyDescent="0.35">
      <c r="A9">
        <v>32768</v>
      </c>
      <c r="B9" t="s">
        <v>35</v>
      </c>
      <c r="D9">
        <f>A9*D7</f>
        <v>17039360</v>
      </c>
      <c r="E9" t="s">
        <v>11</v>
      </c>
      <c r="H9">
        <v>8</v>
      </c>
      <c r="I9">
        <f t="shared" si="0"/>
        <v>256</v>
      </c>
    </row>
    <row r="10" spans="1:9" x14ac:dyDescent="0.35">
      <c r="D10" s="1">
        <f>D9/1024</f>
        <v>16640</v>
      </c>
      <c r="E10" t="s">
        <v>20</v>
      </c>
      <c r="H10" s="7">
        <v>9</v>
      </c>
      <c r="I10" s="7">
        <f t="shared" si="0"/>
        <v>512</v>
      </c>
    </row>
    <row r="11" spans="1:9" x14ac:dyDescent="0.35">
      <c r="H11">
        <v>10</v>
      </c>
      <c r="I11">
        <f t="shared" si="0"/>
        <v>1024</v>
      </c>
    </row>
    <row r="12" spans="1:9" x14ac:dyDescent="0.35">
      <c r="H12" s="2">
        <v>11</v>
      </c>
      <c r="I12" s="2">
        <f t="shared" si="0"/>
        <v>2048</v>
      </c>
    </row>
    <row r="13" spans="1:9" x14ac:dyDescent="0.35">
      <c r="H13">
        <v>12</v>
      </c>
      <c r="I13">
        <f t="shared" si="0"/>
        <v>4096</v>
      </c>
    </row>
    <row r="14" spans="1:9" x14ac:dyDescent="0.35">
      <c r="H14" s="7">
        <v>13</v>
      </c>
      <c r="I14" s="7">
        <f t="shared" si="0"/>
        <v>8192</v>
      </c>
    </row>
    <row r="15" spans="1:9" x14ac:dyDescent="0.35">
      <c r="H15">
        <v>14</v>
      </c>
      <c r="I15" s="7">
        <f t="shared" si="0"/>
        <v>16384</v>
      </c>
    </row>
    <row r="16" spans="1:9" x14ac:dyDescent="0.35">
      <c r="H16" s="7">
        <v>15</v>
      </c>
      <c r="I16" s="7">
        <f t="shared" si="0"/>
        <v>32768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Демо 2024</vt:lpstr>
      <vt:lpstr>10503</vt:lpstr>
      <vt:lpstr>63027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Преподаватель информатики кабинет №310</dc:creator>
  <cp:lastModifiedBy>Преподаватель информатики кабинет №310</cp:lastModifiedBy>
  <dcterms:created xsi:type="dcterms:W3CDTF">2024-01-10T07:14:28Z</dcterms:created>
  <dcterms:modified xsi:type="dcterms:W3CDTF">2024-01-10T07:50:07Z</dcterms:modified>
</cp:coreProperties>
</file>